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aterfall_chart" sheetId="1" state="visible" r:id="rId2"/>
    <sheet name="asset_class_inout" sheetId="2" state="visible" r:id="rId3"/>
    <sheet name="__fund_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<sst xmlns="http://schemas.openxmlformats.org/spreadsheetml/2006/main" count="786" uniqueCount="269">
  <si>
    <t xml:space="preserve">비중</t>
  </si>
  <si>
    <t xml:space="preserve">환산비중</t>
  </si>
  <si>
    <t xml:space="preserve">한국주식</t>
  </si>
  <si>
    <t xml:space="preserve">미국주식</t>
  </si>
  <si>
    <t xml:space="preserve">일본주식</t>
  </si>
  <si>
    <t xml:space="preserve">이머징채권</t>
  </si>
  <si>
    <t xml:space="preserve">미국하이일드</t>
  </si>
  <si>
    <t xml:space="preserve">국내채권</t>
  </si>
  <si>
    <t xml:space="preserve">국내단기채권</t>
  </si>
  <si>
    <t xml:space="preserve">자산군별 불리오 매운맛 성과분해</t>
  </si>
  <si>
    <t xml:space="preserve">데이터파일이름</t>
  </si>
  <si>
    <t xml:space="preserve">asset_class_inout_data</t>
  </si>
  <si>
    <t xml:space="preserve">자산군</t>
  </si>
  <si>
    <r>
      <rPr>
        <sz val="10"/>
        <rFont val="Arial"/>
        <family val="2"/>
      </rPr>
      <t xml:space="preserve">1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</si>
  <si>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2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</si>
  <si>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3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</si>
  <si>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4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</si>
  <si>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5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</si>
  <si>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6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</si>
  <si>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7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</si>
  <si>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8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</si>
  <si>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9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</si>
  <si>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10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</si>
  <si>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11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</si>
  <si>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12</t>
    </r>
    <r>
      <rPr>
        <sz val="10"/>
        <rFont val="Noto Sans CJK JP Regular"/>
        <family val="2"/>
      </rPr>
      <t xml:space="preserve">월</t>
    </r>
  </si>
  <si>
    <r>
      <rPr>
        <sz val="10"/>
        <rFont val="Arial"/>
        <family val="2"/>
      </rPr>
      <t xml:space="preserve">[</t>
    </r>
    <r>
      <rPr>
        <sz val="10"/>
        <rFont val="Noto Sans CJK JP Regular"/>
        <family val="2"/>
      </rPr>
      <t xml:space="preserve">실제 투자한 펀드의 투자구간별 누적수익률</t>
    </r>
    <r>
      <rPr>
        <sz val="10"/>
        <rFont val="Arial"/>
        <family val="2"/>
      </rPr>
      <t xml:space="preserve">]</t>
    </r>
  </si>
  <si>
    <t xml:space="preserve">날짜</t>
  </si>
  <si>
    <t xml:space="preserve">진입청산 데이터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</si>
  <si>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</si>
  <si>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</si>
  <si>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</si>
  <si>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</si>
  <si>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</si>
  <si>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</si>
  <si>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</si>
  <si>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</si>
  <si>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</si>
  <si>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2017-01-16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</si>
  <si>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</si>
  <si>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</si>
  <si>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</si>
  <si>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</si>
  <si>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</si>
  <si>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</si>
  <si>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</si>
  <si>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</si>
  <si>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</si>
  <si>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</si>
  <si>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</si>
  <si>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</si>
  <si>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</si>
  <si>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</si>
  <si>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</si>
  <si>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</si>
  <si>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</si>
  <si>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</si>
  <si>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</si>
  <si>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</si>
  <si>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</si>
  <si>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</si>
  <si>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2017-02-20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</si>
  <si>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</si>
  <si>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</si>
  <si>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</si>
  <si>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</si>
  <si>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</si>
  <si>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</si>
  <si>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</si>
  <si>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</si>
  <si>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</si>
  <si>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</si>
  <si>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</si>
  <si>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</si>
  <si>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</si>
  <si>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</si>
  <si>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</si>
  <si>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</si>
  <si>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</si>
  <si>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</si>
  <si>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</si>
  <si>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</si>
  <si>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</si>
  <si>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</si>
  <si>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</si>
  <si>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</si>
  <si>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</si>
  <si>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</si>
  <si>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</si>
  <si>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</si>
  <si>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</si>
  <si>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</si>
  <si>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</si>
  <si>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</si>
  <si>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</si>
  <si>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</si>
  <si>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</si>
  <si>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</si>
  <si>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</si>
  <si>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2017-04-14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</si>
  <si>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</si>
  <si>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</si>
  <si>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</si>
  <si>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</si>
  <si>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</si>
  <si>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</si>
  <si>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</si>
  <si>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</si>
  <si>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</si>
  <si>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</si>
  <si>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2017-05-02</t>
  </si>
  <si>
    <t xml:space="preserve">2017-05-04</t>
  </si>
  <si>
    <t xml:space="preserve">2017-05-08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</si>
  <si>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</si>
  <si>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</si>
  <si>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</si>
  <si>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</si>
  <si>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</si>
  <si>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</si>
  <si>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</si>
  <si>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</si>
  <si>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</si>
  <si>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</si>
  <si>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</si>
  <si>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</si>
  <si>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</si>
  <si>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2017-05-29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</si>
  <si>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</si>
  <si>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</si>
  <si>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</si>
  <si>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</si>
  <si>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</si>
  <si>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</si>
  <si>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</si>
  <si>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</si>
  <si>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</si>
  <si>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</si>
  <si>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</si>
  <si>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</si>
  <si>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</si>
  <si>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</si>
  <si>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</si>
  <si>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</si>
  <si>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</si>
  <si>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</si>
  <si>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</si>
  <si>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</si>
  <si>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</si>
  <si>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</si>
  <si>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</si>
  <si>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</si>
  <si>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2017-07-04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</si>
  <si>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</si>
  <si>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</si>
  <si>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</si>
  <si>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</si>
  <si>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</si>
  <si>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</si>
  <si>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</si>
  <si>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</si>
  <si>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</si>
  <si>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</si>
  <si>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</si>
  <si>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</si>
  <si>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</si>
  <si>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</si>
  <si>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</si>
  <si>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</si>
  <si>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</si>
  <si>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</si>
  <si>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</si>
  <si>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</si>
  <si>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</si>
  <si>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</si>
  <si>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</si>
  <si>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</si>
  <si>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</si>
  <si>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</si>
  <si>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</si>
  <si>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</si>
  <si>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</si>
  <si>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</si>
  <si>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</si>
  <si>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</si>
  <si>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</si>
  <si>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</si>
  <si>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</si>
  <si>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</si>
  <si>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</si>
  <si>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</si>
  <si>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</si>
  <si>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</si>
  <si>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</si>
  <si>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</si>
  <si>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2017-09-04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</si>
  <si>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</si>
  <si>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</si>
  <si>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</si>
  <si>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</si>
  <si>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</si>
  <si>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</si>
  <si>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</si>
  <si>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</si>
  <si>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</si>
  <si>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</si>
  <si>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</si>
  <si>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</si>
  <si>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</si>
  <si>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</si>
  <si>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</si>
  <si>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</si>
  <si>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</si>
  <si>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</si>
  <si>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</si>
  <si>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</si>
  <si>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</si>
  <si>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</si>
  <si>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</si>
  <si>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</si>
  <si>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</si>
  <si>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</si>
  <si>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</si>
  <si>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</si>
  <si>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</si>
  <si>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</si>
  <si>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</si>
  <si>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</si>
  <si>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</si>
  <si>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</si>
  <si>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</si>
  <si>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</si>
  <si>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</si>
  <si>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</si>
  <si>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</si>
  <si>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</si>
  <si>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</si>
  <si>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</si>
  <si>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</si>
  <si>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</si>
  <si>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</si>
  <si>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</si>
  <si>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</si>
  <si>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</si>
  <si>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</si>
  <si>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</si>
  <si>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</si>
  <si>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2017-11-23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</si>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</sst>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JP Regular"/>
      <family val="2"/>
    </font>
    <font>
      <b val="true"/>
      <sz val="10"/>
      <name val="Noto Sans CJK JP Regular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99FF"/>
        <bgColor rgb="FFFF9999"/>
      </patternFill>
    </fill>
    <fill>
      <patternFill patternType="solid">
        <fgColor rgb="FF66CCFF"/>
        <bgColor rgb="FF83CAFF"/>
      </patternFill>
    </fill>
    <fill>
      <patternFill patternType="solid">
        <fgColor rgb="FFFFCC00"/>
        <bgColor rgb="FFFFD320"/>
      </patternFill>
    </fill>
    <fill>
      <patternFill patternType="solid">
        <fgColor rgb="FF9999FF"/>
        <bgColor rgb="FF969696"/>
      </patternFill>
    </fill>
    <fill>
      <patternFill patternType="solid">
        <fgColor rgb="FF99FF99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FF6600"/>
        <bgColor rgb="FFFF420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83CAFF"/>
      <rgbColor rgb="FFFF9999"/>
      <rgbColor rgb="FFFF99FF"/>
      <rgbColor rgb="FFFFCC99"/>
      <rgbColor rgb="FF3366FF"/>
      <rgbColor rgb="FF66CCFF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__fund_data!$AC$1:$AC$1</c:f>
              <c:strCache>
                <c:ptCount val="1"/>
                <c:pt idx="0">
                  <c:v>한국주식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__fund_data!$AB$2:$AB$242</c:f>
              <c:strCache>
                <c:ptCount val="241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2017-02-20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2017-04-14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2017-05-02</c:v>
                </c:pt>
                <c:pt idx="82">
                  <c:v>2017-05-04</c:v>
                </c:pt>
                <c:pt idx="83">
                  <c:v>2017-05-08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2017-05-29</c:v>
                </c:pt>
                <c:pt idx="98">
                  <c:v>2017-05-30</c:v>
                </c:pt>
                <c:pt idx="99">
                  <c:v>2017-05-31</c:v>
                </c:pt>
                <c:pt idx="100">
                  <c:v>2017-06-01</c:v>
                </c:pt>
                <c:pt idx="101">
                  <c:v>2017-06-02</c:v>
                </c:pt>
                <c:pt idx="102">
                  <c:v>2017-06-05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2017-08-16</c:v>
                </c:pt>
                <c:pt idx="153">
                  <c:v>2017-08-17</c:v>
                </c:pt>
                <c:pt idx="154">
                  <c:v>2017-08-18</c:v>
                </c:pt>
                <c:pt idx="155">
                  <c:v>2017-08-21</c:v>
                </c:pt>
                <c:pt idx="156">
                  <c:v>2017-08-22</c:v>
                </c:pt>
                <c:pt idx="157">
                  <c:v>2017-08-23</c:v>
                </c:pt>
                <c:pt idx="158">
                  <c:v>2017-08-24</c:v>
                </c:pt>
                <c:pt idx="159">
                  <c:v>2017-08-25</c:v>
                </c:pt>
                <c:pt idx="160">
                  <c:v>2017-08-28</c:v>
                </c:pt>
                <c:pt idx="161">
                  <c:v>2017-08-29</c:v>
                </c:pt>
                <c:pt idx="162">
                  <c:v>2017-08-30</c:v>
                </c:pt>
                <c:pt idx="163">
                  <c:v>2017-08-31</c:v>
                </c:pt>
                <c:pt idx="164">
                  <c:v>2017-09-01</c:v>
                </c:pt>
                <c:pt idx="165">
                  <c:v>2017-09-04</c:v>
                </c:pt>
                <c:pt idx="166">
                  <c:v>2017-09-05</c:v>
                </c:pt>
                <c:pt idx="167">
                  <c:v>2017-09-06</c:v>
                </c:pt>
                <c:pt idx="168">
                  <c:v>2017-09-07</c:v>
                </c:pt>
                <c:pt idx="169">
                  <c:v>2017-09-08</c:v>
                </c:pt>
                <c:pt idx="170">
                  <c:v>2017-09-11</c:v>
                </c:pt>
                <c:pt idx="171">
                  <c:v>2017-09-12</c:v>
                </c:pt>
                <c:pt idx="172">
                  <c:v>2017-09-13</c:v>
                </c:pt>
                <c:pt idx="173">
                  <c:v>2017-09-14</c:v>
                </c:pt>
                <c:pt idx="174">
                  <c:v>2017-09-15</c:v>
                </c:pt>
                <c:pt idx="175">
                  <c:v>2017-09-18</c:v>
                </c:pt>
                <c:pt idx="176">
                  <c:v>2017-09-19</c:v>
                </c:pt>
                <c:pt idx="177">
                  <c:v>2017-09-20</c:v>
                </c:pt>
                <c:pt idx="178">
                  <c:v>2017-09-21</c:v>
                </c:pt>
                <c:pt idx="179">
                  <c:v>2017-09-22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2017-12-26</c:v>
                </c:pt>
                <c:pt idx="240">
                  <c:v>2017-12-27</c:v>
                </c:pt>
              </c:strCache>
            </c:strRef>
          </c:cat>
          <c:val>
            <c:numRef>
              <c:f>__fund_data!$AC$2:$AC$242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0.0482462488541557</c:v>
                </c:pt>
                <c:pt idx="27">
                  <c:v>0.353162541612417</c:v>
                </c:pt>
                <c:pt idx="28">
                  <c:v>0.396584165581149</c:v>
                </c:pt>
                <c:pt idx="29">
                  <c:v>0.088773097891659</c:v>
                </c:pt>
                <c:pt idx="30">
                  <c:v>0.429391614801977</c:v>
                </c:pt>
                <c:pt idx="31">
                  <c:v>0.446760264389479</c:v>
                </c:pt>
                <c:pt idx="32">
                  <c:v>0.414917740145748</c:v>
                </c:pt>
                <c:pt idx="33">
                  <c:v>0.753606407101892</c:v>
                </c:pt>
                <c:pt idx="34">
                  <c:v>1.64230231099534</c:v>
                </c:pt>
                <c:pt idx="35">
                  <c:v>1.88835818015154</c:v>
                </c:pt>
                <c:pt idx="36">
                  <c:v>1.9240604043036</c:v>
                </c:pt>
                <c:pt idx="37">
                  <c:v>1.01027645100595</c:v>
                </c:pt>
                <c:pt idx="38">
                  <c:v>0.512375162831114</c:v>
                </c:pt>
                <c:pt idx="39">
                  <c:v>0.886766053939314</c:v>
                </c:pt>
                <c:pt idx="40">
                  <c:v>1.84976118106817</c:v>
                </c:pt>
                <c:pt idx="41">
                  <c:v>0.772904906643501</c:v>
                </c:pt>
                <c:pt idx="42">
                  <c:v>0.947556327495547</c:v>
                </c:pt>
                <c:pt idx="43">
                  <c:v>1.49949341438704</c:v>
                </c:pt>
                <c:pt idx="44">
                  <c:v>1.63361798620159</c:v>
                </c:pt>
                <c:pt idx="45">
                  <c:v>1.39624644183916</c:v>
                </c:pt>
                <c:pt idx="46">
                  <c:v>1.63940753606409</c:v>
                </c:pt>
                <c:pt idx="47">
                  <c:v>2.76643990929706</c:v>
                </c:pt>
                <c:pt idx="48">
                  <c:v>3.67636416268637</c:v>
                </c:pt>
                <c:pt idx="49">
                  <c:v>3.69855743715928</c:v>
                </c:pt>
                <c:pt idx="50">
                  <c:v>4.50716456795484</c:v>
                </c:pt>
                <c:pt idx="51">
                  <c:v>5.12471655328797</c:v>
                </c:pt>
                <c:pt idx="52">
                  <c:v>4.75032566217974</c:v>
                </c:pt>
                <c:pt idx="53">
                  <c:v>5.88121773532107</c:v>
                </c:pt>
                <c:pt idx="54">
                  <c:v>5.42770299609203</c:v>
                </c:pt>
                <c:pt idx="55">
                  <c:v>5.52226564384617</c:v>
                </c:pt>
                <c:pt idx="56">
                  <c:v>5.3447194480629</c:v>
                </c:pt>
                <c:pt idx="57">
                  <c:v>4.59690259082355</c:v>
                </c:pt>
                <c:pt idx="58">
                  <c:v>4.91436290828387</c:v>
                </c:pt>
                <c:pt idx="59">
                  <c:v>5.14401505282964</c:v>
                </c:pt>
                <c:pt idx="60">
                  <c:v>5.14690982776089</c:v>
                </c:pt>
                <c:pt idx="61">
                  <c:v>4.84006368504848</c:v>
                </c:pt>
                <c:pt idx="62">
                  <c:v>5.1391904279442</c:v>
                </c:pt>
                <c:pt idx="63">
                  <c:v>4.89216963381094</c:v>
                </c:pt>
                <c:pt idx="64">
                  <c:v>4.79953683601095</c:v>
                </c:pt>
                <c:pt idx="65">
                  <c:v>4.34891687171319</c:v>
                </c:pt>
                <c:pt idx="66">
                  <c:v>4.18584455058615</c:v>
                </c:pt>
                <c:pt idx="67">
                  <c:v>3.47565976745303</c:v>
                </c:pt>
                <c:pt idx="68">
                  <c:v>2.86196748202823</c:v>
                </c:pt>
                <c:pt idx="69">
                  <c:v>3.09161962657398</c:v>
                </c:pt>
                <c:pt idx="70">
                  <c:v>4.11444010228199</c:v>
                </c:pt>
                <c:pt idx="71">
                  <c:v>3.50364259178844</c:v>
                </c:pt>
                <c:pt idx="72">
                  <c:v>3.80662903459248</c:v>
                </c:pt>
                <c:pt idx="73">
                  <c:v>3.83557678390496</c:v>
                </c:pt>
                <c:pt idx="74">
                  <c:v>3.25758672263223</c:v>
                </c:pt>
                <c:pt idx="75">
                  <c:v>3.69855743715921</c:v>
                </c:pt>
                <c:pt idx="76">
                  <c:v>4.54383171708395</c:v>
                </c:pt>
                <c:pt idx="77">
                  <c:v>5.18164712693581</c:v>
                </c:pt>
                <c:pt idx="78">
                  <c:v>6.40806677280834</c:v>
                </c:pt>
                <c:pt idx="79">
                  <c:v>6.97640758431026</c:v>
                </c:pt>
                <c:pt idx="80">
                  <c:v>7.17325227963519</c:v>
                </c:pt>
                <c:pt idx="81">
                  <c:v>7.17421720461227</c:v>
                </c:pt>
                <c:pt idx="82">
                  <c:v>8.01177208472035</c:v>
                </c:pt>
                <c:pt idx="83">
                  <c:v>9.02783808558878</c:v>
                </c:pt>
                <c:pt idx="84">
                  <c:v>11.7170839967192</c:v>
                </c:pt>
                <c:pt idx="85">
                  <c:v>10.9721619144111</c:v>
                </c:pt>
                <c:pt idx="86">
                  <c:v>12.1667390360399</c:v>
                </c:pt>
                <c:pt idx="87">
                  <c:v>11.6765571476817</c:v>
                </c:pt>
                <c:pt idx="88">
                  <c:v>11.9274376417233</c:v>
                </c:pt>
                <c:pt idx="89">
                  <c:v>12.1841076856274</c:v>
                </c:pt>
                <c:pt idx="90">
                  <c:v>11.9602450909441</c:v>
                </c:pt>
                <c:pt idx="91">
                  <c:v>11.6833116225213</c:v>
                </c:pt>
                <c:pt idx="92">
                  <c:v>11.4932214020359</c:v>
                </c:pt>
                <c:pt idx="93">
                  <c:v>12.3992859555169</c:v>
                </c:pt>
                <c:pt idx="94">
                  <c:v>12.7128865730689</c:v>
                </c:pt>
                <c:pt idx="95">
                  <c:v>12.8730641192647</c:v>
                </c:pt>
                <c:pt idx="96">
                  <c:v>14.2056255126163</c:v>
                </c:pt>
                <c:pt idx="97">
                  <c:v>14.840546147537</c:v>
                </c:pt>
                <c:pt idx="98">
                  <c:v>14.7266850002412</c:v>
                </c:pt>
                <c:pt idx="99">
                  <c:v>14.0338688666955</c:v>
                </c:pt>
                <c:pt idx="100">
                  <c:v>14.1293964394267</c:v>
                </c:pt>
                <c:pt idx="101">
                  <c:v>13.9026390698122</c:v>
                </c:pt>
                <c:pt idx="102">
                  <c:v>15.3268683359868</c:v>
                </c:pt>
                <c:pt idx="103">
                  <c:v>15.1821295894244</c:v>
                </c:pt>
                <c:pt idx="104">
                  <c:v>14.5713320789308</c:v>
                </c:pt>
                <c:pt idx="105">
                  <c:v>14.724755150287</c:v>
                </c:pt>
                <c:pt idx="106">
                  <c:v>15.7562599507888</c:v>
                </c:pt>
                <c:pt idx="107">
                  <c:v>14.5298403049162</c:v>
                </c:pt>
                <c:pt idx="108">
                  <c:v>15.1946736141264</c:v>
                </c:pt>
                <c:pt idx="109">
                  <c:v>15.1570415400202</c:v>
                </c:pt>
                <c:pt idx="110">
                  <c:v>14.7112462006078</c:v>
                </c:pt>
                <c:pt idx="111">
                  <c:v>14.7778260240265</c:v>
                </c:pt>
                <c:pt idx="112">
                  <c:v>15.4252906836493</c:v>
                </c:pt>
                <c:pt idx="113">
                  <c:v>15.7070487769575</c:v>
                </c:pt>
                <c:pt idx="114">
                  <c:v>15.0113378684807</c:v>
                </c:pt>
                <c:pt idx="115">
                  <c:v>15.7688039754908</c:v>
                </c:pt>
                <c:pt idx="116">
                  <c:v>16.0737202682491</c:v>
                </c:pt>
                <c:pt idx="117">
                  <c:v>16.6835528537655</c:v>
                </c:pt>
                <c:pt idx="118">
                  <c:v>16.735658802528</c:v>
                </c:pt>
                <c:pt idx="119">
                  <c:v>16.2908283880927</c:v>
                </c:pt>
                <c:pt idx="120">
                  <c:v>17.1216287933612</c:v>
                </c:pt>
                <c:pt idx="121">
                  <c:v>16.8543445747092</c:v>
                </c:pt>
                <c:pt idx="122">
                  <c:v>17.0434698702175</c:v>
                </c:pt>
                <c:pt idx="123">
                  <c:v>16.3236358373136</c:v>
                </c:pt>
                <c:pt idx="124">
                  <c:v>16.8157475756259</c:v>
                </c:pt>
                <c:pt idx="125">
                  <c:v>16.8176774255801</c:v>
                </c:pt>
                <c:pt idx="126">
                  <c:v>16.3641626863511</c:v>
                </c:pt>
                <c:pt idx="127">
                  <c:v>16.6584648043614</c:v>
                </c:pt>
                <c:pt idx="128">
                  <c:v>17.3947025618757</c:v>
                </c:pt>
                <c:pt idx="129">
                  <c:v>17.3821585371736</c:v>
                </c:pt>
                <c:pt idx="130">
                  <c:v>18.4947170357504</c:v>
                </c:pt>
                <c:pt idx="131">
                  <c:v>18.7822646789211</c:v>
                </c:pt>
                <c:pt idx="132">
                  <c:v>19.2068316688377</c:v>
                </c:pt>
                <c:pt idx="133">
                  <c:v>19.2164809186085</c:v>
                </c:pt>
                <c:pt idx="134">
                  <c:v>19.3322719158584</c:v>
                </c:pt>
                <c:pt idx="135">
                  <c:v>19.9787716505041</c:v>
                </c:pt>
                <c:pt idx="136">
                  <c:v>20.4052684903748</c:v>
                </c:pt>
                <c:pt idx="137">
                  <c:v>20.4872871134269</c:v>
                </c:pt>
                <c:pt idx="138">
                  <c:v>19.7877165050417</c:v>
                </c:pt>
                <c:pt idx="139">
                  <c:v>19.5455203357938</c:v>
                </c:pt>
                <c:pt idx="140">
                  <c:v>19.9517537511458</c:v>
                </c:pt>
                <c:pt idx="141">
                  <c:v>17.5616345829111</c:v>
                </c:pt>
                <c:pt idx="142">
                  <c:v>17.7382158537174</c:v>
                </c:pt>
                <c:pt idx="143">
                  <c:v>18.6433154822212</c:v>
                </c:pt>
                <c:pt idx="144">
                  <c:v>18.8913012013316</c:v>
                </c:pt>
                <c:pt idx="145">
                  <c:v>16.8659236744343</c:v>
                </c:pt>
                <c:pt idx="146">
                  <c:v>17.2441742654508</c:v>
                </c:pt>
                <c:pt idx="147">
                  <c:v>17.4255801611424</c:v>
                </c:pt>
                <c:pt idx="148">
                  <c:v>17.2654026149466</c:v>
                </c:pt>
                <c:pt idx="149">
                  <c:v>15.8546822984512</c:v>
                </c:pt>
                <c:pt idx="150">
                  <c:v>15.3616056351618</c:v>
                </c:pt>
                <c:pt idx="151">
                  <c:v>13.2580691851208</c:v>
                </c:pt>
                <c:pt idx="152">
                  <c:v>14.1293964394268</c:v>
                </c:pt>
                <c:pt idx="153">
                  <c:v>14.9601968446953</c:v>
                </c:pt>
                <c:pt idx="154">
                  <c:v>15.6694167028513</c:v>
                </c:pt>
                <c:pt idx="155">
                  <c:v>15.4793264823659</c:v>
                </c:pt>
                <c:pt idx="156">
                  <c:v>15.3741496598639</c:v>
                </c:pt>
                <c:pt idx="157">
                  <c:v>15.8710860230616</c:v>
                </c:pt>
                <c:pt idx="158">
                  <c:v>15.9656486708158</c:v>
                </c:pt>
                <c:pt idx="159">
                  <c:v>16.397935060549</c:v>
                </c:pt>
                <c:pt idx="160">
                  <c:v>16.5513581319052</c:v>
                </c:pt>
                <c:pt idx="161">
                  <c:v>15.9299464466637</c:v>
                </c:pt>
                <c:pt idx="162">
                  <c:v>15.4870458821826</c:v>
                </c:pt>
                <c:pt idx="163">
                  <c:v>15.8855598977179</c:v>
                </c:pt>
                <c:pt idx="164">
                  <c:v>15.3934481594056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0.679639433395329</c:v>
                </c:pt>
                <c:pt idx="233">
                  <c:v>0.356910065022809</c:v>
                </c:pt>
                <c:pt idx="234">
                  <c:v>0.682819033083737</c:v>
                </c:pt>
                <c:pt idx="235">
                  <c:v>0.826695918983833</c:v>
                </c:pt>
                <c:pt idx="236">
                  <c:v>0.868030714933021</c:v>
                </c:pt>
                <c:pt idx="237">
                  <c:v>0.589815742198097</c:v>
                </c:pt>
                <c:pt idx="238">
                  <c:v>-1.27263477528177</c:v>
                </c:pt>
                <c:pt idx="239">
                  <c:v>-0.829875518672174</c:v>
                </c:pt>
                <c:pt idx="240">
                  <c:v>-1.48407815456032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__fund_data!$AD$1:$AD$1</c:f>
              <c:strCache>
                <c:ptCount val="1"/>
                <c:pt idx="0">
                  <c:v>미국주식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__fund_data!$AB$2:$AB$242</c:f>
              <c:strCache>
                <c:ptCount val="241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2017-02-20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2017-04-14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2017-05-02</c:v>
                </c:pt>
                <c:pt idx="82">
                  <c:v>2017-05-04</c:v>
                </c:pt>
                <c:pt idx="83">
                  <c:v>2017-05-08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2017-05-29</c:v>
                </c:pt>
                <c:pt idx="98">
                  <c:v>2017-05-30</c:v>
                </c:pt>
                <c:pt idx="99">
                  <c:v>2017-05-31</c:v>
                </c:pt>
                <c:pt idx="100">
                  <c:v>2017-06-01</c:v>
                </c:pt>
                <c:pt idx="101">
                  <c:v>2017-06-02</c:v>
                </c:pt>
                <c:pt idx="102">
                  <c:v>2017-06-05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2017-08-16</c:v>
                </c:pt>
                <c:pt idx="153">
                  <c:v>2017-08-17</c:v>
                </c:pt>
                <c:pt idx="154">
                  <c:v>2017-08-18</c:v>
                </c:pt>
                <c:pt idx="155">
                  <c:v>2017-08-21</c:v>
                </c:pt>
                <c:pt idx="156">
                  <c:v>2017-08-22</c:v>
                </c:pt>
                <c:pt idx="157">
                  <c:v>2017-08-23</c:v>
                </c:pt>
                <c:pt idx="158">
                  <c:v>2017-08-24</c:v>
                </c:pt>
                <c:pt idx="159">
                  <c:v>2017-08-25</c:v>
                </c:pt>
                <c:pt idx="160">
                  <c:v>2017-08-28</c:v>
                </c:pt>
                <c:pt idx="161">
                  <c:v>2017-08-29</c:v>
                </c:pt>
                <c:pt idx="162">
                  <c:v>2017-08-30</c:v>
                </c:pt>
                <c:pt idx="163">
                  <c:v>2017-08-31</c:v>
                </c:pt>
                <c:pt idx="164">
                  <c:v>2017-09-01</c:v>
                </c:pt>
                <c:pt idx="165">
                  <c:v>2017-09-04</c:v>
                </c:pt>
                <c:pt idx="166">
                  <c:v>2017-09-05</c:v>
                </c:pt>
                <c:pt idx="167">
                  <c:v>2017-09-06</c:v>
                </c:pt>
                <c:pt idx="168">
                  <c:v>2017-09-07</c:v>
                </c:pt>
                <c:pt idx="169">
                  <c:v>2017-09-08</c:v>
                </c:pt>
                <c:pt idx="170">
                  <c:v>2017-09-11</c:v>
                </c:pt>
                <c:pt idx="171">
                  <c:v>2017-09-12</c:v>
                </c:pt>
                <c:pt idx="172">
                  <c:v>2017-09-13</c:v>
                </c:pt>
                <c:pt idx="173">
                  <c:v>2017-09-14</c:v>
                </c:pt>
                <c:pt idx="174">
                  <c:v>2017-09-15</c:v>
                </c:pt>
                <c:pt idx="175">
                  <c:v>2017-09-18</c:v>
                </c:pt>
                <c:pt idx="176">
                  <c:v>2017-09-19</c:v>
                </c:pt>
                <c:pt idx="177">
                  <c:v>2017-09-20</c:v>
                </c:pt>
                <c:pt idx="178">
                  <c:v>2017-09-21</c:v>
                </c:pt>
                <c:pt idx="179">
                  <c:v>2017-09-22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2017-12-26</c:v>
                </c:pt>
                <c:pt idx="240">
                  <c:v>2017-12-27</c:v>
                </c:pt>
              </c:strCache>
            </c:strRef>
          </c:cat>
          <c:val>
            <c:numRef>
              <c:f>__fund_data!$AD$2:$AD$242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0.721755101664101</c:v>
                </c:pt>
                <c:pt idx="3">
                  <c:v>1.26907067108457</c:v>
                </c:pt>
                <c:pt idx="4">
                  <c:v>1.21553896277702</c:v>
                </c:pt>
                <c:pt idx="5">
                  <c:v>1.53488329164628</c:v>
                </c:pt>
                <c:pt idx="6">
                  <c:v>1.23584409351436</c:v>
                </c:pt>
                <c:pt idx="7">
                  <c:v>1.21277008131282</c:v>
                </c:pt>
                <c:pt idx="8">
                  <c:v>1.4887352672432</c:v>
                </c:pt>
                <c:pt idx="9">
                  <c:v>1.18600422715904</c:v>
                </c:pt>
                <c:pt idx="10">
                  <c:v>1.57364763214489</c:v>
                </c:pt>
                <c:pt idx="11">
                  <c:v>1.55611138287171</c:v>
                </c:pt>
                <c:pt idx="12">
                  <c:v>1.17954350374261</c:v>
                </c:pt>
                <c:pt idx="13">
                  <c:v>1.29952836719058</c:v>
                </c:pt>
                <c:pt idx="14">
                  <c:v>1.03371574662889</c:v>
                </c:pt>
                <c:pt idx="15">
                  <c:v>1.29675948572641</c:v>
                </c:pt>
                <c:pt idx="16">
                  <c:v>1.10109186225738</c:v>
                </c:pt>
                <c:pt idx="17">
                  <c:v>1.64471558972561</c:v>
                </c:pt>
                <c:pt idx="18">
                  <c:v>2.50214588313473</c:v>
                </c:pt>
                <c:pt idx="19">
                  <c:v>1.69270953510479</c:v>
                </c:pt>
                <c:pt idx="20">
                  <c:v>1.64656151070171</c:v>
                </c:pt>
                <c:pt idx="21">
                  <c:v>1.6733273648555</c:v>
                </c:pt>
                <c:pt idx="22">
                  <c:v>1.69455545608093</c:v>
                </c:pt>
                <c:pt idx="23">
                  <c:v>2.38216101968676</c:v>
                </c:pt>
                <c:pt idx="24">
                  <c:v>2.18464747524161</c:v>
                </c:pt>
                <c:pt idx="25">
                  <c:v>2.26679095867905</c:v>
                </c:pt>
                <c:pt idx="26">
                  <c:v>2.34155075821203</c:v>
                </c:pt>
                <c:pt idx="27">
                  <c:v>2.96916389009387</c:v>
                </c:pt>
                <c:pt idx="28">
                  <c:v>3.36603689996031</c:v>
                </c:pt>
                <c:pt idx="29">
                  <c:v>3.92811983718977</c:v>
                </c:pt>
                <c:pt idx="30">
                  <c:v>4.40621337000562</c:v>
                </c:pt>
                <c:pt idx="31">
                  <c:v>4.9867555169963</c:v>
                </c:pt>
                <c:pt idx="32">
                  <c:v>4.76801388132573</c:v>
                </c:pt>
                <c:pt idx="33">
                  <c:v>4.89353650770208</c:v>
                </c:pt>
                <c:pt idx="34">
                  <c:v>4.89722834965434</c:v>
                </c:pt>
                <c:pt idx="35">
                  <c:v>5.42977655126582</c:v>
                </c:pt>
                <c:pt idx="36">
                  <c:v>5.44546687956287</c:v>
                </c:pt>
                <c:pt idx="37">
                  <c:v>5.52945628397648</c:v>
                </c:pt>
                <c:pt idx="38">
                  <c:v>5.62544417473487</c:v>
                </c:pt>
                <c:pt idx="39">
                  <c:v>5.79065410209787</c:v>
                </c:pt>
                <c:pt idx="40">
                  <c:v>6.92128069997322</c:v>
                </c:pt>
                <c:pt idx="41">
                  <c:v>6.40257690568264</c:v>
                </c:pt>
                <c:pt idx="42">
                  <c:v>6.38780953787368</c:v>
                </c:pt>
                <c:pt idx="43">
                  <c:v>6.06938816949245</c:v>
                </c:pt>
                <c:pt idx="44">
                  <c:v>5.68635956694692</c:v>
                </c:pt>
                <c:pt idx="45">
                  <c:v>5.5931405576527</c:v>
                </c:pt>
                <c:pt idx="46">
                  <c:v>5.67436108060211</c:v>
                </c:pt>
                <c:pt idx="47">
                  <c:v>5.9457114640922</c:v>
                </c:pt>
                <c:pt idx="48">
                  <c:v>6.07123409046855</c:v>
                </c:pt>
                <c:pt idx="49">
                  <c:v>5.67989884353046</c:v>
                </c:pt>
                <c:pt idx="50">
                  <c:v>6.45518565350214</c:v>
                </c:pt>
                <c:pt idx="51">
                  <c:v>6.38688657738558</c:v>
                </c:pt>
                <c:pt idx="52">
                  <c:v>6.20414040074939</c:v>
                </c:pt>
                <c:pt idx="53">
                  <c:v>6.00108909337587</c:v>
                </c:pt>
                <c:pt idx="54">
                  <c:v>4.72924954082712</c:v>
                </c:pt>
                <c:pt idx="55">
                  <c:v>4.76616796034957</c:v>
                </c:pt>
                <c:pt idx="56">
                  <c:v>4.65356678080608</c:v>
                </c:pt>
                <c:pt idx="57">
                  <c:v>4.83169815500193</c:v>
                </c:pt>
                <c:pt idx="58">
                  <c:v>4.56034777151186</c:v>
                </c:pt>
                <c:pt idx="59">
                  <c:v>5.15288840484733</c:v>
                </c:pt>
                <c:pt idx="60">
                  <c:v>5.40947142052843</c:v>
                </c:pt>
                <c:pt idx="61">
                  <c:v>5.73989127525447</c:v>
                </c:pt>
                <c:pt idx="62">
                  <c:v>5.49069194347787</c:v>
                </c:pt>
                <c:pt idx="63">
                  <c:v>5.34394122587607</c:v>
                </c:pt>
                <c:pt idx="64">
                  <c:v>5.38270556637466</c:v>
                </c:pt>
                <c:pt idx="65">
                  <c:v>4.93968453210514</c:v>
                </c:pt>
                <c:pt idx="66">
                  <c:v>5.25902886097442</c:v>
                </c:pt>
                <c:pt idx="67">
                  <c:v>5.18242314046531</c:v>
                </c:pt>
                <c:pt idx="68">
                  <c:v>5.192575705834</c:v>
                </c:pt>
                <c:pt idx="69">
                  <c:v>5.12427662971746</c:v>
                </c:pt>
                <c:pt idx="70">
                  <c:v>4.66925710910313</c:v>
                </c:pt>
                <c:pt idx="71">
                  <c:v>4.08133127820796</c:v>
                </c:pt>
                <c:pt idx="72">
                  <c:v>4.0730246338154</c:v>
                </c:pt>
                <c:pt idx="73">
                  <c:v>4.8907676262379</c:v>
                </c:pt>
                <c:pt idx="74">
                  <c:v>4.54927224565513</c:v>
                </c:pt>
                <c:pt idx="75">
                  <c:v>4.38960008122049</c:v>
                </c:pt>
                <c:pt idx="76">
                  <c:v>5.18519202192953</c:v>
                </c:pt>
                <c:pt idx="77">
                  <c:v>4.96368150479476</c:v>
                </c:pt>
                <c:pt idx="78">
                  <c:v>5.9918594884953</c:v>
                </c:pt>
                <c:pt idx="79">
                  <c:v>6.62962518574579</c:v>
                </c:pt>
                <c:pt idx="80">
                  <c:v>6.54194393937995</c:v>
                </c:pt>
                <c:pt idx="81">
                  <c:v>6.72099827406387</c:v>
                </c:pt>
                <c:pt idx="82">
                  <c:v>6.74314932577735</c:v>
                </c:pt>
                <c:pt idx="83">
                  <c:v>6.57886235890242</c:v>
                </c:pt>
                <c:pt idx="84">
                  <c:v>7.21755101664099</c:v>
                </c:pt>
                <c:pt idx="85">
                  <c:v>7.01449970926744</c:v>
                </c:pt>
                <c:pt idx="86">
                  <c:v>7.11510240246616</c:v>
                </c:pt>
                <c:pt idx="87">
                  <c:v>6.93327918631803</c:v>
                </c:pt>
                <c:pt idx="88">
                  <c:v>6.83821425604769</c:v>
                </c:pt>
                <c:pt idx="89">
                  <c:v>7.27938936934109</c:v>
                </c:pt>
                <c:pt idx="90">
                  <c:v>7.21293621420067</c:v>
                </c:pt>
                <c:pt idx="91">
                  <c:v>5.43623727468228</c:v>
                </c:pt>
                <c:pt idx="92">
                  <c:v>5.71220246061266</c:v>
                </c:pt>
                <c:pt idx="93">
                  <c:v>6.51979288766649</c:v>
                </c:pt>
                <c:pt idx="94">
                  <c:v>7.02280635366002</c:v>
                </c:pt>
                <c:pt idx="95">
                  <c:v>7.26277608055601</c:v>
                </c:pt>
                <c:pt idx="96">
                  <c:v>7.42060232401451</c:v>
                </c:pt>
                <c:pt idx="97">
                  <c:v>7.95222756513796</c:v>
                </c:pt>
                <c:pt idx="98">
                  <c:v>7.94207499976927</c:v>
                </c:pt>
                <c:pt idx="99">
                  <c:v>7.96145717001857</c:v>
                </c:pt>
                <c:pt idx="100">
                  <c:v>7.84147230657057</c:v>
                </c:pt>
                <c:pt idx="101">
                  <c:v>5.21103491559529</c:v>
                </c:pt>
                <c:pt idx="102">
                  <c:v>6.02600902655359</c:v>
                </c:pt>
                <c:pt idx="103">
                  <c:v>6.39334730080206</c:v>
                </c:pt>
                <c:pt idx="104">
                  <c:v>6.08877033974176</c:v>
                </c:pt>
                <c:pt idx="105">
                  <c:v>6.13399540365678</c:v>
                </c:pt>
                <c:pt idx="106">
                  <c:v>6.15153165292994</c:v>
                </c:pt>
                <c:pt idx="107">
                  <c:v>6.05831264363572</c:v>
                </c:pt>
                <c:pt idx="108">
                  <c:v>5.97340027873408</c:v>
                </c:pt>
                <c:pt idx="109">
                  <c:v>6.47918262619178</c:v>
                </c:pt>
                <c:pt idx="110">
                  <c:v>6.35181407883929</c:v>
                </c:pt>
                <c:pt idx="111">
                  <c:v>6.19583375635691</c:v>
                </c:pt>
                <c:pt idx="112">
                  <c:v>6.16076125781058</c:v>
                </c:pt>
                <c:pt idx="113">
                  <c:v>6.89636076679558</c:v>
                </c:pt>
                <c:pt idx="114">
                  <c:v>6.44780196959767</c:v>
                </c:pt>
                <c:pt idx="115">
                  <c:v>6.27520835833018</c:v>
                </c:pt>
                <c:pt idx="116">
                  <c:v>6.20229447977332</c:v>
                </c:pt>
                <c:pt idx="117">
                  <c:v>6.35365999981539</c:v>
                </c:pt>
                <c:pt idx="118">
                  <c:v>6.37673401201691</c:v>
                </c:pt>
                <c:pt idx="119">
                  <c:v>5.6817447645066</c:v>
                </c:pt>
                <c:pt idx="120">
                  <c:v>6.48195150765594</c:v>
                </c:pt>
                <c:pt idx="121">
                  <c:v>5.67159219913793</c:v>
                </c:pt>
                <c:pt idx="122">
                  <c:v>5.7297387098858</c:v>
                </c:pt>
                <c:pt idx="123">
                  <c:v>5.90140936066526</c:v>
                </c:pt>
                <c:pt idx="124">
                  <c:v>5.91063896554587</c:v>
                </c:pt>
                <c:pt idx="125">
                  <c:v>6.04446823631479</c:v>
                </c:pt>
                <c:pt idx="126">
                  <c:v>5.16857873314442</c:v>
                </c:pt>
                <c:pt idx="127">
                  <c:v>5.77865561575306</c:v>
                </c:pt>
                <c:pt idx="128">
                  <c:v>5.87833534846374</c:v>
                </c:pt>
                <c:pt idx="129">
                  <c:v>5.87002870407116</c:v>
                </c:pt>
                <c:pt idx="130">
                  <c:v>6.55578834670085</c:v>
                </c:pt>
                <c:pt idx="131">
                  <c:v>6.77637590334756</c:v>
                </c:pt>
                <c:pt idx="132">
                  <c:v>7.25077759421116</c:v>
                </c:pt>
                <c:pt idx="133">
                  <c:v>7.35230324789793</c:v>
                </c:pt>
                <c:pt idx="134">
                  <c:v>7.30430930251871</c:v>
                </c:pt>
                <c:pt idx="135">
                  <c:v>7.93099947391249</c:v>
                </c:pt>
                <c:pt idx="136">
                  <c:v>7.91992394805574</c:v>
                </c:pt>
                <c:pt idx="137">
                  <c:v>7.848855990475</c:v>
                </c:pt>
                <c:pt idx="138">
                  <c:v>7.80916868948836</c:v>
                </c:pt>
                <c:pt idx="139">
                  <c:v>8.05006137687243</c:v>
                </c:pt>
                <c:pt idx="140">
                  <c:v>8.00668223393353</c:v>
                </c:pt>
                <c:pt idx="141">
                  <c:v>7.97622453782749</c:v>
                </c:pt>
                <c:pt idx="142">
                  <c:v>7.87377592365266</c:v>
                </c:pt>
                <c:pt idx="143">
                  <c:v>7.80178500558386</c:v>
                </c:pt>
                <c:pt idx="144">
                  <c:v>7.97899341929167</c:v>
                </c:pt>
                <c:pt idx="145">
                  <c:v>8.0306792066231</c:v>
                </c:pt>
                <c:pt idx="146">
                  <c:v>7.939306118305</c:v>
                </c:pt>
                <c:pt idx="147">
                  <c:v>7.95130460464979</c:v>
                </c:pt>
                <c:pt idx="148">
                  <c:v>8.18758248959355</c:v>
                </c:pt>
                <c:pt idx="149">
                  <c:v>7.99283782661255</c:v>
                </c:pt>
                <c:pt idx="150">
                  <c:v>7.99929855002899</c:v>
                </c:pt>
                <c:pt idx="151">
                  <c:v>6.43026572032444</c:v>
                </c:pt>
                <c:pt idx="152">
                  <c:v>6.55763426767693</c:v>
                </c:pt>
                <c:pt idx="153">
                  <c:v>7.58119744893713</c:v>
                </c:pt>
                <c:pt idx="154">
                  <c:v>7.73994665288369</c:v>
                </c:pt>
                <c:pt idx="155">
                  <c:v>6.08323257681331</c:v>
                </c:pt>
                <c:pt idx="156">
                  <c:v>5.95955587141306</c:v>
                </c:pt>
                <c:pt idx="157">
                  <c:v>6.00847277728032</c:v>
                </c:pt>
                <c:pt idx="158">
                  <c:v>7.09110542977645</c:v>
                </c:pt>
                <c:pt idx="159">
                  <c:v>6.59824452915161</c:v>
                </c:pt>
                <c:pt idx="160">
                  <c:v>6.56317203060526</c:v>
                </c:pt>
                <c:pt idx="161">
                  <c:v>6.65731400038752</c:v>
                </c:pt>
                <c:pt idx="162">
                  <c:v>6.71361459015929</c:v>
                </c:pt>
                <c:pt idx="163">
                  <c:v>6.84559793995208</c:v>
                </c:pt>
                <c:pt idx="164">
                  <c:v>7.2600071990917</c:v>
                </c:pt>
                <c:pt idx="165">
                  <c:v>7.88392848902129</c:v>
                </c:pt>
                <c:pt idx="166">
                  <c:v>8.07959611249032</c:v>
                </c:pt>
                <c:pt idx="167">
                  <c:v>8.07128946809776</c:v>
                </c:pt>
                <c:pt idx="168">
                  <c:v>7.42429416596664</c:v>
                </c:pt>
                <c:pt idx="169">
                  <c:v>7.67533941871936</c:v>
                </c:pt>
                <c:pt idx="170">
                  <c:v>7.71410375921793</c:v>
                </c:pt>
                <c:pt idx="171">
                  <c:v>7.54889383185491</c:v>
                </c:pt>
                <c:pt idx="172">
                  <c:v>8.65644641752872</c:v>
                </c:pt>
                <c:pt idx="173">
                  <c:v>9.01824692884883</c:v>
                </c:pt>
                <c:pt idx="174">
                  <c:v>9.03670613861007</c:v>
                </c:pt>
                <c:pt idx="175">
                  <c:v>9.01916988933691</c:v>
                </c:pt>
                <c:pt idx="176">
                  <c:v>9.1437695552252</c:v>
                </c:pt>
                <c:pt idx="177">
                  <c:v>9.38650816358539</c:v>
                </c:pt>
                <c:pt idx="178">
                  <c:v>9.46772868653481</c:v>
                </c:pt>
                <c:pt idx="179">
                  <c:v>9.49541750117664</c:v>
                </c:pt>
                <c:pt idx="180">
                  <c:v>9.30621060112404</c:v>
                </c:pt>
                <c:pt idx="181">
                  <c:v>9.2351426435433</c:v>
                </c:pt>
                <c:pt idx="182">
                  <c:v>9.10962001716695</c:v>
                </c:pt>
                <c:pt idx="183">
                  <c:v>9.050550545931</c:v>
                </c:pt>
                <c:pt idx="184">
                  <c:v>9.44557763482132</c:v>
                </c:pt>
                <c:pt idx="185">
                  <c:v>9.58955947095892</c:v>
                </c:pt>
                <c:pt idx="186">
                  <c:v>11.1253657230933</c:v>
                </c:pt>
                <c:pt idx="187">
                  <c:v>11.3505680821803</c:v>
                </c:pt>
                <c:pt idx="188">
                  <c:v>11.5462357056493</c:v>
                </c:pt>
                <c:pt idx="189">
                  <c:v>11.3874865017027</c:v>
                </c:pt>
                <c:pt idx="190">
                  <c:v>11.5296224168642</c:v>
                </c:pt>
                <c:pt idx="191">
                  <c:v>11.6874486603227</c:v>
                </c:pt>
                <c:pt idx="192">
                  <c:v>11.7095997120362</c:v>
                </c:pt>
                <c:pt idx="193">
                  <c:v>11.8434289828051</c:v>
                </c:pt>
                <c:pt idx="194">
                  <c:v>11.8351223384126</c:v>
                </c:pt>
                <c:pt idx="195">
                  <c:v>12.4295088927242</c:v>
                </c:pt>
                <c:pt idx="196">
                  <c:v>11.9634138462531</c:v>
                </c:pt>
                <c:pt idx="197">
                  <c:v>12.1350844970325</c:v>
                </c:pt>
                <c:pt idx="198">
                  <c:v>11.7382114871661</c:v>
                </c:pt>
                <c:pt idx="199">
                  <c:v>11.8545045086619</c:v>
                </c:pt>
                <c:pt idx="200">
                  <c:v>12.6094861878961</c:v>
                </c:pt>
                <c:pt idx="201">
                  <c:v>12.1701569955789</c:v>
                </c:pt>
                <c:pt idx="202">
                  <c:v>12.3612098166076</c:v>
                </c:pt>
                <c:pt idx="203">
                  <c:v>12.4562747468779</c:v>
                </c:pt>
                <c:pt idx="204">
                  <c:v>12.5448789537318</c:v>
                </c:pt>
                <c:pt idx="205">
                  <c:v>12.8005390089249</c:v>
                </c:pt>
                <c:pt idx="206">
                  <c:v>13.0681975504627</c:v>
                </c:pt>
                <c:pt idx="207">
                  <c:v>12.9878999880014</c:v>
                </c:pt>
                <c:pt idx="208">
                  <c:v>13.1752609670778</c:v>
                </c:pt>
                <c:pt idx="209">
                  <c:v>12.8466870333279</c:v>
                </c:pt>
                <c:pt idx="210">
                  <c:v>12.6454816469305</c:v>
                </c:pt>
                <c:pt idx="211">
                  <c:v>12.7645435498905</c:v>
                </c:pt>
                <c:pt idx="212">
                  <c:v>12.5799514522781</c:v>
                </c:pt>
                <c:pt idx="213">
                  <c:v>12.022483317489</c:v>
                </c:pt>
                <c:pt idx="214">
                  <c:v>12.8799136108982</c:v>
                </c:pt>
                <c:pt idx="215">
                  <c:v>12.5033457317691</c:v>
                </c:pt>
                <c:pt idx="216">
                  <c:v>12.7497761820815</c:v>
                </c:pt>
                <c:pt idx="217">
                  <c:v>13.3903107607962</c:v>
                </c:pt>
                <c:pt idx="218">
                  <c:v>13.2906310280855</c:v>
                </c:pt>
                <c:pt idx="219">
                  <c:v>13.2712488578362</c:v>
                </c:pt>
                <c:pt idx="220">
                  <c:v>13.5693650954801</c:v>
                </c:pt>
                <c:pt idx="221">
                  <c:v>13.59797687061</c:v>
                </c:pt>
                <c:pt idx="222">
                  <c:v>14.6686110367614</c:v>
                </c:pt>
                <c:pt idx="223">
                  <c:v>14.6316926172389</c:v>
                </c:pt>
                <c:pt idx="224">
                  <c:v>15.623875141905</c:v>
                </c:pt>
                <c:pt idx="225">
                  <c:v>15.4549733725897</c:v>
                </c:pt>
                <c:pt idx="226">
                  <c:v>15.2094658827654</c:v>
                </c:pt>
                <c:pt idx="227">
                  <c:v>14.7775203743526</c:v>
                </c:pt>
                <c:pt idx="228">
                  <c:v>14.7969025446019</c:v>
                </c:pt>
                <c:pt idx="229">
                  <c:v>15.2676123935133</c:v>
                </c:pt>
                <c:pt idx="230">
                  <c:v>15.7798554643874</c:v>
                </c:pt>
                <c:pt idx="231">
                  <c:v>16.2524112342749</c:v>
                </c:pt>
                <c:pt idx="232">
                  <c:v>16.404699714805</c:v>
                </c:pt>
                <c:pt idx="233">
                  <c:v>16.4693069489694</c:v>
                </c:pt>
                <c:pt idx="234">
                  <c:v>15.8749203946577</c:v>
                </c:pt>
                <c:pt idx="235">
                  <c:v>16.9787811383793</c:v>
                </c:pt>
                <c:pt idx="236">
                  <c:v>17.5344033521923</c:v>
                </c:pt>
                <c:pt idx="237">
                  <c:v>17.0830756735302</c:v>
                </c:pt>
                <c:pt idx="238">
                  <c:v>16.9806270593554</c:v>
                </c:pt>
                <c:pt idx="239">
                  <c:v>17.229826391132</c:v>
                </c:pt>
                <c:pt idx="240">
                  <c:v>17.1504517891587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__fund_data!$AE$1:$AE$1</c:f>
              <c:strCache>
                <c:ptCount val="1"/>
                <c:pt idx="0">
                  <c:v>일본주식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__fund_data!$AB$2:$AB$242</c:f>
              <c:strCache>
                <c:ptCount val="241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2017-02-20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2017-04-14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2017-05-02</c:v>
                </c:pt>
                <c:pt idx="82">
                  <c:v>2017-05-04</c:v>
                </c:pt>
                <c:pt idx="83">
                  <c:v>2017-05-08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2017-05-29</c:v>
                </c:pt>
                <c:pt idx="98">
                  <c:v>2017-05-30</c:v>
                </c:pt>
                <c:pt idx="99">
                  <c:v>2017-05-31</c:v>
                </c:pt>
                <c:pt idx="100">
                  <c:v>2017-06-01</c:v>
                </c:pt>
                <c:pt idx="101">
                  <c:v>2017-06-02</c:v>
                </c:pt>
                <c:pt idx="102">
                  <c:v>2017-06-05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2017-08-16</c:v>
                </c:pt>
                <c:pt idx="153">
                  <c:v>2017-08-17</c:v>
                </c:pt>
                <c:pt idx="154">
                  <c:v>2017-08-18</c:v>
                </c:pt>
                <c:pt idx="155">
                  <c:v>2017-08-21</c:v>
                </c:pt>
                <c:pt idx="156">
                  <c:v>2017-08-22</c:v>
                </c:pt>
                <c:pt idx="157">
                  <c:v>2017-08-23</c:v>
                </c:pt>
                <c:pt idx="158">
                  <c:v>2017-08-24</c:v>
                </c:pt>
                <c:pt idx="159">
                  <c:v>2017-08-25</c:v>
                </c:pt>
                <c:pt idx="160">
                  <c:v>2017-08-28</c:v>
                </c:pt>
                <c:pt idx="161">
                  <c:v>2017-08-29</c:v>
                </c:pt>
                <c:pt idx="162">
                  <c:v>2017-08-30</c:v>
                </c:pt>
                <c:pt idx="163">
                  <c:v>2017-08-31</c:v>
                </c:pt>
                <c:pt idx="164">
                  <c:v>2017-09-01</c:v>
                </c:pt>
                <c:pt idx="165">
                  <c:v>2017-09-04</c:v>
                </c:pt>
                <c:pt idx="166">
                  <c:v>2017-09-05</c:v>
                </c:pt>
                <c:pt idx="167">
                  <c:v>2017-09-06</c:v>
                </c:pt>
                <c:pt idx="168">
                  <c:v>2017-09-07</c:v>
                </c:pt>
                <c:pt idx="169">
                  <c:v>2017-09-08</c:v>
                </c:pt>
                <c:pt idx="170">
                  <c:v>2017-09-11</c:v>
                </c:pt>
                <c:pt idx="171">
                  <c:v>2017-09-12</c:v>
                </c:pt>
                <c:pt idx="172">
                  <c:v>2017-09-13</c:v>
                </c:pt>
                <c:pt idx="173">
                  <c:v>2017-09-14</c:v>
                </c:pt>
                <c:pt idx="174">
                  <c:v>2017-09-15</c:v>
                </c:pt>
                <c:pt idx="175">
                  <c:v>2017-09-18</c:v>
                </c:pt>
                <c:pt idx="176">
                  <c:v>2017-09-19</c:v>
                </c:pt>
                <c:pt idx="177">
                  <c:v>2017-09-20</c:v>
                </c:pt>
                <c:pt idx="178">
                  <c:v>2017-09-21</c:v>
                </c:pt>
                <c:pt idx="179">
                  <c:v>2017-09-22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2017-12-26</c:v>
                </c:pt>
                <c:pt idx="240">
                  <c:v>2017-12-27</c:v>
                </c:pt>
              </c:strCache>
            </c:strRef>
          </c:cat>
          <c:val>
            <c:numRef>
              <c:f>__fund_data!$AE$2:$AE$242</c:f>
              <c:numCache>
                <c:formatCode>General</c:formatCode>
                <c:ptCount val="241"/>
                <c:pt idx="0">
                  <c:v>0</c:v>
                </c:pt>
                <c:pt idx="1">
                  <c:v>0.706211883430341</c:v>
                </c:pt>
                <c:pt idx="2">
                  <c:v>2.78412364170921</c:v>
                </c:pt>
                <c:pt idx="3">
                  <c:v>2.16333260493853</c:v>
                </c:pt>
                <c:pt idx="4">
                  <c:v>1.83555493752361</c:v>
                </c:pt>
                <c:pt idx="5">
                  <c:v>3.0264804624645</c:v>
                </c:pt>
                <c:pt idx="6">
                  <c:v>1.27733963725938</c:v>
                </c:pt>
                <c:pt idx="7">
                  <c:v>1.56439341266215</c:v>
                </c:pt>
                <c:pt idx="8">
                  <c:v>0.301952760285284</c:v>
                </c:pt>
                <c:pt idx="9">
                  <c:v>1.07272691153979</c:v>
                </c:pt>
                <c:pt idx="10">
                  <c:v>0.000993265658855158</c:v>
                </c:pt>
                <c:pt idx="11">
                  <c:v>-1.49387155088497</c:v>
                </c:pt>
                <c:pt idx="12">
                  <c:v>-1.2306561512942</c:v>
                </c:pt>
                <c:pt idx="13">
                  <c:v>0.196666600448991</c:v>
                </c:pt>
                <c:pt idx="14">
                  <c:v>0.358568902838785</c:v>
                </c:pt>
                <c:pt idx="15">
                  <c:v>-1.00816464371557</c:v>
                </c:pt>
                <c:pt idx="16">
                  <c:v>-1.3359423111305</c:v>
                </c:pt>
                <c:pt idx="17">
                  <c:v>-0.0963467689067854</c:v>
                </c:pt>
                <c:pt idx="18">
                  <c:v>1.93090844077162</c:v>
                </c:pt>
                <c:pt idx="19">
                  <c:v>-0.489679969804679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-0.750740058797794</c:v>
                </c:pt>
                <c:pt idx="71">
                  <c:v>-1.25631974609116</c:v>
                </c:pt>
                <c:pt idx="72">
                  <c:v>-1.18104228762091</c:v>
                </c:pt>
                <c:pt idx="73">
                  <c:v>-0.659186393090727</c:v>
                </c:pt>
                <c:pt idx="74">
                  <c:v>-0.636806608140117</c:v>
                </c:pt>
                <c:pt idx="75">
                  <c:v>-0.521855894530154</c:v>
                </c:pt>
                <c:pt idx="76">
                  <c:v>0.498458846627292</c:v>
                </c:pt>
                <c:pt idx="77">
                  <c:v>1.95111034251247</c:v>
                </c:pt>
                <c:pt idx="78">
                  <c:v>2.87376784024904</c:v>
                </c:pt>
                <c:pt idx="79">
                  <c:v>3.89306531845419</c:v>
                </c:pt>
                <c:pt idx="80">
                  <c:v>3.86966827055129</c:v>
                </c:pt>
                <c:pt idx="81">
                  <c:v>3.39562373477922</c:v>
                </c:pt>
                <c:pt idx="82">
                  <c:v>4.88896574875639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-1.07578770457023</c:v>
                </c:pt>
                <c:pt idx="211">
                  <c:v>-0.621510762037081</c:v>
                </c:pt>
                <c:pt idx="212">
                  <c:v>-2.37871388040701</c:v>
                </c:pt>
                <c:pt idx="213">
                  <c:v>-0.904393839804973</c:v>
                </c:pt>
                <c:pt idx="214">
                  <c:v>-0.544133920177048</c:v>
                </c:pt>
                <c:pt idx="215">
                  <c:v>-1.51924852942399</c:v>
                </c:pt>
                <c:pt idx="216">
                  <c:v>-0.527493739131879</c:v>
                </c:pt>
                <c:pt idx="217">
                  <c:v>0.0624006789194054</c:v>
                </c:pt>
                <c:pt idx="218">
                  <c:v>-0.703047649158406</c:v>
                </c:pt>
                <c:pt idx="219">
                  <c:v>-0.0582406336580688</c:v>
                </c:pt>
                <c:pt idx="220">
                  <c:v>-0.319491476067246</c:v>
                </c:pt>
                <c:pt idx="221">
                  <c:v>-0.316163439858219</c:v>
                </c:pt>
                <c:pt idx="222">
                  <c:v>0.201346190646556</c:v>
                </c:pt>
                <c:pt idx="223">
                  <c:v>0.728007920726204</c:v>
                </c:pt>
                <c:pt idx="224">
                  <c:v>1.09076386751088</c:v>
                </c:pt>
                <c:pt idx="225">
                  <c:v>0.646471033604845</c:v>
                </c:pt>
                <c:pt idx="226">
                  <c:v>0.253762760938847</c:v>
                </c:pt>
                <c:pt idx="227">
                  <c:v>-1.7854914261467</c:v>
                </c:pt>
                <c:pt idx="228">
                  <c:v>-0.245442670416229</c:v>
                </c:pt>
                <c:pt idx="229">
                  <c:v>1.12487623865349</c:v>
                </c:pt>
                <c:pt idx="230">
                  <c:v>1.53422469236466</c:v>
                </c:pt>
                <c:pt idx="231">
                  <c:v>1.28545398573938</c:v>
                </c:pt>
                <c:pt idx="232">
                  <c:v>0.742984083666842</c:v>
                </c:pt>
                <c:pt idx="233">
                  <c:v>0.53664583870674</c:v>
                </c:pt>
                <c:pt idx="234">
                  <c:v>-0.084032914278076</c:v>
                </c:pt>
                <c:pt idx="235">
                  <c:v>1.56251300014147</c:v>
                </c:pt>
                <c:pt idx="236">
                  <c:v>1.20558111672258</c:v>
                </c:pt>
                <c:pt idx="237">
                  <c:v>1.40609529831686</c:v>
                </c:pt>
                <c:pt idx="238">
                  <c:v>1.1931009809387</c:v>
                </c:pt>
                <c:pt idx="239">
                  <c:v>1.40276726210784</c:v>
                </c:pt>
                <c:pt idx="240">
                  <c:v>1.39278315348075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__fund_data!$AF$1:$AF$1</c:f>
              <c:strCache>
                <c:ptCount val="1"/>
                <c:pt idx="0">
                  <c:v>이머징채권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__fund_data!$AB$2:$AB$242</c:f>
              <c:strCache>
                <c:ptCount val="241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2017-02-20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2017-04-14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2017-05-02</c:v>
                </c:pt>
                <c:pt idx="82">
                  <c:v>2017-05-04</c:v>
                </c:pt>
                <c:pt idx="83">
                  <c:v>2017-05-08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2017-05-29</c:v>
                </c:pt>
                <c:pt idx="98">
                  <c:v>2017-05-30</c:v>
                </c:pt>
                <c:pt idx="99">
                  <c:v>2017-05-31</c:v>
                </c:pt>
                <c:pt idx="100">
                  <c:v>2017-06-01</c:v>
                </c:pt>
                <c:pt idx="101">
                  <c:v>2017-06-02</c:v>
                </c:pt>
                <c:pt idx="102">
                  <c:v>2017-06-05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2017-08-16</c:v>
                </c:pt>
                <c:pt idx="153">
                  <c:v>2017-08-17</c:v>
                </c:pt>
                <c:pt idx="154">
                  <c:v>2017-08-18</c:v>
                </c:pt>
                <c:pt idx="155">
                  <c:v>2017-08-21</c:v>
                </c:pt>
                <c:pt idx="156">
                  <c:v>2017-08-22</c:v>
                </c:pt>
                <c:pt idx="157">
                  <c:v>2017-08-23</c:v>
                </c:pt>
                <c:pt idx="158">
                  <c:v>2017-08-24</c:v>
                </c:pt>
                <c:pt idx="159">
                  <c:v>2017-08-25</c:v>
                </c:pt>
                <c:pt idx="160">
                  <c:v>2017-08-28</c:v>
                </c:pt>
                <c:pt idx="161">
                  <c:v>2017-08-29</c:v>
                </c:pt>
                <c:pt idx="162">
                  <c:v>2017-08-30</c:v>
                </c:pt>
                <c:pt idx="163">
                  <c:v>2017-08-31</c:v>
                </c:pt>
                <c:pt idx="164">
                  <c:v>2017-09-01</c:v>
                </c:pt>
                <c:pt idx="165">
                  <c:v>2017-09-04</c:v>
                </c:pt>
                <c:pt idx="166">
                  <c:v>2017-09-05</c:v>
                </c:pt>
                <c:pt idx="167">
                  <c:v>2017-09-06</c:v>
                </c:pt>
                <c:pt idx="168">
                  <c:v>2017-09-07</c:v>
                </c:pt>
                <c:pt idx="169">
                  <c:v>2017-09-08</c:v>
                </c:pt>
                <c:pt idx="170">
                  <c:v>2017-09-11</c:v>
                </c:pt>
                <c:pt idx="171">
                  <c:v>2017-09-12</c:v>
                </c:pt>
                <c:pt idx="172">
                  <c:v>2017-09-13</c:v>
                </c:pt>
                <c:pt idx="173">
                  <c:v>2017-09-14</c:v>
                </c:pt>
                <c:pt idx="174">
                  <c:v>2017-09-15</c:v>
                </c:pt>
                <c:pt idx="175">
                  <c:v>2017-09-18</c:v>
                </c:pt>
                <c:pt idx="176">
                  <c:v>2017-09-19</c:v>
                </c:pt>
                <c:pt idx="177">
                  <c:v>2017-09-20</c:v>
                </c:pt>
                <c:pt idx="178">
                  <c:v>2017-09-21</c:v>
                </c:pt>
                <c:pt idx="179">
                  <c:v>2017-09-22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2017-12-26</c:v>
                </c:pt>
                <c:pt idx="240">
                  <c:v>2017-12-27</c:v>
                </c:pt>
              </c:strCache>
            </c:strRef>
          </c:cat>
          <c:val>
            <c:numRef>
              <c:f>__fund_data!$AF$2:$AF$242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0.501400463363177</c:v>
                </c:pt>
                <c:pt idx="171">
                  <c:v>0.296517860230305</c:v>
                </c:pt>
                <c:pt idx="172">
                  <c:v>0.233410560531144</c:v>
                </c:pt>
                <c:pt idx="173">
                  <c:v>0.592171236903072</c:v>
                </c:pt>
                <c:pt idx="174">
                  <c:v>0.646633701027022</c:v>
                </c:pt>
                <c:pt idx="175">
                  <c:v>0.114976313150539</c:v>
                </c:pt>
                <c:pt idx="176">
                  <c:v>0.148691171893955</c:v>
                </c:pt>
                <c:pt idx="177">
                  <c:v>0.216120889380722</c:v>
                </c:pt>
                <c:pt idx="178">
                  <c:v>0.0734811023894721</c:v>
                </c:pt>
                <c:pt idx="179">
                  <c:v>-0.0302569245132389</c:v>
                </c:pt>
                <c:pt idx="180">
                  <c:v>-0.328503751858578</c:v>
                </c:pt>
                <c:pt idx="181">
                  <c:v>-0.203153636017772</c:v>
                </c:pt>
                <c:pt idx="182">
                  <c:v>-0.199695701787694</c:v>
                </c:pt>
                <c:pt idx="183">
                  <c:v>-0.191050866212472</c:v>
                </c:pt>
                <c:pt idx="184">
                  <c:v>-0.491026660672866</c:v>
                </c:pt>
                <c:pt idx="185">
                  <c:v>-0.559320861717161</c:v>
                </c:pt>
                <c:pt idx="186">
                  <c:v>-0.126214599398267</c:v>
                </c:pt>
                <c:pt idx="187">
                  <c:v>-0.0933642242123889</c:v>
                </c:pt>
                <c:pt idx="188">
                  <c:v>-0.133130467858444</c:v>
                </c:pt>
                <c:pt idx="189">
                  <c:v>-0.04235969431855</c:v>
                </c:pt>
                <c:pt idx="190">
                  <c:v>0.0164251875930166</c:v>
                </c:pt>
                <c:pt idx="191">
                  <c:v>0.0760745530620888</c:v>
                </c:pt>
                <c:pt idx="192">
                  <c:v>0.0579203983541055</c:v>
                </c:pt>
                <c:pt idx="193">
                  <c:v>0.131401500743533</c:v>
                </c:pt>
                <c:pt idx="194">
                  <c:v>0.248971264566622</c:v>
                </c:pt>
                <c:pt idx="195">
                  <c:v>0.0570559147965666</c:v>
                </c:pt>
                <c:pt idx="196">
                  <c:v>0.0734811023894721</c:v>
                </c:pt>
                <c:pt idx="197">
                  <c:v>-0.121027698053144</c:v>
                </c:pt>
                <c:pt idx="198">
                  <c:v>-0.386424150212616</c:v>
                </c:pt>
                <c:pt idx="199">
                  <c:v>-0.446073515681689</c:v>
                </c:pt>
                <c:pt idx="200">
                  <c:v>-0.5567274110446</c:v>
                </c:pt>
                <c:pt idx="201">
                  <c:v>-0.113247346035417</c:v>
                </c:pt>
                <c:pt idx="202">
                  <c:v>-0.0406307272035167</c:v>
                </c:pt>
                <c:pt idx="203">
                  <c:v>-0.434835229433883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__fund_data!$AG$1:$AG$1</c:f>
              <c:strCache>
                <c:ptCount val="1"/>
                <c:pt idx="0">
                  <c:v>미국하이일드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__fund_data!$AB$2:$AB$242</c:f>
              <c:strCache>
                <c:ptCount val="241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2017-02-20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2017-04-14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2017-05-02</c:v>
                </c:pt>
                <c:pt idx="82">
                  <c:v>2017-05-04</c:v>
                </c:pt>
                <c:pt idx="83">
                  <c:v>2017-05-08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2017-05-29</c:v>
                </c:pt>
                <c:pt idx="98">
                  <c:v>2017-05-30</c:v>
                </c:pt>
                <c:pt idx="99">
                  <c:v>2017-05-31</c:v>
                </c:pt>
                <c:pt idx="100">
                  <c:v>2017-06-01</c:v>
                </c:pt>
                <c:pt idx="101">
                  <c:v>2017-06-02</c:v>
                </c:pt>
                <c:pt idx="102">
                  <c:v>2017-06-05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2017-08-16</c:v>
                </c:pt>
                <c:pt idx="153">
                  <c:v>2017-08-17</c:v>
                </c:pt>
                <c:pt idx="154">
                  <c:v>2017-08-18</c:v>
                </c:pt>
                <c:pt idx="155">
                  <c:v>2017-08-21</c:v>
                </c:pt>
                <c:pt idx="156">
                  <c:v>2017-08-22</c:v>
                </c:pt>
                <c:pt idx="157">
                  <c:v>2017-08-23</c:v>
                </c:pt>
                <c:pt idx="158">
                  <c:v>2017-08-24</c:v>
                </c:pt>
                <c:pt idx="159">
                  <c:v>2017-08-25</c:v>
                </c:pt>
                <c:pt idx="160">
                  <c:v>2017-08-28</c:v>
                </c:pt>
                <c:pt idx="161">
                  <c:v>2017-08-29</c:v>
                </c:pt>
                <c:pt idx="162">
                  <c:v>2017-08-30</c:v>
                </c:pt>
                <c:pt idx="163">
                  <c:v>2017-08-31</c:v>
                </c:pt>
                <c:pt idx="164">
                  <c:v>2017-09-01</c:v>
                </c:pt>
                <c:pt idx="165">
                  <c:v>2017-09-04</c:v>
                </c:pt>
                <c:pt idx="166">
                  <c:v>2017-09-05</c:v>
                </c:pt>
                <c:pt idx="167">
                  <c:v>2017-09-06</c:v>
                </c:pt>
                <c:pt idx="168">
                  <c:v>2017-09-07</c:v>
                </c:pt>
                <c:pt idx="169">
                  <c:v>2017-09-08</c:v>
                </c:pt>
                <c:pt idx="170">
                  <c:v>2017-09-11</c:v>
                </c:pt>
                <c:pt idx="171">
                  <c:v>2017-09-12</c:v>
                </c:pt>
                <c:pt idx="172">
                  <c:v>2017-09-13</c:v>
                </c:pt>
                <c:pt idx="173">
                  <c:v>2017-09-14</c:v>
                </c:pt>
                <c:pt idx="174">
                  <c:v>2017-09-15</c:v>
                </c:pt>
                <c:pt idx="175">
                  <c:v>2017-09-18</c:v>
                </c:pt>
                <c:pt idx="176">
                  <c:v>2017-09-19</c:v>
                </c:pt>
                <c:pt idx="177">
                  <c:v>2017-09-20</c:v>
                </c:pt>
                <c:pt idx="178">
                  <c:v>2017-09-21</c:v>
                </c:pt>
                <c:pt idx="179">
                  <c:v>2017-09-22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2017-12-26</c:v>
                </c:pt>
                <c:pt idx="240">
                  <c:v>2017-12-27</c:v>
                </c:pt>
              </c:strCache>
            </c:strRef>
          </c:cat>
          <c:val>
            <c:numRef>
              <c:f>__fund_data!$AG$2:$AG$242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0.228586917238882</c:v>
                </c:pt>
                <c:pt idx="3">
                  <c:v>0.37134080231298</c:v>
                </c:pt>
                <c:pt idx="4">
                  <c:v>0.763462233465839</c:v>
                </c:pt>
                <c:pt idx="5">
                  <c:v>0.898084568124324</c:v>
                </c:pt>
                <c:pt idx="6">
                  <c:v>0.89537405131912</c:v>
                </c:pt>
                <c:pt idx="7">
                  <c:v>0.935128297795451</c:v>
                </c:pt>
                <c:pt idx="8">
                  <c:v>0.838453198409828</c:v>
                </c:pt>
                <c:pt idx="9">
                  <c:v>1.0823997108782</c:v>
                </c:pt>
                <c:pt idx="10">
                  <c:v>1.20527647271413</c:v>
                </c:pt>
                <c:pt idx="11">
                  <c:v>1.16732923744127</c:v>
                </c:pt>
                <c:pt idx="12">
                  <c:v>1.79255511384173</c:v>
                </c:pt>
                <c:pt idx="13">
                  <c:v>1.19172388868813</c:v>
                </c:pt>
                <c:pt idx="14">
                  <c:v>1.10589085652333</c:v>
                </c:pt>
                <c:pt idx="15">
                  <c:v>1.18359233827252</c:v>
                </c:pt>
                <c:pt idx="16">
                  <c:v>1.75460787856887</c:v>
                </c:pt>
                <c:pt idx="17">
                  <c:v>1.83140585471631</c:v>
                </c:pt>
                <c:pt idx="18">
                  <c:v>1.92085290928805</c:v>
                </c:pt>
                <c:pt idx="19">
                  <c:v>1.58384531984099</c:v>
                </c:pt>
                <c:pt idx="20">
                  <c:v>1.5937838814601</c:v>
                </c:pt>
                <c:pt idx="21">
                  <c:v>1.61546801590173</c:v>
                </c:pt>
                <c:pt idx="22">
                  <c:v>2.2705095771594</c:v>
                </c:pt>
                <c:pt idx="23">
                  <c:v>1.94163353812795</c:v>
                </c:pt>
                <c:pt idx="24">
                  <c:v>2.0961329960246</c:v>
                </c:pt>
                <c:pt idx="25">
                  <c:v>2.07806288398991</c:v>
                </c:pt>
                <c:pt idx="26">
                  <c:v>2.04192265992054</c:v>
                </c:pt>
                <c:pt idx="27">
                  <c:v>2.12865919768705</c:v>
                </c:pt>
                <c:pt idx="28">
                  <c:v>2.82074448861587</c:v>
                </c:pt>
                <c:pt idx="29">
                  <c:v>2.29671123960973</c:v>
                </c:pt>
                <c:pt idx="30">
                  <c:v>2.85869172388873</c:v>
                </c:pt>
                <c:pt idx="31">
                  <c:v>2.384351282978</c:v>
                </c:pt>
                <c:pt idx="32">
                  <c:v>2.33827249728953</c:v>
                </c:pt>
                <c:pt idx="33">
                  <c:v>2.27412359956636</c:v>
                </c:pt>
                <c:pt idx="34">
                  <c:v>2.25605348753166</c:v>
                </c:pt>
                <c:pt idx="35">
                  <c:v>2.91199855439108</c:v>
                </c:pt>
                <c:pt idx="36">
                  <c:v>3.01228767618364</c:v>
                </c:pt>
                <c:pt idx="37">
                  <c:v>3.17220816769068</c:v>
                </c:pt>
                <c:pt idx="38">
                  <c:v>3.24448861582944</c:v>
                </c:pt>
                <c:pt idx="39">
                  <c:v>2.76111311890135</c:v>
                </c:pt>
                <c:pt idx="40">
                  <c:v>2.94271774485002</c:v>
                </c:pt>
                <c:pt idx="41">
                  <c:v>2.85778821828697</c:v>
                </c:pt>
                <c:pt idx="42">
                  <c:v>2.99241055294543</c:v>
                </c:pt>
                <c:pt idx="43">
                  <c:v>2.79996385977592</c:v>
                </c:pt>
                <c:pt idx="44">
                  <c:v>2.63823635706542</c:v>
                </c:pt>
                <c:pt idx="45">
                  <c:v>2.30574629562703</c:v>
                </c:pt>
                <c:pt idx="46">
                  <c:v>1.83863389953018</c:v>
                </c:pt>
                <c:pt idx="47">
                  <c:v>2.0446331767257</c:v>
                </c:pt>
                <c:pt idx="48">
                  <c:v>1.94705457173834</c:v>
                </c:pt>
                <c:pt idx="49">
                  <c:v>1.55583664618721</c:v>
                </c:pt>
                <c:pt idx="50">
                  <c:v>1.99765088543551</c:v>
                </c:pt>
                <c:pt idx="51">
                  <c:v>2.83610408384534</c:v>
                </c:pt>
                <c:pt idx="52">
                  <c:v>2.40422840621615</c:v>
                </c:pt>
                <c:pt idx="53">
                  <c:v>2.94813877846047</c:v>
                </c:pt>
                <c:pt idx="54">
                  <c:v>2.42410552945433</c:v>
                </c:pt>
                <c:pt idx="55">
                  <c:v>2.29580773400799</c:v>
                </c:pt>
                <c:pt idx="56">
                  <c:v>2.36176364293463</c:v>
                </c:pt>
                <c:pt idx="57">
                  <c:v>3.05023491145648</c:v>
                </c:pt>
                <c:pt idx="58">
                  <c:v>2.95175280086741</c:v>
                </c:pt>
                <c:pt idx="59">
                  <c:v>2.93458619443445</c:v>
                </c:pt>
                <c:pt idx="60">
                  <c:v>3.21105890856528</c:v>
                </c:pt>
                <c:pt idx="61">
                  <c:v>3.43783881460069</c:v>
                </c:pt>
                <c:pt idx="62">
                  <c:v>2.88941091434771</c:v>
                </c:pt>
                <c:pt idx="63">
                  <c:v>3.01409468738711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0.104705699105256</c:v>
                </c:pt>
                <c:pt idx="90">
                  <c:v>0.232775479829006</c:v>
                </c:pt>
                <c:pt idx="91">
                  <c:v>0.155760544123518</c:v>
                </c:pt>
                <c:pt idx="92">
                  <c:v>-0.585832713175616</c:v>
                </c:pt>
                <c:pt idx="93">
                  <c:v>-0.386805351240016</c:v>
                </c:pt>
                <c:pt idx="94">
                  <c:v>-0.267388934078672</c:v>
                </c:pt>
                <c:pt idx="95">
                  <c:v>-0.173067271248351</c:v>
                </c:pt>
                <c:pt idx="96">
                  <c:v>0.487184368564053</c:v>
                </c:pt>
                <c:pt idx="97">
                  <c:v>0.511413786538828</c:v>
                </c:pt>
                <c:pt idx="98">
                  <c:v>0.677558366937237</c:v>
                </c:pt>
                <c:pt idx="99">
                  <c:v>0.692269084993336</c:v>
                </c:pt>
                <c:pt idx="100">
                  <c:v>0.209411398210491</c:v>
                </c:pt>
                <c:pt idx="101">
                  <c:v>0.310655751890776</c:v>
                </c:pt>
                <c:pt idx="102">
                  <c:v>0.366902615046483</c:v>
                </c:pt>
                <c:pt idx="103">
                  <c:v>0.575448676900736</c:v>
                </c:pt>
                <c:pt idx="104">
                  <c:v>0.609196794794165</c:v>
                </c:pt>
                <c:pt idx="105">
                  <c:v>0.480261677714156</c:v>
                </c:pt>
                <c:pt idx="106">
                  <c:v>0.385940014883812</c:v>
                </c:pt>
                <c:pt idx="107">
                  <c:v>0.442186878039541</c:v>
                </c:pt>
                <c:pt idx="108">
                  <c:v>0.442186878039541</c:v>
                </c:pt>
                <c:pt idx="109">
                  <c:v>0.480261677714178</c:v>
                </c:pt>
                <c:pt idx="110">
                  <c:v>0.646406258112564</c:v>
                </c:pt>
                <c:pt idx="111">
                  <c:v>0.507952441113901</c:v>
                </c:pt>
                <c:pt idx="112">
                  <c:v>0.521797822813785</c:v>
                </c:pt>
                <c:pt idx="113">
                  <c:v>0.501029750263982</c:v>
                </c:pt>
                <c:pt idx="114">
                  <c:v>0.282099652134837</c:v>
                </c:pt>
                <c:pt idx="115">
                  <c:v>0.122012426230111</c:v>
                </c:pt>
                <c:pt idx="116">
                  <c:v>0.152299198698591</c:v>
                </c:pt>
                <c:pt idx="117">
                  <c:v>0.140184489711204</c:v>
                </c:pt>
                <c:pt idx="118">
                  <c:v>0.82466554749836</c:v>
                </c:pt>
                <c:pt idx="119">
                  <c:v>0.364306605977771</c:v>
                </c:pt>
                <c:pt idx="120">
                  <c:v>0.314982433672006</c:v>
                </c:pt>
                <c:pt idx="121">
                  <c:v>0.299406379259648</c:v>
                </c:pt>
                <c:pt idx="122">
                  <c:v>0.308059742822087</c:v>
                </c:pt>
                <c:pt idx="123">
                  <c:v>0.26998494314745</c:v>
                </c:pt>
                <c:pt idx="124">
                  <c:v>0.265658261366242</c:v>
                </c:pt>
                <c:pt idx="125">
                  <c:v>0.227583461691605</c:v>
                </c:pt>
                <c:pt idx="126">
                  <c:v>0.0276907633997903</c:v>
                </c:pt>
                <c:pt idx="127">
                  <c:v>-0.0865336356241309</c:v>
                </c:pt>
                <c:pt idx="128">
                  <c:v>0.0424014814558893</c:v>
                </c:pt>
                <c:pt idx="129">
                  <c:v>0.0995136809678554</c:v>
                </c:pt>
                <c:pt idx="130">
                  <c:v>0.371229296827758</c:v>
                </c:pt>
                <c:pt idx="131">
                  <c:v>0.467281632370575</c:v>
                </c:pt>
                <c:pt idx="132">
                  <c:v>0.665443657949916</c:v>
                </c:pt>
                <c:pt idx="133">
                  <c:v>0.805628147661075</c:v>
                </c:pt>
                <c:pt idx="134">
                  <c:v>0.873124383447932</c:v>
                </c:pt>
                <c:pt idx="135">
                  <c:v>1.01157820044657</c:v>
                </c:pt>
                <c:pt idx="136">
                  <c:v>1.04619165469624</c:v>
                </c:pt>
                <c:pt idx="137">
                  <c:v>1.07128640902725</c:v>
                </c:pt>
                <c:pt idx="138">
                  <c:v>1.01850089129651</c:v>
                </c:pt>
                <c:pt idx="139">
                  <c:v>0.98648344611556</c:v>
                </c:pt>
                <c:pt idx="140">
                  <c:v>1.52991467783532</c:v>
                </c:pt>
                <c:pt idx="141">
                  <c:v>1.08599712708335</c:v>
                </c:pt>
                <c:pt idx="142">
                  <c:v>1.15089735380147</c:v>
                </c:pt>
                <c:pt idx="143">
                  <c:v>1.19589484432603</c:v>
                </c:pt>
                <c:pt idx="144">
                  <c:v>1.27290978003152</c:v>
                </c:pt>
                <c:pt idx="145">
                  <c:v>1.36117408836816</c:v>
                </c:pt>
                <c:pt idx="146">
                  <c:v>1.36203942472439</c:v>
                </c:pt>
                <c:pt idx="147">
                  <c:v>1.34386736124332</c:v>
                </c:pt>
                <c:pt idx="148">
                  <c:v>1.33607933403714</c:v>
                </c:pt>
                <c:pt idx="149">
                  <c:v>1.23137363493191</c:v>
                </c:pt>
                <c:pt idx="150">
                  <c:v>1.02455824579017</c:v>
                </c:pt>
                <c:pt idx="151">
                  <c:v>0.790917429604932</c:v>
                </c:pt>
                <c:pt idx="152">
                  <c:v>0.738997248230433</c:v>
                </c:pt>
                <c:pt idx="153">
                  <c:v>0.977830082553144</c:v>
                </c:pt>
                <c:pt idx="154">
                  <c:v>1.12147591768925</c:v>
                </c:pt>
                <c:pt idx="155">
                  <c:v>0.964850037209519</c:v>
                </c:pt>
                <c:pt idx="156">
                  <c:v>0.983887437046849</c:v>
                </c:pt>
                <c:pt idx="157">
                  <c:v>0.981291427978137</c:v>
                </c:pt>
                <c:pt idx="158">
                  <c:v>0.940620619234767</c:v>
                </c:pt>
                <c:pt idx="159">
                  <c:v>1.45809176026728</c:v>
                </c:pt>
                <c:pt idx="160">
                  <c:v>1.04273030927127</c:v>
                </c:pt>
                <c:pt idx="161">
                  <c:v>1.20887488966965</c:v>
                </c:pt>
                <c:pt idx="162">
                  <c:v>1.26685242553786</c:v>
                </c:pt>
                <c:pt idx="163">
                  <c:v>1.22445094408201</c:v>
                </c:pt>
                <c:pt idx="164">
                  <c:v>1.29713919800631</c:v>
                </c:pt>
                <c:pt idx="165">
                  <c:v>1.38540350634297</c:v>
                </c:pt>
                <c:pt idx="166">
                  <c:v>1.589622886416</c:v>
                </c:pt>
                <c:pt idx="167">
                  <c:v>1.57404683200364</c:v>
                </c:pt>
                <c:pt idx="168">
                  <c:v>1.6562537858466</c:v>
                </c:pt>
                <c:pt idx="169">
                  <c:v>1.66923383119022</c:v>
                </c:pt>
                <c:pt idx="170">
                  <c:v>1.79903428462647</c:v>
                </c:pt>
                <c:pt idx="171">
                  <c:v>1.82932105709492</c:v>
                </c:pt>
                <c:pt idx="172">
                  <c:v>1.86566518405709</c:v>
                </c:pt>
                <c:pt idx="173">
                  <c:v>1.83451307523237</c:v>
                </c:pt>
                <c:pt idx="174">
                  <c:v>1.84749312057602</c:v>
                </c:pt>
                <c:pt idx="175">
                  <c:v>1.89768262923802</c:v>
                </c:pt>
                <c:pt idx="176">
                  <c:v>1.92970007441897</c:v>
                </c:pt>
                <c:pt idx="177">
                  <c:v>1.89508662016931</c:v>
                </c:pt>
                <c:pt idx="178">
                  <c:v>1.80941832090138</c:v>
                </c:pt>
                <c:pt idx="179">
                  <c:v>1.83451307523239</c:v>
                </c:pt>
                <c:pt idx="180">
                  <c:v>1.82759038438247</c:v>
                </c:pt>
                <c:pt idx="181">
                  <c:v>1.9132586836504</c:v>
                </c:pt>
                <c:pt idx="182">
                  <c:v>1.91412402000664</c:v>
                </c:pt>
                <c:pt idx="183">
                  <c:v>2.3891936795833</c:v>
                </c:pt>
                <c:pt idx="184">
                  <c:v>1.79816894827025</c:v>
                </c:pt>
                <c:pt idx="185">
                  <c:v>1.82326370260126</c:v>
                </c:pt>
                <c:pt idx="186">
                  <c:v>1.85268513871346</c:v>
                </c:pt>
                <c:pt idx="187">
                  <c:v>1.93489209255644</c:v>
                </c:pt>
                <c:pt idx="188">
                  <c:v>1.98075491943723</c:v>
                </c:pt>
                <c:pt idx="189">
                  <c:v>1.95739083781872</c:v>
                </c:pt>
                <c:pt idx="190">
                  <c:v>2.12093940914841</c:v>
                </c:pt>
                <c:pt idx="191">
                  <c:v>2.02661774631807</c:v>
                </c:pt>
                <c:pt idx="192">
                  <c:v>2.07074990048641</c:v>
                </c:pt>
                <c:pt idx="193">
                  <c:v>2.07767259133635</c:v>
                </c:pt>
                <c:pt idx="194">
                  <c:v>2.11661272736721</c:v>
                </c:pt>
                <c:pt idx="195">
                  <c:v>2.11055537287352</c:v>
                </c:pt>
                <c:pt idx="196">
                  <c:v>2.03527110988051</c:v>
                </c:pt>
                <c:pt idx="197">
                  <c:v>1.9193160381441</c:v>
                </c:pt>
                <c:pt idx="198">
                  <c:v>1.72288468527726</c:v>
                </c:pt>
                <c:pt idx="199">
                  <c:v>1.51693463249174</c:v>
                </c:pt>
                <c:pt idx="200">
                  <c:v>1.62164033159695</c:v>
                </c:pt>
                <c:pt idx="201">
                  <c:v>1.70817396722112</c:v>
                </c:pt>
                <c:pt idx="202">
                  <c:v>1.72201934892098</c:v>
                </c:pt>
                <c:pt idx="203">
                  <c:v>1.71942333985224</c:v>
                </c:pt>
                <c:pt idx="204">
                  <c:v>1.77047818487051</c:v>
                </c:pt>
                <c:pt idx="205">
                  <c:v>1.54202938682271</c:v>
                </c:pt>
                <c:pt idx="206">
                  <c:v>1.66750315847775</c:v>
                </c:pt>
                <c:pt idx="207">
                  <c:v>1.54635606860392</c:v>
                </c:pt>
                <c:pt idx="208">
                  <c:v>1.39924888804284</c:v>
                </c:pt>
                <c:pt idx="209">
                  <c:v>1.17166542635128</c:v>
                </c:pt>
                <c:pt idx="210">
                  <c:v>1.07301708173972</c:v>
                </c:pt>
                <c:pt idx="211">
                  <c:v>0.763226666205208</c:v>
                </c:pt>
                <c:pt idx="212">
                  <c:v>0.759765320780237</c:v>
                </c:pt>
                <c:pt idx="213">
                  <c:v>0.552949931638458</c:v>
                </c:pt>
                <c:pt idx="214">
                  <c:v>0.881777747010304</c:v>
                </c:pt>
                <c:pt idx="215">
                  <c:v>1.06782506360228</c:v>
                </c:pt>
                <c:pt idx="216">
                  <c:v>1.06695972724604</c:v>
                </c:pt>
                <c:pt idx="217">
                  <c:v>1.16041605372013</c:v>
                </c:pt>
                <c:pt idx="218">
                  <c:v>1.38021148820551</c:v>
                </c:pt>
                <c:pt idx="219">
                  <c:v>1.37675014278056</c:v>
                </c:pt>
                <c:pt idx="220">
                  <c:v>1.53078001419158</c:v>
                </c:pt>
                <c:pt idx="221">
                  <c:v>2.04132846437419</c:v>
                </c:pt>
                <c:pt idx="222">
                  <c:v>1.55760544123509</c:v>
                </c:pt>
                <c:pt idx="223">
                  <c:v>1.50135857807938</c:v>
                </c:pt>
                <c:pt idx="224">
                  <c:v>1.49097454180447</c:v>
                </c:pt>
                <c:pt idx="225">
                  <c:v>1.61644831345953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__fund_data!$AH$1:$AH$1</c:f>
              <c:strCache>
                <c:ptCount val="1"/>
                <c:pt idx="0">
                  <c:v>국내채권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__fund_data!$AB$2:$AB$242</c:f>
              <c:strCache>
                <c:ptCount val="241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2017-02-20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2017-04-14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2017-05-02</c:v>
                </c:pt>
                <c:pt idx="82">
                  <c:v>2017-05-04</c:v>
                </c:pt>
                <c:pt idx="83">
                  <c:v>2017-05-08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2017-05-29</c:v>
                </c:pt>
                <c:pt idx="98">
                  <c:v>2017-05-30</c:v>
                </c:pt>
                <c:pt idx="99">
                  <c:v>2017-05-31</c:v>
                </c:pt>
                <c:pt idx="100">
                  <c:v>2017-06-01</c:v>
                </c:pt>
                <c:pt idx="101">
                  <c:v>2017-06-02</c:v>
                </c:pt>
                <c:pt idx="102">
                  <c:v>2017-06-05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2017-08-16</c:v>
                </c:pt>
                <c:pt idx="153">
                  <c:v>2017-08-17</c:v>
                </c:pt>
                <c:pt idx="154">
                  <c:v>2017-08-18</c:v>
                </c:pt>
                <c:pt idx="155">
                  <c:v>2017-08-21</c:v>
                </c:pt>
                <c:pt idx="156">
                  <c:v>2017-08-22</c:v>
                </c:pt>
                <c:pt idx="157">
                  <c:v>2017-08-23</c:v>
                </c:pt>
                <c:pt idx="158">
                  <c:v>2017-08-24</c:v>
                </c:pt>
                <c:pt idx="159">
                  <c:v>2017-08-25</c:v>
                </c:pt>
                <c:pt idx="160">
                  <c:v>2017-08-28</c:v>
                </c:pt>
                <c:pt idx="161">
                  <c:v>2017-08-29</c:v>
                </c:pt>
                <c:pt idx="162">
                  <c:v>2017-08-30</c:v>
                </c:pt>
                <c:pt idx="163">
                  <c:v>2017-08-31</c:v>
                </c:pt>
                <c:pt idx="164">
                  <c:v>2017-09-01</c:v>
                </c:pt>
                <c:pt idx="165">
                  <c:v>2017-09-04</c:v>
                </c:pt>
                <c:pt idx="166">
                  <c:v>2017-09-05</c:v>
                </c:pt>
                <c:pt idx="167">
                  <c:v>2017-09-06</c:v>
                </c:pt>
                <c:pt idx="168">
                  <c:v>2017-09-07</c:v>
                </c:pt>
                <c:pt idx="169">
                  <c:v>2017-09-08</c:v>
                </c:pt>
                <c:pt idx="170">
                  <c:v>2017-09-11</c:v>
                </c:pt>
                <c:pt idx="171">
                  <c:v>2017-09-12</c:v>
                </c:pt>
                <c:pt idx="172">
                  <c:v>2017-09-13</c:v>
                </c:pt>
                <c:pt idx="173">
                  <c:v>2017-09-14</c:v>
                </c:pt>
                <c:pt idx="174">
                  <c:v>2017-09-15</c:v>
                </c:pt>
                <c:pt idx="175">
                  <c:v>2017-09-18</c:v>
                </c:pt>
                <c:pt idx="176">
                  <c:v>2017-09-19</c:v>
                </c:pt>
                <c:pt idx="177">
                  <c:v>2017-09-20</c:v>
                </c:pt>
                <c:pt idx="178">
                  <c:v>2017-09-21</c:v>
                </c:pt>
                <c:pt idx="179">
                  <c:v>2017-09-22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2017-12-26</c:v>
                </c:pt>
                <c:pt idx="240">
                  <c:v>2017-12-27</c:v>
                </c:pt>
              </c:strCache>
            </c:strRef>
          </c:cat>
          <c:val>
            <c:numRef>
              <c:f>__fund_data!$AH$2:$AH$242</c:f>
              <c:numCache>
                <c:formatCode>General</c:formatCode>
                <c:ptCount val="241"/>
                <c:pt idx="0">
                  <c:v>0</c:v>
                </c:pt>
                <c:pt idx="1">
                  <c:v>-0.125314581024683</c:v>
                </c:pt>
                <c:pt idx="2">
                  <c:v>-0.167776546495857</c:v>
                </c:pt>
                <c:pt idx="3">
                  <c:v>0.0559255154986005</c:v>
                </c:pt>
                <c:pt idx="4">
                  <c:v>-0.18020443882889</c:v>
                </c:pt>
                <c:pt idx="5">
                  <c:v>-0.322089542964277</c:v>
                </c:pt>
                <c:pt idx="6">
                  <c:v>-0.0642107770539746</c:v>
                </c:pt>
                <c:pt idx="7">
                  <c:v>-0.216452458133543</c:v>
                </c:pt>
                <c:pt idx="8">
                  <c:v>0.198846277328402</c:v>
                </c:pt>
                <c:pt idx="9">
                  <c:v>0.120136292552564</c:v>
                </c:pt>
                <c:pt idx="10">
                  <c:v>-0.0880309040256266</c:v>
                </c:pt>
                <c:pt idx="11">
                  <c:v>-0.0455689385544633</c:v>
                </c:pt>
                <c:pt idx="12">
                  <c:v>-0.176061808051231</c:v>
                </c:pt>
                <c:pt idx="13">
                  <c:v>-0.413227420073148</c:v>
                </c:pt>
                <c:pt idx="14">
                  <c:v>-0.209202854272639</c:v>
                </c:pt>
                <c:pt idx="15">
                  <c:v>-0.132564184885653</c:v>
                </c:pt>
                <c:pt idx="16">
                  <c:v>0.0372836769990226</c:v>
                </c:pt>
                <c:pt idx="17">
                  <c:v>-0.134635500274505</c:v>
                </c:pt>
                <c:pt idx="18">
                  <c:v>-0.467081620182952</c:v>
                </c:pt>
                <c:pt idx="19">
                  <c:v>-0.301376389075936</c:v>
                </c:pt>
                <c:pt idx="20">
                  <c:v>-0.382157689240603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-0.205013997148529</c:v>
                </c:pt>
                <c:pt idx="43">
                  <c:v>-0.657709879177026</c:v>
                </c:pt>
                <c:pt idx="44">
                  <c:v>-0.501607850891339</c:v>
                </c:pt>
                <c:pt idx="45">
                  <c:v>-0.597350428239896</c:v>
                </c:pt>
                <c:pt idx="46">
                  <c:v>-0.452695882028498</c:v>
                </c:pt>
                <c:pt idx="47">
                  <c:v>-0.33718038109708</c:v>
                </c:pt>
                <c:pt idx="48">
                  <c:v>-0.342383782039934</c:v>
                </c:pt>
                <c:pt idx="49">
                  <c:v>-0.1623461094171</c:v>
                </c:pt>
                <c:pt idx="50">
                  <c:v>0.340302421662808</c:v>
                </c:pt>
                <c:pt idx="51">
                  <c:v>0.431882278257079</c:v>
                </c:pt>
                <c:pt idx="52">
                  <c:v>0.254966646199972</c:v>
                </c:pt>
                <c:pt idx="53">
                  <c:v>0.263292087708544</c:v>
                </c:pt>
                <c:pt idx="54">
                  <c:v>0.439167039577071</c:v>
                </c:pt>
                <c:pt idx="55">
                  <c:v>0.396499151845653</c:v>
                </c:pt>
                <c:pt idx="56">
                  <c:v>0.189403794319976</c:v>
                </c:pt>
                <c:pt idx="57">
                  <c:v>0.227908961297119</c:v>
                </c:pt>
                <c:pt idx="58">
                  <c:v>0.218542839599967</c:v>
                </c:pt>
                <c:pt idx="59">
                  <c:v>0.257048006577087</c:v>
                </c:pt>
                <c:pt idx="60">
                  <c:v>0.106149379234255</c:v>
                </c:pt>
                <c:pt idx="61">
                  <c:v>0.0686848924456918</c:v>
                </c:pt>
                <c:pt idx="62">
                  <c:v>0.261210727331362</c:v>
                </c:pt>
                <c:pt idx="63">
                  <c:v>0.503689211268465</c:v>
                </c:pt>
                <c:pt idx="64">
                  <c:v>0.494323089571336</c:v>
                </c:pt>
                <c:pt idx="65">
                  <c:v>0.239356443371386</c:v>
                </c:pt>
                <c:pt idx="66">
                  <c:v>0.223746240542799</c:v>
                </c:pt>
                <c:pt idx="67">
                  <c:v>-0.117596861308567</c:v>
                </c:pt>
                <c:pt idx="68">
                  <c:v>0.109271419799972</c:v>
                </c:pt>
                <c:pt idx="69">
                  <c:v>0.137369784891384</c:v>
                </c:pt>
                <c:pt idx="70">
                  <c:v>0.319488817891367</c:v>
                </c:pt>
                <c:pt idx="71">
                  <c:v>0.307000655628498</c:v>
                </c:pt>
                <c:pt idx="72">
                  <c:v>0.352790583925633</c:v>
                </c:pt>
                <c:pt idx="73">
                  <c:v>0.360075345245625</c:v>
                </c:pt>
                <c:pt idx="74">
                  <c:v>0.462062003725605</c:v>
                </c:pt>
                <c:pt idx="75">
                  <c:v>0.436044999011331</c:v>
                </c:pt>
                <c:pt idx="76">
                  <c:v>0.309082016005635</c:v>
                </c:pt>
                <c:pt idx="77">
                  <c:v>0.114474820742805</c:v>
                </c:pt>
                <c:pt idx="78">
                  <c:v>0.188363114131374</c:v>
                </c:pt>
                <c:pt idx="79">
                  <c:v>0.165468149982795</c:v>
                </c:pt>
                <c:pt idx="80">
                  <c:v>0.194607195262786</c:v>
                </c:pt>
                <c:pt idx="81">
                  <c:v>0.236234402805624</c:v>
                </c:pt>
                <c:pt idx="82">
                  <c:v>0.0104068018856651</c:v>
                </c:pt>
                <c:pt idx="83">
                  <c:v>0.156102028285643</c:v>
                </c:pt>
                <c:pt idx="84">
                  <c:v>0.0239356443370919</c:v>
                </c:pt>
                <c:pt idx="85">
                  <c:v>-0.297634533931435</c:v>
                </c:pt>
                <c:pt idx="86">
                  <c:v>-0.300756574497152</c:v>
                </c:pt>
                <c:pt idx="87">
                  <c:v>-0.213339438657156</c:v>
                </c:pt>
                <c:pt idx="88">
                  <c:v>-0.279942970725711</c:v>
                </c:pt>
                <c:pt idx="89">
                  <c:v>-0.280983650914279</c:v>
                </c:pt>
                <c:pt idx="90">
                  <c:v>0.0520340094285254</c:v>
                </c:pt>
                <c:pt idx="91">
                  <c:v>0.074928973577082</c:v>
                </c:pt>
                <c:pt idx="92">
                  <c:v>0.149857947154208</c:v>
                </c:pt>
                <c:pt idx="93">
                  <c:v>-0.0884578160286087</c:v>
                </c:pt>
                <c:pt idx="94">
                  <c:v>0.0280983650913891</c:v>
                </c:pt>
                <c:pt idx="95">
                  <c:v>-0.0593187707485843</c:v>
                </c:pt>
                <c:pt idx="96">
                  <c:v>0.11031209998853</c:v>
                </c:pt>
                <c:pt idx="97">
                  <c:v>0.16026474903994</c:v>
                </c:pt>
                <c:pt idx="98">
                  <c:v>0.145695226399933</c:v>
                </c:pt>
                <c:pt idx="99">
                  <c:v>0.274739569782767</c:v>
                </c:pt>
                <c:pt idx="100">
                  <c:v>0.203973316959938</c:v>
                </c:pt>
                <c:pt idx="101">
                  <c:v>0.376726228262769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-0.0290752009304063</c:v>
                </c:pt>
                <c:pt idx="125">
                  <c:v>-0.035305601129787</c:v>
                </c:pt>
                <c:pt idx="126">
                  <c:v>-0.137068804386198</c:v>
                </c:pt>
                <c:pt idx="127">
                  <c:v>0.0726880023260268</c:v>
                </c:pt>
                <c:pt idx="128">
                  <c:v>0.115262403688399</c:v>
                </c:pt>
                <c:pt idx="129">
                  <c:v>0.163028805216925</c:v>
                </c:pt>
                <c:pt idx="130">
                  <c:v>0.350979211231328</c:v>
                </c:pt>
                <c:pt idx="131">
                  <c:v>0.355132811364256</c:v>
                </c:pt>
                <c:pt idx="132">
                  <c:v>0.194180806213784</c:v>
                </c:pt>
                <c:pt idx="133">
                  <c:v>0.330211210566755</c:v>
                </c:pt>
                <c:pt idx="134">
                  <c:v>0.338518410832589</c:v>
                </c:pt>
                <c:pt idx="135">
                  <c:v>0.401860812859556</c:v>
                </c:pt>
                <c:pt idx="136">
                  <c:v>0.495316815850133</c:v>
                </c:pt>
                <c:pt idx="137">
                  <c:v>0.512969616415027</c:v>
                </c:pt>
                <c:pt idx="138">
                  <c:v>0.611617619571758</c:v>
                </c:pt>
                <c:pt idx="139">
                  <c:v>0.480779215384919</c:v>
                </c:pt>
                <c:pt idx="140">
                  <c:v>0.566966418142911</c:v>
                </c:pt>
                <c:pt idx="141">
                  <c:v>0.531660817013124</c:v>
                </c:pt>
                <c:pt idx="142">
                  <c:v>0.512969616415027</c:v>
                </c:pt>
                <c:pt idx="143">
                  <c:v>0.312558410001862</c:v>
                </c:pt>
                <c:pt idx="144">
                  <c:v>0.359286411497162</c:v>
                </c:pt>
                <c:pt idx="145">
                  <c:v>0.335403210732887</c:v>
                </c:pt>
                <c:pt idx="146">
                  <c:v>0.302174409669553</c:v>
                </c:pt>
                <c:pt idx="147">
                  <c:v>0.102801603289637</c:v>
                </c:pt>
                <c:pt idx="148">
                  <c:v>0.0342672010965384</c:v>
                </c:pt>
                <c:pt idx="149">
                  <c:v>-0.128761604120387</c:v>
                </c:pt>
                <c:pt idx="150">
                  <c:v>-0.016614400531656</c:v>
                </c:pt>
                <c:pt idx="151">
                  <c:v>0.119416003821304</c:v>
                </c:pt>
                <c:pt idx="152">
                  <c:v>0.133953604286519</c:v>
                </c:pt>
                <c:pt idx="153">
                  <c:v>-0.0342672010965273</c:v>
                </c:pt>
                <c:pt idx="154">
                  <c:v>0.0249216007975228</c:v>
                </c:pt>
                <c:pt idx="155">
                  <c:v>0.0290752009304285</c:v>
                </c:pt>
                <c:pt idx="156">
                  <c:v>0.0830720026583354</c:v>
                </c:pt>
                <c:pt idx="157">
                  <c:v>0.0737264023592754</c:v>
                </c:pt>
                <c:pt idx="158">
                  <c:v>0.103840003322908</c:v>
                </c:pt>
                <c:pt idx="159">
                  <c:v>0.0602272019273098</c:v>
                </c:pt>
                <c:pt idx="160">
                  <c:v>0.309443209902227</c:v>
                </c:pt>
                <c:pt idx="161">
                  <c:v>0.321904010300988</c:v>
                </c:pt>
                <c:pt idx="162">
                  <c:v>0.316712010134856</c:v>
                </c:pt>
                <c:pt idx="163">
                  <c:v>0.393553612593767</c:v>
                </c:pt>
                <c:pt idx="164">
                  <c:v>0.353056011297848</c:v>
                </c:pt>
                <c:pt idx="165">
                  <c:v>0.357209611430775</c:v>
                </c:pt>
                <c:pt idx="166">
                  <c:v>0.153683204917932</c:v>
                </c:pt>
                <c:pt idx="167">
                  <c:v>0.207680006645838</c:v>
                </c:pt>
                <c:pt idx="168">
                  <c:v>0.376939212062122</c:v>
                </c:pt>
                <c:pt idx="169">
                  <c:v>0.484932815517936</c:v>
                </c:pt>
                <c:pt idx="170">
                  <c:v>0.666652821332958</c:v>
                </c:pt>
                <c:pt idx="171">
                  <c:v>0.593964819006931</c:v>
                </c:pt>
                <c:pt idx="172">
                  <c:v>0.630308820169945</c:v>
                </c:pt>
                <c:pt idx="173">
                  <c:v>0.679113621731675</c:v>
                </c:pt>
                <c:pt idx="174">
                  <c:v>0.691574422130414</c:v>
                </c:pt>
                <c:pt idx="175">
                  <c:v>0.689497622063962</c:v>
                </c:pt>
                <c:pt idx="176">
                  <c:v>0.588772818840777</c:v>
                </c:pt>
                <c:pt idx="177">
                  <c:v>0.427820813690305</c:v>
                </c:pt>
                <c:pt idx="178">
                  <c:v>0.551390417644537</c:v>
                </c:pt>
                <c:pt idx="179">
                  <c:v>0.505700816182464</c:v>
                </c:pt>
                <c:pt idx="180">
                  <c:v>0.617848019771183</c:v>
                </c:pt>
                <c:pt idx="181">
                  <c:v>0.559697617910371</c:v>
                </c:pt>
                <c:pt idx="182">
                  <c:v>0.36447841166336</c:v>
                </c:pt>
                <c:pt idx="183">
                  <c:v>-0.0467280014952443</c:v>
                </c:pt>
                <c:pt idx="184">
                  <c:v>-0.101763203256378</c:v>
                </c:pt>
                <c:pt idx="185">
                  <c:v>0.11318560362199</c:v>
                </c:pt>
                <c:pt idx="186">
                  <c:v>-0.148491204751666</c:v>
                </c:pt>
                <c:pt idx="187">
                  <c:v>-0.0851488027246994</c:v>
                </c:pt>
                <c:pt idx="188">
                  <c:v>0.0799568025586561</c:v>
                </c:pt>
                <c:pt idx="189">
                  <c:v>0.0384208012295106</c:v>
                </c:pt>
                <c:pt idx="190">
                  <c:v>-0.0415360013291011</c:v>
                </c:pt>
                <c:pt idx="191">
                  <c:v>-0.0633424020269002</c:v>
                </c:pt>
                <c:pt idx="192">
                  <c:v>-0.0228448007309812</c:v>
                </c:pt>
                <c:pt idx="193">
                  <c:v>-0.234678407509648</c:v>
                </c:pt>
                <c:pt idx="194">
                  <c:v>-0.400822412826252</c:v>
                </c:pt>
                <c:pt idx="195">
                  <c:v>-0.24921600797484</c:v>
                </c:pt>
                <c:pt idx="196">
                  <c:v>-0.372785611929072</c:v>
                </c:pt>
                <c:pt idx="197">
                  <c:v>-0.713380822828125</c:v>
                </c:pt>
                <c:pt idx="198">
                  <c:v>-0.942867230171684</c:v>
                </c:pt>
                <c:pt idx="199">
                  <c:v>-0.840065626882047</c:v>
                </c:pt>
                <c:pt idx="200">
                  <c:v>-0.87640962804505</c:v>
                </c:pt>
                <c:pt idx="201">
                  <c:v>-1.2855392411372</c:v>
                </c:pt>
                <c:pt idx="202">
                  <c:v>-1.10797283545507</c:v>
                </c:pt>
                <c:pt idx="203">
                  <c:v>-0.970904031068875</c:v>
                </c:pt>
                <c:pt idx="204">
                  <c:v>-1.04151523332843</c:v>
                </c:pt>
                <c:pt idx="205">
                  <c:v>-1.14743203671775</c:v>
                </c:pt>
                <c:pt idx="206">
                  <c:v>-0.995825631866354</c:v>
                </c:pt>
                <c:pt idx="207">
                  <c:v>-0.982326431434388</c:v>
                </c:pt>
                <c:pt idx="208">
                  <c:v>-0.986480031567294</c:v>
                </c:pt>
                <c:pt idx="209">
                  <c:v>-1.04982243359425</c:v>
                </c:pt>
                <c:pt idx="210">
                  <c:v>-1.1889680380469</c:v>
                </c:pt>
                <c:pt idx="211">
                  <c:v>-1.36757284376225</c:v>
                </c:pt>
                <c:pt idx="212">
                  <c:v>-1.18792963801367</c:v>
                </c:pt>
                <c:pt idx="213">
                  <c:v>-1.24400323980803</c:v>
                </c:pt>
                <c:pt idx="214">
                  <c:v>-1.1744304375817</c:v>
                </c:pt>
                <c:pt idx="215">
                  <c:v>-1.07578243442497</c:v>
                </c:pt>
                <c:pt idx="216">
                  <c:v>-1.05397603372716</c:v>
                </c:pt>
                <c:pt idx="217">
                  <c:v>-1.02386243276352</c:v>
                </c:pt>
                <c:pt idx="218">
                  <c:v>-0.913792029241278</c:v>
                </c:pt>
                <c:pt idx="219">
                  <c:v>-0.979211231334687</c:v>
                </c:pt>
                <c:pt idx="220">
                  <c:v>-0.93767523000553</c:v>
                </c:pt>
                <c:pt idx="221">
                  <c:v>-0.507777616248817</c:v>
                </c:pt>
                <c:pt idx="222">
                  <c:v>-0.368632011796166</c:v>
                </c:pt>
                <c:pt idx="223">
                  <c:v>-0.343710410998665</c:v>
                </c:pt>
                <c:pt idx="224">
                  <c:v>-0.347864011131593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__fund_data!$AI$1:$AI$1</c:f>
              <c:strCache>
                <c:ptCount val="1"/>
                <c:pt idx="0">
                  <c:v>국내단기채권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__fund_data!$AB$2:$AB$242</c:f>
              <c:strCache>
                <c:ptCount val="241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2017-02-20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2017-04-14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2017-05-02</c:v>
                </c:pt>
                <c:pt idx="82">
                  <c:v>2017-05-04</c:v>
                </c:pt>
                <c:pt idx="83">
                  <c:v>2017-05-08</c:v>
                </c:pt>
                <c:pt idx="84">
                  <c:v>2017-05-10</c:v>
                </c:pt>
                <c:pt idx="85">
                  <c:v>2017-05-11</c:v>
                </c:pt>
                <c:pt idx="86">
                  <c:v>2017-05-12</c:v>
                </c:pt>
                <c:pt idx="87">
                  <c:v>2017-05-15</c:v>
                </c:pt>
                <c:pt idx="88">
                  <c:v>2017-05-16</c:v>
                </c:pt>
                <c:pt idx="89">
                  <c:v>2017-05-17</c:v>
                </c:pt>
                <c:pt idx="90">
                  <c:v>2017-05-18</c:v>
                </c:pt>
                <c:pt idx="91">
                  <c:v>2017-05-19</c:v>
                </c:pt>
                <c:pt idx="92">
                  <c:v>2017-05-22</c:v>
                </c:pt>
                <c:pt idx="93">
                  <c:v>2017-05-23</c:v>
                </c:pt>
                <c:pt idx="94">
                  <c:v>2017-05-24</c:v>
                </c:pt>
                <c:pt idx="95">
                  <c:v>2017-05-25</c:v>
                </c:pt>
                <c:pt idx="96">
                  <c:v>2017-05-26</c:v>
                </c:pt>
                <c:pt idx="97">
                  <c:v>2017-05-29</c:v>
                </c:pt>
                <c:pt idx="98">
                  <c:v>2017-05-30</c:v>
                </c:pt>
                <c:pt idx="99">
                  <c:v>2017-05-31</c:v>
                </c:pt>
                <c:pt idx="100">
                  <c:v>2017-06-01</c:v>
                </c:pt>
                <c:pt idx="101">
                  <c:v>2017-06-02</c:v>
                </c:pt>
                <c:pt idx="102">
                  <c:v>2017-06-05</c:v>
                </c:pt>
                <c:pt idx="103">
                  <c:v>2017-06-07</c:v>
                </c:pt>
                <c:pt idx="104">
                  <c:v>2017-06-08</c:v>
                </c:pt>
                <c:pt idx="105">
                  <c:v>2017-06-09</c:v>
                </c:pt>
                <c:pt idx="106">
                  <c:v>2017-06-12</c:v>
                </c:pt>
                <c:pt idx="107">
                  <c:v>2017-06-13</c:v>
                </c:pt>
                <c:pt idx="108">
                  <c:v>2017-06-14</c:v>
                </c:pt>
                <c:pt idx="109">
                  <c:v>2017-06-15</c:v>
                </c:pt>
                <c:pt idx="110">
                  <c:v>2017-06-16</c:v>
                </c:pt>
                <c:pt idx="111">
                  <c:v>2017-06-19</c:v>
                </c:pt>
                <c:pt idx="112">
                  <c:v>2017-06-20</c:v>
                </c:pt>
                <c:pt idx="113">
                  <c:v>2017-06-21</c:v>
                </c:pt>
                <c:pt idx="114">
                  <c:v>2017-06-22</c:v>
                </c:pt>
                <c:pt idx="115">
                  <c:v>2017-06-23</c:v>
                </c:pt>
                <c:pt idx="116">
                  <c:v>2017-06-26</c:v>
                </c:pt>
                <c:pt idx="117">
                  <c:v>2017-06-27</c:v>
                </c:pt>
                <c:pt idx="118">
                  <c:v>2017-06-28</c:v>
                </c:pt>
                <c:pt idx="119">
                  <c:v>2017-06-29</c:v>
                </c:pt>
                <c:pt idx="120">
                  <c:v>2017-06-30</c:v>
                </c:pt>
                <c:pt idx="121">
                  <c:v>2017-07-03</c:v>
                </c:pt>
                <c:pt idx="122">
                  <c:v>2017-07-04</c:v>
                </c:pt>
                <c:pt idx="123">
                  <c:v>2017-07-05</c:v>
                </c:pt>
                <c:pt idx="124">
                  <c:v>2017-07-06</c:v>
                </c:pt>
                <c:pt idx="125">
                  <c:v>2017-07-07</c:v>
                </c:pt>
                <c:pt idx="126">
                  <c:v>2017-07-10</c:v>
                </c:pt>
                <c:pt idx="127">
                  <c:v>2017-07-11</c:v>
                </c:pt>
                <c:pt idx="128">
                  <c:v>2017-07-12</c:v>
                </c:pt>
                <c:pt idx="129">
                  <c:v>2017-07-13</c:v>
                </c:pt>
                <c:pt idx="130">
                  <c:v>2017-07-14</c:v>
                </c:pt>
                <c:pt idx="131">
                  <c:v>2017-07-17</c:v>
                </c:pt>
                <c:pt idx="132">
                  <c:v>2017-07-18</c:v>
                </c:pt>
                <c:pt idx="133">
                  <c:v>2017-07-19</c:v>
                </c:pt>
                <c:pt idx="134">
                  <c:v>2017-07-20</c:v>
                </c:pt>
                <c:pt idx="135">
                  <c:v>2017-07-21</c:v>
                </c:pt>
                <c:pt idx="136">
                  <c:v>2017-07-24</c:v>
                </c:pt>
                <c:pt idx="137">
                  <c:v>2017-07-25</c:v>
                </c:pt>
                <c:pt idx="138">
                  <c:v>2017-07-26</c:v>
                </c:pt>
                <c:pt idx="139">
                  <c:v>2017-07-27</c:v>
                </c:pt>
                <c:pt idx="140">
                  <c:v>2017-07-28</c:v>
                </c:pt>
                <c:pt idx="141">
                  <c:v>2017-07-31</c:v>
                </c:pt>
                <c:pt idx="142">
                  <c:v>2017-08-01</c:v>
                </c:pt>
                <c:pt idx="143">
                  <c:v>2017-08-02</c:v>
                </c:pt>
                <c:pt idx="144">
                  <c:v>2017-08-03</c:v>
                </c:pt>
                <c:pt idx="145">
                  <c:v>2017-08-04</c:v>
                </c:pt>
                <c:pt idx="146">
                  <c:v>2017-08-07</c:v>
                </c:pt>
                <c:pt idx="147">
                  <c:v>2017-08-08</c:v>
                </c:pt>
                <c:pt idx="148">
                  <c:v>2017-08-09</c:v>
                </c:pt>
                <c:pt idx="149">
                  <c:v>2017-08-10</c:v>
                </c:pt>
                <c:pt idx="150">
                  <c:v>2017-08-11</c:v>
                </c:pt>
                <c:pt idx="151">
                  <c:v>2017-08-14</c:v>
                </c:pt>
                <c:pt idx="152">
                  <c:v>2017-08-16</c:v>
                </c:pt>
                <c:pt idx="153">
                  <c:v>2017-08-17</c:v>
                </c:pt>
                <c:pt idx="154">
                  <c:v>2017-08-18</c:v>
                </c:pt>
                <c:pt idx="155">
                  <c:v>2017-08-21</c:v>
                </c:pt>
                <c:pt idx="156">
                  <c:v>2017-08-22</c:v>
                </c:pt>
                <c:pt idx="157">
                  <c:v>2017-08-23</c:v>
                </c:pt>
                <c:pt idx="158">
                  <c:v>2017-08-24</c:v>
                </c:pt>
                <c:pt idx="159">
                  <c:v>2017-08-25</c:v>
                </c:pt>
                <c:pt idx="160">
                  <c:v>2017-08-28</c:v>
                </c:pt>
                <c:pt idx="161">
                  <c:v>2017-08-29</c:v>
                </c:pt>
                <c:pt idx="162">
                  <c:v>2017-08-30</c:v>
                </c:pt>
                <c:pt idx="163">
                  <c:v>2017-08-31</c:v>
                </c:pt>
                <c:pt idx="164">
                  <c:v>2017-09-01</c:v>
                </c:pt>
                <c:pt idx="165">
                  <c:v>2017-09-04</c:v>
                </c:pt>
                <c:pt idx="166">
                  <c:v>2017-09-05</c:v>
                </c:pt>
                <c:pt idx="167">
                  <c:v>2017-09-06</c:v>
                </c:pt>
                <c:pt idx="168">
                  <c:v>2017-09-07</c:v>
                </c:pt>
                <c:pt idx="169">
                  <c:v>2017-09-08</c:v>
                </c:pt>
                <c:pt idx="170">
                  <c:v>2017-09-11</c:v>
                </c:pt>
                <c:pt idx="171">
                  <c:v>2017-09-12</c:v>
                </c:pt>
                <c:pt idx="172">
                  <c:v>2017-09-13</c:v>
                </c:pt>
                <c:pt idx="173">
                  <c:v>2017-09-14</c:v>
                </c:pt>
                <c:pt idx="174">
                  <c:v>2017-09-15</c:v>
                </c:pt>
                <c:pt idx="175">
                  <c:v>2017-09-18</c:v>
                </c:pt>
                <c:pt idx="176">
                  <c:v>2017-09-19</c:v>
                </c:pt>
                <c:pt idx="177">
                  <c:v>2017-09-20</c:v>
                </c:pt>
                <c:pt idx="178">
                  <c:v>2017-09-21</c:v>
                </c:pt>
                <c:pt idx="179">
                  <c:v>2017-09-22</c:v>
                </c:pt>
                <c:pt idx="180">
                  <c:v>2017-09-25</c:v>
                </c:pt>
                <c:pt idx="181">
                  <c:v>2017-09-26</c:v>
                </c:pt>
                <c:pt idx="182">
                  <c:v>2017-09-27</c:v>
                </c:pt>
                <c:pt idx="183">
                  <c:v>2017-09-28</c:v>
                </c:pt>
                <c:pt idx="184">
                  <c:v>2017-09-29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2017-12-26</c:v>
                </c:pt>
                <c:pt idx="240">
                  <c:v>2017-12-27</c:v>
                </c:pt>
              </c:strCache>
            </c:strRef>
          </c:cat>
          <c:val>
            <c:numRef>
              <c:f>__fund_data!$AI$2:$AI$242</c:f>
              <c:numCache>
                <c:formatCode>General</c:formatCode>
                <c:ptCount val="241"/>
                <c:pt idx="0">
                  <c:v>0</c:v>
                </c:pt>
                <c:pt idx="1">
                  <c:v>0.0417985310801949</c:v>
                </c:pt>
                <c:pt idx="2">
                  <c:v>0.088573077765175</c:v>
                </c:pt>
                <c:pt idx="3">
                  <c:v>0.14032364005494</c:v>
                </c:pt>
                <c:pt idx="4">
                  <c:v>0.108477140184315</c:v>
                </c:pt>
                <c:pt idx="5">
                  <c:v>0.0875778746442402</c:v>
                </c:pt>
                <c:pt idx="6">
                  <c:v>0.128381202603478</c:v>
                </c:pt>
                <c:pt idx="7">
                  <c:v>0.130371608845392</c:v>
                </c:pt>
                <c:pt idx="8">
                  <c:v>0.202026233554298</c:v>
                </c:pt>
                <c:pt idx="9">
                  <c:v>0.226906311578223</c:v>
                </c:pt>
                <c:pt idx="10">
                  <c:v>0.213968671005782</c:v>
                </c:pt>
                <c:pt idx="11">
                  <c:v>0.271690452021267</c:v>
                </c:pt>
                <c:pt idx="12">
                  <c:v>0.264724030174568</c:v>
                </c:pt>
                <c:pt idx="13">
                  <c:v>0.234867936545857</c:v>
                </c:pt>
                <c:pt idx="14">
                  <c:v>0.288608905077536</c:v>
                </c:pt>
                <c:pt idx="15">
                  <c:v>0.30751776437572</c:v>
                </c:pt>
                <c:pt idx="16">
                  <c:v>0.340359467367324</c:v>
                </c:pt>
                <c:pt idx="17">
                  <c:v>0.324436217432011</c:v>
                </c:pt>
                <c:pt idx="18">
                  <c:v>0.282637686351817</c:v>
                </c:pt>
                <c:pt idx="19">
                  <c:v>0.324436217432011</c:v>
                </c:pt>
                <c:pt idx="20">
                  <c:v>0.303536951891914</c:v>
                </c:pt>
                <c:pt idx="21">
                  <c:v>0.347325889214001</c:v>
                </c:pt>
                <c:pt idx="22">
                  <c:v>0.366234748512184</c:v>
                </c:pt>
                <c:pt idx="23">
                  <c:v>0.409028482713336</c:v>
                </c:pt>
                <c:pt idx="24">
                  <c:v>0.439879779463004</c:v>
                </c:pt>
                <c:pt idx="25">
                  <c:v>0.453812623156402</c:v>
                </c:pt>
                <c:pt idx="26">
                  <c:v>0.439879779463004</c:v>
                </c:pt>
                <c:pt idx="27">
                  <c:v>0.462769451245015</c:v>
                </c:pt>
                <c:pt idx="28">
                  <c:v>0.461774248124058</c:v>
                </c:pt>
                <c:pt idx="29">
                  <c:v>0.481678310543177</c:v>
                </c:pt>
                <c:pt idx="30">
                  <c:v>0.472721482454586</c:v>
                </c:pt>
                <c:pt idx="31">
                  <c:v>0.481678310543177</c:v>
                </c:pt>
                <c:pt idx="32">
                  <c:v>0.501582372962317</c:v>
                </c:pt>
                <c:pt idx="33">
                  <c:v>0.494615951115618</c:v>
                </c:pt>
                <c:pt idx="34">
                  <c:v>0.510539201050952</c:v>
                </c:pt>
                <c:pt idx="35">
                  <c:v>0.480683107422242</c:v>
                </c:pt>
                <c:pt idx="36">
                  <c:v>0.534424075953943</c:v>
                </c:pt>
                <c:pt idx="37">
                  <c:v>0.541390497800642</c:v>
                </c:pt>
                <c:pt idx="38">
                  <c:v>0.534424075953943</c:v>
                </c:pt>
                <c:pt idx="39">
                  <c:v>0.538404888437771</c:v>
                </c:pt>
                <c:pt idx="40">
                  <c:v>0.510539201050975</c:v>
                </c:pt>
                <c:pt idx="41">
                  <c:v>0.55233773213117</c:v>
                </c:pt>
                <c:pt idx="42">
                  <c:v>0.518500826018631</c:v>
                </c:pt>
                <c:pt idx="43">
                  <c:v>0.464759857486952</c:v>
                </c:pt>
                <c:pt idx="44">
                  <c:v>0.481678310543221</c:v>
                </c:pt>
                <c:pt idx="45">
                  <c:v>0.46874066997078</c:v>
                </c:pt>
                <c:pt idx="46">
                  <c:v>0.511534404171932</c:v>
                </c:pt>
                <c:pt idx="47">
                  <c:v>0.511534404171932</c:v>
                </c:pt>
                <c:pt idx="48">
                  <c:v>0.49859676359949</c:v>
                </c:pt>
                <c:pt idx="49">
                  <c:v>0.487649529268963</c:v>
                </c:pt>
                <c:pt idx="50">
                  <c:v>0.570251388308396</c:v>
                </c:pt>
                <c:pt idx="51">
                  <c:v>0.622001950598161</c:v>
                </c:pt>
                <c:pt idx="52">
                  <c:v>0.612049919388591</c:v>
                </c:pt>
                <c:pt idx="53">
                  <c:v>0.618021138114333</c:v>
                </c:pt>
                <c:pt idx="54">
                  <c:v>0.59911227881615</c:v>
                </c:pt>
                <c:pt idx="55">
                  <c:v>0.598117075695193</c:v>
                </c:pt>
                <c:pt idx="56">
                  <c:v>0.60906431002572</c:v>
                </c:pt>
                <c:pt idx="57">
                  <c:v>0.647877231743044</c:v>
                </c:pt>
                <c:pt idx="58">
                  <c:v>0.643896419259216</c:v>
                </c:pt>
                <c:pt idx="59">
                  <c:v>0.658824466073571</c:v>
                </c:pt>
                <c:pt idx="60">
                  <c:v>0.685694950339411</c:v>
                </c:pt>
                <c:pt idx="61">
                  <c:v>0.708584622121422</c:v>
                </c:pt>
                <c:pt idx="62">
                  <c:v>0.734459903266282</c:v>
                </c:pt>
                <c:pt idx="63">
                  <c:v>0.733464700145325</c:v>
                </c:pt>
                <c:pt idx="64">
                  <c:v>0.719531856451927</c:v>
                </c:pt>
                <c:pt idx="65">
                  <c:v>0.692661372186088</c:v>
                </c:pt>
                <c:pt idx="66">
                  <c:v>0.720527059572884</c:v>
                </c:pt>
                <c:pt idx="67">
                  <c:v>0.680718934734603</c:v>
                </c:pt>
                <c:pt idx="68">
                  <c:v>0.720527059572884</c:v>
                </c:pt>
                <c:pt idx="69">
                  <c:v>0.74540713759681</c:v>
                </c:pt>
                <c:pt idx="70">
                  <c:v>0.766306403136907</c:v>
                </c:pt>
                <c:pt idx="71">
                  <c:v>0.761330387532122</c:v>
                </c:pt>
                <c:pt idx="72">
                  <c:v>0.77526323122552</c:v>
                </c:pt>
                <c:pt idx="73">
                  <c:v>0.761330387532122</c:v>
                </c:pt>
                <c:pt idx="74">
                  <c:v>0.763320793774036</c:v>
                </c:pt>
                <c:pt idx="75">
                  <c:v>0.754363965685423</c:v>
                </c:pt>
                <c:pt idx="76">
                  <c:v>0.753368762564466</c:v>
                </c:pt>
                <c:pt idx="77">
                  <c:v>0.750383153201595</c:v>
                </c:pt>
                <c:pt idx="78">
                  <c:v>0.786210465556048</c:v>
                </c:pt>
                <c:pt idx="79">
                  <c:v>0.784220059314134</c:v>
                </c:pt>
                <c:pt idx="80">
                  <c:v>0.823032981031457</c:v>
                </c:pt>
                <c:pt idx="81">
                  <c:v>0.839951434087727</c:v>
                </c:pt>
                <c:pt idx="82">
                  <c:v>0.860850699627824</c:v>
                </c:pt>
                <c:pt idx="83">
                  <c:v>0.873788340200266</c:v>
                </c:pt>
                <c:pt idx="84">
                  <c:v>0.867817121474523</c:v>
                </c:pt>
                <c:pt idx="85">
                  <c:v>0.857865090264953</c:v>
                </c:pt>
                <c:pt idx="86">
                  <c:v>0.899663621345148</c:v>
                </c:pt>
                <c:pt idx="87">
                  <c:v>0.932505324336752</c:v>
                </c:pt>
                <c:pt idx="88">
                  <c:v>0.954399792997784</c:v>
                </c:pt>
                <c:pt idx="89">
                  <c:v>0.957385402360655</c:v>
                </c:pt>
                <c:pt idx="90">
                  <c:v>0.980275074142645</c:v>
                </c:pt>
                <c:pt idx="91">
                  <c:v>0.989231902231258</c:v>
                </c:pt>
                <c:pt idx="92">
                  <c:v>1.02207360522286</c:v>
                </c:pt>
                <c:pt idx="93">
                  <c:v>1.01908799585997</c:v>
                </c:pt>
                <c:pt idx="94">
                  <c:v>1.0161023864971</c:v>
                </c:pt>
                <c:pt idx="95">
                  <c:v>1.00415994904561</c:v>
                </c:pt>
                <c:pt idx="96">
                  <c:v>1.01510718337614</c:v>
                </c:pt>
                <c:pt idx="97">
                  <c:v>1.02605441770667</c:v>
                </c:pt>
                <c:pt idx="98">
                  <c:v>1.05192969885155</c:v>
                </c:pt>
                <c:pt idx="99">
                  <c:v>1.07680977687548</c:v>
                </c:pt>
                <c:pt idx="100">
                  <c:v>1.06387213630303</c:v>
                </c:pt>
                <c:pt idx="101">
                  <c:v>1.10965147986706</c:v>
                </c:pt>
                <c:pt idx="102">
                  <c:v>1.14746919846342</c:v>
                </c:pt>
                <c:pt idx="103">
                  <c:v>1.15344041718914</c:v>
                </c:pt>
                <c:pt idx="104">
                  <c:v>1.14348838597957</c:v>
                </c:pt>
                <c:pt idx="105">
                  <c:v>1.12955554228618</c:v>
                </c:pt>
                <c:pt idx="106">
                  <c:v>1.15543082343106</c:v>
                </c:pt>
                <c:pt idx="107">
                  <c:v>1.08576660496407</c:v>
                </c:pt>
                <c:pt idx="108">
                  <c:v>1.15244521406819</c:v>
                </c:pt>
                <c:pt idx="109">
                  <c:v>1.10368026114129</c:v>
                </c:pt>
                <c:pt idx="110">
                  <c:v>1.09273302681077</c:v>
                </c:pt>
                <c:pt idx="111">
                  <c:v>1.09372822993172</c:v>
                </c:pt>
                <c:pt idx="112">
                  <c:v>1.13453155789098</c:v>
                </c:pt>
                <c:pt idx="113">
                  <c:v>1.13254115164907</c:v>
                </c:pt>
                <c:pt idx="114">
                  <c:v>1.11363229235089</c:v>
                </c:pt>
                <c:pt idx="115">
                  <c:v>1.08377619872218</c:v>
                </c:pt>
                <c:pt idx="116">
                  <c:v>-0.479687904301263</c:v>
                </c:pt>
                <c:pt idx="117">
                  <c:v>-0.475707091817434</c:v>
                </c:pt>
                <c:pt idx="118">
                  <c:v>-0.464759857486907</c:v>
                </c:pt>
                <c:pt idx="119">
                  <c:v>-0.503572779204231</c:v>
                </c:pt>
                <c:pt idx="120">
                  <c:v>-0.464759857486907</c:v>
                </c:pt>
                <c:pt idx="121">
                  <c:v>-0.432913357616271</c:v>
                </c:pt>
                <c:pt idx="122">
                  <c:v>-0.437889373221068</c:v>
                </c:pt>
                <c:pt idx="123">
                  <c:v>-0.44684620130967</c:v>
                </c:pt>
                <c:pt idx="124">
                  <c:v>-0.449831810672552</c:v>
                </c:pt>
                <c:pt idx="125">
                  <c:v>-0.458788638761165</c:v>
                </c:pt>
                <c:pt idx="126">
                  <c:v>-0.465755060607875</c:v>
                </c:pt>
                <c:pt idx="127">
                  <c:v>-0.418980513922895</c:v>
                </c:pt>
                <c:pt idx="128">
                  <c:v>-0.426942138890551</c:v>
                </c:pt>
                <c:pt idx="129">
                  <c:v>-0.414999701439067</c:v>
                </c:pt>
                <c:pt idx="130">
                  <c:v>-0.39708604526183</c:v>
                </c:pt>
                <c:pt idx="131">
                  <c:v>-0.373201170358861</c:v>
                </c:pt>
                <c:pt idx="132">
                  <c:v>-0.367229951633119</c:v>
                </c:pt>
                <c:pt idx="133">
                  <c:v>-0.351306701697818</c:v>
                </c:pt>
                <c:pt idx="134">
                  <c:v>-0.345335482972076</c:v>
                </c:pt>
                <c:pt idx="135">
                  <c:v>-0.323441014311021</c:v>
                </c:pt>
                <c:pt idx="136">
                  <c:v>-0.2866184988356</c:v>
                </c:pt>
                <c:pt idx="137">
                  <c:v>-0.261738420811664</c:v>
                </c:pt>
                <c:pt idx="138">
                  <c:v>-0.247805577118265</c:v>
                </c:pt>
                <c:pt idx="139">
                  <c:v>-0.25278159272305</c:v>
                </c:pt>
                <c:pt idx="140">
                  <c:v>-0.227901514699125</c:v>
                </c:pt>
                <c:pt idx="141">
                  <c:v>-0.213968671005726</c:v>
                </c:pt>
                <c:pt idx="142">
                  <c:v>-0.207997452279984</c:v>
                </c:pt>
                <c:pt idx="143">
                  <c:v>-0.206007046038059</c:v>
                </c:pt>
                <c:pt idx="144">
                  <c:v>-0.1960550148285</c:v>
                </c:pt>
                <c:pt idx="145">
                  <c:v>-0.193069405465629</c:v>
                </c:pt>
                <c:pt idx="146">
                  <c:v>-0.182122171135102</c:v>
                </c:pt>
                <c:pt idx="147">
                  <c:v>-0.215959077247641</c:v>
                </c:pt>
                <c:pt idx="148">
                  <c:v>-0.251786389602093</c:v>
                </c:pt>
                <c:pt idx="149">
                  <c:v>-0.296570530045148</c:v>
                </c:pt>
                <c:pt idx="150">
                  <c:v>-0.267709639537406</c:v>
                </c:pt>
                <c:pt idx="151">
                  <c:v>-0.246810373997297</c:v>
                </c:pt>
                <c:pt idx="152">
                  <c:v>-0.243824764634437</c:v>
                </c:pt>
                <c:pt idx="153">
                  <c:v>-0.258752811448781</c:v>
                </c:pt>
                <c:pt idx="154">
                  <c:v>-0.210983061642844</c:v>
                </c:pt>
                <c:pt idx="155">
                  <c:v>-0.171174936804563</c:v>
                </c:pt>
                <c:pt idx="156">
                  <c:v>-0.176150952409349</c:v>
                </c:pt>
                <c:pt idx="157">
                  <c:v>-0.198045421070392</c:v>
                </c:pt>
                <c:pt idx="158">
                  <c:v>-0.181126968014123</c:v>
                </c:pt>
                <c:pt idx="159">
                  <c:v>-0.186102983618908</c:v>
                </c:pt>
                <c:pt idx="160">
                  <c:v>-0.10847714018426</c:v>
                </c:pt>
                <c:pt idx="161">
                  <c:v>-0.10847714018426</c:v>
                </c:pt>
                <c:pt idx="162">
                  <c:v>-0.114448358910013</c:v>
                </c:pt>
                <c:pt idx="163">
                  <c:v>-0.0766306403136463</c:v>
                </c:pt>
                <c:pt idx="164">
                  <c:v>-0.0567265778945059</c:v>
                </c:pt>
                <c:pt idx="165">
                  <c:v>-0.0298560936286774</c:v>
                </c:pt>
                <c:pt idx="166">
                  <c:v>-0.0557313747735599</c:v>
                </c:pt>
                <c:pt idx="167">
                  <c:v>-0.0437889373220757</c:v>
                </c:pt>
                <c:pt idx="168">
                  <c:v>-0.0388129217172906</c:v>
                </c:pt>
                <c:pt idx="169">
                  <c:v>-0.0408033279592046</c:v>
                </c:pt>
                <c:pt idx="170">
                  <c:v>-0.00497601560476291</c:v>
                </c:pt>
                <c:pt idx="171">
                  <c:v>-0.00099520312094592</c:v>
                </c:pt>
                <c:pt idx="172">
                  <c:v>0.00995203120957022</c:v>
                </c:pt>
                <c:pt idx="173">
                  <c:v>0.0248800780239256</c:v>
                </c:pt>
                <c:pt idx="174">
                  <c:v>0.0288608905077536</c:v>
                </c:pt>
                <c:pt idx="175">
                  <c:v>0.044784140443066</c:v>
                </c:pt>
                <c:pt idx="176">
                  <c:v>0.0507553591688081</c:v>
                </c:pt>
                <c:pt idx="177">
                  <c:v>0.00696642184669916</c:v>
                </c:pt>
                <c:pt idx="178">
                  <c:v>0.0159232499353124</c:v>
                </c:pt>
                <c:pt idx="179">
                  <c:v>0.00298560936287107</c:v>
                </c:pt>
                <c:pt idx="180">
                  <c:v>0.0208992655400975</c:v>
                </c:pt>
                <c:pt idx="181">
                  <c:v>0.00597121872574213</c:v>
                </c:pt>
                <c:pt idx="182">
                  <c:v>-0.0378177185963557</c:v>
                </c:pt>
                <c:pt idx="183">
                  <c:v>-0.1204195776358</c:v>
                </c:pt>
                <c:pt idx="184">
                  <c:v>-0.119424374514832</c:v>
                </c:pt>
                <c:pt idx="185">
                  <c:v>-0.04976015604784</c:v>
                </c:pt>
                <c:pt idx="186">
                  <c:v>-0.109472343305261</c:v>
                </c:pt>
                <c:pt idx="187">
                  <c:v>-0.0706594215879264</c:v>
                </c:pt>
                <c:pt idx="188">
                  <c:v>-0.0427937342011298</c:v>
                </c:pt>
                <c:pt idx="189">
                  <c:v>-0.0447841404430438</c:v>
                </c:pt>
                <c:pt idx="190">
                  <c:v>-0.0656834059831413</c:v>
                </c:pt>
                <c:pt idx="191">
                  <c:v>-0.0796162496765285</c:v>
                </c:pt>
                <c:pt idx="192">
                  <c:v>-0.053740968531657</c:v>
                </c:pt>
                <c:pt idx="193">
                  <c:v>-0.195059811707543</c:v>
                </c:pt>
                <c:pt idx="194">
                  <c:v>-0.32941223303673</c:v>
                </c:pt>
                <c:pt idx="195">
                  <c:v>-0.227901514699125</c:v>
                </c:pt>
                <c:pt idx="196">
                  <c:v>-0.300551342528987</c:v>
                </c:pt>
                <c:pt idx="197">
                  <c:v>-0.374196373479807</c:v>
                </c:pt>
                <c:pt idx="198">
                  <c:v>-0.509543997929951</c:v>
                </c:pt>
                <c:pt idx="199">
                  <c:v>-0.478692701180294</c:v>
                </c:pt>
                <c:pt idx="200">
                  <c:v>-0.458788638761154</c:v>
                </c:pt>
                <c:pt idx="201">
                  <c:v>-0.48366871678508</c:v>
                </c:pt>
                <c:pt idx="202">
                  <c:v>-0.434903763858197</c:v>
                </c:pt>
                <c:pt idx="203">
                  <c:v>-0.432913357616283</c:v>
                </c:pt>
                <c:pt idx="204">
                  <c:v>-0.457793435640208</c:v>
                </c:pt>
                <c:pt idx="205">
                  <c:v>-0.452817420035423</c:v>
                </c:pt>
                <c:pt idx="206">
                  <c:v>-0.409028482713314</c:v>
                </c:pt>
                <c:pt idx="207">
                  <c:v>-0.449831810672563</c:v>
                </c:pt>
                <c:pt idx="208">
                  <c:v>-0.438884576342047</c:v>
                </c:pt>
                <c:pt idx="209">
                  <c:v>-0.414004498318121</c:v>
                </c:pt>
                <c:pt idx="210">
                  <c:v>-0.440874982583961</c:v>
                </c:pt>
                <c:pt idx="211">
                  <c:v>-0.4677454668498</c:v>
                </c:pt>
                <c:pt idx="212">
                  <c:v>-0.434903763858208</c:v>
                </c:pt>
                <c:pt idx="213">
                  <c:v>-0.451822216914488</c:v>
                </c:pt>
                <c:pt idx="214">
                  <c:v>-0.387134014052282</c:v>
                </c:pt>
                <c:pt idx="215">
                  <c:v>-0.345335482972087</c:v>
                </c:pt>
                <c:pt idx="216">
                  <c:v>-0.339364264246345</c:v>
                </c:pt>
                <c:pt idx="217">
                  <c:v>-0.316474592464333</c:v>
                </c:pt>
                <c:pt idx="218">
                  <c:v>-0.261738420811697</c:v>
                </c:pt>
                <c:pt idx="219">
                  <c:v>-0.25079118648117</c:v>
                </c:pt>
                <c:pt idx="220">
                  <c:v>-0.211978264763846</c:v>
                </c:pt>
                <c:pt idx="221">
                  <c:v>-0.195059811707576</c:v>
                </c:pt>
                <c:pt idx="222">
                  <c:v>-0.139328436934005</c:v>
                </c:pt>
                <c:pt idx="223">
                  <c:v>-0.0447841404430771</c:v>
                </c:pt>
                <c:pt idx="224">
                  <c:v>0.0149280468143331</c:v>
                </c:pt>
                <c:pt idx="225">
                  <c:v>0.0199040624191182</c:v>
                </c:pt>
                <c:pt idx="226">
                  <c:v>-0.00497601560480732</c:v>
                </c:pt>
                <c:pt idx="227">
                  <c:v>0.0298560936286885</c:v>
                </c:pt>
                <c:pt idx="228">
                  <c:v>0.0646882028621842</c:v>
                </c:pt>
                <c:pt idx="229">
                  <c:v>0.107481937063314</c:v>
                </c:pt>
                <c:pt idx="230">
                  <c:v>0.125395593240563</c:v>
                </c:pt>
                <c:pt idx="231">
                  <c:v>0.156246889990208</c:v>
                </c:pt>
                <c:pt idx="232">
                  <c:v>0.170179733683606</c:v>
                </c:pt>
                <c:pt idx="233">
                  <c:v>0.167194124320735</c:v>
                </c:pt>
                <c:pt idx="234">
                  <c:v>0.185107780497962</c:v>
                </c:pt>
                <c:pt idx="235">
                  <c:v>0.169184530562649</c:v>
                </c:pt>
                <c:pt idx="236">
                  <c:v>0.183117374256048</c:v>
                </c:pt>
                <c:pt idx="237">
                  <c:v>0.221930295973372</c:v>
                </c:pt>
                <c:pt idx="238">
                  <c:v>0.214963874126672</c:v>
                </c:pt>
                <c:pt idx="239">
                  <c:v>0.185107780497962</c:v>
                </c:pt>
                <c:pt idx="240">
                  <c:v>0.180131764893177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368690"/>
        <c:axId val="91241396"/>
      </c:lineChart>
      <c:catAx>
        <c:axId val="4336869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241396"/>
        <c:crosses val="autoZero"/>
        <c:auto val="1"/>
        <c:lblAlgn val="ctr"/>
        <c:lblOffset val="100"/>
      </c:catAx>
      <c:valAx>
        <c:axId val="912413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3686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307080</xdr:colOff>
      <xdr:row>3</xdr:row>
      <xdr:rowOff>163800</xdr:rowOff>
    </xdr:from>
    <xdr:to>
      <xdr:col>11</xdr:col>
      <xdr:colOff>435600</xdr:colOff>
      <xdr:row>22</xdr:row>
      <xdr:rowOff>31680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370760" y="761760"/>
          <a:ext cx="5005440" cy="32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613080</xdr:colOff>
      <xdr:row>188</xdr:row>
      <xdr:rowOff>46440</xdr:rowOff>
    </xdr:from>
    <xdr:to>
      <xdr:col>48</xdr:col>
      <xdr:colOff>683280</xdr:colOff>
      <xdr:row>208</xdr:row>
      <xdr:rowOff>34920</xdr:rowOff>
    </xdr:to>
    <xdr:graphicFrame>
      <xdr:nvGraphicFramePr>
        <xdr:cNvPr id="1" name=""/>
        <xdr:cNvGraphicFramePr/>
      </xdr:nvGraphicFramePr>
      <xdr:xfrm>
        <a:off x="35442720" y="3060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7.15" hidden="false" customHeight="false" outlineLevel="0" collapsed="false">
      <c r="A2" s="2" t="s">
        <v>2</v>
      </c>
      <c r="B2" s="3" t="n">
        <v>0.3323</v>
      </c>
      <c r="C2" s="3" t="n">
        <f aca="false">ROUNDUP($C$9*(B2/$B$9), 3)</f>
        <v>0.044</v>
      </c>
    </row>
    <row r="3" customFormat="false" ht="17.15" hidden="false" customHeight="false" outlineLevel="0" collapsed="false">
      <c r="A3" s="2" t="s">
        <v>3</v>
      </c>
      <c r="B3" s="3" t="n">
        <v>0.4315</v>
      </c>
      <c r="C3" s="3" t="n">
        <f aca="false">ROUNDUP($C$9*(B3/$B$9), 3)</f>
        <v>0.057</v>
      </c>
    </row>
    <row r="4" customFormat="false" ht="17.15" hidden="false" customHeight="false" outlineLevel="0" collapsed="false">
      <c r="A4" s="2" t="s">
        <v>4</v>
      </c>
      <c r="B4" s="3" t="n">
        <v>0.0965</v>
      </c>
      <c r="C4" s="3" t="n">
        <f aca="false">ROUNDUP($C$9*(B4/$B$9), 3)</f>
        <v>0.013</v>
      </c>
    </row>
    <row r="5" customFormat="false" ht="17.15" hidden="false" customHeight="false" outlineLevel="0" collapsed="false">
      <c r="A5" s="2" t="s">
        <v>5</v>
      </c>
      <c r="B5" s="3" t="n">
        <v>-0.0036</v>
      </c>
      <c r="C5" s="3" t="n">
        <f aca="false">ROUNDUP($C$9*(B5/$B$9), 3)</f>
        <v>-0.001</v>
      </c>
    </row>
    <row r="6" customFormat="false" ht="17.15" hidden="false" customHeight="false" outlineLevel="0" collapsed="false">
      <c r="A6" s="2" t="s">
        <v>6</v>
      </c>
      <c r="B6" s="3" t="n">
        <v>0.1393</v>
      </c>
      <c r="C6" s="3" t="n">
        <f aca="false">ROUNDUP($C$9*(B6/$B$9), 3)</f>
        <v>0.019</v>
      </c>
    </row>
    <row r="7" customFormat="false" ht="17.15" hidden="false" customHeight="false" outlineLevel="0" collapsed="false">
      <c r="A7" s="2" t="s">
        <v>7</v>
      </c>
      <c r="B7" s="3" t="n">
        <v>-0.0015</v>
      </c>
      <c r="C7" s="3" t="n">
        <f aca="false">ROUNDUP($C$9*(B7/$B$9), 3)</f>
        <v>-0.001</v>
      </c>
    </row>
    <row r="8" customFormat="false" ht="17.15" hidden="false" customHeight="false" outlineLevel="0" collapsed="false">
      <c r="A8" s="2" t="s">
        <v>8</v>
      </c>
      <c r="B8" s="3" t="n">
        <v>0.0023</v>
      </c>
      <c r="C8" s="3" t="n">
        <f aca="false">ROUNDUP($C$9*(B8/$B$9), 3)</f>
        <v>0.001</v>
      </c>
    </row>
    <row r="9" customFormat="false" ht="12.8" hidden="false" customHeight="false" outlineLevel="0" collapsed="false">
      <c r="A9" s="2"/>
      <c r="B9" s="3" t="n">
        <f aca="false">SUM(B2:B8)</f>
        <v>0.9968</v>
      </c>
      <c r="C9" s="3" t="n">
        <v>0.1305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1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13.2397959183673"/>
    <col collapsed="false" hidden="false" max="2" min="2" style="0" width="6.24489795918367"/>
    <col collapsed="false" hidden="false" max="4" min="3" style="0" width="5.5969387755102"/>
    <col collapsed="false" hidden="false" max="5" min="5" style="0" width="4.21428571428571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10</v>
      </c>
      <c r="B1" s="0" t="s">
        <v>11</v>
      </c>
    </row>
    <row r="3" customFormat="false" ht="17.15" hidden="false" customHeight="false" outlineLevel="0" collapsed="false">
      <c r="A3" s="1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I3" s="0" t="s">
        <v>20</v>
      </c>
      <c r="J3" s="0" t="s">
        <v>21</v>
      </c>
      <c r="K3" s="0" t="s">
        <v>22</v>
      </c>
      <c r="L3" s="0" t="s">
        <v>23</v>
      </c>
      <c r="M3" s="4" t="s">
        <v>24</v>
      </c>
    </row>
    <row r="4" customFormat="false" ht="12.8" hidden="false" customHeight="false" outlineLevel="0" collapsed="false">
      <c r="A4" s="1" t="s">
        <v>2</v>
      </c>
      <c r="C4" s="5"/>
      <c r="D4" s="5"/>
      <c r="E4" s="5"/>
      <c r="F4" s="5"/>
      <c r="G4" s="5"/>
      <c r="H4" s="5"/>
      <c r="I4" s="5" t="n">
        <v>15.39</v>
      </c>
      <c r="J4" s="6"/>
      <c r="M4" s="5" t="n">
        <v>-1.48</v>
      </c>
    </row>
    <row r="5" customFormat="false" ht="12.8" hidden="false" customHeight="false" outlineLevel="0" collapsed="false">
      <c r="A5" s="1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 t="n">
        <v>17.15</v>
      </c>
    </row>
    <row r="6" customFormat="false" ht="12.8" hidden="false" customHeight="false" outlineLevel="0" collapsed="false">
      <c r="A6" s="1" t="s">
        <v>4</v>
      </c>
      <c r="B6" s="8" t="n">
        <v>-0.49</v>
      </c>
      <c r="E6" s="8" t="n">
        <v>4.89</v>
      </c>
      <c r="L6" s="8"/>
      <c r="M6" s="8" t="n">
        <v>1.39</v>
      </c>
    </row>
    <row r="7" customFormat="false" ht="12.8" hidden="false" customHeight="false" outlineLevel="0" collapsed="false">
      <c r="A7" s="1" t="s">
        <v>5</v>
      </c>
      <c r="I7" s="6"/>
      <c r="J7" s="9"/>
      <c r="K7" s="9" t="n">
        <v>-0.43</v>
      </c>
    </row>
    <row r="8" customFormat="false" ht="12.8" hidden="false" customHeight="false" outlineLevel="0" collapsed="false">
      <c r="A8" s="1" t="s">
        <v>6</v>
      </c>
      <c r="B8" s="10"/>
      <c r="C8" s="10"/>
      <c r="D8" s="10" t="n">
        <v>3.01</v>
      </c>
      <c r="E8" s="6"/>
      <c r="F8" s="10"/>
      <c r="G8" s="10"/>
      <c r="H8" s="10"/>
      <c r="I8" s="10"/>
      <c r="J8" s="10"/>
      <c r="K8" s="10"/>
      <c r="L8" s="10" t="n">
        <v>1.62</v>
      </c>
    </row>
    <row r="9" customFormat="false" ht="12.8" hidden="false" customHeight="false" outlineLevel="0" collapsed="false">
      <c r="A9" s="1" t="s">
        <v>7</v>
      </c>
      <c r="B9" s="11" t="n">
        <v>-0.38</v>
      </c>
      <c r="D9" s="11"/>
      <c r="E9" s="11"/>
      <c r="F9" s="11" t="n">
        <v>0.38</v>
      </c>
      <c r="H9" s="11"/>
      <c r="I9" s="11"/>
      <c r="J9" s="11"/>
      <c r="K9" s="11"/>
      <c r="L9" s="11" t="n">
        <v>-0.35</v>
      </c>
    </row>
    <row r="10" customFormat="false" ht="12.8" hidden="false" customHeight="false" outlineLevel="0" collapsed="false">
      <c r="A10" s="1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 t="n">
        <v>0.18</v>
      </c>
    </row>
    <row r="12" customFormat="false" ht="12.8" hidden="false" customHeight="false" outlineLevel="0" collapsed="false">
      <c r="A12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/>
  <cols>
    <col collapsed="false" hidden="false" max="17" min="1" style="0" width="11.5204081632653"/>
    <col collapsed="false" hidden="false" max="27" min="18" style="0" width="13.6530612244898"/>
    <col collapsed="false" hidden="false" max="1025" min="28" style="0" width="11.5204081632653"/>
  </cols>
  <sheetData>
    <row r="1" customFormat="false" ht="12.8" hidden="false" customHeight="false" outlineLevel="0" collapsed="false">
      <c r="A1" s="1" t="s">
        <v>26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AA1" s="13" t="s">
        <v>27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</row>
    <row r="2" customFormat="false" ht="12.8" hidden="false" customHeight="false" outlineLevel="0" collapsed="false">
      <c r="A2" s="14" t="s">
        <v>28</v>
      </c>
      <c r="D2" s="15" t="n">
        <v>1006.78</v>
      </c>
      <c r="G2" s="15" t="n">
        <v>965.57</v>
      </c>
      <c r="H2" s="15" t="n">
        <v>1004.82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R2" s="14" t="s">
        <v>28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AB2" s="14" t="s">
        <v>28</v>
      </c>
      <c r="AC2" s="0" t="n">
        <f aca="false">(J2-1)*100</f>
        <v>0</v>
      </c>
      <c r="AD2" s="0" t="n">
        <f aca="false">(K2-1)*100</f>
        <v>0</v>
      </c>
      <c r="AE2" s="0" t="n">
        <f aca="false">(L2-1)*100</f>
        <v>0</v>
      </c>
      <c r="AF2" s="0" t="n">
        <f aca="false">(M2-1)*100</f>
        <v>0</v>
      </c>
      <c r="AG2" s="0" t="n">
        <f aca="false">(N2-1)*100</f>
        <v>0</v>
      </c>
      <c r="AH2" s="0" t="n">
        <f aca="false">(O2-1)*100</f>
        <v>0</v>
      </c>
      <c r="AI2" s="0" t="n">
        <f aca="false">(P2-1)*100</f>
        <v>0</v>
      </c>
      <c r="AK2" s="2"/>
    </row>
    <row r="3" customFormat="false" ht="12.8" hidden="false" customHeight="false" outlineLevel="0" collapsed="false">
      <c r="A3" s="14" t="s">
        <v>29</v>
      </c>
      <c r="C3" s="15" t="n">
        <v>1083.47</v>
      </c>
      <c r="D3" s="15" t="n">
        <v>1013.89</v>
      </c>
      <c r="F3" s="15" t="n">
        <v>1106.8</v>
      </c>
      <c r="G3" s="15" t="n">
        <v>964.36</v>
      </c>
      <c r="H3" s="15" t="n">
        <v>1005.24</v>
      </c>
      <c r="J3" s="4" t="n">
        <f aca="false">IF(OR(B3="",B2=""), 1, J2*(1+(B3/B2-1)))</f>
        <v>1</v>
      </c>
      <c r="K3" s="4" t="n">
        <f aca="false">IF(OR(C3="",C2=""), 1, K2*(1+(C3/C2-1)))</f>
        <v>1</v>
      </c>
      <c r="L3" s="4" t="n">
        <f aca="false">IF(OR(D3="",D2=""), 1, L2*(1+(D3/D2-1)))</f>
        <v>1.0070621188343</v>
      </c>
      <c r="M3" s="4" t="n">
        <f aca="false">IF(OR(E3="",E2=""), 1, M2*(1+(E3/E2-1)))</f>
        <v>1</v>
      </c>
      <c r="N3" s="4" t="n">
        <f aca="false">IF(OR(F3="",F2=""), 1, N2*(1+(F3/F2-1)))</f>
        <v>1</v>
      </c>
      <c r="O3" s="4" t="n">
        <f aca="false">IF(OR(G3="",G2=""), 1, O2*(1+(G3/G2-1)))</f>
        <v>0.998746854189753</v>
      </c>
      <c r="P3" s="4" t="n">
        <f aca="false">IF(OR(H3="",H2=""), 1, P2*(1+(H3/H2-1)))</f>
        <v>1.0004179853108</v>
      </c>
      <c r="Q3" s="4"/>
      <c r="R3" s="14" t="s">
        <v>29</v>
      </c>
      <c r="S3" s="4" t="n">
        <f aca="false">IF(OR(B3="",B2=""), S2, S2*(1+(B3/B2-1)))</f>
        <v>1</v>
      </c>
      <c r="T3" s="4" t="n">
        <f aca="false">IF(OR(C3="",C2=""), T2, T2*(1+(C3/C2-1)))</f>
        <v>1</v>
      </c>
      <c r="U3" s="4" t="n">
        <f aca="false">IF(OR(D3="",D2=""), U2, U2*(1+(D3/D2-1)))</f>
        <v>1.0070621188343</v>
      </c>
      <c r="V3" s="4" t="n">
        <f aca="false">IF(OR(E3="",E2=""), V2, V2*(1+(E3/E2-1)))</f>
        <v>1</v>
      </c>
      <c r="W3" s="4" t="n">
        <f aca="false">IF(OR(F3="",F2=""), W2, W2*(1+(F3/F2-1)))</f>
        <v>1</v>
      </c>
      <c r="X3" s="4" t="n">
        <f aca="false">IF(OR(G3="",G2=""), X2, X2*(1+(G3/G2-1)))</f>
        <v>0.998746854189753</v>
      </c>
      <c r="Y3" s="4" t="n">
        <f aca="false">IF(OR(H3="",H2=""), Y2, Y2*(1+(H3/H2-1)))</f>
        <v>1.0004179853108</v>
      </c>
      <c r="Z3" s="4"/>
      <c r="AB3" s="14" t="s">
        <v>29</v>
      </c>
      <c r="AC3" s="0" t="n">
        <f aca="false">(J3-1)*100</f>
        <v>0</v>
      </c>
      <c r="AD3" s="0" t="n">
        <f aca="false">(K3-1)*100</f>
        <v>0</v>
      </c>
      <c r="AE3" s="0" t="n">
        <f aca="false">(L3-1)*100</f>
        <v>0.706211883430341</v>
      </c>
      <c r="AF3" s="0" t="n">
        <f aca="false">(M3-1)*100</f>
        <v>0</v>
      </c>
      <c r="AG3" s="0" t="n">
        <f aca="false">(N3-1)*100</f>
        <v>0</v>
      </c>
      <c r="AH3" s="0" t="n">
        <f aca="false">(O3-1)*100</f>
        <v>-0.125314581024683</v>
      </c>
      <c r="AI3" s="0" t="n">
        <f aca="false">(P3-1)*100</f>
        <v>0.0417985310801949</v>
      </c>
      <c r="AK3" s="2"/>
    </row>
    <row r="4" customFormat="false" ht="12.8" hidden="false" customHeight="false" outlineLevel="0" collapsed="false">
      <c r="A4" s="14" t="s">
        <v>30</v>
      </c>
      <c r="C4" s="15" t="n">
        <v>1091.29</v>
      </c>
      <c r="D4" s="15" t="n">
        <v>1034.81</v>
      </c>
      <c r="F4" s="15" t="n">
        <v>1109.33</v>
      </c>
      <c r="G4" s="15" t="n">
        <v>963.95</v>
      </c>
      <c r="H4" s="15" t="n">
        <v>1005.71</v>
      </c>
      <c r="J4" s="4" t="n">
        <f aca="false">IF(OR(B4="",B3=""), 1, J3*(1+(B4/B3-1)))</f>
        <v>1</v>
      </c>
      <c r="K4" s="4" t="n">
        <f aca="false">IF(OR(C4="",C3=""), 1, K3*(1+(C4/C3-1)))</f>
        <v>1.00721755101664</v>
      </c>
      <c r="L4" s="4" t="n">
        <f aca="false">IF(OR(D4="",D3=""), 1, L3*(1+(D4/D3-1)))</f>
        <v>1.02784123641709</v>
      </c>
      <c r="M4" s="4" t="n">
        <f aca="false">IF(OR(E4="",E3=""), 1, M3*(1+(E4/E3-1)))</f>
        <v>1</v>
      </c>
      <c r="N4" s="4" t="n">
        <f aca="false">IF(OR(F4="",F3=""), 1, N3*(1+(F4/F3-1)))</f>
        <v>1.00228586917239</v>
      </c>
      <c r="O4" s="4" t="n">
        <f aca="false">IF(OR(G4="",G3=""), 1, O3*(1+(G4/G3-1)))</f>
        <v>0.998322234535041</v>
      </c>
      <c r="P4" s="4" t="n">
        <f aca="false">IF(OR(H4="",H3=""), 1, P3*(1+(H4/H3-1)))</f>
        <v>1.00088573077765</v>
      </c>
      <c r="Q4" s="4"/>
      <c r="R4" s="14" t="s">
        <v>30</v>
      </c>
      <c r="S4" s="4" t="n">
        <f aca="false">IF(OR(B4="",B3=""), S3, S3*(1+(B4/B3-1)))</f>
        <v>1</v>
      </c>
      <c r="T4" s="4" t="n">
        <f aca="false">IF(OR(C4="",C3=""), T3, T3*(1+(C4/C3-1)))</f>
        <v>1.00721755101664</v>
      </c>
      <c r="U4" s="4" t="n">
        <f aca="false">IF(OR(D4="",D3=""), U3, U3*(1+(D4/D3-1)))</f>
        <v>1.02784123641709</v>
      </c>
      <c r="V4" s="4" t="n">
        <f aca="false">IF(OR(E4="",E3=""), V3, V3*(1+(E4/E3-1)))</f>
        <v>1</v>
      </c>
      <c r="W4" s="4" t="n">
        <f aca="false">IF(OR(F4="",F3=""), W3, W3*(1+(F4/F3-1)))</f>
        <v>1.00228586917239</v>
      </c>
      <c r="X4" s="4" t="n">
        <f aca="false">IF(OR(G4="",G3=""), X3, X3*(1+(G4/G3-1)))</f>
        <v>0.998322234535041</v>
      </c>
      <c r="Y4" s="4" t="n">
        <f aca="false">IF(OR(H4="",H3=""), Y3, Y3*(1+(H4/H3-1)))</f>
        <v>1.00088573077765</v>
      </c>
      <c r="Z4" s="4"/>
      <c r="AB4" s="14" t="s">
        <v>30</v>
      </c>
      <c r="AC4" s="0" t="n">
        <f aca="false">(J4-1)*100</f>
        <v>0</v>
      </c>
      <c r="AD4" s="0" t="n">
        <f aca="false">(K4-1)*100</f>
        <v>0.721755101664101</v>
      </c>
      <c r="AE4" s="0" t="n">
        <f aca="false">(L4-1)*100</f>
        <v>2.78412364170921</v>
      </c>
      <c r="AF4" s="0" t="n">
        <f aca="false">(M4-1)*100</f>
        <v>0</v>
      </c>
      <c r="AG4" s="0" t="n">
        <f aca="false">(N4-1)*100</f>
        <v>0.228586917238882</v>
      </c>
      <c r="AH4" s="0" t="n">
        <f aca="false">(O4-1)*100</f>
        <v>-0.167776546495857</v>
      </c>
      <c r="AI4" s="0" t="n">
        <f aca="false">(P4-1)*100</f>
        <v>0.088573077765175</v>
      </c>
      <c r="AK4" s="2"/>
    </row>
    <row r="5" customFormat="false" ht="12.8" hidden="false" customHeight="false" outlineLevel="0" collapsed="false">
      <c r="A5" s="14" t="s">
        <v>31</v>
      </c>
      <c r="C5" s="15" t="n">
        <v>1097.22</v>
      </c>
      <c r="D5" s="15" t="n">
        <v>1028.56</v>
      </c>
      <c r="F5" s="15" t="n">
        <v>1110.91</v>
      </c>
      <c r="G5" s="15" t="n">
        <v>966.11</v>
      </c>
      <c r="H5" s="15" t="n">
        <v>1006.23</v>
      </c>
      <c r="J5" s="4" t="n">
        <f aca="false">IF(OR(B5="",B4=""), 1, J4*(1+(B5/B4-1)))</f>
        <v>1</v>
      </c>
      <c r="K5" s="4" t="n">
        <f aca="false">IF(OR(C5="",C4=""), 1, K4*(1+(C5/C4-1)))</f>
        <v>1.01269070671085</v>
      </c>
      <c r="L5" s="4" t="n">
        <f aca="false">IF(OR(D5="",D4=""), 1, L4*(1+(D5/D4-1)))</f>
        <v>1.02163332604939</v>
      </c>
      <c r="M5" s="4" t="n">
        <f aca="false">IF(OR(E5="",E4=""), 1, M4*(1+(E5/E4-1)))</f>
        <v>1</v>
      </c>
      <c r="N5" s="4" t="n">
        <f aca="false">IF(OR(F5="",F4=""), 1, N4*(1+(F5/F4-1)))</f>
        <v>1.00371340802313</v>
      </c>
      <c r="O5" s="4" t="n">
        <f aca="false">IF(OR(G5="",G4=""), 1, O4*(1+(G5/G4-1)))</f>
        <v>1.00055925515499</v>
      </c>
      <c r="P5" s="4" t="n">
        <f aca="false">IF(OR(H5="",H4=""), 1, P4*(1+(H5/H4-1)))</f>
        <v>1.00140323640055</v>
      </c>
      <c r="Q5" s="4"/>
      <c r="R5" s="14" t="s">
        <v>31</v>
      </c>
      <c r="S5" s="4" t="n">
        <f aca="false">IF(OR(B5="",B4=""), S4, S4*(1+(B5/B4-1)))</f>
        <v>1</v>
      </c>
      <c r="T5" s="4" t="n">
        <f aca="false">IF(OR(C5="",C4=""), T4, T4*(1+(C5/C4-1)))</f>
        <v>1.01269070671085</v>
      </c>
      <c r="U5" s="4" t="n">
        <f aca="false">IF(OR(D5="",D4=""), U4, U4*(1+(D5/D4-1)))</f>
        <v>1.02163332604939</v>
      </c>
      <c r="V5" s="4" t="n">
        <f aca="false">IF(OR(E5="",E4=""), V4, V4*(1+(E5/E4-1)))</f>
        <v>1</v>
      </c>
      <c r="W5" s="4" t="n">
        <f aca="false">IF(OR(F5="",F4=""), W4, W4*(1+(F5/F4-1)))</f>
        <v>1.00371340802313</v>
      </c>
      <c r="X5" s="4" t="n">
        <f aca="false">IF(OR(G5="",G4=""), X4, X4*(1+(G5/G4-1)))</f>
        <v>1.00055925515499</v>
      </c>
      <c r="Y5" s="4" t="n">
        <f aca="false">IF(OR(H5="",H4=""), Y4, Y4*(1+(H5/H4-1)))</f>
        <v>1.00140323640055</v>
      </c>
      <c r="Z5" s="4"/>
      <c r="AB5" s="14" t="s">
        <v>31</v>
      </c>
      <c r="AC5" s="0" t="n">
        <f aca="false">(J5-1)*100</f>
        <v>0</v>
      </c>
      <c r="AD5" s="0" t="n">
        <f aca="false">(K5-1)*100</f>
        <v>1.26907067108457</v>
      </c>
      <c r="AE5" s="0" t="n">
        <f aca="false">(L5-1)*100</f>
        <v>2.16333260493853</v>
      </c>
      <c r="AF5" s="0" t="n">
        <f aca="false">(M5-1)*100</f>
        <v>0</v>
      </c>
      <c r="AG5" s="0" t="n">
        <f aca="false">(N5-1)*100</f>
        <v>0.37134080231298</v>
      </c>
      <c r="AH5" s="0" t="n">
        <f aca="false">(O5-1)*100</f>
        <v>0.0559255154986005</v>
      </c>
      <c r="AI5" s="0" t="n">
        <f aca="false">(P5-1)*100</f>
        <v>0.14032364005494</v>
      </c>
      <c r="AK5" s="2"/>
    </row>
    <row r="6" customFormat="false" ht="12.8" hidden="false" customHeight="false" outlineLevel="0" collapsed="false">
      <c r="A6" s="14" t="s">
        <v>32</v>
      </c>
      <c r="C6" s="15" t="n">
        <v>1096.64</v>
      </c>
      <c r="D6" s="15" t="n">
        <v>1025.26</v>
      </c>
      <c r="F6" s="15" t="n">
        <v>1115.25</v>
      </c>
      <c r="G6" s="15" t="n">
        <v>963.83</v>
      </c>
      <c r="H6" s="15" t="n">
        <v>1005.91</v>
      </c>
      <c r="J6" s="4" t="n">
        <f aca="false">IF(OR(B6="",B5=""), 1, J5*(1+(B6/B5-1)))</f>
        <v>1</v>
      </c>
      <c r="K6" s="4" t="n">
        <f aca="false">IF(OR(C6="",C5=""), 1, K5*(1+(C6/C5-1)))</f>
        <v>1.01215538962777</v>
      </c>
      <c r="L6" s="4" t="n">
        <f aca="false">IF(OR(D6="",D5=""), 1, L5*(1+(D6/D5-1)))</f>
        <v>1.01835554937524</v>
      </c>
      <c r="M6" s="4" t="n">
        <f aca="false">IF(OR(E6="",E5=""), 1, M5*(1+(E6/E5-1)))</f>
        <v>1</v>
      </c>
      <c r="N6" s="4" t="n">
        <f aca="false">IF(OR(F6="",F5=""), 1, N5*(1+(F6/F5-1)))</f>
        <v>1.00763462233466</v>
      </c>
      <c r="O6" s="4" t="n">
        <f aca="false">IF(OR(G6="",G5=""), 1, O5*(1+(G6/G5-1)))</f>
        <v>0.998197955611711</v>
      </c>
      <c r="P6" s="4" t="n">
        <f aca="false">IF(OR(H6="",H5=""), 1, P5*(1+(H6/H5-1)))</f>
        <v>1.00108477140184</v>
      </c>
      <c r="Q6" s="4"/>
      <c r="R6" s="14" t="s">
        <v>32</v>
      </c>
      <c r="S6" s="4" t="n">
        <f aca="false">IF(OR(B6="",B5=""), S5, S5*(1+(B6/B5-1)))</f>
        <v>1</v>
      </c>
      <c r="T6" s="4" t="n">
        <f aca="false">IF(OR(C6="",C5=""), T5, T5*(1+(C6/C5-1)))</f>
        <v>1.01215538962777</v>
      </c>
      <c r="U6" s="4" t="n">
        <f aca="false">IF(OR(D6="",D5=""), U5, U5*(1+(D6/D5-1)))</f>
        <v>1.01835554937524</v>
      </c>
      <c r="V6" s="4" t="n">
        <f aca="false">IF(OR(E6="",E5=""), V5, V5*(1+(E6/E5-1)))</f>
        <v>1</v>
      </c>
      <c r="W6" s="4" t="n">
        <f aca="false">IF(OR(F6="",F5=""), W5, W5*(1+(F6/F5-1)))</f>
        <v>1.00763462233466</v>
      </c>
      <c r="X6" s="4" t="n">
        <f aca="false">IF(OR(G6="",G5=""), X5, X5*(1+(G6/G5-1)))</f>
        <v>0.998197955611711</v>
      </c>
      <c r="Y6" s="4" t="n">
        <f aca="false">IF(OR(H6="",H5=""), Y5, Y5*(1+(H6/H5-1)))</f>
        <v>1.00108477140184</v>
      </c>
      <c r="Z6" s="4"/>
      <c r="AB6" s="14" t="s">
        <v>32</v>
      </c>
      <c r="AC6" s="0" t="n">
        <f aca="false">(J6-1)*100</f>
        <v>0</v>
      </c>
      <c r="AD6" s="0" t="n">
        <f aca="false">(K6-1)*100</f>
        <v>1.21553896277702</v>
      </c>
      <c r="AE6" s="0" t="n">
        <f aca="false">(L6-1)*100</f>
        <v>1.83555493752361</v>
      </c>
      <c r="AF6" s="0" t="n">
        <f aca="false">(M6-1)*100</f>
        <v>0</v>
      </c>
      <c r="AG6" s="0" t="n">
        <f aca="false">(N6-1)*100</f>
        <v>0.763462233465839</v>
      </c>
      <c r="AH6" s="0" t="n">
        <f aca="false">(O6-1)*100</f>
        <v>-0.18020443882889</v>
      </c>
      <c r="AI6" s="0" t="n">
        <f aca="false">(P6-1)*100</f>
        <v>0.108477140184315</v>
      </c>
      <c r="AK6" s="2"/>
    </row>
    <row r="7" customFormat="false" ht="12.8" hidden="false" customHeight="false" outlineLevel="0" collapsed="false">
      <c r="A7" s="14" t="s">
        <v>33</v>
      </c>
      <c r="C7" s="15" t="n">
        <v>1100.1</v>
      </c>
      <c r="D7" s="15" t="n">
        <v>1037.25</v>
      </c>
      <c r="F7" s="15" t="n">
        <v>1116.74</v>
      </c>
      <c r="G7" s="15" t="n">
        <v>962.46</v>
      </c>
      <c r="H7" s="15" t="n">
        <v>1005.7</v>
      </c>
      <c r="J7" s="4" t="n">
        <f aca="false">IF(OR(B7="",B6=""), 1, J6*(1+(B7/B6-1)))</f>
        <v>1</v>
      </c>
      <c r="K7" s="4" t="n">
        <f aca="false">IF(OR(C7="",C6=""), 1, K6*(1+(C7/C6-1)))</f>
        <v>1.01534883291646</v>
      </c>
      <c r="L7" s="4" t="n">
        <f aca="false">IF(OR(D7="",D6=""), 1, L6*(1+(D7/D6-1)))</f>
        <v>1.03026480462465</v>
      </c>
      <c r="M7" s="4" t="n">
        <f aca="false">IF(OR(E7="",E6=""), 1, M6*(1+(E7/E6-1)))</f>
        <v>1</v>
      </c>
      <c r="N7" s="4" t="n">
        <f aca="false">IF(OR(F7="",F6=""), 1, N6*(1+(F7/F6-1)))</f>
        <v>1.00898084568124</v>
      </c>
      <c r="O7" s="4" t="n">
        <f aca="false">IF(OR(G7="",G6=""), 1, O6*(1+(G7/G6-1)))</f>
        <v>0.996779104570357</v>
      </c>
      <c r="P7" s="4" t="n">
        <f aca="false">IF(OR(H7="",H6=""), 1, P6*(1+(H7/H6-1)))</f>
        <v>1.00087577874644</v>
      </c>
      <c r="Q7" s="4"/>
      <c r="R7" s="14" t="s">
        <v>33</v>
      </c>
      <c r="S7" s="4" t="n">
        <f aca="false">IF(OR(B7="",B6=""), S6, S6*(1+(B7/B6-1)))</f>
        <v>1</v>
      </c>
      <c r="T7" s="4" t="n">
        <f aca="false">IF(OR(C7="",C6=""), T6, T6*(1+(C7/C6-1)))</f>
        <v>1.01534883291646</v>
      </c>
      <c r="U7" s="4" t="n">
        <f aca="false">IF(OR(D7="",D6=""), U6, U6*(1+(D7/D6-1)))</f>
        <v>1.03026480462465</v>
      </c>
      <c r="V7" s="4" t="n">
        <f aca="false">IF(OR(E7="",E6=""), V6, V6*(1+(E7/E6-1)))</f>
        <v>1</v>
      </c>
      <c r="W7" s="4" t="n">
        <f aca="false">IF(OR(F7="",F6=""), W6, W6*(1+(F7/F6-1)))</f>
        <v>1.00898084568124</v>
      </c>
      <c r="X7" s="4" t="n">
        <f aca="false">IF(OR(G7="",G6=""), X6, X6*(1+(G7/G6-1)))</f>
        <v>0.996779104570357</v>
      </c>
      <c r="Y7" s="4" t="n">
        <f aca="false">IF(OR(H7="",H6=""), Y6, Y6*(1+(H7/H6-1)))</f>
        <v>1.00087577874644</v>
      </c>
      <c r="Z7" s="4"/>
      <c r="AB7" s="14" t="s">
        <v>33</v>
      </c>
      <c r="AC7" s="0" t="n">
        <f aca="false">(J7-1)*100</f>
        <v>0</v>
      </c>
      <c r="AD7" s="0" t="n">
        <f aca="false">(K7-1)*100</f>
        <v>1.53488329164628</v>
      </c>
      <c r="AE7" s="0" t="n">
        <f aca="false">(L7-1)*100</f>
        <v>3.0264804624645</v>
      </c>
      <c r="AF7" s="0" t="n">
        <f aca="false">(M7-1)*100</f>
        <v>0</v>
      </c>
      <c r="AG7" s="0" t="n">
        <f aca="false">(N7-1)*100</f>
        <v>0.898084568124324</v>
      </c>
      <c r="AH7" s="0" t="n">
        <f aca="false">(O7-1)*100</f>
        <v>-0.322089542964277</v>
      </c>
      <c r="AI7" s="0" t="n">
        <f aca="false">(P7-1)*100</f>
        <v>0.0875778746442402</v>
      </c>
      <c r="AK7" s="2"/>
    </row>
    <row r="8" customFormat="false" ht="12.8" hidden="false" customHeight="false" outlineLevel="0" collapsed="false">
      <c r="A8" s="14" t="s">
        <v>34</v>
      </c>
      <c r="C8" s="15" t="n">
        <v>1096.86</v>
      </c>
      <c r="D8" s="15" t="n">
        <v>1019.64</v>
      </c>
      <c r="F8" s="15" t="n">
        <v>1116.71</v>
      </c>
      <c r="G8" s="15" t="n">
        <v>964.95</v>
      </c>
      <c r="H8" s="15" t="n">
        <v>1006.11</v>
      </c>
      <c r="J8" s="4" t="n">
        <f aca="false">IF(OR(B8="",B7=""), 1, J7*(1+(B8/B7-1)))</f>
        <v>1</v>
      </c>
      <c r="K8" s="4" t="n">
        <f aca="false">IF(OR(C8="",C7=""), 1, K7*(1+(C8/C7-1)))</f>
        <v>1.01235844093514</v>
      </c>
      <c r="L8" s="4" t="n">
        <f aca="false">IF(OR(D8="",D7=""), 1, L7*(1+(D8/D7-1)))</f>
        <v>1.01277339637259</v>
      </c>
      <c r="M8" s="4" t="n">
        <f aca="false">IF(OR(E8="",E7=""), 1, M7*(1+(E8/E7-1)))</f>
        <v>1</v>
      </c>
      <c r="N8" s="4" t="n">
        <f aca="false">IF(OR(F8="",F7=""), 1, N7*(1+(F8/F7-1)))</f>
        <v>1.00895374051319</v>
      </c>
      <c r="O8" s="4" t="n">
        <f aca="false">IF(OR(G8="",G7=""), 1, O7*(1+(G8/G7-1)))</f>
        <v>0.99935789222946</v>
      </c>
      <c r="P8" s="4" t="n">
        <f aca="false">IF(OR(H8="",H7=""), 1, P7*(1+(H8/H7-1)))</f>
        <v>1.00128381202603</v>
      </c>
      <c r="Q8" s="4"/>
      <c r="R8" s="14" t="s">
        <v>34</v>
      </c>
      <c r="S8" s="4" t="n">
        <f aca="false">IF(OR(B8="",B7=""), S7, S7*(1+(B8/B7-1)))</f>
        <v>1</v>
      </c>
      <c r="T8" s="4" t="n">
        <f aca="false">IF(OR(C8="",C7=""), T7, T7*(1+(C8/C7-1)))</f>
        <v>1.01235844093514</v>
      </c>
      <c r="U8" s="4" t="n">
        <f aca="false">IF(OR(D8="",D7=""), U7, U7*(1+(D8/D7-1)))</f>
        <v>1.01277339637259</v>
      </c>
      <c r="V8" s="4" t="n">
        <f aca="false">IF(OR(E8="",E7=""), V7, V7*(1+(E8/E7-1)))</f>
        <v>1</v>
      </c>
      <c r="W8" s="4" t="n">
        <f aca="false">IF(OR(F8="",F7=""), W7, W7*(1+(F8/F7-1)))</f>
        <v>1.00895374051319</v>
      </c>
      <c r="X8" s="4" t="n">
        <f aca="false">IF(OR(G8="",G7=""), X7, X7*(1+(G8/G7-1)))</f>
        <v>0.99935789222946</v>
      </c>
      <c r="Y8" s="4" t="n">
        <f aca="false">IF(OR(H8="",H7=""), Y7, Y7*(1+(H8/H7-1)))</f>
        <v>1.00128381202603</v>
      </c>
      <c r="Z8" s="4"/>
      <c r="AB8" s="14" t="s">
        <v>34</v>
      </c>
      <c r="AC8" s="0" t="n">
        <f aca="false">(J8-1)*100</f>
        <v>0</v>
      </c>
      <c r="AD8" s="0" t="n">
        <f aca="false">(K8-1)*100</f>
        <v>1.23584409351436</v>
      </c>
      <c r="AE8" s="0" t="n">
        <f aca="false">(L8-1)*100</f>
        <v>1.27733963725938</v>
      </c>
      <c r="AF8" s="0" t="n">
        <f aca="false">(M8-1)*100</f>
        <v>0</v>
      </c>
      <c r="AG8" s="0" t="n">
        <f aca="false">(N8-1)*100</f>
        <v>0.89537405131912</v>
      </c>
      <c r="AH8" s="0" t="n">
        <f aca="false">(O8-1)*100</f>
        <v>-0.0642107770539746</v>
      </c>
      <c r="AI8" s="0" t="n">
        <f aca="false">(P8-1)*100</f>
        <v>0.128381202603478</v>
      </c>
      <c r="AK8" s="2"/>
    </row>
    <row r="9" customFormat="false" ht="12.8" hidden="false" customHeight="false" outlineLevel="0" collapsed="false">
      <c r="A9" s="14" t="s">
        <v>35</v>
      </c>
      <c r="C9" s="15" t="n">
        <v>1096.61</v>
      </c>
      <c r="D9" s="15" t="n">
        <v>1022.53</v>
      </c>
      <c r="F9" s="15" t="n">
        <v>1117.15</v>
      </c>
      <c r="G9" s="15" t="n">
        <v>963.48</v>
      </c>
      <c r="H9" s="15" t="n">
        <v>1006.13</v>
      </c>
      <c r="J9" s="4" t="n">
        <f aca="false">IF(OR(B9="",B8=""), 1, J8*(1+(B9/B8-1)))</f>
        <v>1</v>
      </c>
      <c r="K9" s="4" t="n">
        <f aca="false">IF(OR(C9="",C8=""), 1, K8*(1+(C9/C8-1)))</f>
        <v>1.01212770081313</v>
      </c>
      <c r="L9" s="4" t="n">
        <f aca="false">IF(OR(D9="",D8=""), 1, L8*(1+(D9/D8-1)))</f>
        <v>1.01564393412662</v>
      </c>
      <c r="M9" s="4" t="n">
        <f aca="false">IF(OR(E9="",E8=""), 1, M8*(1+(E9/E8-1)))</f>
        <v>1</v>
      </c>
      <c r="N9" s="4" t="n">
        <f aca="false">IF(OR(F9="",F8=""), 1, N8*(1+(F9/F8-1)))</f>
        <v>1.00935128297795</v>
      </c>
      <c r="O9" s="4" t="n">
        <f aca="false">IF(OR(G9="",G8=""), 1, O8*(1+(G9/G8-1)))</f>
        <v>0.997835475418665</v>
      </c>
      <c r="P9" s="4" t="n">
        <f aca="false">IF(OR(H9="",H8=""), 1, P8*(1+(H9/H8-1)))</f>
        <v>1.00130371608845</v>
      </c>
      <c r="Q9" s="4"/>
      <c r="R9" s="14" t="s">
        <v>35</v>
      </c>
      <c r="S9" s="4" t="n">
        <f aca="false">IF(OR(B9="",B8=""), S8, S8*(1+(B9/B8-1)))</f>
        <v>1</v>
      </c>
      <c r="T9" s="4" t="n">
        <f aca="false">IF(OR(C9="",C8=""), T8, T8*(1+(C9/C8-1)))</f>
        <v>1.01212770081313</v>
      </c>
      <c r="U9" s="4" t="n">
        <f aca="false">IF(OR(D9="",D8=""), U8, U8*(1+(D9/D8-1)))</f>
        <v>1.01564393412662</v>
      </c>
      <c r="V9" s="4" t="n">
        <f aca="false">IF(OR(E9="",E8=""), V8, V8*(1+(E9/E8-1)))</f>
        <v>1</v>
      </c>
      <c r="W9" s="4" t="n">
        <f aca="false">IF(OR(F9="",F8=""), W8, W8*(1+(F9/F8-1)))</f>
        <v>1.00935128297795</v>
      </c>
      <c r="X9" s="4" t="n">
        <f aca="false">IF(OR(G9="",G8=""), X8, X8*(1+(G9/G8-1)))</f>
        <v>0.997835475418665</v>
      </c>
      <c r="Y9" s="4" t="n">
        <f aca="false">IF(OR(H9="",H8=""), Y8, Y8*(1+(H9/H8-1)))</f>
        <v>1.00130371608845</v>
      </c>
      <c r="Z9" s="4"/>
      <c r="AB9" s="14" t="s">
        <v>35</v>
      </c>
      <c r="AC9" s="0" t="n">
        <f aca="false">(J9-1)*100</f>
        <v>0</v>
      </c>
      <c r="AD9" s="0" t="n">
        <f aca="false">(K9-1)*100</f>
        <v>1.21277008131282</v>
      </c>
      <c r="AE9" s="0" t="n">
        <f aca="false">(L9-1)*100</f>
        <v>1.56439341266215</v>
      </c>
      <c r="AF9" s="0" t="n">
        <f aca="false">(M9-1)*100</f>
        <v>0</v>
      </c>
      <c r="AG9" s="0" t="n">
        <f aca="false">(N9-1)*100</f>
        <v>0.935128297795451</v>
      </c>
      <c r="AH9" s="0" t="n">
        <f aca="false">(O9-1)*100</f>
        <v>-0.216452458133543</v>
      </c>
      <c r="AI9" s="0" t="n">
        <f aca="false">(P9-1)*100</f>
        <v>0.130371608845392</v>
      </c>
      <c r="AK9" s="2"/>
    </row>
    <row r="10" customFormat="false" ht="12.8" hidden="false" customHeight="false" outlineLevel="0" collapsed="false">
      <c r="A10" s="14" t="s">
        <v>36</v>
      </c>
      <c r="C10" s="15" t="n">
        <v>1099.6</v>
      </c>
      <c r="D10" s="15" t="n">
        <v>1009.82</v>
      </c>
      <c r="F10" s="15" t="n">
        <v>1116.08</v>
      </c>
      <c r="G10" s="15" t="n">
        <v>967.49</v>
      </c>
      <c r="H10" s="15" t="n">
        <v>1006.85</v>
      </c>
      <c r="J10" s="4" t="n">
        <f aca="false">IF(OR(B10="",B9=""), 1, J9*(1+(B10/B9-1)))</f>
        <v>1</v>
      </c>
      <c r="K10" s="4" t="n">
        <f aca="false">IF(OR(C10="",C9=""), 1, K9*(1+(C10/C9-1)))</f>
        <v>1.01488735267243</v>
      </c>
      <c r="L10" s="4" t="n">
        <f aca="false">IF(OR(D10="",D9=""), 1, L9*(1+(D10/D9-1)))</f>
        <v>1.00301952760285</v>
      </c>
      <c r="M10" s="4" t="n">
        <f aca="false">IF(OR(E10="",E9=""), 1, M9*(1+(E10/E9-1)))</f>
        <v>1</v>
      </c>
      <c r="N10" s="4" t="n">
        <f aca="false">IF(OR(F10="",F9=""), 1, N9*(1+(F10/F9-1)))</f>
        <v>1.0083845319841</v>
      </c>
      <c r="O10" s="4" t="n">
        <f aca="false">IF(OR(G10="",G9=""), 1, O9*(1+(G10/G9-1)))</f>
        <v>1.00198846277328</v>
      </c>
      <c r="P10" s="4" t="n">
        <f aca="false">IF(OR(H10="",H9=""), 1, P9*(1+(H10/H9-1)))</f>
        <v>1.00202026233554</v>
      </c>
      <c r="Q10" s="4"/>
      <c r="R10" s="14" t="s">
        <v>36</v>
      </c>
      <c r="S10" s="4" t="n">
        <f aca="false">IF(OR(B10="",B9=""), S9, S9*(1+(B10/B9-1)))</f>
        <v>1</v>
      </c>
      <c r="T10" s="4" t="n">
        <f aca="false">IF(OR(C10="",C9=""), T9, T9*(1+(C10/C9-1)))</f>
        <v>1.01488735267243</v>
      </c>
      <c r="U10" s="4" t="n">
        <f aca="false">IF(OR(D10="",D9=""), U9, U9*(1+(D10/D9-1)))</f>
        <v>1.00301952760285</v>
      </c>
      <c r="V10" s="4" t="n">
        <f aca="false">IF(OR(E10="",E9=""), V9, V9*(1+(E10/E9-1)))</f>
        <v>1</v>
      </c>
      <c r="W10" s="4" t="n">
        <f aca="false">IF(OR(F10="",F9=""), W9, W9*(1+(F10/F9-1)))</f>
        <v>1.0083845319841</v>
      </c>
      <c r="X10" s="4" t="n">
        <f aca="false">IF(OR(G10="",G9=""), X9, X9*(1+(G10/G9-1)))</f>
        <v>1.00198846277328</v>
      </c>
      <c r="Y10" s="4" t="n">
        <f aca="false">IF(OR(H10="",H9=""), Y9, Y9*(1+(H10/H9-1)))</f>
        <v>1.00202026233554</v>
      </c>
      <c r="Z10" s="4"/>
      <c r="AB10" s="14" t="s">
        <v>36</v>
      </c>
      <c r="AC10" s="0" t="n">
        <f aca="false">(J10-1)*100</f>
        <v>0</v>
      </c>
      <c r="AD10" s="0" t="n">
        <f aca="false">(K10-1)*100</f>
        <v>1.4887352672432</v>
      </c>
      <c r="AE10" s="0" t="n">
        <f aca="false">(L10-1)*100</f>
        <v>0.301952760285284</v>
      </c>
      <c r="AF10" s="0" t="n">
        <f aca="false">(M10-1)*100</f>
        <v>0</v>
      </c>
      <c r="AG10" s="0" t="n">
        <f aca="false">(N10-1)*100</f>
        <v>0.838453198409828</v>
      </c>
      <c r="AH10" s="0" t="n">
        <f aca="false">(O10-1)*100</f>
        <v>0.198846277328402</v>
      </c>
      <c r="AI10" s="0" t="n">
        <f aca="false">(P10-1)*100</f>
        <v>0.202026233554298</v>
      </c>
      <c r="AK10" s="2"/>
    </row>
    <row r="11" customFormat="false" ht="12.8" hidden="false" customHeight="false" outlineLevel="0" collapsed="false">
      <c r="A11" s="14" t="s">
        <v>37</v>
      </c>
      <c r="C11" s="15" t="n">
        <v>1096.32</v>
      </c>
      <c r="D11" s="15" t="n">
        <v>1017.58</v>
      </c>
      <c r="F11" s="15" t="n">
        <v>1118.78</v>
      </c>
      <c r="G11" s="15" t="n">
        <v>966.73</v>
      </c>
      <c r="H11" s="15" t="n">
        <v>1007.1</v>
      </c>
      <c r="J11" s="4" t="n">
        <f aca="false">IF(OR(B11="",B10=""), 1, J10*(1+(B11/B10-1)))</f>
        <v>1</v>
      </c>
      <c r="K11" s="4" t="n">
        <f aca="false">IF(OR(C11="",C10=""), 1, K10*(1+(C11/C10-1)))</f>
        <v>1.01186004227159</v>
      </c>
      <c r="L11" s="4" t="n">
        <f aca="false">IF(OR(D11="",D10=""), 1, L10*(1+(D11/D10-1)))</f>
        <v>1.0107272691154</v>
      </c>
      <c r="M11" s="4" t="n">
        <f aca="false">IF(OR(E11="",E10=""), 1, M10*(1+(E11/E10-1)))</f>
        <v>1</v>
      </c>
      <c r="N11" s="4" t="n">
        <f aca="false">IF(OR(F11="",F10=""), 1, N10*(1+(F11/F10-1)))</f>
        <v>1.01082399710878</v>
      </c>
      <c r="O11" s="4" t="n">
        <f aca="false">IF(OR(G11="",G10=""), 1, O10*(1+(G11/G10-1)))</f>
        <v>1.00120136292553</v>
      </c>
      <c r="P11" s="4" t="n">
        <f aca="false">IF(OR(H11="",H10=""), 1, P10*(1+(H11/H10-1)))</f>
        <v>1.00226906311578</v>
      </c>
      <c r="Q11" s="4"/>
      <c r="R11" s="14" t="s">
        <v>37</v>
      </c>
      <c r="S11" s="4" t="n">
        <f aca="false">IF(OR(B11="",B10=""), S10, S10*(1+(B11/B10-1)))</f>
        <v>1</v>
      </c>
      <c r="T11" s="4" t="n">
        <f aca="false">IF(OR(C11="",C10=""), T10, T10*(1+(C11/C10-1)))</f>
        <v>1.01186004227159</v>
      </c>
      <c r="U11" s="4" t="n">
        <f aca="false">IF(OR(D11="",D10=""), U10, U10*(1+(D11/D10-1)))</f>
        <v>1.0107272691154</v>
      </c>
      <c r="V11" s="4" t="n">
        <f aca="false">IF(OR(E11="",E10=""), V10, V10*(1+(E11/E10-1)))</f>
        <v>1</v>
      </c>
      <c r="W11" s="4" t="n">
        <f aca="false">IF(OR(F11="",F10=""), W10, W10*(1+(F11/F10-1)))</f>
        <v>1.01082399710878</v>
      </c>
      <c r="X11" s="4" t="n">
        <f aca="false">IF(OR(G11="",G10=""), X10, X10*(1+(G11/G10-1)))</f>
        <v>1.00120136292553</v>
      </c>
      <c r="Y11" s="4" t="n">
        <f aca="false">IF(OR(H11="",H10=""), Y10, Y10*(1+(H11/H10-1)))</f>
        <v>1.00226906311578</v>
      </c>
      <c r="Z11" s="4"/>
      <c r="AB11" s="14" t="s">
        <v>37</v>
      </c>
      <c r="AC11" s="0" t="n">
        <f aca="false">(J11-1)*100</f>
        <v>0</v>
      </c>
      <c r="AD11" s="0" t="n">
        <f aca="false">(K11-1)*100</f>
        <v>1.18600422715904</v>
      </c>
      <c r="AE11" s="0" t="n">
        <f aca="false">(L11-1)*100</f>
        <v>1.07272691153979</v>
      </c>
      <c r="AF11" s="0" t="n">
        <f aca="false">(M11-1)*100</f>
        <v>0</v>
      </c>
      <c r="AG11" s="0" t="n">
        <f aca="false">(N11-1)*100</f>
        <v>1.0823997108782</v>
      </c>
      <c r="AH11" s="0" t="n">
        <f aca="false">(O11-1)*100</f>
        <v>0.120136292552564</v>
      </c>
      <c r="AI11" s="0" t="n">
        <f aca="false">(P11-1)*100</f>
        <v>0.226906311578223</v>
      </c>
      <c r="AK11" s="2"/>
    </row>
    <row r="12" customFormat="false" ht="12.8" hidden="false" customHeight="false" outlineLevel="0" collapsed="false">
      <c r="A12" s="14" t="s">
        <v>38</v>
      </c>
      <c r="C12" s="15" t="n">
        <v>1100.52</v>
      </c>
      <c r="D12" s="15" t="n">
        <v>1006.79</v>
      </c>
      <c r="F12" s="15" t="n">
        <v>1120.14</v>
      </c>
      <c r="G12" s="15" t="n">
        <v>964.72</v>
      </c>
      <c r="H12" s="15" t="n">
        <v>1006.97</v>
      </c>
      <c r="J12" s="4" t="n">
        <f aca="false">IF(OR(B12="",B11=""), 1, J11*(1+(B12/B11-1)))</f>
        <v>1</v>
      </c>
      <c r="K12" s="4" t="n">
        <f aca="false">IF(OR(C12="",C11=""), 1, K11*(1+(C12/C11-1)))</f>
        <v>1.01573647632145</v>
      </c>
      <c r="L12" s="4" t="n">
        <f aca="false">IF(OR(D12="",D11=""), 1, L11*(1+(D12/D11-1)))</f>
        <v>1.00000993265659</v>
      </c>
      <c r="M12" s="4" t="n">
        <f aca="false">IF(OR(E12="",E11=""), 1, M11*(1+(E12/E11-1)))</f>
        <v>1</v>
      </c>
      <c r="N12" s="4" t="n">
        <f aca="false">IF(OR(F12="",F11=""), 1, N11*(1+(F12/F11-1)))</f>
        <v>1.01205276472714</v>
      </c>
      <c r="O12" s="4" t="n">
        <f aca="false">IF(OR(G12="",G11=""), 1, O11*(1+(G12/G11-1)))</f>
        <v>0.999119690959744</v>
      </c>
      <c r="P12" s="4" t="n">
        <f aca="false">IF(OR(H12="",H11=""), 1, P11*(1+(H12/H11-1)))</f>
        <v>1.00213968671006</v>
      </c>
      <c r="Q12" s="4"/>
      <c r="R12" s="14" t="s">
        <v>38</v>
      </c>
      <c r="S12" s="4" t="n">
        <f aca="false">IF(OR(B12="",B11=""), S11, S11*(1+(B12/B11-1)))</f>
        <v>1</v>
      </c>
      <c r="T12" s="4" t="n">
        <f aca="false">IF(OR(C12="",C11=""), T11, T11*(1+(C12/C11-1)))</f>
        <v>1.01573647632145</v>
      </c>
      <c r="U12" s="4" t="n">
        <f aca="false">IF(OR(D12="",D11=""), U11, U11*(1+(D12/D11-1)))</f>
        <v>1.00000993265659</v>
      </c>
      <c r="V12" s="4" t="n">
        <f aca="false">IF(OR(E12="",E11=""), V11, V11*(1+(E12/E11-1)))</f>
        <v>1</v>
      </c>
      <c r="W12" s="4" t="n">
        <f aca="false">IF(OR(F12="",F11=""), W11, W11*(1+(F12/F11-1)))</f>
        <v>1.01205276472714</v>
      </c>
      <c r="X12" s="4" t="n">
        <f aca="false">IF(OR(G12="",G11=""), X11, X11*(1+(G12/G11-1)))</f>
        <v>0.999119690959744</v>
      </c>
      <c r="Y12" s="4" t="n">
        <f aca="false">IF(OR(H12="",H11=""), Y11, Y11*(1+(H12/H11-1)))</f>
        <v>1.00213968671006</v>
      </c>
      <c r="Z12" s="4"/>
      <c r="AB12" s="14" t="s">
        <v>38</v>
      </c>
      <c r="AC12" s="0" t="n">
        <f aca="false">(J12-1)*100</f>
        <v>0</v>
      </c>
      <c r="AD12" s="0" t="n">
        <f aca="false">(K12-1)*100</f>
        <v>1.57364763214489</v>
      </c>
      <c r="AE12" s="0" t="n">
        <f aca="false">(L12-1)*100</f>
        <v>0.000993265658855158</v>
      </c>
      <c r="AF12" s="0" t="n">
        <f aca="false">(M12-1)*100</f>
        <v>0</v>
      </c>
      <c r="AG12" s="0" t="n">
        <f aca="false">(N12-1)*100</f>
        <v>1.20527647271413</v>
      </c>
      <c r="AH12" s="0" t="n">
        <f aca="false">(O12-1)*100</f>
        <v>-0.0880309040256266</v>
      </c>
      <c r="AI12" s="0" t="n">
        <f aca="false">(P12-1)*100</f>
        <v>0.213968671005782</v>
      </c>
      <c r="AK12" s="2"/>
    </row>
    <row r="13" customFormat="false" ht="12.8" hidden="false" customHeight="false" outlineLevel="0" collapsed="false">
      <c r="A13" s="14" t="s">
        <v>39</v>
      </c>
      <c r="C13" s="15" t="n">
        <v>1100.33</v>
      </c>
      <c r="D13" s="15" t="n">
        <v>991.74</v>
      </c>
      <c r="F13" s="15" t="n">
        <v>1119.72</v>
      </c>
      <c r="G13" s="15" t="n">
        <v>965.13</v>
      </c>
      <c r="H13" s="15" t="n">
        <v>1007.55</v>
      </c>
      <c r="J13" s="4" t="n">
        <f aca="false">IF(OR(B13="",B12=""), 1, J12*(1+(B13/B12-1)))</f>
        <v>1</v>
      </c>
      <c r="K13" s="4" t="n">
        <f aca="false">IF(OR(C13="",C12=""), 1, K12*(1+(C13/C12-1)))</f>
        <v>1.01556111382872</v>
      </c>
      <c r="L13" s="4" t="n">
        <f aca="false">IF(OR(D13="",D12=""), 1, L12*(1+(D13/D12-1)))</f>
        <v>0.98506128449115</v>
      </c>
      <c r="M13" s="4" t="n">
        <f aca="false">IF(OR(E13="",E12=""), 1, M12*(1+(E13/E12-1)))</f>
        <v>1</v>
      </c>
      <c r="N13" s="4" t="n">
        <f aca="false">IF(OR(F13="",F12=""), 1, N12*(1+(F13/F12-1)))</f>
        <v>1.01167329237441</v>
      </c>
      <c r="O13" s="4" t="n">
        <f aca="false">IF(OR(G13="",G12=""), 1, O12*(1+(G13/G12-1)))</f>
        <v>0.999544310614455</v>
      </c>
      <c r="P13" s="4" t="n">
        <f aca="false">IF(OR(H13="",H12=""), 1, P12*(1+(H13/H12-1)))</f>
        <v>1.00271690452021</v>
      </c>
      <c r="Q13" s="4"/>
      <c r="R13" s="14" t="s">
        <v>39</v>
      </c>
      <c r="S13" s="4" t="n">
        <f aca="false">IF(OR(B13="",B12=""), S12, S12*(1+(B13/B12-1)))</f>
        <v>1</v>
      </c>
      <c r="T13" s="4" t="n">
        <f aca="false">IF(OR(C13="",C12=""), T12, T12*(1+(C13/C12-1)))</f>
        <v>1.01556111382872</v>
      </c>
      <c r="U13" s="4" t="n">
        <f aca="false">IF(OR(D13="",D12=""), U12, U12*(1+(D13/D12-1)))</f>
        <v>0.98506128449115</v>
      </c>
      <c r="V13" s="4" t="n">
        <f aca="false">IF(OR(E13="",E12=""), V12, V12*(1+(E13/E12-1)))</f>
        <v>1</v>
      </c>
      <c r="W13" s="4" t="n">
        <f aca="false">IF(OR(F13="",F12=""), W12, W12*(1+(F13/F12-1)))</f>
        <v>1.01167329237441</v>
      </c>
      <c r="X13" s="4" t="n">
        <f aca="false">IF(OR(G13="",G12=""), X12, X12*(1+(G13/G12-1)))</f>
        <v>0.999544310614455</v>
      </c>
      <c r="Y13" s="4" t="n">
        <f aca="false">IF(OR(H13="",H12=""), Y12, Y12*(1+(H13/H12-1)))</f>
        <v>1.00271690452021</v>
      </c>
      <c r="Z13" s="4"/>
      <c r="AB13" s="14" t="s">
        <v>39</v>
      </c>
      <c r="AC13" s="0" t="n">
        <f aca="false">(J13-1)*100</f>
        <v>0</v>
      </c>
      <c r="AD13" s="0" t="n">
        <f aca="false">(K13-1)*100</f>
        <v>1.55611138287171</v>
      </c>
      <c r="AE13" s="0" t="n">
        <f aca="false">(L13-1)*100</f>
        <v>-1.49387155088497</v>
      </c>
      <c r="AF13" s="0" t="n">
        <f aca="false">(M13-1)*100</f>
        <v>0</v>
      </c>
      <c r="AG13" s="0" t="n">
        <f aca="false">(N13-1)*100</f>
        <v>1.16732923744127</v>
      </c>
      <c r="AH13" s="0" t="n">
        <f aca="false">(O13-1)*100</f>
        <v>-0.0455689385544633</v>
      </c>
      <c r="AI13" s="0" t="n">
        <f aca="false">(P13-1)*100</f>
        <v>0.271690452021267</v>
      </c>
      <c r="AK13" s="2"/>
    </row>
    <row r="14" customFormat="false" ht="12.8" hidden="false" customHeight="false" outlineLevel="0" collapsed="false">
      <c r="A14" s="14" t="s">
        <v>40</v>
      </c>
      <c r="C14" s="15" t="n">
        <v>1096.25</v>
      </c>
      <c r="D14" s="15" t="n">
        <v>994.39</v>
      </c>
      <c r="F14" s="15" t="n">
        <v>1126.64</v>
      </c>
      <c r="G14" s="15" t="n">
        <v>963.87</v>
      </c>
      <c r="H14" s="15" t="n">
        <v>1007.48</v>
      </c>
      <c r="J14" s="4" t="n">
        <f aca="false">IF(OR(B14="",B13=""), 1, J13*(1+(B14/B13-1)))</f>
        <v>1</v>
      </c>
      <c r="K14" s="4" t="n">
        <f aca="false">IF(OR(C14="",C13=""), 1, K13*(1+(C14/C13-1)))</f>
        <v>1.01179543503743</v>
      </c>
      <c r="L14" s="4" t="n">
        <f aca="false">IF(OR(D14="",D13=""), 1, L13*(1+(D14/D13-1)))</f>
        <v>0.987693438487058</v>
      </c>
      <c r="M14" s="4" t="n">
        <f aca="false">IF(OR(E14="",E13=""), 1, M13*(1+(E14/E13-1)))</f>
        <v>1</v>
      </c>
      <c r="N14" s="4" t="n">
        <f aca="false">IF(OR(F14="",F13=""), 1, N13*(1+(F14/F13-1)))</f>
        <v>1.01792555113842</v>
      </c>
      <c r="O14" s="4" t="n">
        <f aca="false">IF(OR(G14="",G13=""), 1, O13*(1+(G14/G13-1)))</f>
        <v>0.998239381919488</v>
      </c>
      <c r="P14" s="4" t="n">
        <f aca="false">IF(OR(H14="",H13=""), 1, P13*(1+(H14/H13-1)))</f>
        <v>1.00264724030175</v>
      </c>
      <c r="Q14" s="4"/>
      <c r="R14" s="14" t="s">
        <v>40</v>
      </c>
      <c r="S14" s="4" t="n">
        <f aca="false">IF(OR(B14="",B13=""), S13, S13*(1+(B14/B13-1)))</f>
        <v>1</v>
      </c>
      <c r="T14" s="4" t="n">
        <f aca="false">IF(OR(C14="",C13=""), T13, T13*(1+(C14/C13-1)))</f>
        <v>1.01179543503743</v>
      </c>
      <c r="U14" s="4" t="n">
        <f aca="false">IF(OR(D14="",D13=""), U13, U13*(1+(D14/D13-1)))</f>
        <v>0.987693438487058</v>
      </c>
      <c r="V14" s="4" t="n">
        <f aca="false">IF(OR(E14="",E13=""), V13, V13*(1+(E14/E13-1)))</f>
        <v>1</v>
      </c>
      <c r="W14" s="4" t="n">
        <f aca="false">IF(OR(F14="",F13=""), W13, W13*(1+(F14/F13-1)))</f>
        <v>1.01792555113842</v>
      </c>
      <c r="X14" s="4" t="n">
        <f aca="false">IF(OR(G14="",G13=""), X13, X13*(1+(G14/G13-1)))</f>
        <v>0.998239381919488</v>
      </c>
      <c r="Y14" s="4" t="n">
        <f aca="false">IF(OR(H14="",H13=""), Y13, Y13*(1+(H14/H13-1)))</f>
        <v>1.00264724030175</v>
      </c>
      <c r="Z14" s="4"/>
      <c r="AB14" s="14" t="s">
        <v>40</v>
      </c>
      <c r="AC14" s="0" t="n">
        <f aca="false">(J14-1)*100</f>
        <v>0</v>
      </c>
      <c r="AD14" s="0" t="n">
        <f aca="false">(K14-1)*100</f>
        <v>1.17954350374261</v>
      </c>
      <c r="AE14" s="0" t="n">
        <f aca="false">(L14-1)*100</f>
        <v>-1.2306561512942</v>
      </c>
      <c r="AF14" s="0" t="n">
        <f aca="false">(M14-1)*100</f>
        <v>0</v>
      </c>
      <c r="AG14" s="0" t="n">
        <f aca="false">(N14-1)*100</f>
        <v>1.79255511384173</v>
      </c>
      <c r="AH14" s="0" t="n">
        <f aca="false">(O14-1)*100</f>
        <v>-0.176061808051231</v>
      </c>
      <c r="AI14" s="0" t="n">
        <f aca="false">(P14-1)*100</f>
        <v>0.264724030174568</v>
      </c>
      <c r="AK14" s="2"/>
    </row>
    <row r="15" customFormat="false" ht="12.8" hidden="false" customHeight="false" outlineLevel="0" collapsed="false">
      <c r="A15" s="14" t="s">
        <v>41</v>
      </c>
      <c r="C15" s="15" t="n">
        <v>1097.55</v>
      </c>
      <c r="D15" s="15" t="n">
        <v>1008.76</v>
      </c>
      <c r="F15" s="15" t="n">
        <v>1119.99</v>
      </c>
      <c r="G15" s="15" t="n">
        <v>961.58</v>
      </c>
      <c r="H15" s="15" t="n">
        <v>1007.18</v>
      </c>
      <c r="J15" s="4" t="n">
        <f aca="false">IF(OR(B15="",B14=""), 1, J14*(1+(B15/B14-1)))</f>
        <v>1</v>
      </c>
      <c r="K15" s="4" t="n">
        <f aca="false">IF(OR(C15="",C14=""), 1, K14*(1+(C15/C14-1)))</f>
        <v>1.01299528367191</v>
      </c>
      <c r="L15" s="4" t="n">
        <f aca="false">IF(OR(D15="",D14=""), 1, L14*(1+(D15/D14-1)))</f>
        <v>1.00196666600449</v>
      </c>
      <c r="M15" s="4" t="n">
        <f aca="false">IF(OR(E15="",E14=""), 1, M14*(1+(E15/E14-1)))</f>
        <v>1</v>
      </c>
      <c r="N15" s="4" t="n">
        <f aca="false">IF(OR(F15="",F14=""), 1, N14*(1+(F15/F14-1)))</f>
        <v>1.01191723888688</v>
      </c>
      <c r="O15" s="4" t="n">
        <f aca="false">IF(OR(G15="",G14=""), 1, O14*(1+(G15/G14-1)))</f>
        <v>0.995867725799269</v>
      </c>
      <c r="P15" s="4" t="n">
        <f aca="false">IF(OR(H15="",H14=""), 1, P14*(1+(H15/H14-1)))</f>
        <v>1.00234867936546</v>
      </c>
      <c r="Q15" s="4"/>
      <c r="R15" s="14" t="s">
        <v>41</v>
      </c>
      <c r="S15" s="4" t="n">
        <f aca="false">IF(OR(B15="",B14=""), S14, S14*(1+(B15/B14-1)))</f>
        <v>1</v>
      </c>
      <c r="T15" s="4" t="n">
        <f aca="false">IF(OR(C15="",C14=""), T14, T14*(1+(C15/C14-1)))</f>
        <v>1.01299528367191</v>
      </c>
      <c r="U15" s="4" t="n">
        <f aca="false">IF(OR(D15="",D14=""), U14, U14*(1+(D15/D14-1)))</f>
        <v>1.00196666600449</v>
      </c>
      <c r="V15" s="4" t="n">
        <f aca="false">IF(OR(E15="",E14=""), V14, V14*(1+(E15/E14-1)))</f>
        <v>1</v>
      </c>
      <c r="W15" s="4" t="n">
        <f aca="false">IF(OR(F15="",F14=""), W14, W14*(1+(F15/F14-1)))</f>
        <v>1.01191723888688</v>
      </c>
      <c r="X15" s="4" t="n">
        <f aca="false">IF(OR(G15="",G14=""), X14, X14*(1+(G15/G14-1)))</f>
        <v>0.995867725799269</v>
      </c>
      <c r="Y15" s="4" t="n">
        <f aca="false">IF(OR(H15="",H14=""), Y14, Y14*(1+(H15/H14-1)))</f>
        <v>1.00234867936546</v>
      </c>
      <c r="Z15" s="4"/>
      <c r="AB15" s="14" t="s">
        <v>41</v>
      </c>
      <c r="AC15" s="0" t="n">
        <f aca="false">(J15-1)*100</f>
        <v>0</v>
      </c>
      <c r="AD15" s="0" t="n">
        <f aca="false">(K15-1)*100</f>
        <v>1.29952836719058</v>
      </c>
      <c r="AE15" s="0" t="n">
        <f aca="false">(L15-1)*100</f>
        <v>0.196666600448991</v>
      </c>
      <c r="AF15" s="0" t="n">
        <f aca="false">(M15-1)*100</f>
        <v>0</v>
      </c>
      <c r="AG15" s="0" t="n">
        <f aca="false">(N15-1)*100</f>
        <v>1.19172388868813</v>
      </c>
      <c r="AH15" s="0" t="n">
        <f aca="false">(O15-1)*100</f>
        <v>-0.413227420073148</v>
      </c>
      <c r="AI15" s="0" t="n">
        <f aca="false">(P15-1)*100</f>
        <v>0.234867936545857</v>
      </c>
      <c r="AK15" s="2"/>
    </row>
    <row r="16" customFormat="false" ht="12.8" hidden="false" customHeight="false" outlineLevel="0" collapsed="false">
      <c r="A16" s="14" t="s">
        <v>42</v>
      </c>
      <c r="C16" s="15" t="n">
        <v>1094.67</v>
      </c>
      <c r="D16" s="15" t="n">
        <v>1010.39</v>
      </c>
      <c r="F16" s="15" t="n">
        <v>1119.04</v>
      </c>
      <c r="G16" s="15" t="n">
        <v>963.55</v>
      </c>
      <c r="H16" s="15" t="n">
        <v>1007.72</v>
      </c>
      <c r="J16" s="4" t="n">
        <f aca="false">IF(OR(B16="",B15=""), 1, J15*(1+(B16/B15-1)))</f>
        <v>1</v>
      </c>
      <c r="K16" s="4" t="n">
        <f aca="false">IF(OR(C16="",C15=""), 1, K15*(1+(C16/C15-1)))</f>
        <v>1.01033715746629</v>
      </c>
      <c r="L16" s="4" t="n">
        <f aca="false">IF(OR(D16="",D15=""), 1, L15*(1+(D16/D15-1)))</f>
        <v>1.00358568902839</v>
      </c>
      <c r="M16" s="4" t="n">
        <f aca="false">IF(OR(E16="",E15=""), 1, M15*(1+(E16/E15-1)))</f>
        <v>1</v>
      </c>
      <c r="N16" s="4" t="n">
        <f aca="false">IF(OR(F16="",F15=""), 1, N15*(1+(F16/F15-1)))</f>
        <v>1.01105890856523</v>
      </c>
      <c r="O16" s="4" t="n">
        <f aca="false">IF(OR(G16="",G15=""), 1, O15*(1+(G16/G15-1)))</f>
        <v>0.997907971457274</v>
      </c>
      <c r="P16" s="4" t="n">
        <f aca="false">IF(OR(H16="",H15=""), 1, P15*(1+(H16/H15-1)))</f>
        <v>1.00288608905078</v>
      </c>
      <c r="Q16" s="4"/>
      <c r="R16" s="14" t="s">
        <v>42</v>
      </c>
      <c r="S16" s="4" t="n">
        <f aca="false">IF(OR(B16="",B15=""), S15, S15*(1+(B16/B15-1)))</f>
        <v>1</v>
      </c>
      <c r="T16" s="4" t="n">
        <f aca="false">IF(OR(C16="",C15=""), T15, T15*(1+(C16/C15-1)))</f>
        <v>1.01033715746629</v>
      </c>
      <c r="U16" s="4" t="n">
        <f aca="false">IF(OR(D16="",D15=""), U15, U15*(1+(D16/D15-1)))</f>
        <v>1.00358568902839</v>
      </c>
      <c r="V16" s="4" t="n">
        <f aca="false">IF(OR(E16="",E15=""), V15, V15*(1+(E16/E15-1)))</f>
        <v>1</v>
      </c>
      <c r="W16" s="4" t="n">
        <f aca="false">IF(OR(F16="",F15=""), W15, W15*(1+(F16/F15-1)))</f>
        <v>1.01105890856523</v>
      </c>
      <c r="X16" s="4" t="n">
        <f aca="false">IF(OR(G16="",G15=""), X15, X15*(1+(G16/G15-1)))</f>
        <v>0.997907971457274</v>
      </c>
      <c r="Y16" s="4" t="n">
        <f aca="false">IF(OR(H16="",H15=""), Y15, Y15*(1+(H16/H15-1)))</f>
        <v>1.00288608905078</v>
      </c>
      <c r="Z16" s="4"/>
      <c r="AB16" s="14" t="s">
        <v>42</v>
      </c>
      <c r="AC16" s="0" t="n">
        <f aca="false">(J16-1)*100</f>
        <v>0</v>
      </c>
      <c r="AD16" s="0" t="n">
        <f aca="false">(K16-1)*100</f>
        <v>1.03371574662889</v>
      </c>
      <c r="AE16" s="0" t="n">
        <f aca="false">(L16-1)*100</f>
        <v>0.358568902838785</v>
      </c>
      <c r="AF16" s="0" t="n">
        <f aca="false">(M16-1)*100</f>
        <v>0</v>
      </c>
      <c r="AG16" s="0" t="n">
        <f aca="false">(N16-1)*100</f>
        <v>1.10589085652333</v>
      </c>
      <c r="AH16" s="0" t="n">
        <f aca="false">(O16-1)*100</f>
        <v>-0.209202854272639</v>
      </c>
      <c r="AI16" s="0" t="n">
        <f aca="false">(P16-1)*100</f>
        <v>0.288608905077536</v>
      </c>
      <c r="AK16" s="2"/>
    </row>
    <row r="17" customFormat="false" ht="12.8" hidden="false" customHeight="false" outlineLevel="0" collapsed="false">
      <c r="A17" s="14" t="s">
        <v>43</v>
      </c>
      <c r="C17" s="15" t="n">
        <v>1097.52</v>
      </c>
      <c r="D17" s="15" t="n">
        <v>996.63</v>
      </c>
      <c r="F17" s="15" t="n">
        <v>1119.9</v>
      </c>
      <c r="G17" s="15" t="n">
        <v>964.29</v>
      </c>
      <c r="H17" s="15" t="n">
        <v>1007.91</v>
      </c>
      <c r="J17" s="4" t="n">
        <f aca="false">IF(OR(B17="",B16=""), 1, J16*(1+(B17/B16-1)))</f>
        <v>1</v>
      </c>
      <c r="K17" s="4" t="n">
        <f aca="false">IF(OR(C17="",C16=""), 1, K16*(1+(C17/C16-1)))</f>
        <v>1.01296759485726</v>
      </c>
      <c r="L17" s="4" t="n">
        <f aca="false">IF(OR(D17="",D16=""), 1, L16*(1+(D17/D16-1)))</f>
        <v>0.989918353562844</v>
      </c>
      <c r="M17" s="4" t="n">
        <f aca="false">IF(OR(E17="",E16=""), 1, M16*(1+(E17/E16-1)))</f>
        <v>1</v>
      </c>
      <c r="N17" s="4" t="n">
        <f aca="false">IF(OR(F17="",F16=""), 1, N16*(1+(F17/F16-1)))</f>
        <v>1.01183592338273</v>
      </c>
      <c r="O17" s="4" t="n">
        <f aca="false">IF(OR(G17="",G16=""), 1, O16*(1+(G17/G16-1)))</f>
        <v>0.998674358151143</v>
      </c>
      <c r="P17" s="4" t="n">
        <f aca="false">IF(OR(H17="",H16=""), 1, P16*(1+(H17/H16-1)))</f>
        <v>1.00307517764376</v>
      </c>
      <c r="Q17" s="4"/>
      <c r="R17" s="14" t="s">
        <v>43</v>
      </c>
      <c r="S17" s="4" t="n">
        <f aca="false">IF(OR(B17="",B16=""), S16, S16*(1+(B17/B16-1)))</f>
        <v>1</v>
      </c>
      <c r="T17" s="4" t="n">
        <f aca="false">IF(OR(C17="",C16=""), T16, T16*(1+(C17/C16-1)))</f>
        <v>1.01296759485726</v>
      </c>
      <c r="U17" s="4" t="n">
        <f aca="false">IF(OR(D17="",D16=""), U16, U16*(1+(D17/D16-1)))</f>
        <v>0.989918353562844</v>
      </c>
      <c r="V17" s="4" t="n">
        <f aca="false">IF(OR(E17="",E16=""), V16, V16*(1+(E17/E16-1)))</f>
        <v>1</v>
      </c>
      <c r="W17" s="4" t="n">
        <f aca="false">IF(OR(F17="",F16=""), W16, W16*(1+(F17/F16-1)))</f>
        <v>1.01183592338273</v>
      </c>
      <c r="X17" s="4" t="n">
        <f aca="false">IF(OR(G17="",G16=""), X16, X16*(1+(G17/G16-1)))</f>
        <v>0.998674358151143</v>
      </c>
      <c r="Y17" s="4" t="n">
        <f aca="false">IF(OR(H17="",H16=""), Y16, Y16*(1+(H17/H16-1)))</f>
        <v>1.00307517764376</v>
      </c>
      <c r="Z17" s="4"/>
      <c r="AB17" s="14" t="s">
        <v>43</v>
      </c>
      <c r="AC17" s="0" t="n">
        <f aca="false">(J17-1)*100</f>
        <v>0</v>
      </c>
      <c r="AD17" s="0" t="n">
        <f aca="false">(K17-1)*100</f>
        <v>1.29675948572641</v>
      </c>
      <c r="AE17" s="0" t="n">
        <f aca="false">(L17-1)*100</f>
        <v>-1.00816464371557</v>
      </c>
      <c r="AF17" s="0" t="n">
        <f aca="false">(M17-1)*100</f>
        <v>0</v>
      </c>
      <c r="AG17" s="0" t="n">
        <f aca="false">(N17-1)*100</f>
        <v>1.18359233827252</v>
      </c>
      <c r="AH17" s="0" t="n">
        <f aca="false">(O17-1)*100</f>
        <v>-0.132564184885653</v>
      </c>
      <c r="AI17" s="0" t="n">
        <f aca="false">(P17-1)*100</f>
        <v>0.30751776437572</v>
      </c>
      <c r="AK17" s="2"/>
    </row>
    <row r="18" customFormat="false" ht="12.8" hidden="false" customHeight="false" outlineLevel="0" collapsed="false">
      <c r="A18" s="14" t="s">
        <v>44</v>
      </c>
      <c r="C18" s="15" t="n">
        <v>1095.4</v>
      </c>
      <c r="D18" s="15" t="n">
        <v>993.33</v>
      </c>
      <c r="F18" s="15" t="n">
        <v>1126.22</v>
      </c>
      <c r="G18" s="15" t="n">
        <v>965.93</v>
      </c>
      <c r="H18" s="15" t="n">
        <v>1008.24</v>
      </c>
      <c r="J18" s="4" t="n">
        <f aca="false">IF(OR(B18="",B17=""), 1, J17*(1+(B18/B17-1)))</f>
        <v>1</v>
      </c>
      <c r="K18" s="4" t="n">
        <f aca="false">IF(OR(C18="",C17=""), 1, K17*(1+(C18/C17-1)))</f>
        <v>1.01101091862257</v>
      </c>
      <c r="L18" s="4" t="n">
        <f aca="false">IF(OR(D18="",D17=""), 1, L17*(1+(D18/D17-1)))</f>
        <v>0.986640576888695</v>
      </c>
      <c r="M18" s="4" t="n">
        <f aca="false">IF(OR(E18="",E17=""), 1, M17*(1+(E18/E17-1)))</f>
        <v>1</v>
      </c>
      <c r="N18" s="4" t="n">
        <f aca="false">IF(OR(F18="",F17=""), 1, N17*(1+(F18/F17-1)))</f>
        <v>1.01754607878569</v>
      </c>
      <c r="O18" s="4" t="n">
        <f aca="false">IF(OR(G18="",G17=""), 1, O17*(1+(G18/G17-1)))</f>
        <v>1.00037283676999</v>
      </c>
      <c r="P18" s="4" t="n">
        <f aca="false">IF(OR(H18="",H17=""), 1, P17*(1+(H18/H17-1)))</f>
        <v>1.00340359467367</v>
      </c>
      <c r="Q18" s="4"/>
      <c r="R18" s="14" t="s">
        <v>44</v>
      </c>
      <c r="S18" s="4" t="n">
        <f aca="false">IF(OR(B18="",B17=""), S17, S17*(1+(B18/B17-1)))</f>
        <v>1</v>
      </c>
      <c r="T18" s="4" t="n">
        <f aca="false">IF(OR(C18="",C17=""), T17, T17*(1+(C18/C17-1)))</f>
        <v>1.01101091862257</v>
      </c>
      <c r="U18" s="4" t="n">
        <f aca="false">IF(OR(D18="",D17=""), U17, U17*(1+(D18/D17-1)))</f>
        <v>0.986640576888695</v>
      </c>
      <c r="V18" s="4" t="n">
        <f aca="false">IF(OR(E18="",E17=""), V17, V17*(1+(E18/E17-1)))</f>
        <v>1</v>
      </c>
      <c r="W18" s="4" t="n">
        <f aca="false">IF(OR(F18="",F17=""), W17, W17*(1+(F18/F17-1)))</f>
        <v>1.01754607878569</v>
      </c>
      <c r="X18" s="4" t="n">
        <f aca="false">IF(OR(G18="",G17=""), X17, X17*(1+(G18/G17-1)))</f>
        <v>1.00037283676999</v>
      </c>
      <c r="Y18" s="4" t="n">
        <f aca="false">IF(OR(H18="",H17=""), Y17, Y17*(1+(H18/H17-1)))</f>
        <v>1.00340359467367</v>
      </c>
      <c r="Z18" s="4"/>
      <c r="AB18" s="14" t="s">
        <v>44</v>
      </c>
      <c r="AC18" s="0" t="n">
        <f aca="false">(J18-1)*100</f>
        <v>0</v>
      </c>
      <c r="AD18" s="0" t="n">
        <f aca="false">(K18-1)*100</f>
        <v>1.10109186225738</v>
      </c>
      <c r="AE18" s="0" t="n">
        <f aca="false">(L18-1)*100</f>
        <v>-1.3359423111305</v>
      </c>
      <c r="AF18" s="0" t="n">
        <f aca="false">(M18-1)*100</f>
        <v>0</v>
      </c>
      <c r="AG18" s="0" t="n">
        <f aca="false">(N18-1)*100</f>
        <v>1.75460787856887</v>
      </c>
      <c r="AH18" s="0" t="n">
        <f aca="false">(O18-1)*100</f>
        <v>0.0372836769990226</v>
      </c>
      <c r="AI18" s="0" t="n">
        <f aca="false">(P18-1)*100</f>
        <v>0.340359467367324</v>
      </c>
      <c r="AK18" s="2"/>
    </row>
    <row r="19" customFormat="false" ht="12.8" hidden="false" customHeight="false" outlineLevel="0" collapsed="false">
      <c r="A19" s="14" t="s">
        <v>45</v>
      </c>
      <c r="C19" s="15" t="n">
        <v>1101.29</v>
      </c>
      <c r="D19" s="15" t="n">
        <v>1005.81</v>
      </c>
      <c r="F19" s="15" t="n">
        <v>1127.07</v>
      </c>
      <c r="G19" s="15" t="n">
        <v>964.27</v>
      </c>
      <c r="H19" s="15" t="n">
        <v>1008.08</v>
      </c>
      <c r="J19" s="4" t="n">
        <f aca="false">IF(OR(B19="",B18=""), 1, J18*(1+(B19/B18-1)))</f>
        <v>1</v>
      </c>
      <c r="K19" s="4" t="n">
        <f aca="false">IF(OR(C19="",C18=""), 1, K18*(1+(C19/C18-1)))</f>
        <v>1.01644715589726</v>
      </c>
      <c r="L19" s="4" t="n">
        <f aca="false">IF(OR(D19="",D18=""), 1, L18*(1+(D19/D18-1)))</f>
        <v>0.999036532310932</v>
      </c>
      <c r="M19" s="4" t="n">
        <f aca="false">IF(OR(E19="",E18=""), 1, M18*(1+(E19/E18-1)))</f>
        <v>1</v>
      </c>
      <c r="N19" s="4" t="n">
        <f aca="false">IF(OR(F19="",F18=""), 1, N18*(1+(F19/F18-1)))</f>
        <v>1.01831405854716</v>
      </c>
      <c r="O19" s="4" t="n">
        <f aca="false">IF(OR(G19="",G18=""), 1, O18*(1+(G19/G18-1)))</f>
        <v>0.998653644997255</v>
      </c>
      <c r="P19" s="4" t="n">
        <f aca="false">IF(OR(H19="",H18=""), 1, P18*(1+(H19/H18-1)))</f>
        <v>1.00324436217432</v>
      </c>
      <c r="Q19" s="4"/>
      <c r="R19" s="14" t="s">
        <v>45</v>
      </c>
      <c r="S19" s="4" t="n">
        <f aca="false">IF(OR(B19="",B18=""), S18, S18*(1+(B19/B18-1)))</f>
        <v>1</v>
      </c>
      <c r="T19" s="4" t="n">
        <f aca="false">IF(OR(C19="",C18=""), T18, T18*(1+(C19/C18-1)))</f>
        <v>1.01644715589726</v>
      </c>
      <c r="U19" s="4" t="n">
        <f aca="false">IF(OR(D19="",D18=""), U18, U18*(1+(D19/D18-1)))</f>
        <v>0.999036532310932</v>
      </c>
      <c r="V19" s="4" t="n">
        <f aca="false">IF(OR(E19="",E18=""), V18, V18*(1+(E19/E18-1)))</f>
        <v>1</v>
      </c>
      <c r="W19" s="4" t="n">
        <f aca="false">IF(OR(F19="",F18=""), W18, W18*(1+(F19/F18-1)))</f>
        <v>1.01831405854716</v>
      </c>
      <c r="X19" s="4" t="n">
        <f aca="false">IF(OR(G19="",G18=""), X18, X18*(1+(G19/G18-1)))</f>
        <v>0.998653644997255</v>
      </c>
      <c r="Y19" s="4" t="n">
        <f aca="false">IF(OR(H19="",H18=""), Y18, Y18*(1+(H19/H18-1)))</f>
        <v>1.00324436217432</v>
      </c>
      <c r="Z19" s="4"/>
      <c r="AB19" s="14" t="s">
        <v>45</v>
      </c>
      <c r="AC19" s="0" t="n">
        <f aca="false">(J19-1)*100</f>
        <v>0</v>
      </c>
      <c r="AD19" s="0" t="n">
        <f aca="false">(K19-1)*100</f>
        <v>1.64471558972561</v>
      </c>
      <c r="AE19" s="0" t="n">
        <f aca="false">(L19-1)*100</f>
        <v>-0.0963467689067854</v>
      </c>
      <c r="AF19" s="0" t="n">
        <f aca="false">(M19-1)*100</f>
        <v>0</v>
      </c>
      <c r="AG19" s="0" t="n">
        <f aca="false">(N19-1)*100</f>
        <v>1.83140585471631</v>
      </c>
      <c r="AH19" s="0" t="n">
        <f aca="false">(O19-1)*100</f>
        <v>-0.134635500274505</v>
      </c>
      <c r="AI19" s="0" t="n">
        <f aca="false">(P19-1)*100</f>
        <v>0.324436217432011</v>
      </c>
      <c r="AK19" s="2"/>
    </row>
    <row r="20" customFormat="false" ht="12.8" hidden="false" customHeight="false" outlineLevel="0" collapsed="false">
      <c r="A20" s="14" t="s">
        <v>46</v>
      </c>
      <c r="C20" s="15" t="n">
        <v>1110.58</v>
      </c>
      <c r="D20" s="15" t="n">
        <v>1026.22</v>
      </c>
      <c r="F20" s="15" t="n">
        <v>1128.06</v>
      </c>
      <c r="G20" s="15" t="n">
        <v>961.06</v>
      </c>
      <c r="H20" s="15" t="n">
        <v>1007.66</v>
      </c>
      <c r="J20" s="4" t="n">
        <f aca="false">IF(OR(B20="",B19=""), 1, J19*(1+(B20/B19-1)))</f>
        <v>1</v>
      </c>
      <c r="K20" s="4" t="n">
        <f aca="false">IF(OR(C20="",C19=""), 1, K19*(1+(C20/C19-1)))</f>
        <v>1.02502145883135</v>
      </c>
      <c r="L20" s="4" t="n">
        <f aca="false">IF(OR(D20="",D19=""), 1, L19*(1+(D20/D19-1)))</f>
        <v>1.01930908440772</v>
      </c>
      <c r="M20" s="4" t="n">
        <f aca="false">IF(OR(E20="",E19=""), 1, M19*(1+(E20/E19-1)))</f>
        <v>1</v>
      </c>
      <c r="N20" s="4" t="n">
        <f aca="false">IF(OR(F20="",F19=""), 1, N19*(1+(F20/F19-1)))</f>
        <v>1.01920852909288</v>
      </c>
      <c r="O20" s="4" t="n">
        <f aca="false">IF(OR(G20="",G19=""), 1, O19*(1+(G20/G19-1)))</f>
        <v>0.99532918379817</v>
      </c>
      <c r="P20" s="4" t="n">
        <f aca="false">IF(OR(H20="",H19=""), 1, P19*(1+(H20/H19-1)))</f>
        <v>1.00282637686352</v>
      </c>
      <c r="Q20" s="4"/>
      <c r="R20" s="14" t="s">
        <v>46</v>
      </c>
      <c r="S20" s="4" t="n">
        <f aca="false">IF(OR(B20="",B19=""), S19, S19*(1+(B20/B19-1)))</f>
        <v>1</v>
      </c>
      <c r="T20" s="4" t="n">
        <f aca="false">IF(OR(C20="",C19=""), T19, T19*(1+(C20/C19-1)))</f>
        <v>1.02502145883135</v>
      </c>
      <c r="U20" s="4" t="n">
        <f aca="false">IF(OR(D20="",D19=""), U19, U19*(1+(D20/D19-1)))</f>
        <v>1.01930908440772</v>
      </c>
      <c r="V20" s="4" t="n">
        <f aca="false">IF(OR(E20="",E19=""), V19, V19*(1+(E20/E19-1)))</f>
        <v>1</v>
      </c>
      <c r="W20" s="4" t="n">
        <f aca="false">IF(OR(F20="",F19=""), W19, W19*(1+(F20/F19-1)))</f>
        <v>1.01920852909288</v>
      </c>
      <c r="X20" s="4" t="n">
        <f aca="false">IF(OR(G20="",G19=""), X19, X19*(1+(G20/G19-1)))</f>
        <v>0.99532918379817</v>
      </c>
      <c r="Y20" s="4" t="n">
        <f aca="false">IF(OR(H20="",H19=""), Y19, Y19*(1+(H20/H19-1)))</f>
        <v>1.00282637686352</v>
      </c>
      <c r="Z20" s="4"/>
      <c r="AB20" s="14" t="s">
        <v>46</v>
      </c>
      <c r="AC20" s="0" t="n">
        <f aca="false">(J20-1)*100</f>
        <v>0</v>
      </c>
      <c r="AD20" s="0" t="n">
        <f aca="false">(K20-1)*100</f>
        <v>2.50214588313473</v>
      </c>
      <c r="AE20" s="0" t="n">
        <f aca="false">(L20-1)*100</f>
        <v>1.93090844077162</v>
      </c>
      <c r="AF20" s="0" t="n">
        <f aca="false">(M20-1)*100</f>
        <v>0</v>
      </c>
      <c r="AG20" s="0" t="n">
        <f aca="false">(N20-1)*100</f>
        <v>1.92085290928805</v>
      </c>
      <c r="AH20" s="0" t="n">
        <f aca="false">(O20-1)*100</f>
        <v>-0.467081620182952</v>
      </c>
      <c r="AI20" s="0" t="n">
        <f aca="false">(P20-1)*100</f>
        <v>0.282637686351817</v>
      </c>
      <c r="AK20" s="2"/>
    </row>
    <row r="21" customFormat="false" ht="12.8" hidden="false" customHeight="false" outlineLevel="0" collapsed="false">
      <c r="A21" s="14" t="s">
        <v>47</v>
      </c>
      <c r="C21" s="15" t="n">
        <v>1101.81</v>
      </c>
      <c r="D21" s="15" t="n">
        <v>1001.85</v>
      </c>
      <c r="F21" s="15" t="n">
        <v>1124.33</v>
      </c>
      <c r="G21" s="15" t="n">
        <v>962.66</v>
      </c>
      <c r="H21" s="15" t="n">
        <v>1008.08</v>
      </c>
      <c r="J21" s="4" t="n">
        <f aca="false">IF(OR(B21="",B20=""), 1, J20*(1+(B21/B20-1)))</f>
        <v>1</v>
      </c>
      <c r="K21" s="4" t="n">
        <f aca="false">IF(OR(C21="",C20=""), 1, K20*(1+(C21/C20-1)))</f>
        <v>1.01692709535105</v>
      </c>
      <c r="L21" s="4" t="n">
        <f aca="false">IF(OR(D21="",D20=""), 1, L20*(1+(D21/D20-1)))</f>
        <v>0.995103200301953</v>
      </c>
      <c r="M21" s="4" t="n">
        <f aca="false">IF(OR(E21="",E20=""), 1, M20*(1+(E21/E20-1)))</f>
        <v>1</v>
      </c>
      <c r="N21" s="4" t="n">
        <f aca="false">IF(OR(F21="",F20=""), 1, N20*(1+(F21/F20-1)))</f>
        <v>1.01583845319841</v>
      </c>
      <c r="O21" s="4" t="n">
        <f aca="false">IF(OR(G21="",G20=""), 1, O20*(1+(G21/G20-1)))</f>
        <v>0.996986236109241</v>
      </c>
      <c r="P21" s="4" t="n">
        <f aca="false">IF(OR(H21="",H20=""), 1, P20*(1+(H21/H20-1)))</f>
        <v>1.00324436217432</v>
      </c>
      <c r="Q21" s="4"/>
      <c r="R21" s="14" t="s">
        <v>47</v>
      </c>
      <c r="S21" s="4" t="n">
        <f aca="false">IF(OR(B21="",B20=""), S20, S20*(1+(B21/B20-1)))</f>
        <v>1</v>
      </c>
      <c r="T21" s="4" t="n">
        <f aca="false">IF(OR(C21="",C20=""), T20, T20*(1+(C21/C20-1)))</f>
        <v>1.01692709535105</v>
      </c>
      <c r="U21" s="4" t="n">
        <f aca="false">IF(OR(D21="",D20=""), U20, U20*(1+(D21/D20-1)))</f>
        <v>0.995103200301953</v>
      </c>
      <c r="V21" s="4" t="n">
        <f aca="false">IF(OR(E21="",E20=""), V20, V20*(1+(E21/E20-1)))</f>
        <v>1</v>
      </c>
      <c r="W21" s="4" t="n">
        <f aca="false">IF(OR(F21="",F20=""), W20, W20*(1+(F21/F20-1)))</f>
        <v>1.01583845319841</v>
      </c>
      <c r="X21" s="4" t="n">
        <f aca="false">IF(OR(G21="",G20=""), X20, X20*(1+(G21/G20-1)))</f>
        <v>0.996986236109241</v>
      </c>
      <c r="Y21" s="4" t="n">
        <f aca="false">IF(OR(H21="",H20=""), Y20, Y20*(1+(H21/H20-1)))</f>
        <v>1.00324436217432</v>
      </c>
      <c r="Z21" s="4"/>
      <c r="AB21" s="14" t="s">
        <v>47</v>
      </c>
      <c r="AC21" s="0" t="n">
        <f aca="false">(J21-1)*100</f>
        <v>0</v>
      </c>
      <c r="AD21" s="0" t="n">
        <f aca="false">(K21-1)*100</f>
        <v>1.69270953510479</v>
      </c>
      <c r="AE21" s="0" t="n">
        <f aca="false">(L21-1)*100</f>
        <v>-0.489679969804679</v>
      </c>
      <c r="AF21" s="0" t="n">
        <f aca="false">(M21-1)*100</f>
        <v>0</v>
      </c>
      <c r="AG21" s="0" t="n">
        <f aca="false">(N21-1)*100</f>
        <v>1.58384531984099</v>
      </c>
      <c r="AH21" s="0" t="n">
        <f aca="false">(O21-1)*100</f>
        <v>-0.301376389075936</v>
      </c>
      <c r="AI21" s="0" t="n">
        <f aca="false">(P21-1)*100</f>
        <v>0.324436217432011</v>
      </c>
      <c r="AK21" s="2"/>
    </row>
    <row r="22" customFormat="false" ht="12.8" hidden="false" customHeight="false" outlineLevel="0" collapsed="false">
      <c r="A22" s="14" t="s">
        <v>48</v>
      </c>
      <c r="C22" s="15" t="n">
        <v>1101.31</v>
      </c>
      <c r="D22" s="15"/>
      <c r="F22" s="15" t="n">
        <v>1124.44</v>
      </c>
      <c r="G22" s="15" t="n">
        <v>961.88</v>
      </c>
      <c r="H22" s="15" t="n">
        <v>1007.87</v>
      </c>
      <c r="J22" s="4" t="n">
        <f aca="false">IF(OR(B22="",B21=""), 1, J21*(1+(B22/B21-1)))</f>
        <v>1</v>
      </c>
      <c r="K22" s="4" t="n">
        <f aca="false">IF(OR(C22="",C21=""), 1, K21*(1+(C22/C21-1)))</f>
        <v>1.01646561510702</v>
      </c>
      <c r="L22" s="4" t="n">
        <f aca="false">IF(OR(D22="",D21=""), 1, L21*(1+(D22/D21-1)))</f>
        <v>1</v>
      </c>
      <c r="M22" s="4" t="n">
        <f aca="false">IF(OR(E22="",E21=""), 1, M21*(1+(E22/E21-1)))</f>
        <v>1</v>
      </c>
      <c r="N22" s="4" t="n">
        <f aca="false">IF(OR(F22="",F21=""), 1, N21*(1+(F22/F21-1)))</f>
        <v>1.0159378388146</v>
      </c>
      <c r="O22" s="4" t="n">
        <f aca="false">IF(OR(G22="",G21=""), 1, O21*(1+(G22/G21-1)))</f>
        <v>0.996178423107594</v>
      </c>
      <c r="P22" s="4" t="n">
        <f aca="false">IF(OR(H22="",H21=""), 1, P21*(1+(H22/H21-1)))</f>
        <v>1.00303536951892</v>
      </c>
      <c r="Q22" s="4"/>
      <c r="R22" s="14" t="s">
        <v>48</v>
      </c>
      <c r="S22" s="4" t="n">
        <f aca="false">IF(OR(B22="",B21=""), S21, S21*(1+(B22/B21-1)))</f>
        <v>1</v>
      </c>
      <c r="T22" s="4" t="n">
        <f aca="false">IF(OR(C22="",C21=""), T21, T21*(1+(C22/C21-1)))</f>
        <v>1.01646561510702</v>
      </c>
      <c r="U22" s="4" t="n">
        <f aca="false">IF(OR(D22="",D21=""), U21, U21*(1+(D22/D21-1)))</f>
        <v>0.995103200301953</v>
      </c>
      <c r="V22" s="4" t="n">
        <f aca="false">IF(OR(E22="",E21=""), V21, V21*(1+(E22/E21-1)))</f>
        <v>1</v>
      </c>
      <c r="W22" s="4" t="n">
        <f aca="false">IF(OR(F22="",F21=""), W21, W21*(1+(F22/F21-1)))</f>
        <v>1.0159378388146</v>
      </c>
      <c r="X22" s="4" t="n">
        <f aca="false">IF(OR(G22="",G21=""), X21, X21*(1+(G22/G21-1)))</f>
        <v>0.996178423107594</v>
      </c>
      <c r="Y22" s="4" t="n">
        <f aca="false">IF(OR(H22="",H21=""), Y21, Y21*(1+(H22/H21-1)))</f>
        <v>1.00303536951892</v>
      </c>
      <c r="Z22" s="4"/>
      <c r="AB22" s="14" t="s">
        <v>48</v>
      </c>
      <c r="AC22" s="0" t="n">
        <f aca="false">(J22-1)*100</f>
        <v>0</v>
      </c>
      <c r="AD22" s="0" t="n">
        <f aca="false">(K22-1)*100</f>
        <v>1.64656151070171</v>
      </c>
      <c r="AE22" s="0" t="n">
        <f aca="false">(L22-1)*100</f>
        <v>0</v>
      </c>
      <c r="AF22" s="0" t="n">
        <f aca="false">(M22-1)*100</f>
        <v>0</v>
      </c>
      <c r="AG22" s="0" t="n">
        <f aca="false">(N22-1)*100</f>
        <v>1.5937838814601</v>
      </c>
      <c r="AH22" s="0" t="n">
        <f aca="false">(O22-1)*100</f>
        <v>-0.382157689240603</v>
      </c>
      <c r="AI22" s="0" t="n">
        <f aca="false">(P22-1)*100</f>
        <v>0.303536951891914</v>
      </c>
      <c r="AK22" s="2"/>
    </row>
    <row r="23" customFormat="false" ht="12.8" hidden="false" customHeight="false" outlineLevel="0" collapsed="false">
      <c r="A23" s="14" t="s">
        <v>49</v>
      </c>
      <c r="C23" s="15" t="n">
        <v>1101.6</v>
      </c>
      <c r="D23" s="15"/>
      <c r="F23" s="15" t="n">
        <v>1124.68</v>
      </c>
      <c r="H23" s="15" t="n">
        <v>1008.31</v>
      </c>
      <c r="J23" s="4" t="n">
        <f aca="false">IF(OR(B23="",B22=""), 1, J22*(1+(B23/B22-1)))</f>
        <v>1</v>
      </c>
      <c r="K23" s="4" t="n">
        <f aca="false">IF(OR(C23="",C22=""), 1, K22*(1+(C23/C22-1)))</f>
        <v>1.01673327364856</v>
      </c>
      <c r="L23" s="4" t="n">
        <f aca="false">IF(OR(D23="",D22=""), 1, L22*(1+(D23/D22-1)))</f>
        <v>1</v>
      </c>
      <c r="M23" s="4" t="n">
        <f aca="false">IF(OR(E23="",E22=""), 1, M22*(1+(E23/E22-1)))</f>
        <v>1</v>
      </c>
      <c r="N23" s="4" t="n">
        <f aca="false">IF(OR(F23="",F22=""), 1, N22*(1+(F23/F22-1)))</f>
        <v>1.01615468015902</v>
      </c>
      <c r="O23" s="4" t="n">
        <f aca="false">IF(OR(G23="",G22=""), 1, O22*(1+(G23/G22-1)))</f>
        <v>1</v>
      </c>
      <c r="P23" s="4" t="n">
        <f aca="false">IF(OR(H23="",H22=""), 1, P22*(1+(H23/H22-1)))</f>
        <v>1.00347325889214</v>
      </c>
      <c r="Q23" s="4"/>
      <c r="R23" s="14" t="s">
        <v>49</v>
      </c>
      <c r="S23" s="4" t="n">
        <f aca="false">IF(OR(B23="",B22=""), S22, S22*(1+(B23/B22-1)))</f>
        <v>1</v>
      </c>
      <c r="T23" s="4" t="n">
        <f aca="false">IF(OR(C23="",C22=""), T22, T22*(1+(C23/C22-1)))</f>
        <v>1.01673327364856</v>
      </c>
      <c r="U23" s="4" t="n">
        <f aca="false">IF(OR(D23="",D22=""), U22, U22*(1+(D23/D22-1)))</f>
        <v>0.995103200301953</v>
      </c>
      <c r="V23" s="4" t="n">
        <f aca="false">IF(OR(E23="",E22=""), V22, V22*(1+(E23/E22-1)))</f>
        <v>1</v>
      </c>
      <c r="W23" s="4" t="n">
        <f aca="false">IF(OR(F23="",F22=""), W22, W22*(1+(F23/F22-1)))</f>
        <v>1.01615468015902</v>
      </c>
      <c r="X23" s="4" t="n">
        <f aca="false">IF(OR(G23="",G22=""), X22, X22*(1+(G23/G22-1)))</f>
        <v>0.996178423107594</v>
      </c>
      <c r="Y23" s="4" t="n">
        <f aca="false">IF(OR(H23="",H22=""), Y22, Y22*(1+(H23/H22-1)))</f>
        <v>1.00347325889214</v>
      </c>
      <c r="Z23" s="4"/>
      <c r="AB23" s="14" t="s">
        <v>49</v>
      </c>
      <c r="AC23" s="0" t="n">
        <f aca="false">(J23-1)*100</f>
        <v>0</v>
      </c>
      <c r="AD23" s="0" t="n">
        <f aca="false">(K23-1)*100</f>
        <v>1.6733273648555</v>
      </c>
      <c r="AE23" s="0" t="n">
        <f aca="false">(L23-1)*100</f>
        <v>0</v>
      </c>
      <c r="AF23" s="0" t="n">
        <f aca="false">(M23-1)*100</f>
        <v>0</v>
      </c>
      <c r="AG23" s="0" t="n">
        <f aca="false">(N23-1)*100</f>
        <v>1.61546801590173</v>
      </c>
      <c r="AH23" s="0" t="n">
        <f aca="false">(O23-1)*100</f>
        <v>0</v>
      </c>
      <c r="AI23" s="0" t="n">
        <f aca="false">(P23-1)*100</f>
        <v>0.347325889214001</v>
      </c>
      <c r="AK23" s="2"/>
    </row>
    <row r="24" customFormat="false" ht="12.8" hidden="false" customHeight="false" outlineLevel="0" collapsed="false">
      <c r="A24" s="14" t="s">
        <v>50</v>
      </c>
      <c r="C24" s="15" t="n">
        <v>1101.83</v>
      </c>
      <c r="D24" s="15"/>
      <c r="F24" s="15" t="n">
        <v>1131.93</v>
      </c>
      <c r="H24" s="15" t="n">
        <v>1008.5</v>
      </c>
      <c r="J24" s="4" t="n">
        <f aca="false">IF(OR(B24="",B23=""), 1, J23*(1+(B24/B23-1)))</f>
        <v>1</v>
      </c>
      <c r="K24" s="4" t="n">
        <f aca="false">IF(OR(C24="",C23=""), 1, K23*(1+(C24/C23-1)))</f>
        <v>1.01694555456081</v>
      </c>
      <c r="L24" s="4" t="n">
        <f aca="false">IF(OR(D24="",D23=""), 1, L23*(1+(D24/D23-1)))</f>
        <v>1</v>
      </c>
      <c r="M24" s="4" t="n">
        <f aca="false">IF(OR(E24="",E23=""), 1, M23*(1+(E24/E23-1)))</f>
        <v>1</v>
      </c>
      <c r="N24" s="4" t="n">
        <f aca="false">IF(OR(F24="",F23=""), 1, N23*(1+(F24/F23-1)))</f>
        <v>1.02270509577159</v>
      </c>
      <c r="O24" s="4" t="n">
        <f aca="false">IF(OR(G24="",G23=""), 1, O23*(1+(G24/G23-1)))</f>
        <v>1</v>
      </c>
      <c r="P24" s="4" t="n">
        <f aca="false">IF(OR(H24="",H23=""), 1, P23*(1+(H24/H23-1)))</f>
        <v>1.00366234748512</v>
      </c>
      <c r="Q24" s="4"/>
      <c r="R24" s="14" t="s">
        <v>50</v>
      </c>
      <c r="S24" s="4" t="n">
        <f aca="false">IF(OR(B24="",B23=""), S23, S23*(1+(B24/B23-1)))</f>
        <v>1</v>
      </c>
      <c r="T24" s="4" t="n">
        <f aca="false">IF(OR(C24="",C23=""), T23, T23*(1+(C24/C23-1)))</f>
        <v>1.01694555456081</v>
      </c>
      <c r="U24" s="4" t="n">
        <f aca="false">IF(OR(D24="",D23=""), U23, U23*(1+(D24/D23-1)))</f>
        <v>0.995103200301953</v>
      </c>
      <c r="V24" s="4" t="n">
        <f aca="false">IF(OR(E24="",E23=""), V23, V23*(1+(E24/E23-1)))</f>
        <v>1</v>
      </c>
      <c r="W24" s="4" t="n">
        <f aca="false">IF(OR(F24="",F23=""), W23, W23*(1+(F24/F23-1)))</f>
        <v>1.02270509577159</v>
      </c>
      <c r="X24" s="4" t="n">
        <f aca="false">IF(OR(G24="",G23=""), X23, X23*(1+(G24/G23-1)))</f>
        <v>0.996178423107594</v>
      </c>
      <c r="Y24" s="4" t="n">
        <f aca="false">IF(OR(H24="",H23=""), Y23, Y23*(1+(H24/H23-1)))</f>
        <v>1.00366234748512</v>
      </c>
      <c r="Z24" s="4"/>
      <c r="AB24" s="14" t="s">
        <v>50</v>
      </c>
      <c r="AC24" s="0" t="n">
        <f aca="false">(J24-1)*100</f>
        <v>0</v>
      </c>
      <c r="AD24" s="0" t="n">
        <f aca="false">(K24-1)*100</f>
        <v>1.69455545608093</v>
      </c>
      <c r="AE24" s="0" t="n">
        <f aca="false">(L24-1)*100</f>
        <v>0</v>
      </c>
      <c r="AF24" s="0" t="n">
        <f aca="false">(M24-1)*100</f>
        <v>0</v>
      </c>
      <c r="AG24" s="0" t="n">
        <f aca="false">(N24-1)*100</f>
        <v>2.2705095771594</v>
      </c>
      <c r="AH24" s="0" t="n">
        <f aca="false">(O24-1)*100</f>
        <v>0</v>
      </c>
      <c r="AI24" s="0" t="n">
        <f aca="false">(P24-1)*100</f>
        <v>0.366234748512184</v>
      </c>
      <c r="AK24" s="2"/>
    </row>
    <row r="25" customFormat="false" ht="12.8" hidden="false" customHeight="false" outlineLevel="0" collapsed="false">
      <c r="A25" s="14" t="s">
        <v>51</v>
      </c>
      <c r="C25" s="15" t="n">
        <v>1109.28</v>
      </c>
      <c r="D25" s="15"/>
      <c r="F25" s="15" t="n">
        <v>1128.29</v>
      </c>
      <c r="H25" s="15" t="n">
        <v>1008.93</v>
      </c>
      <c r="J25" s="4" t="n">
        <f aca="false">IF(OR(B25="",B24=""), 1, J24*(1+(B25/B24-1)))</f>
        <v>1</v>
      </c>
      <c r="K25" s="4" t="n">
        <f aca="false">IF(OR(C25="",C24=""), 1, K24*(1+(C25/C24-1)))</f>
        <v>1.02382161019687</v>
      </c>
      <c r="L25" s="4" t="n">
        <f aca="false">IF(OR(D25="",D24=""), 1, L24*(1+(D25/D24-1)))</f>
        <v>1</v>
      </c>
      <c r="M25" s="4" t="n">
        <f aca="false">IF(OR(E25="",E24=""), 1, M24*(1+(E25/E24-1)))</f>
        <v>1</v>
      </c>
      <c r="N25" s="4" t="n">
        <f aca="false">IF(OR(F25="",F24=""), 1, N24*(1+(F25/F24-1)))</f>
        <v>1.01941633538128</v>
      </c>
      <c r="O25" s="4" t="n">
        <f aca="false">IF(OR(G25="",G24=""), 1, O24*(1+(G25/G24-1)))</f>
        <v>1</v>
      </c>
      <c r="P25" s="4" t="n">
        <f aca="false">IF(OR(H25="",H24=""), 1, P24*(1+(H25/H24-1)))</f>
        <v>1.00409028482713</v>
      </c>
      <c r="Q25" s="4"/>
      <c r="R25" s="14" t="s">
        <v>51</v>
      </c>
      <c r="S25" s="4" t="n">
        <f aca="false">IF(OR(B25="",B24=""), S24, S24*(1+(B25/B24-1)))</f>
        <v>1</v>
      </c>
      <c r="T25" s="4" t="n">
        <f aca="false">IF(OR(C25="",C24=""), T24, T24*(1+(C25/C24-1)))</f>
        <v>1.02382161019687</v>
      </c>
      <c r="U25" s="4" t="n">
        <f aca="false">IF(OR(D25="",D24=""), U24, U24*(1+(D25/D24-1)))</f>
        <v>0.995103200301953</v>
      </c>
      <c r="V25" s="4" t="n">
        <f aca="false">IF(OR(E25="",E24=""), V24, V24*(1+(E25/E24-1)))</f>
        <v>1</v>
      </c>
      <c r="W25" s="4" t="n">
        <f aca="false">IF(OR(F25="",F24=""), W24, W24*(1+(F25/F24-1)))</f>
        <v>1.01941633538128</v>
      </c>
      <c r="X25" s="4" t="n">
        <f aca="false">IF(OR(G25="",G24=""), X24, X24*(1+(G25/G24-1)))</f>
        <v>0.996178423107594</v>
      </c>
      <c r="Y25" s="4" t="n">
        <f aca="false">IF(OR(H25="",H24=""), Y24, Y24*(1+(H25/H24-1)))</f>
        <v>1.00409028482713</v>
      </c>
      <c r="Z25" s="4"/>
      <c r="AB25" s="14" t="s">
        <v>51</v>
      </c>
      <c r="AC25" s="0" t="n">
        <f aca="false">(J25-1)*100</f>
        <v>0</v>
      </c>
      <c r="AD25" s="0" t="n">
        <f aca="false">(K25-1)*100</f>
        <v>2.38216101968676</v>
      </c>
      <c r="AE25" s="0" t="n">
        <f aca="false">(L25-1)*100</f>
        <v>0</v>
      </c>
      <c r="AF25" s="0" t="n">
        <f aca="false">(M25-1)*100</f>
        <v>0</v>
      </c>
      <c r="AG25" s="0" t="n">
        <f aca="false">(N25-1)*100</f>
        <v>1.94163353812795</v>
      </c>
      <c r="AH25" s="0" t="n">
        <f aca="false">(O25-1)*100</f>
        <v>0</v>
      </c>
      <c r="AI25" s="0" t="n">
        <f aca="false">(P25-1)*100</f>
        <v>0.409028482713336</v>
      </c>
      <c r="AK25" s="2"/>
    </row>
    <row r="26" customFormat="false" ht="12.8" hidden="false" customHeight="false" outlineLevel="0" collapsed="false">
      <c r="A26" s="14" t="s">
        <v>52</v>
      </c>
      <c r="C26" s="15" t="n">
        <v>1107.14</v>
      </c>
      <c r="D26" s="15"/>
      <c r="F26" s="15" t="n">
        <v>1130</v>
      </c>
      <c r="H26" s="15" t="n">
        <v>1009.24</v>
      </c>
      <c r="J26" s="4" t="n">
        <f aca="false">IF(OR(B26="",B25=""), 1, J25*(1+(B26/B25-1)))</f>
        <v>1</v>
      </c>
      <c r="K26" s="4" t="n">
        <f aca="false">IF(OR(C26="",C25=""), 1, K25*(1+(C26/C25-1)))</f>
        <v>1.02184647475242</v>
      </c>
      <c r="L26" s="4" t="n">
        <f aca="false">IF(OR(D26="",D25=""), 1, L25*(1+(D26/D25-1)))</f>
        <v>1</v>
      </c>
      <c r="M26" s="4" t="n">
        <f aca="false">IF(OR(E26="",E25=""), 1, M25*(1+(E26/E25-1)))</f>
        <v>1</v>
      </c>
      <c r="N26" s="4" t="n">
        <f aca="false">IF(OR(F26="",F25=""), 1, N25*(1+(F26/F25-1)))</f>
        <v>1.02096132996025</v>
      </c>
      <c r="O26" s="4" t="n">
        <f aca="false">IF(OR(G26="",G25=""), 1, O25*(1+(G26/G25-1)))</f>
        <v>1</v>
      </c>
      <c r="P26" s="4" t="n">
        <f aca="false">IF(OR(H26="",H25=""), 1, P25*(1+(H26/H25-1)))</f>
        <v>1.00439879779463</v>
      </c>
      <c r="Q26" s="4"/>
      <c r="R26" s="14" t="s">
        <v>52</v>
      </c>
      <c r="S26" s="4" t="n">
        <f aca="false">IF(OR(B26="",B25=""), S25, S25*(1+(B26/B25-1)))</f>
        <v>1</v>
      </c>
      <c r="T26" s="4" t="n">
        <f aca="false">IF(OR(C26="",C25=""), T25, T25*(1+(C26/C25-1)))</f>
        <v>1.02184647475242</v>
      </c>
      <c r="U26" s="4" t="n">
        <f aca="false">IF(OR(D26="",D25=""), U25, U25*(1+(D26/D25-1)))</f>
        <v>0.995103200301953</v>
      </c>
      <c r="V26" s="4" t="n">
        <f aca="false">IF(OR(E26="",E25=""), V25, V25*(1+(E26/E25-1)))</f>
        <v>1</v>
      </c>
      <c r="W26" s="4" t="n">
        <f aca="false">IF(OR(F26="",F25=""), W25, W25*(1+(F26/F25-1)))</f>
        <v>1.02096132996025</v>
      </c>
      <c r="X26" s="4" t="n">
        <f aca="false">IF(OR(G26="",G25=""), X25, X25*(1+(G26/G25-1)))</f>
        <v>0.996178423107594</v>
      </c>
      <c r="Y26" s="4" t="n">
        <f aca="false">IF(OR(H26="",H25=""), Y25, Y25*(1+(H26/H25-1)))</f>
        <v>1.00439879779463</v>
      </c>
      <c r="Z26" s="4"/>
      <c r="AB26" s="14" t="s">
        <v>52</v>
      </c>
      <c r="AC26" s="0" t="n">
        <f aca="false">(J26-1)*100</f>
        <v>0</v>
      </c>
      <c r="AD26" s="0" t="n">
        <f aca="false">(K26-1)*100</f>
        <v>2.18464747524161</v>
      </c>
      <c r="AE26" s="0" t="n">
        <f aca="false">(L26-1)*100</f>
        <v>0</v>
      </c>
      <c r="AF26" s="0" t="n">
        <f aca="false">(M26-1)*100</f>
        <v>0</v>
      </c>
      <c r="AG26" s="0" t="n">
        <f aca="false">(N26-1)*100</f>
        <v>2.0961329960246</v>
      </c>
      <c r="AH26" s="0" t="n">
        <f aca="false">(O26-1)*100</f>
        <v>0</v>
      </c>
      <c r="AI26" s="0" t="n">
        <f aca="false">(P26-1)*100</f>
        <v>0.439879779463004</v>
      </c>
      <c r="AK26" s="2"/>
    </row>
    <row r="27" customFormat="false" ht="12.8" hidden="false" customHeight="false" outlineLevel="0" collapsed="false">
      <c r="A27" s="14" t="s">
        <v>53</v>
      </c>
      <c r="B27" s="15" t="n">
        <v>1036.35</v>
      </c>
      <c r="C27" s="15" t="n">
        <v>1108.03</v>
      </c>
      <c r="D27" s="15"/>
      <c r="F27" s="15" t="n">
        <v>1129.8</v>
      </c>
      <c r="H27" s="15" t="n">
        <v>1009.38</v>
      </c>
      <c r="J27" s="4" t="n">
        <f aca="false">IF(OR(B27="",B26=""), 1, J26*(1+(B27/B26-1)))</f>
        <v>1</v>
      </c>
      <c r="K27" s="4" t="n">
        <f aca="false">IF(OR(C27="",C26=""), 1, K26*(1+(C27/C26-1)))</f>
        <v>1.02266790958679</v>
      </c>
      <c r="L27" s="4" t="n">
        <f aca="false">IF(OR(D27="",D26=""), 1, L26*(1+(D27/D26-1)))</f>
        <v>1</v>
      </c>
      <c r="M27" s="4" t="n">
        <f aca="false">IF(OR(E27="",E26=""), 1, M26*(1+(E27/E26-1)))</f>
        <v>1</v>
      </c>
      <c r="N27" s="4" t="n">
        <f aca="false">IF(OR(F27="",F26=""), 1, N26*(1+(F27/F26-1)))</f>
        <v>1.0207806288399</v>
      </c>
      <c r="O27" s="4" t="n">
        <f aca="false">IF(OR(G27="",G26=""), 1, O26*(1+(G27/G26-1)))</f>
        <v>1</v>
      </c>
      <c r="P27" s="4" t="n">
        <f aca="false">IF(OR(H27="",H26=""), 1, P26*(1+(H27/H26-1)))</f>
        <v>1.00453812623156</v>
      </c>
      <c r="Q27" s="4"/>
      <c r="R27" s="14" t="s">
        <v>53</v>
      </c>
      <c r="S27" s="4" t="n">
        <f aca="false">IF(OR(B27="",B26=""), S26, S26*(1+(B27/B26-1)))</f>
        <v>1</v>
      </c>
      <c r="T27" s="4" t="n">
        <f aca="false">IF(OR(C27="",C26=""), T26, T26*(1+(C27/C26-1)))</f>
        <v>1.02266790958679</v>
      </c>
      <c r="U27" s="4" t="n">
        <f aca="false">IF(OR(D27="",D26=""), U26, U26*(1+(D27/D26-1)))</f>
        <v>0.995103200301953</v>
      </c>
      <c r="V27" s="4" t="n">
        <f aca="false">IF(OR(E27="",E26=""), V26, V26*(1+(E27/E26-1)))</f>
        <v>1</v>
      </c>
      <c r="W27" s="4" t="n">
        <f aca="false">IF(OR(F27="",F26=""), W26, W26*(1+(F27/F26-1)))</f>
        <v>1.0207806288399</v>
      </c>
      <c r="X27" s="4" t="n">
        <f aca="false">IF(OR(G27="",G26=""), X26, X26*(1+(G27/G26-1)))</f>
        <v>0.996178423107594</v>
      </c>
      <c r="Y27" s="4" t="n">
        <f aca="false">IF(OR(H27="",H26=""), Y26, Y26*(1+(H27/H26-1)))</f>
        <v>1.00453812623156</v>
      </c>
      <c r="Z27" s="4"/>
      <c r="AB27" s="14" t="s">
        <v>53</v>
      </c>
      <c r="AC27" s="0" t="n">
        <f aca="false">(J27-1)*100</f>
        <v>0</v>
      </c>
      <c r="AD27" s="0" t="n">
        <f aca="false">(K27-1)*100</f>
        <v>2.26679095867905</v>
      </c>
      <c r="AE27" s="0" t="n">
        <f aca="false">(L27-1)*100</f>
        <v>0</v>
      </c>
      <c r="AF27" s="0" t="n">
        <f aca="false">(M27-1)*100</f>
        <v>0</v>
      </c>
      <c r="AG27" s="0" t="n">
        <f aca="false">(N27-1)*100</f>
        <v>2.07806288398991</v>
      </c>
      <c r="AH27" s="0" t="n">
        <f aca="false">(O27-1)*100</f>
        <v>0</v>
      </c>
      <c r="AI27" s="0" t="n">
        <f aca="false">(P27-1)*100</f>
        <v>0.453812623156402</v>
      </c>
      <c r="AK27" s="2"/>
    </row>
    <row r="28" customFormat="false" ht="12.8" hidden="false" customHeight="false" outlineLevel="0" collapsed="false">
      <c r="A28" s="14" t="s">
        <v>54</v>
      </c>
      <c r="B28" s="15" t="n">
        <v>1036.85</v>
      </c>
      <c r="C28" s="15" t="n">
        <v>1108.84</v>
      </c>
      <c r="D28" s="15"/>
      <c r="F28" s="15" t="n">
        <v>1129.4</v>
      </c>
      <c r="H28" s="15" t="n">
        <v>1009.24</v>
      </c>
      <c r="J28" s="4" t="n">
        <f aca="false">IF(OR(B28="",B27=""), 1, J27*(1+(B28/B27-1)))</f>
        <v>1.00048246248854</v>
      </c>
      <c r="K28" s="4" t="n">
        <f aca="false">IF(OR(C28="",C27=""), 1, K27*(1+(C28/C27-1)))</f>
        <v>1.02341550758212</v>
      </c>
      <c r="L28" s="4" t="n">
        <f aca="false">IF(OR(D28="",D27=""), 1, L27*(1+(D28/D27-1)))</f>
        <v>1</v>
      </c>
      <c r="M28" s="4" t="n">
        <f aca="false">IF(OR(E28="",E27=""), 1, M27*(1+(E28/E27-1)))</f>
        <v>1</v>
      </c>
      <c r="N28" s="4" t="n">
        <f aca="false">IF(OR(F28="",F27=""), 1, N27*(1+(F28/F27-1)))</f>
        <v>1.02041922659921</v>
      </c>
      <c r="O28" s="4" t="n">
        <f aca="false">IF(OR(G28="",G27=""), 1, O27*(1+(G28/G27-1)))</f>
        <v>1</v>
      </c>
      <c r="P28" s="4" t="n">
        <f aca="false">IF(OR(H28="",H27=""), 1, P27*(1+(H28/H27-1)))</f>
        <v>1.00439879779463</v>
      </c>
      <c r="Q28" s="4"/>
      <c r="R28" s="14" t="s">
        <v>54</v>
      </c>
      <c r="S28" s="4" t="n">
        <f aca="false">IF(OR(B28="",B27=""), S27, S27*(1+(B28/B27-1)))</f>
        <v>1.00048246248854</v>
      </c>
      <c r="T28" s="4" t="n">
        <f aca="false">IF(OR(C28="",C27=""), T27, T27*(1+(C28/C27-1)))</f>
        <v>1.02341550758212</v>
      </c>
      <c r="U28" s="4" t="n">
        <f aca="false">IF(OR(D28="",D27=""), U27, U27*(1+(D28/D27-1)))</f>
        <v>0.995103200301953</v>
      </c>
      <c r="V28" s="4" t="n">
        <f aca="false">IF(OR(E28="",E27=""), V27, V27*(1+(E28/E27-1)))</f>
        <v>1</v>
      </c>
      <c r="W28" s="4" t="n">
        <f aca="false">IF(OR(F28="",F27=""), W27, W27*(1+(F28/F27-1)))</f>
        <v>1.02041922659921</v>
      </c>
      <c r="X28" s="4" t="n">
        <f aca="false">IF(OR(G28="",G27=""), X27, X27*(1+(G28/G27-1)))</f>
        <v>0.996178423107594</v>
      </c>
      <c r="Y28" s="4" t="n">
        <f aca="false">IF(OR(H28="",H27=""), Y27, Y27*(1+(H28/H27-1)))</f>
        <v>1.00439879779463</v>
      </c>
      <c r="Z28" s="4"/>
      <c r="AB28" s="14" t="s">
        <v>54</v>
      </c>
      <c r="AC28" s="0" t="n">
        <f aca="false">(J28-1)*100</f>
        <v>0.0482462488541557</v>
      </c>
      <c r="AD28" s="0" t="n">
        <f aca="false">(K28-1)*100</f>
        <v>2.34155075821203</v>
      </c>
      <c r="AE28" s="0" t="n">
        <f aca="false">(L28-1)*100</f>
        <v>0</v>
      </c>
      <c r="AF28" s="0" t="n">
        <f aca="false">(M28-1)*100</f>
        <v>0</v>
      </c>
      <c r="AG28" s="0" t="n">
        <f aca="false">(N28-1)*100</f>
        <v>2.04192265992054</v>
      </c>
      <c r="AH28" s="0" t="n">
        <f aca="false">(O28-1)*100</f>
        <v>0</v>
      </c>
      <c r="AI28" s="0" t="n">
        <f aca="false">(P28-1)*100</f>
        <v>0.439879779463004</v>
      </c>
      <c r="AK28" s="2"/>
    </row>
    <row r="29" customFormat="false" ht="12.8" hidden="false" customHeight="false" outlineLevel="0" collapsed="false">
      <c r="A29" s="14" t="s">
        <v>55</v>
      </c>
      <c r="B29" s="15" t="n">
        <v>1040.01</v>
      </c>
      <c r="C29" s="15" t="n">
        <v>1115.64</v>
      </c>
      <c r="D29" s="15"/>
      <c r="F29" s="15" t="n">
        <v>1130.36</v>
      </c>
      <c r="H29" s="15" t="n">
        <v>1009.47</v>
      </c>
      <c r="J29" s="4" t="n">
        <f aca="false">IF(OR(B29="",B28=""), 1, J28*(1+(B29/B28-1)))</f>
        <v>1.00353162541612</v>
      </c>
      <c r="K29" s="4" t="n">
        <f aca="false">IF(OR(C29="",C28=""), 1, K28*(1+(C29/C28-1)))</f>
        <v>1.02969163890094</v>
      </c>
      <c r="L29" s="4" t="n">
        <f aca="false">IF(OR(D29="",D28=""), 1, L28*(1+(D29/D28-1)))</f>
        <v>1</v>
      </c>
      <c r="M29" s="4" t="n">
        <f aca="false">IF(OR(E29="",E28=""), 1, M28*(1+(E29/E28-1)))</f>
        <v>1</v>
      </c>
      <c r="N29" s="4" t="n">
        <f aca="false">IF(OR(F29="",F28=""), 1, N28*(1+(F29/F28-1)))</f>
        <v>1.02128659197687</v>
      </c>
      <c r="O29" s="4" t="n">
        <f aca="false">IF(OR(G29="",G28=""), 1, O28*(1+(G29/G28-1)))</f>
        <v>1</v>
      </c>
      <c r="P29" s="4" t="n">
        <f aca="false">IF(OR(H29="",H28=""), 1, P28*(1+(H29/H28-1)))</f>
        <v>1.00462769451245</v>
      </c>
      <c r="Q29" s="4"/>
      <c r="R29" s="14" t="s">
        <v>55</v>
      </c>
      <c r="S29" s="4" t="n">
        <f aca="false">IF(OR(B29="",B28=""), S28, S28*(1+(B29/B28-1)))</f>
        <v>1.00353162541612</v>
      </c>
      <c r="T29" s="4" t="n">
        <f aca="false">IF(OR(C29="",C28=""), T28, T28*(1+(C29/C28-1)))</f>
        <v>1.02969163890094</v>
      </c>
      <c r="U29" s="4" t="n">
        <f aca="false">IF(OR(D29="",D28=""), U28, U28*(1+(D29/D28-1)))</f>
        <v>0.995103200301953</v>
      </c>
      <c r="V29" s="4" t="n">
        <f aca="false">IF(OR(E29="",E28=""), V28, V28*(1+(E29/E28-1)))</f>
        <v>1</v>
      </c>
      <c r="W29" s="4" t="n">
        <f aca="false">IF(OR(F29="",F28=""), W28, W28*(1+(F29/F28-1)))</f>
        <v>1.02128659197687</v>
      </c>
      <c r="X29" s="4" t="n">
        <f aca="false">IF(OR(G29="",G28=""), X28, X28*(1+(G29/G28-1)))</f>
        <v>0.996178423107594</v>
      </c>
      <c r="Y29" s="4" t="n">
        <f aca="false">IF(OR(H29="",H28=""), Y28, Y28*(1+(H29/H28-1)))</f>
        <v>1.00462769451245</v>
      </c>
      <c r="Z29" s="4"/>
      <c r="AB29" s="14" t="s">
        <v>55</v>
      </c>
      <c r="AC29" s="0" t="n">
        <f aca="false">(J29-1)*100</f>
        <v>0.353162541612417</v>
      </c>
      <c r="AD29" s="0" t="n">
        <f aca="false">(K29-1)*100</f>
        <v>2.96916389009387</v>
      </c>
      <c r="AE29" s="0" t="n">
        <f aca="false">(L29-1)*100</f>
        <v>0</v>
      </c>
      <c r="AF29" s="0" t="n">
        <f aca="false">(M29-1)*100</f>
        <v>0</v>
      </c>
      <c r="AG29" s="0" t="n">
        <f aca="false">(N29-1)*100</f>
        <v>2.12865919768705</v>
      </c>
      <c r="AH29" s="0" t="n">
        <f aca="false">(O29-1)*100</f>
        <v>0</v>
      </c>
      <c r="AI29" s="0" t="n">
        <f aca="false">(P29-1)*100</f>
        <v>0.462769451245015</v>
      </c>
      <c r="AK29" s="2"/>
    </row>
    <row r="30" customFormat="false" ht="12.8" hidden="false" customHeight="false" outlineLevel="0" collapsed="false">
      <c r="A30" s="14" t="s">
        <v>56</v>
      </c>
      <c r="B30" s="15" t="n">
        <v>1040.46</v>
      </c>
      <c r="C30" s="15" t="n">
        <v>1119.94</v>
      </c>
      <c r="D30" s="15"/>
      <c r="F30" s="15" t="n">
        <v>1138.02</v>
      </c>
      <c r="H30" s="15" t="n">
        <v>1009.46</v>
      </c>
      <c r="J30" s="4" t="n">
        <f aca="false">IF(OR(B30="",B29=""), 1, J29*(1+(B30/B29-1)))</f>
        <v>1.00396584165581</v>
      </c>
      <c r="K30" s="4" t="n">
        <f aca="false">IF(OR(C30="",C29=""), 1, K29*(1+(C30/C29-1)))</f>
        <v>1.0336603689996</v>
      </c>
      <c r="L30" s="4" t="n">
        <f aca="false">IF(OR(D30="",D29=""), 1, L29*(1+(D30/D29-1)))</f>
        <v>1</v>
      </c>
      <c r="M30" s="4" t="n">
        <f aca="false">IF(OR(E30="",E29=""), 1, M29*(1+(E30/E29-1)))</f>
        <v>1</v>
      </c>
      <c r="N30" s="4" t="n">
        <f aca="false">IF(OR(F30="",F29=""), 1, N29*(1+(F30/F29-1)))</f>
        <v>1.02820744488616</v>
      </c>
      <c r="O30" s="4" t="n">
        <f aca="false">IF(OR(G30="",G29=""), 1, O29*(1+(G30/G29-1)))</f>
        <v>1</v>
      </c>
      <c r="P30" s="4" t="n">
        <f aca="false">IF(OR(H30="",H29=""), 1, P29*(1+(H30/H29-1)))</f>
        <v>1.00461774248124</v>
      </c>
      <c r="Q30" s="4"/>
      <c r="R30" s="14" t="s">
        <v>56</v>
      </c>
      <c r="S30" s="4" t="n">
        <f aca="false">IF(OR(B30="",B29=""), S29, S29*(1+(B30/B29-1)))</f>
        <v>1.00396584165581</v>
      </c>
      <c r="T30" s="4" t="n">
        <f aca="false">IF(OR(C30="",C29=""), T29, T29*(1+(C30/C29-1)))</f>
        <v>1.0336603689996</v>
      </c>
      <c r="U30" s="4" t="n">
        <f aca="false">IF(OR(D30="",D29=""), U29, U29*(1+(D30/D29-1)))</f>
        <v>0.995103200301953</v>
      </c>
      <c r="V30" s="4" t="n">
        <f aca="false">IF(OR(E30="",E29=""), V29, V29*(1+(E30/E29-1)))</f>
        <v>1</v>
      </c>
      <c r="W30" s="4" t="n">
        <f aca="false">IF(OR(F30="",F29=""), W29, W29*(1+(F30/F29-1)))</f>
        <v>1.02820744488616</v>
      </c>
      <c r="X30" s="4" t="n">
        <f aca="false">IF(OR(G30="",G29=""), X29, X29*(1+(G30/G29-1)))</f>
        <v>0.996178423107594</v>
      </c>
      <c r="Y30" s="4" t="n">
        <f aca="false">IF(OR(H30="",H29=""), Y29, Y29*(1+(H30/H29-1)))</f>
        <v>1.00461774248124</v>
      </c>
      <c r="Z30" s="4"/>
      <c r="AB30" s="14" t="s">
        <v>56</v>
      </c>
      <c r="AC30" s="0" t="n">
        <f aca="false">(J30-1)*100</f>
        <v>0.396584165581149</v>
      </c>
      <c r="AD30" s="0" t="n">
        <f aca="false">(K30-1)*100</f>
        <v>3.36603689996031</v>
      </c>
      <c r="AE30" s="0" t="n">
        <f aca="false">(L30-1)*100</f>
        <v>0</v>
      </c>
      <c r="AF30" s="0" t="n">
        <f aca="false">(M30-1)*100</f>
        <v>0</v>
      </c>
      <c r="AG30" s="0" t="n">
        <f aca="false">(N30-1)*100</f>
        <v>2.82074448861587</v>
      </c>
      <c r="AH30" s="0" t="n">
        <f aca="false">(O30-1)*100</f>
        <v>0</v>
      </c>
      <c r="AI30" s="0" t="n">
        <f aca="false">(P30-1)*100</f>
        <v>0.461774248124058</v>
      </c>
      <c r="AK30" s="2"/>
    </row>
    <row r="31" customFormat="false" ht="12.8" hidden="false" customHeight="false" outlineLevel="0" collapsed="false">
      <c r="A31" s="14" t="s">
        <v>57</v>
      </c>
      <c r="B31" s="15" t="n">
        <v>1037.27</v>
      </c>
      <c r="C31" s="15" t="n">
        <v>1126.03</v>
      </c>
      <c r="D31" s="15"/>
      <c r="F31" s="15" t="n">
        <v>1132.22</v>
      </c>
      <c r="H31" s="15" t="n">
        <v>1009.66</v>
      </c>
      <c r="J31" s="4" t="n">
        <f aca="false">IF(OR(B31="",B30=""), 1, J30*(1+(B31/B30-1)))</f>
        <v>1.00088773097892</v>
      </c>
      <c r="K31" s="4" t="n">
        <f aca="false">IF(OR(C31="",C30=""), 1, K30*(1+(C31/C30-1)))</f>
        <v>1.0392811983719</v>
      </c>
      <c r="L31" s="4" t="n">
        <f aca="false">IF(OR(D31="",D30=""), 1, L30*(1+(D31/D30-1)))</f>
        <v>1</v>
      </c>
      <c r="M31" s="4" t="n">
        <f aca="false">IF(OR(E31="",E30=""), 1, M30*(1+(E31/E30-1)))</f>
        <v>1</v>
      </c>
      <c r="N31" s="4" t="n">
        <f aca="false">IF(OR(F31="",F30=""), 1, N30*(1+(F31/F30-1)))</f>
        <v>1.0229671123961</v>
      </c>
      <c r="O31" s="4" t="n">
        <f aca="false">IF(OR(G31="",G30=""), 1, O30*(1+(G31/G30-1)))</f>
        <v>1</v>
      </c>
      <c r="P31" s="4" t="n">
        <f aca="false">IF(OR(H31="",H30=""), 1, P30*(1+(H31/H30-1)))</f>
        <v>1.00481678310543</v>
      </c>
      <c r="Q31" s="4"/>
      <c r="R31" s="14" t="s">
        <v>57</v>
      </c>
      <c r="S31" s="4" t="n">
        <f aca="false">IF(OR(B31="",B30=""), S30, S30*(1+(B31/B30-1)))</f>
        <v>1.00088773097892</v>
      </c>
      <c r="T31" s="4" t="n">
        <f aca="false">IF(OR(C31="",C30=""), T30, T30*(1+(C31/C30-1)))</f>
        <v>1.0392811983719</v>
      </c>
      <c r="U31" s="4" t="n">
        <f aca="false">IF(OR(D31="",D30=""), U30, U30*(1+(D31/D30-1)))</f>
        <v>0.995103200301953</v>
      </c>
      <c r="V31" s="4" t="n">
        <f aca="false">IF(OR(E31="",E30=""), V30, V30*(1+(E31/E30-1)))</f>
        <v>1</v>
      </c>
      <c r="W31" s="4" t="n">
        <f aca="false">IF(OR(F31="",F30=""), W30, W30*(1+(F31/F30-1)))</f>
        <v>1.0229671123961</v>
      </c>
      <c r="X31" s="4" t="n">
        <f aca="false">IF(OR(G31="",G30=""), X30, X30*(1+(G31/G30-1)))</f>
        <v>0.996178423107594</v>
      </c>
      <c r="Y31" s="4" t="n">
        <f aca="false">IF(OR(H31="",H30=""), Y30, Y30*(1+(H31/H30-1)))</f>
        <v>1.00481678310543</v>
      </c>
      <c r="Z31" s="4"/>
      <c r="AB31" s="14" t="s">
        <v>57</v>
      </c>
      <c r="AC31" s="0" t="n">
        <f aca="false">(J31-1)*100</f>
        <v>0.088773097891659</v>
      </c>
      <c r="AD31" s="0" t="n">
        <f aca="false">(K31-1)*100</f>
        <v>3.92811983718977</v>
      </c>
      <c r="AE31" s="0" t="n">
        <f aca="false">(L31-1)*100</f>
        <v>0</v>
      </c>
      <c r="AF31" s="0" t="n">
        <f aca="false">(M31-1)*100</f>
        <v>0</v>
      </c>
      <c r="AG31" s="0" t="n">
        <f aca="false">(N31-1)*100</f>
        <v>2.29671123960973</v>
      </c>
      <c r="AH31" s="0" t="n">
        <f aca="false">(O31-1)*100</f>
        <v>0</v>
      </c>
      <c r="AI31" s="0" t="n">
        <f aca="false">(P31-1)*100</f>
        <v>0.481678310543177</v>
      </c>
      <c r="AK31" s="2"/>
    </row>
    <row r="32" customFormat="false" ht="12.8" hidden="false" customHeight="false" outlineLevel="0" collapsed="false">
      <c r="A32" s="14" t="s">
        <v>58</v>
      </c>
      <c r="B32" s="15" t="n">
        <v>1040.8</v>
      </c>
      <c r="C32" s="15" t="n">
        <v>1131.21</v>
      </c>
      <c r="D32" s="15"/>
      <c r="F32" s="15" t="n">
        <v>1138.44</v>
      </c>
      <c r="H32" s="15" t="n">
        <v>1009.57</v>
      </c>
      <c r="J32" s="4" t="n">
        <f aca="false">IF(OR(B32="",B31=""), 1, J31*(1+(B32/B31-1)))</f>
        <v>1.00429391614802</v>
      </c>
      <c r="K32" s="4" t="n">
        <f aca="false">IF(OR(C32="",C31=""), 1, K31*(1+(C32/C31-1)))</f>
        <v>1.04406213370006</v>
      </c>
      <c r="L32" s="4" t="n">
        <f aca="false">IF(OR(D32="",D31=""), 1, L31*(1+(D32/D31-1)))</f>
        <v>1</v>
      </c>
      <c r="M32" s="4" t="n">
        <f aca="false">IF(OR(E32="",E31=""), 1, M31*(1+(E32/E31-1)))</f>
        <v>1</v>
      </c>
      <c r="N32" s="4" t="n">
        <f aca="false">IF(OR(F32="",F31=""), 1, N31*(1+(F32/F31-1)))</f>
        <v>1.02858691723889</v>
      </c>
      <c r="O32" s="4" t="n">
        <f aca="false">IF(OR(G32="",G31=""), 1, O31*(1+(G32/G31-1)))</f>
        <v>1</v>
      </c>
      <c r="P32" s="4" t="n">
        <f aca="false">IF(OR(H32="",H31=""), 1, P31*(1+(H32/H31-1)))</f>
        <v>1.00472721482455</v>
      </c>
      <c r="Q32" s="4"/>
      <c r="R32" s="14" t="s">
        <v>58</v>
      </c>
      <c r="S32" s="4" t="n">
        <f aca="false">IF(OR(B32="",B31=""), S31, S31*(1+(B32/B31-1)))</f>
        <v>1.00429391614802</v>
      </c>
      <c r="T32" s="4" t="n">
        <f aca="false">IF(OR(C32="",C31=""), T31, T31*(1+(C32/C31-1)))</f>
        <v>1.04406213370006</v>
      </c>
      <c r="U32" s="4" t="n">
        <f aca="false">IF(OR(D32="",D31=""), U31, U31*(1+(D32/D31-1)))</f>
        <v>0.995103200301953</v>
      </c>
      <c r="V32" s="4" t="n">
        <f aca="false">IF(OR(E32="",E31=""), V31, V31*(1+(E32/E31-1)))</f>
        <v>1</v>
      </c>
      <c r="W32" s="4" t="n">
        <f aca="false">IF(OR(F32="",F31=""), W31, W31*(1+(F32/F31-1)))</f>
        <v>1.02858691723889</v>
      </c>
      <c r="X32" s="4" t="n">
        <f aca="false">IF(OR(G32="",G31=""), X31, X31*(1+(G32/G31-1)))</f>
        <v>0.996178423107594</v>
      </c>
      <c r="Y32" s="4" t="n">
        <f aca="false">IF(OR(H32="",H31=""), Y31, Y31*(1+(H32/H31-1)))</f>
        <v>1.00472721482455</v>
      </c>
      <c r="Z32" s="4"/>
      <c r="AB32" s="14" t="s">
        <v>58</v>
      </c>
      <c r="AC32" s="0" t="n">
        <f aca="false">(J32-1)*100</f>
        <v>0.429391614801977</v>
      </c>
      <c r="AD32" s="0" t="n">
        <f aca="false">(K32-1)*100</f>
        <v>4.40621337000562</v>
      </c>
      <c r="AE32" s="0" t="n">
        <f aca="false">(L32-1)*100</f>
        <v>0</v>
      </c>
      <c r="AF32" s="0" t="n">
        <f aca="false">(M32-1)*100</f>
        <v>0</v>
      </c>
      <c r="AG32" s="0" t="n">
        <f aca="false">(N32-1)*100</f>
        <v>2.85869172388873</v>
      </c>
      <c r="AH32" s="0" t="n">
        <f aca="false">(O32-1)*100</f>
        <v>0</v>
      </c>
      <c r="AI32" s="0" t="n">
        <f aca="false">(P32-1)*100</f>
        <v>0.472721482454586</v>
      </c>
      <c r="AK32" s="2"/>
    </row>
    <row r="33" customFormat="false" ht="12.8" hidden="false" customHeight="false" outlineLevel="0" collapsed="false">
      <c r="A33" s="14" t="s">
        <v>59</v>
      </c>
      <c r="B33" s="15" t="n">
        <v>1040.98</v>
      </c>
      <c r="C33" s="15" t="n">
        <v>1137.5</v>
      </c>
      <c r="D33" s="15"/>
      <c r="F33" s="15" t="n">
        <v>1133.19</v>
      </c>
      <c r="H33" s="15" t="n">
        <v>1009.66</v>
      </c>
      <c r="J33" s="4" t="n">
        <f aca="false">IF(OR(B33="",B32=""), 1, J32*(1+(B33/B32-1)))</f>
        <v>1.00446760264389</v>
      </c>
      <c r="K33" s="4" t="n">
        <f aca="false">IF(OR(C33="",C32=""), 1, K32*(1+(C33/C32-1)))</f>
        <v>1.04986755516996</v>
      </c>
      <c r="L33" s="4" t="n">
        <f aca="false">IF(OR(D33="",D32=""), 1, L32*(1+(D33/D32-1)))</f>
        <v>1</v>
      </c>
      <c r="M33" s="4" t="n">
        <f aca="false">IF(OR(E33="",E32=""), 1, M32*(1+(E33/E32-1)))</f>
        <v>1</v>
      </c>
      <c r="N33" s="4" t="n">
        <f aca="false">IF(OR(F33="",F32=""), 1, N32*(1+(F33/F32-1)))</f>
        <v>1.02384351282978</v>
      </c>
      <c r="O33" s="4" t="n">
        <f aca="false">IF(OR(G33="",G32=""), 1, O32*(1+(G33/G32-1)))</f>
        <v>1</v>
      </c>
      <c r="P33" s="4" t="n">
        <f aca="false">IF(OR(H33="",H32=""), 1, P32*(1+(H33/H32-1)))</f>
        <v>1.00481678310543</v>
      </c>
      <c r="Q33" s="4"/>
      <c r="R33" s="14" t="s">
        <v>59</v>
      </c>
      <c r="S33" s="4" t="n">
        <f aca="false">IF(OR(B33="",B32=""), S32, S32*(1+(B33/B32-1)))</f>
        <v>1.00446760264389</v>
      </c>
      <c r="T33" s="4" t="n">
        <f aca="false">IF(OR(C33="",C32=""), T32, T32*(1+(C33/C32-1)))</f>
        <v>1.04986755516996</v>
      </c>
      <c r="U33" s="4" t="n">
        <f aca="false">IF(OR(D33="",D32=""), U32, U32*(1+(D33/D32-1)))</f>
        <v>0.995103200301953</v>
      </c>
      <c r="V33" s="4" t="n">
        <f aca="false">IF(OR(E33="",E32=""), V32, V32*(1+(E33/E32-1)))</f>
        <v>1</v>
      </c>
      <c r="W33" s="4" t="n">
        <f aca="false">IF(OR(F33="",F32=""), W32, W32*(1+(F33/F32-1)))</f>
        <v>1.02384351282978</v>
      </c>
      <c r="X33" s="4" t="n">
        <f aca="false">IF(OR(G33="",G32=""), X32, X32*(1+(G33/G32-1)))</f>
        <v>0.996178423107594</v>
      </c>
      <c r="Y33" s="4" t="n">
        <f aca="false">IF(OR(H33="",H32=""), Y32, Y32*(1+(H33/H32-1)))</f>
        <v>1.00481678310543</v>
      </c>
      <c r="Z33" s="4"/>
      <c r="AB33" s="14" t="s">
        <v>59</v>
      </c>
      <c r="AC33" s="0" t="n">
        <f aca="false">(J33-1)*100</f>
        <v>0.446760264389479</v>
      </c>
      <c r="AD33" s="0" t="n">
        <f aca="false">(K33-1)*100</f>
        <v>4.9867555169963</v>
      </c>
      <c r="AE33" s="0" t="n">
        <f aca="false">(L33-1)*100</f>
        <v>0</v>
      </c>
      <c r="AF33" s="0" t="n">
        <f aca="false">(M33-1)*100</f>
        <v>0</v>
      </c>
      <c r="AG33" s="0" t="n">
        <f aca="false">(N33-1)*100</f>
        <v>2.384351282978</v>
      </c>
      <c r="AH33" s="0" t="n">
        <f aca="false">(O33-1)*100</f>
        <v>0</v>
      </c>
      <c r="AI33" s="0" t="n">
        <f aca="false">(P33-1)*100</f>
        <v>0.481678310543177</v>
      </c>
      <c r="AK33" s="2"/>
    </row>
    <row r="34" customFormat="false" ht="12.8" hidden="false" customHeight="false" outlineLevel="0" collapsed="false">
      <c r="A34" s="14" t="s">
        <v>60</v>
      </c>
      <c r="B34" s="15" t="n">
        <v>1040.65</v>
      </c>
      <c r="C34" s="15" t="n">
        <v>1135.13</v>
      </c>
      <c r="D34" s="15"/>
      <c r="F34" s="15" t="n">
        <v>1132.68</v>
      </c>
      <c r="H34" s="15" t="n">
        <v>1009.86</v>
      </c>
      <c r="J34" s="4" t="n">
        <f aca="false">IF(OR(B34="",B33=""), 1, J33*(1+(B34/B33-1)))</f>
        <v>1.00414917740146</v>
      </c>
      <c r="K34" s="4" t="n">
        <f aca="false">IF(OR(C34="",C33=""), 1, K33*(1+(C34/C33-1)))</f>
        <v>1.04768013881326</v>
      </c>
      <c r="L34" s="4" t="n">
        <f aca="false">IF(OR(D34="",D33=""), 1, L33*(1+(D34/D33-1)))</f>
        <v>1</v>
      </c>
      <c r="M34" s="4" t="n">
        <f aca="false">IF(OR(E34="",E33=""), 1, M33*(1+(E34/E33-1)))</f>
        <v>1</v>
      </c>
      <c r="N34" s="4" t="n">
        <f aca="false">IF(OR(F34="",F33=""), 1, N33*(1+(F34/F33-1)))</f>
        <v>1.0233827249729</v>
      </c>
      <c r="O34" s="4" t="n">
        <f aca="false">IF(OR(G34="",G33=""), 1, O33*(1+(G34/G33-1)))</f>
        <v>1</v>
      </c>
      <c r="P34" s="4" t="n">
        <f aca="false">IF(OR(H34="",H33=""), 1, P33*(1+(H34/H33-1)))</f>
        <v>1.00501582372962</v>
      </c>
      <c r="Q34" s="4"/>
      <c r="R34" s="14" t="s">
        <v>60</v>
      </c>
      <c r="S34" s="4" t="n">
        <f aca="false">IF(OR(B34="",B33=""), S33, S33*(1+(B34/B33-1)))</f>
        <v>1.00414917740146</v>
      </c>
      <c r="T34" s="4" t="n">
        <f aca="false">IF(OR(C34="",C33=""), T33, T33*(1+(C34/C33-1)))</f>
        <v>1.04768013881326</v>
      </c>
      <c r="U34" s="4" t="n">
        <f aca="false">IF(OR(D34="",D33=""), U33, U33*(1+(D34/D33-1)))</f>
        <v>0.995103200301953</v>
      </c>
      <c r="V34" s="4" t="n">
        <f aca="false">IF(OR(E34="",E33=""), V33, V33*(1+(E34/E33-1)))</f>
        <v>1</v>
      </c>
      <c r="W34" s="4" t="n">
        <f aca="false">IF(OR(F34="",F33=""), W33, W33*(1+(F34/F33-1)))</f>
        <v>1.0233827249729</v>
      </c>
      <c r="X34" s="4" t="n">
        <f aca="false">IF(OR(G34="",G33=""), X33, X33*(1+(G34/G33-1)))</f>
        <v>0.996178423107594</v>
      </c>
      <c r="Y34" s="4" t="n">
        <f aca="false">IF(OR(H34="",H33=""), Y33, Y33*(1+(H34/H33-1)))</f>
        <v>1.00501582372962</v>
      </c>
      <c r="Z34" s="4"/>
      <c r="AB34" s="14" t="s">
        <v>60</v>
      </c>
      <c r="AC34" s="0" t="n">
        <f aca="false">(J34-1)*100</f>
        <v>0.414917740145748</v>
      </c>
      <c r="AD34" s="0" t="n">
        <f aca="false">(K34-1)*100</f>
        <v>4.76801388132573</v>
      </c>
      <c r="AE34" s="0" t="n">
        <f aca="false">(L34-1)*100</f>
        <v>0</v>
      </c>
      <c r="AF34" s="0" t="n">
        <f aca="false">(M34-1)*100</f>
        <v>0</v>
      </c>
      <c r="AG34" s="0" t="n">
        <f aca="false">(N34-1)*100</f>
        <v>2.33827249728953</v>
      </c>
      <c r="AH34" s="0" t="n">
        <f aca="false">(O34-1)*100</f>
        <v>0</v>
      </c>
      <c r="AI34" s="0" t="n">
        <f aca="false">(P34-1)*100</f>
        <v>0.501582372962317</v>
      </c>
      <c r="AK34" s="2"/>
    </row>
    <row r="35" customFormat="false" ht="12.8" hidden="false" customHeight="false" outlineLevel="0" collapsed="false">
      <c r="A35" s="14" t="s">
        <v>61</v>
      </c>
      <c r="B35" s="15" t="n">
        <v>1044.16</v>
      </c>
      <c r="C35" s="15" t="n">
        <v>1136.49</v>
      </c>
      <c r="D35" s="15"/>
      <c r="F35" s="15" t="n">
        <v>1131.97</v>
      </c>
      <c r="H35" s="15" t="n">
        <v>1009.79</v>
      </c>
      <c r="J35" s="4" t="n">
        <f aca="false">IF(OR(B35="",B34=""), 1, J34*(1+(B35/B34-1)))</f>
        <v>1.00753606407102</v>
      </c>
      <c r="K35" s="4" t="n">
        <f aca="false">IF(OR(C35="",C34=""), 1, K34*(1+(C35/C34-1)))</f>
        <v>1.04893536507702</v>
      </c>
      <c r="L35" s="4" t="n">
        <f aca="false">IF(OR(D35="",D34=""), 1, L34*(1+(D35/D34-1)))</f>
        <v>1</v>
      </c>
      <c r="M35" s="4" t="n">
        <f aca="false">IF(OR(E35="",E34=""), 1, M34*(1+(E35/E34-1)))</f>
        <v>1</v>
      </c>
      <c r="N35" s="4" t="n">
        <f aca="false">IF(OR(F35="",F34=""), 1, N34*(1+(F35/F34-1)))</f>
        <v>1.02274123599566</v>
      </c>
      <c r="O35" s="4" t="n">
        <f aca="false">IF(OR(G35="",G34=""), 1, O34*(1+(G35/G34-1)))</f>
        <v>1</v>
      </c>
      <c r="P35" s="4" t="n">
        <f aca="false">IF(OR(H35="",H34=""), 1, P34*(1+(H35/H34-1)))</f>
        <v>1.00494615951116</v>
      </c>
      <c r="Q35" s="4"/>
      <c r="R35" s="14" t="s">
        <v>61</v>
      </c>
      <c r="S35" s="4" t="n">
        <f aca="false">IF(OR(B35="",B34=""), S34, S34*(1+(B35/B34-1)))</f>
        <v>1.00753606407102</v>
      </c>
      <c r="T35" s="4" t="n">
        <f aca="false">IF(OR(C35="",C34=""), T34, T34*(1+(C35/C34-1)))</f>
        <v>1.04893536507702</v>
      </c>
      <c r="U35" s="4" t="n">
        <f aca="false">IF(OR(D35="",D34=""), U34, U34*(1+(D35/D34-1)))</f>
        <v>0.995103200301953</v>
      </c>
      <c r="V35" s="4" t="n">
        <f aca="false">IF(OR(E35="",E34=""), V34, V34*(1+(E35/E34-1)))</f>
        <v>1</v>
      </c>
      <c r="W35" s="4" t="n">
        <f aca="false">IF(OR(F35="",F34=""), W34, W34*(1+(F35/F34-1)))</f>
        <v>1.02274123599566</v>
      </c>
      <c r="X35" s="4" t="n">
        <f aca="false">IF(OR(G35="",G34=""), X34, X34*(1+(G35/G34-1)))</f>
        <v>0.996178423107594</v>
      </c>
      <c r="Y35" s="4" t="n">
        <f aca="false">IF(OR(H35="",H34=""), Y34, Y34*(1+(H35/H34-1)))</f>
        <v>1.00494615951116</v>
      </c>
      <c r="Z35" s="4"/>
      <c r="AB35" s="14" t="s">
        <v>61</v>
      </c>
      <c r="AC35" s="0" t="n">
        <f aca="false">(J35-1)*100</f>
        <v>0.753606407101892</v>
      </c>
      <c r="AD35" s="0" t="n">
        <f aca="false">(K35-1)*100</f>
        <v>4.89353650770208</v>
      </c>
      <c r="AE35" s="0" t="n">
        <f aca="false">(L35-1)*100</f>
        <v>0</v>
      </c>
      <c r="AF35" s="0" t="n">
        <f aca="false">(M35-1)*100</f>
        <v>0</v>
      </c>
      <c r="AG35" s="0" t="n">
        <f aca="false">(N35-1)*100</f>
        <v>2.27412359956636</v>
      </c>
      <c r="AH35" s="0" t="n">
        <f aca="false">(O35-1)*100</f>
        <v>0</v>
      </c>
      <c r="AI35" s="0" t="n">
        <f aca="false">(P35-1)*100</f>
        <v>0.494615951115618</v>
      </c>
      <c r="AK35" s="2"/>
    </row>
    <row r="36" customFormat="false" ht="12.8" hidden="false" customHeight="false" outlineLevel="0" collapsed="false">
      <c r="A36" s="14" t="s">
        <v>62</v>
      </c>
      <c r="B36" s="15" t="n">
        <v>1053.37</v>
      </c>
      <c r="C36" s="15" t="n">
        <v>1136.53</v>
      </c>
      <c r="D36" s="15"/>
      <c r="F36" s="15" t="n">
        <v>1131.77</v>
      </c>
      <c r="H36" s="15" t="n">
        <v>1009.95</v>
      </c>
      <c r="J36" s="4" t="n">
        <f aca="false">IF(OR(B36="",B35=""), 1, J35*(1+(B36/B35-1)))</f>
        <v>1.01642302310995</v>
      </c>
      <c r="K36" s="4" t="n">
        <f aca="false">IF(OR(C36="",C35=""), 1, K35*(1+(C36/C35-1)))</f>
        <v>1.04897228349654</v>
      </c>
      <c r="L36" s="4" t="n">
        <f aca="false">IF(OR(D36="",D35=""), 1, L35*(1+(D36/D35-1)))</f>
        <v>1</v>
      </c>
      <c r="M36" s="4" t="n">
        <f aca="false">IF(OR(E36="",E35=""), 1, M35*(1+(E36/E35-1)))</f>
        <v>1</v>
      </c>
      <c r="N36" s="4" t="n">
        <f aca="false">IF(OR(F36="",F35=""), 1, N35*(1+(F36/F35-1)))</f>
        <v>1.02256053487532</v>
      </c>
      <c r="O36" s="4" t="n">
        <f aca="false">IF(OR(G36="",G35=""), 1, O35*(1+(G36/G35-1)))</f>
        <v>1</v>
      </c>
      <c r="P36" s="4" t="n">
        <f aca="false">IF(OR(H36="",H35=""), 1, P35*(1+(H36/H35-1)))</f>
        <v>1.00510539201051</v>
      </c>
      <c r="Q36" s="4"/>
      <c r="R36" s="14" t="s">
        <v>62</v>
      </c>
      <c r="S36" s="4" t="n">
        <f aca="false">IF(OR(B36="",B35=""), S35, S35*(1+(B36/B35-1)))</f>
        <v>1.01642302310995</v>
      </c>
      <c r="T36" s="4" t="n">
        <f aca="false">IF(OR(C36="",C35=""), T35, T35*(1+(C36/C35-1)))</f>
        <v>1.04897228349654</v>
      </c>
      <c r="U36" s="4" t="n">
        <f aca="false">IF(OR(D36="",D35=""), U35, U35*(1+(D36/D35-1)))</f>
        <v>0.995103200301953</v>
      </c>
      <c r="V36" s="4" t="n">
        <f aca="false">IF(OR(E36="",E35=""), V35, V35*(1+(E36/E35-1)))</f>
        <v>1</v>
      </c>
      <c r="W36" s="4" t="n">
        <f aca="false">IF(OR(F36="",F35=""), W35, W35*(1+(F36/F35-1)))</f>
        <v>1.02256053487532</v>
      </c>
      <c r="X36" s="4" t="n">
        <f aca="false">IF(OR(G36="",G35=""), X35, X35*(1+(G36/G35-1)))</f>
        <v>0.996178423107594</v>
      </c>
      <c r="Y36" s="4" t="n">
        <f aca="false">IF(OR(H36="",H35=""), Y35, Y35*(1+(H36/H35-1)))</f>
        <v>1.00510539201051</v>
      </c>
      <c r="Z36" s="4"/>
      <c r="AB36" s="14" t="s">
        <v>62</v>
      </c>
      <c r="AC36" s="0" t="n">
        <f aca="false">(J36-1)*100</f>
        <v>1.64230231099534</v>
      </c>
      <c r="AD36" s="0" t="n">
        <f aca="false">(K36-1)*100</f>
        <v>4.89722834965434</v>
      </c>
      <c r="AE36" s="0" t="n">
        <f aca="false">(L36-1)*100</f>
        <v>0</v>
      </c>
      <c r="AF36" s="0" t="n">
        <f aca="false">(M36-1)*100</f>
        <v>0</v>
      </c>
      <c r="AG36" s="0" t="n">
        <f aca="false">(N36-1)*100</f>
        <v>2.25605348753166</v>
      </c>
      <c r="AH36" s="0" t="n">
        <f aca="false">(O36-1)*100</f>
        <v>0</v>
      </c>
      <c r="AI36" s="0" t="n">
        <f aca="false">(P36-1)*100</f>
        <v>0.510539201050952</v>
      </c>
      <c r="AK36" s="2"/>
    </row>
    <row r="37" customFormat="false" ht="12.8" hidden="false" customHeight="false" outlineLevel="0" collapsed="false">
      <c r="A37" s="14" t="s">
        <v>63</v>
      </c>
      <c r="B37" s="15" t="n">
        <v>1055.92</v>
      </c>
      <c r="C37" s="15" t="n">
        <v>1142.3</v>
      </c>
      <c r="D37" s="15"/>
      <c r="F37" s="15" t="n">
        <v>1139.03</v>
      </c>
      <c r="H37" s="15" t="n">
        <v>1009.65</v>
      </c>
      <c r="J37" s="4" t="n">
        <f aca="false">IF(OR(B37="",B36=""), 1, J36*(1+(B37/B36-1)))</f>
        <v>1.01888358180152</v>
      </c>
      <c r="K37" s="4" t="n">
        <f aca="false">IF(OR(C37="",C36=""), 1, K36*(1+(C37/C36-1)))</f>
        <v>1.05429776551266</v>
      </c>
      <c r="L37" s="4" t="n">
        <f aca="false">IF(OR(D37="",D36=""), 1, L36*(1+(D37/D36-1)))</f>
        <v>1</v>
      </c>
      <c r="M37" s="4" t="n">
        <f aca="false">IF(OR(E37="",E36=""), 1, M36*(1+(E37/E36-1)))</f>
        <v>1</v>
      </c>
      <c r="N37" s="4" t="n">
        <f aca="false">IF(OR(F37="",F36=""), 1, N36*(1+(F37/F36-1)))</f>
        <v>1.02911998554391</v>
      </c>
      <c r="O37" s="4" t="n">
        <f aca="false">IF(OR(G37="",G36=""), 1, O36*(1+(G37/G36-1)))</f>
        <v>1</v>
      </c>
      <c r="P37" s="4" t="n">
        <f aca="false">IF(OR(H37="",H36=""), 1, P36*(1+(H37/H36-1)))</f>
        <v>1.00480683107422</v>
      </c>
      <c r="Q37" s="4"/>
      <c r="R37" s="14" t="s">
        <v>63</v>
      </c>
      <c r="S37" s="4" t="n">
        <f aca="false">IF(OR(B37="",B36=""), S36, S36*(1+(B37/B36-1)))</f>
        <v>1.01888358180152</v>
      </c>
      <c r="T37" s="4" t="n">
        <f aca="false">IF(OR(C37="",C36=""), T36, T36*(1+(C37/C36-1)))</f>
        <v>1.05429776551266</v>
      </c>
      <c r="U37" s="4" t="n">
        <f aca="false">IF(OR(D37="",D36=""), U36, U36*(1+(D37/D36-1)))</f>
        <v>0.995103200301953</v>
      </c>
      <c r="V37" s="4" t="n">
        <f aca="false">IF(OR(E37="",E36=""), V36, V36*(1+(E37/E36-1)))</f>
        <v>1</v>
      </c>
      <c r="W37" s="4" t="n">
        <f aca="false">IF(OR(F37="",F36=""), W36, W36*(1+(F37/F36-1)))</f>
        <v>1.02911998554391</v>
      </c>
      <c r="X37" s="4" t="n">
        <f aca="false">IF(OR(G37="",G36=""), X36, X36*(1+(G37/G36-1)))</f>
        <v>0.996178423107594</v>
      </c>
      <c r="Y37" s="4" t="n">
        <f aca="false">IF(OR(H37="",H36=""), Y36, Y36*(1+(H37/H36-1)))</f>
        <v>1.00480683107422</v>
      </c>
      <c r="Z37" s="4"/>
      <c r="AB37" s="14" t="s">
        <v>63</v>
      </c>
      <c r="AC37" s="0" t="n">
        <f aca="false">(J37-1)*100</f>
        <v>1.88835818015154</v>
      </c>
      <c r="AD37" s="0" t="n">
        <f aca="false">(K37-1)*100</f>
        <v>5.42977655126582</v>
      </c>
      <c r="AE37" s="0" t="n">
        <f aca="false">(L37-1)*100</f>
        <v>0</v>
      </c>
      <c r="AF37" s="0" t="n">
        <f aca="false">(M37-1)*100</f>
        <v>0</v>
      </c>
      <c r="AG37" s="0" t="n">
        <f aca="false">(N37-1)*100</f>
        <v>2.91199855439108</v>
      </c>
      <c r="AH37" s="0" t="n">
        <f aca="false">(O37-1)*100</f>
        <v>0</v>
      </c>
      <c r="AI37" s="0" t="n">
        <f aca="false">(P37-1)*100</f>
        <v>0.480683107422242</v>
      </c>
      <c r="AK37" s="2"/>
    </row>
    <row r="38" customFormat="false" ht="12.8" hidden="false" customHeight="false" outlineLevel="0" collapsed="false">
      <c r="A38" s="14" t="s">
        <v>64</v>
      </c>
      <c r="B38" s="15" t="n">
        <v>1056.29</v>
      </c>
      <c r="C38" s="15" t="n">
        <v>1142.47</v>
      </c>
      <c r="D38" s="15"/>
      <c r="F38" s="15" t="n">
        <v>1140.14</v>
      </c>
      <c r="H38" s="15" t="n">
        <v>1010.19</v>
      </c>
      <c r="J38" s="4" t="n">
        <f aca="false">IF(OR(B38="",B37=""), 1, J37*(1+(B38/B37-1)))</f>
        <v>1.01924060404304</v>
      </c>
      <c r="K38" s="4" t="n">
        <f aca="false">IF(OR(C38="",C37=""), 1, K37*(1+(C38/C37-1)))</f>
        <v>1.05445466879563</v>
      </c>
      <c r="L38" s="4" t="n">
        <f aca="false">IF(OR(D38="",D37=""), 1, L37*(1+(D38/D37-1)))</f>
        <v>1</v>
      </c>
      <c r="M38" s="4" t="n">
        <f aca="false">IF(OR(E38="",E37=""), 1, M37*(1+(E38/E37-1)))</f>
        <v>1</v>
      </c>
      <c r="N38" s="4" t="n">
        <f aca="false">IF(OR(F38="",F37=""), 1, N37*(1+(F38/F37-1)))</f>
        <v>1.03012287676184</v>
      </c>
      <c r="O38" s="4" t="n">
        <f aca="false">IF(OR(G38="",G37=""), 1, O37*(1+(G38/G37-1)))</f>
        <v>1</v>
      </c>
      <c r="P38" s="4" t="n">
        <f aca="false">IF(OR(H38="",H37=""), 1, P37*(1+(H38/H37-1)))</f>
        <v>1.00534424075954</v>
      </c>
      <c r="Q38" s="4"/>
      <c r="R38" s="14" t="s">
        <v>64</v>
      </c>
      <c r="S38" s="4" t="n">
        <f aca="false">IF(OR(B38="",B37=""), S37, S37*(1+(B38/B37-1)))</f>
        <v>1.01924060404304</v>
      </c>
      <c r="T38" s="4" t="n">
        <f aca="false">IF(OR(C38="",C37=""), T37, T37*(1+(C38/C37-1)))</f>
        <v>1.05445466879563</v>
      </c>
      <c r="U38" s="4" t="n">
        <f aca="false">IF(OR(D38="",D37=""), U37, U37*(1+(D38/D37-1)))</f>
        <v>0.995103200301953</v>
      </c>
      <c r="V38" s="4" t="n">
        <f aca="false">IF(OR(E38="",E37=""), V37, V37*(1+(E38/E37-1)))</f>
        <v>1</v>
      </c>
      <c r="W38" s="4" t="n">
        <f aca="false">IF(OR(F38="",F37=""), W37, W37*(1+(F38/F37-1)))</f>
        <v>1.03012287676184</v>
      </c>
      <c r="X38" s="4" t="n">
        <f aca="false">IF(OR(G38="",G37=""), X37, X37*(1+(G38/G37-1)))</f>
        <v>0.996178423107594</v>
      </c>
      <c r="Y38" s="4" t="n">
        <f aca="false">IF(OR(H38="",H37=""), Y37, Y37*(1+(H38/H37-1)))</f>
        <v>1.00534424075954</v>
      </c>
      <c r="Z38" s="4"/>
      <c r="AB38" s="14" t="s">
        <v>64</v>
      </c>
      <c r="AC38" s="0" t="n">
        <f aca="false">(J38-1)*100</f>
        <v>1.9240604043036</v>
      </c>
      <c r="AD38" s="0" t="n">
        <f aca="false">(K38-1)*100</f>
        <v>5.44546687956287</v>
      </c>
      <c r="AE38" s="0" t="n">
        <f aca="false">(L38-1)*100</f>
        <v>0</v>
      </c>
      <c r="AF38" s="0" t="n">
        <f aca="false">(M38-1)*100</f>
        <v>0</v>
      </c>
      <c r="AG38" s="0" t="n">
        <f aca="false">(N38-1)*100</f>
        <v>3.01228767618364</v>
      </c>
      <c r="AH38" s="0" t="n">
        <f aca="false">(O38-1)*100</f>
        <v>0</v>
      </c>
      <c r="AI38" s="0" t="n">
        <f aca="false">(P38-1)*100</f>
        <v>0.534424075953943</v>
      </c>
      <c r="AK38" s="2"/>
    </row>
    <row r="39" customFormat="false" ht="12.8" hidden="false" customHeight="false" outlineLevel="0" collapsed="false">
      <c r="A39" s="14" t="s">
        <v>65</v>
      </c>
      <c r="B39" s="15" t="n">
        <v>1046.82</v>
      </c>
      <c r="C39" s="15" t="n">
        <v>1143.38</v>
      </c>
      <c r="F39" s="15" t="n">
        <v>1141.91</v>
      </c>
      <c r="H39" s="15" t="n">
        <v>1010.26</v>
      </c>
      <c r="J39" s="4" t="n">
        <f aca="false">IF(OR(B39="",B38=""), 1, J38*(1+(B39/B38-1)))</f>
        <v>1.01010276451006</v>
      </c>
      <c r="K39" s="4" t="n">
        <f aca="false">IF(OR(C39="",C38=""), 1, K38*(1+(C39/C38-1)))</f>
        <v>1.05529456283976</v>
      </c>
      <c r="L39" s="4" t="n">
        <f aca="false">IF(OR(D39="",D38=""), 1, L38*(1+(D39/D38-1)))</f>
        <v>1</v>
      </c>
      <c r="M39" s="4" t="n">
        <f aca="false">IF(OR(E39="",E38=""), 1, M38*(1+(E39/E38-1)))</f>
        <v>1</v>
      </c>
      <c r="N39" s="4" t="n">
        <f aca="false">IF(OR(F39="",F38=""), 1, N38*(1+(F39/F38-1)))</f>
        <v>1.03172208167691</v>
      </c>
      <c r="O39" s="4" t="n">
        <f aca="false">IF(OR(G39="",G38=""), 1, O38*(1+(G39/G38-1)))</f>
        <v>1</v>
      </c>
      <c r="P39" s="4" t="n">
        <f aca="false">IF(OR(H39="",H38=""), 1, P38*(1+(H39/H38-1)))</f>
        <v>1.00541390497801</v>
      </c>
      <c r="Q39" s="4"/>
      <c r="R39" s="14" t="s">
        <v>65</v>
      </c>
      <c r="S39" s="4" t="n">
        <f aca="false">IF(OR(B39="",B38=""), S38, S38*(1+(B39/B38-1)))</f>
        <v>1.01010276451006</v>
      </c>
      <c r="T39" s="4" t="n">
        <f aca="false">IF(OR(C39="",C38=""), T38, T38*(1+(C39/C38-1)))</f>
        <v>1.05529456283976</v>
      </c>
      <c r="U39" s="4" t="n">
        <f aca="false">IF(OR(D39="",D38=""), U38, U38*(1+(D39/D38-1)))</f>
        <v>0.995103200301953</v>
      </c>
      <c r="V39" s="4" t="n">
        <f aca="false">IF(OR(E39="",E38=""), V38, V38*(1+(E39/E38-1)))</f>
        <v>1</v>
      </c>
      <c r="W39" s="4" t="n">
        <f aca="false">IF(OR(F39="",F38=""), W38, W38*(1+(F39/F38-1)))</f>
        <v>1.03172208167691</v>
      </c>
      <c r="X39" s="4" t="n">
        <f aca="false">IF(OR(G39="",G38=""), X38, X38*(1+(G39/G38-1)))</f>
        <v>0.996178423107594</v>
      </c>
      <c r="Y39" s="4" t="n">
        <f aca="false">IF(OR(H39="",H38=""), Y38, Y38*(1+(H39/H38-1)))</f>
        <v>1.00541390497801</v>
      </c>
      <c r="Z39" s="4"/>
      <c r="AB39" s="14" t="s">
        <v>65</v>
      </c>
      <c r="AC39" s="0" t="n">
        <f aca="false">(J39-1)*100</f>
        <v>1.01027645100595</v>
      </c>
      <c r="AD39" s="0" t="n">
        <f aca="false">(K39-1)*100</f>
        <v>5.52945628397648</v>
      </c>
      <c r="AE39" s="0" t="n">
        <f aca="false">(L39-1)*100</f>
        <v>0</v>
      </c>
      <c r="AF39" s="0" t="n">
        <f aca="false">(M39-1)*100</f>
        <v>0</v>
      </c>
      <c r="AG39" s="0" t="n">
        <f aca="false">(N39-1)*100</f>
        <v>3.17220816769068</v>
      </c>
      <c r="AH39" s="0" t="n">
        <f aca="false">(O39-1)*100</f>
        <v>0</v>
      </c>
      <c r="AI39" s="0" t="n">
        <f aca="false">(P39-1)*100</f>
        <v>0.541390497800642</v>
      </c>
      <c r="AK39" s="2"/>
    </row>
    <row r="40" customFormat="false" ht="12.8" hidden="false" customHeight="false" outlineLevel="0" collapsed="false">
      <c r="A40" s="14" t="s">
        <v>66</v>
      </c>
      <c r="B40" s="15" t="n">
        <v>1041.66</v>
      </c>
      <c r="C40" s="15" t="n">
        <v>1144.42</v>
      </c>
      <c r="F40" s="15" t="n">
        <v>1142.71</v>
      </c>
      <c r="H40" s="15" t="n">
        <v>1010.19</v>
      </c>
      <c r="J40" s="4" t="n">
        <f aca="false">IF(OR(B40="",B39=""), 1, J39*(1+(B40/B39-1)))</f>
        <v>1.00512375162831</v>
      </c>
      <c r="K40" s="4" t="n">
        <f aca="false">IF(OR(C40="",C39=""), 1, K39*(1+(C40/C39-1)))</f>
        <v>1.05625444174735</v>
      </c>
      <c r="L40" s="4" t="n">
        <f aca="false">IF(OR(D40="",D39=""), 1, L39*(1+(D40/D39-1)))</f>
        <v>1</v>
      </c>
      <c r="M40" s="4" t="n">
        <f aca="false">IF(OR(E40="",E39=""), 1, M39*(1+(E40/E39-1)))</f>
        <v>1</v>
      </c>
      <c r="N40" s="4" t="n">
        <f aca="false">IF(OR(F40="",F39=""), 1, N39*(1+(F40/F39-1)))</f>
        <v>1.03244488615829</v>
      </c>
      <c r="O40" s="4" t="n">
        <f aca="false">IF(OR(G40="",G39=""), 1, O39*(1+(G40/G39-1)))</f>
        <v>1</v>
      </c>
      <c r="P40" s="4" t="n">
        <f aca="false">IF(OR(H40="",H39=""), 1, P39*(1+(H40/H39-1)))</f>
        <v>1.00534424075954</v>
      </c>
      <c r="Q40" s="4"/>
      <c r="R40" s="14" t="s">
        <v>66</v>
      </c>
      <c r="S40" s="4" t="n">
        <f aca="false">IF(OR(B40="",B39=""), S39, S39*(1+(B40/B39-1)))</f>
        <v>1.00512375162831</v>
      </c>
      <c r="T40" s="4" t="n">
        <f aca="false">IF(OR(C40="",C39=""), T39, T39*(1+(C40/C39-1)))</f>
        <v>1.05625444174735</v>
      </c>
      <c r="U40" s="4" t="n">
        <f aca="false">IF(OR(D40="",D39=""), U39, U39*(1+(D40/D39-1)))</f>
        <v>0.995103200301953</v>
      </c>
      <c r="V40" s="4" t="n">
        <f aca="false">IF(OR(E40="",E39=""), V39, V39*(1+(E40/E39-1)))</f>
        <v>1</v>
      </c>
      <c r="W40" s="4" t="n">
        <f aca="false">IF(OR(F40="",F39=""), W39, W39*(1+(F40/F39-1)))</f>
        <v>1.03244488615829</v>
      </c>
      <c r="X40" s="4" t="n">
        <f aca="false">IF(OR(G40="",G39=""), X39, X39*(1+(G40/G39-1)))</f>
        <v>0.996178423107594</v>
      </c>
      <c r="Y40" s="4" t="n">
        <f aca="false">IF(OR(H40="",H39=""), Y39, Y39*(1+(H40/H39-1)))</f>
        <v>1.00534424075954</v>
      </c>
      <c r="Z40" s="4"/>
      <c r="AB40" s="14" t="s">
        <v>66</v>
      </c>
      <c r="AC40" s="0" t="n">
        <f aca="false">(J40-1)*100</f>
        <v>0.512375162831114</v>
      </c>
      <c r="AD40" s="0" t="n">
        <f aca="false">(K40-1)*100</f>
        <v>5.62544417473487</v>
      </c>
      <c r="AE40" s="0" t="n">
        <f aca="false">(L40-1)*100</f>
        <v>0</v>
      </c>
      <c r="AF40" s="0" t="n">
        <f aca="false">(M40-1)*100</f>
        <v>0</v>
      </c>
      <c r="AG40" s="0" t="n">
        <f aca="false">(N40-1)*100</f>
        <v>3.24448861582944</v>
      </c>
      <c r="AH40" s="0" t="n">
        <f aca="false">(O40-1)*100</f>
        <v>0</v>
      </c>
      <c r="AI40" s="0" t="n">
        <f aca="false">(P40-1)*100</f>
        <v>0.534424075953943</v>
      </c>
      <c r="AK40" s="2"/>
    </row>
    <row r="41" customFormat="false" ht="12.8" hidden="false" customHeight="false" outlineLevel="0" collapsed="false">
      <c r="A41" s="14" t="s">
        <v>67</v>
      </c>
      <c r="B41" s="15" t="n">
        <v>1045.54</v>
      </c>
      <c r="C41" s="15" t="n">
        <v>1146.21</v>
      </c>
      <c r="F41" s="15" t="n">
        <v>1137.36</v>
      </c>
      <c r="H41" s="15" t="n">
        <v>1010.23</v>
      </c>
      <c r="J41" s="4" t="n">
        <f aca="false">IF(OR(B41="",B40=""), 1, J40*(1+(B41/B40-1)))</f>
        <v>1.00886766053939</v>
      </c>
      <c r="K41" s="4" t="n">
        <f aca="false">IF(OR(C41="",C40=""), 1, K40*(1+(C41/C40-1)))</f>
        <v>1.05790654102098</v>
      </c>
      <c r="L41" s="4" t="n">
        <f aca="false">IF(OR(D41="",D40=""), 1, L40*(1+(D41/D40-1)))</f>
        <v>1</v>
      </c>
      <c r="M41" s="4" t="n">
        <f aca="false">IF(OR(E41="",E40=""), 1, M40*(1+(E41/E40-1)))</f>
        <v>1</v>
      </c>
      <c r="N41" s="4" t="n">
        <f aca="false">IF(OR(F41="",F40=""), 1, N40*(1+(F41/F40-1)))</f>
        <v>1.02761113118901</v>
      </c>
      <c r="O41" s="4" t="n">
        <f aca="false">IF(OR(G41="",G40=""), 1, O40*(1+(G41/G40-1)))</f>
        <v>1</v>
      </c>
      <c r="P41" s="4" t="n">
        <f aca="false">IF(OR(H41="",H40=""), 1, P40*(1+(H41/H40-1)))</f>
        <v>1.00538404888438</v>
      </c>
      <c r="Q41" s="4"/>
      <c r="R41" s="14" t="s">
        <v>67</v>
      </c>
      <c r="S41" s="4" t="n">
        <f aca="false">IF(OR(B41="",B40=""), S40, S40*(1+(B41/B40-1)))</f>
        <v>1.00886766053939</v>
      </c>
      <c r="T41" s="4" t="n">
        <f aca="false">IF(OR(C41="",C40=""), T40, T40*(1+(C41/C40-1)))</f>
        <v>1.05790654102098</v>
      </c>
      <c r="U41" s="4" t="n">
        <f aca="false">IF(OR(D41="",D40=""), U40, U40*(1+(D41/D40-1)))</f>
        <v>0.995103200301953</v>
      </c>
      <c r="V41" s="4" t="n">
        <f aca="false">IF(OR(E41="",E40=""), V40, V40*(1+(E41/E40-1)))</f>
        <v>1</v>
      </c>
      <c r="W41" s="4" t="n">
        <f aca="false">IF(OR(F41="",F40=""), W40, W40*(1+(F41/F40-1)))</f>
        <v>1.02761113118901</v>
      </c>
      <c r="X41" s="4" t="n">
        <f aca="false">IF(OR(G41="",G40=""), X40, X40*(1+(G41/G40-1)))</f>
        <v>0.996178423107594</v>
      </c>
      <c r="Y41" s="4" t="n">
        <f aca="false">IF(OR(H41="",H40=""), Y40, Y40*(1+(H41/H40-1)))</f>
        <v>1.00538404888438</v>
      </c>
      <c r="Z41" s="4"/>
      <c r="AB41" s="14" t="s">
        <v>67</v>
      </c>
      <c r="AC41" s="0" t="n">
        <f aca="false">(J41-1)*100</f>
        <v>0.886766053939314</v>
      </c>
      <c r="AD41" s="0" t="n">
        <f aca="false">(K41-1)*100</f>
        <v>5.79065410209787</v>
      </c>
      <c r="AE41" s="0" t="n">
        <f aca="false">(L41-1)*100</f>
        <v>0</v>
      </c>
      <c r="AF41" s="0" t="n">
        <f aca="false">(M41-1)*100</f>
        <v>0</v>
      </c>
      <c r="AG41" s="0" t="n">
        <f aca="false">(N41-1)*100</f>
        <v>2.76111311890135</v>
      </c>
      <c r="AH41" s="0" t="n">
        <f aca="false">(O41-1)*100</f>
        <v>0</v>
      </c>
      <c r="AI41" s="0" t="n">
        <f aca="false">(P41-1)*100</f>
        <v>0.538404888437771</v>
      </c>
      <c r="AK41" s="2"/>
    </row>
    <row r="42" customFormat="false" ht="12.8" hidden="false" customHeight="false" outlineLevel="0" collapsed="false">
      <c r="A42" s="14" t="s">
        <v>68</v>
      </c>
      <c r="B42" s="15" t="n">
        <v>1055.52</v>
      </c>
      <c r="C42" s="15" t="n">
        <v>1158.46</v>
      </c>
      <c r="F42" s="15" t="n">
        <v>1139.37</v>
      </c>
      <c r="H42" s="15" t="n">
        <v>1009.95</v>
      </c>
      <c r="J42" s="4" t="n">
        <f aca="false">IF(OR(B42="",B41=""), 1, J41*(1+(B42/B41-1)))</f>
        <v>1.01849761181068</v>
      </c>
      <c r="K42" s="4" t="n">
        <f aca="false">IF(OR(C42="",C41=""), 1, K41*(1+(C42/C41-1)))</f>
        <v>1.06921280699973</v>
      </c>
      <c r="L42" s="4" t="n">
        <f aca="false">IF(OR(D42="",D41=""), 1, L41*(1+(D42/D41-1)))</f>
        <v>1</v>
      </c>
      <c r="M42" s="4" t="n">
        <f aca="false">IF(OR(E42="",E41=""), 1, M41*(1+(E42/E41-1)))</f>
        <v>1</v>
      </c>
      <c r="N42" s="4" t="n">
        <f aca="false">IF(OR(F42="",F41=""), 1, N41*(1+(F42/F41-1)))</f>
        <v>1.0294271774485</v>
      </c>
      <c r="O42" s="4" t="n">
        <f aca="false">IF(OR(G42="",G41=""), 1, O41*(1+(G42/G41-1)))</f>
        <v>1</v>
      </c>
      <c r="P42" s="4" t="n">
        <f aca="false">IF(OR(H42="",H41=""), 1, P41*(1+(H42/H41-1)))</f>
        <v>1.00510539201051</v>
      </c>
      <c r="Q42" s="4"/>
      <c r="R42" s="14" t="s">
        <v>68</v>
      </c>
      <c r="S42" s="4" t="n">
        <f aca="false">IF(OR(B42="",B41=""), S41, S41*(1+(B42/B41-1)))</f>
        <v>1.01849761181068</v>
      </c>
      <c r="T42" s="4" t="n">
        <f aca="false">IF(OR(C42="",C41=""), T41, T41*(1+(C42/C41-1)))</f>
        <v>1.06921280699973</v>
      </c>
      <c r="U42" s="4" t="n">
        <f aca="false">IF(OR(D42="",D41=""), U41, U41*(1+(D42/D41-1)))</f>
        <v>0.995103200301953</v>
      </c>
      <c r="V42" s="4" t="n">
        <f aca="false">IF(OR(E42="",E41=""), V41, V41*(1+(E42/E41-1)))</f>
        <v>1</v>
      </c>
      <c r="W42" s="4" t="n">
        <f aca="false">IF(OR(F42="",F41=""), W41, W41*(1+(F42/F41-1)))</f>
        <v>1.0294271774485</v>
      </c>
      <c r="X42" s="4" t="n">
        <f aca="false">IF(OR(G42="",G41=""), X41, X41*(1+(G42/G41-1)))</f>
        <v>0.996178423107594</v>
      </c>
      <c r="Y42" s="4" t="n">
        <f aca="false">IF(OR(H42="",H41=""), Y41, Y41*(1+(H42/H41-1)))</f>
        <v>1.00510539201051</v>
      </c>
      <c r="Z42" s="4"/>
      <c r="AB42" s="14" t="s">
        <v>68</v>
      </c>
      <c r="AC42" s="0" t="n">
        <f aca="false">(J42-1)*100</f>
        <v>1.84976118106817</v>
      </c>
      <c r="AD42" s="0" t="n">
        <f aca="false">(K42-1)*100</f>
        <v>6.92128069997322</v>
      </c>
      <c r="AE42" s="0" t="n">
        <f aca="false">(L42-1)*100</f>
        <v>0</v>
      </c>
      <c r="AF42" s="0" t="n">
        <f aca="false">(M42-1)*100</f>
        <v>0</v>
      </c>
      <c r="AG42" s="0" t="n">
        <f aca="false">(N42-1)*100</f>
        <v>2.94271774485002</v>
      </c>
      <c r="AH42" s="0" t="n">
        <f aca="false">(O42-1)*100</f>
        <v>0</v>
      </c>
      <c r="AI42" s="0" t="n">
        <f aca="false">(P42-1)*100</f>
        <v>0.510539201050975</v>
      </c>
      <c r="AK42" s="2"/>
    </row>
    <row r="43" customFormat="false" ht="12.8" hidden="false" customHeight="false" outlineLevel="0" collapsed="false">
      <c r="A43" s="14" t="s">
        <v>69</v>
      </c>
      <c r="B43" s="15" t="n">
        <v>1044.36</v>
      </c>
      <c r="C43" s="15" t="n">
        <v>1152.84</v>
      </c>
      <c r="F43" s="15" t="n">
        <v>1138.43</v>
      </c>
      <c r="G43" s="15" t="n">
        <v>960.91</v>
      </c>
      <c r="H43" s="15" t="n">
        <v>1010.37</v>
      </c>
      <c r="J43" s="4" t="n">
        <f aca="false">IF(OR(B43="",B42=""), 1, J42*(1+(B43/B42-1)))</f>
        <v>1.00772904906644</v>
      </c>
      <c r="K43" s="4" t="n">
        <f aca="false">IF(OR(C43="",C42=""), 1, K42*(1+(C43/C42-1)))</f>
        <v>1.06402576905683</v>
      </c>
      <c r="L43" s="4" t="n">
        <f aca="false">IF(OR(D43="",D42=""), 1, L42*(1+(D43/D42-1)))</f>
        <v>1</v>
      </c>
      <c r="M43" s="4" t="n">
        <f aca="false">IF(OR(E43="",E42=""), 1, M42*(1+(E43/E42-1)))</f>
        <v>1</v>
      </c>
      <c r="N43" s="4" t="n">
        <f aca="false">IF(OR(F43="",F42=""), 1, N42*(1+(F43/F42-1)))</f>
        <v>1.02857788218287</v>
      </c>
      <c r="O43" s="4" t="n">
        <f aca="false">IF(OR(G43="",G42=""), 1, O42*(1+(G43/G42-1)))</f>
        <v>1</v>
      </c>
      <c r="P43" s="4" t="n">
        <f aca="false">IF(OR(H43="",H42=""), 1, P42*(1+(H43/H42-1)))</f>
        <v>1.00552337732131</v>
      </c>
      <c r="Q43" s="4"/>
      <c r="R43" s="14" t="s">
        <v>69</v>
      </c>
      <c r="S43" s="4" t="n">
        <f aca="false">IF(OR(B43="",B42=""), S42, S42*(1+(B43/B42-1)))</f>
        <v>1.00772904906644</v>
      </c>
      <c r="T43" s="4" t="n">
        <f aca="false">IF(OR(C43="",C42=""), T42, T42*(1+(C43/C42-1)))</f>
        <v>1.06402576905683</v>
      </c>
      <c r="U43" s="4" t="n">
        <f aca="false">IF(OR(D43="",D42=""), U42, U42*(1+(D43/D42-1)))</f>
        <v>0.995103200301953</v>
      </c>
      <c r="V43" s="4" t="n">
        <f aca="false">IF(OR(E43="",E42=""), V42, V42*(1+(E43/E42-1)))</f>
        <v>1</v>
      </c>
      <c r="W43" s="4" t="n">
        <f aca="false">IF(OR(F43="",F42=""), W42, W42*(1+(F43/F42-1)))</f>
        <v>1.02857788218287</v>
      </c>
      <c r="X43" s="4" t="n">
        <f aca="false">IF(OR(G43="",G42=""), X42, X42*(1+(G43/G42-1)))</f>
        <v>0.996178423107594</v>
      </c>
      <c r="Y43" s="4" t="n">
        <f aca="false">IF(OR(H43="",H42=""), Y42, Y42*(1+(H43/H42-1)))</f>
        <v>1.00552337732131</v>
      </c>
      <c r="Z43" s="4"/>
      <c r="AB43" s="14" t="s">
        <v>69</v>
      </c>
      <c r="AC43" s="0" t="n">
        <f aca="false">(J43-1)*100</f>
        <v>0.772904906643501</v>
      </c>
      <c r="AD43" s="0" t="n">
        <f aca="false">(K43-1)*100</f>
        <v>6.40257690568264</v>
      </c>
      <c r="AE43" s="0" t="n">
        <f aca="false">(L43-1)*100</f>
        <v>0</v>
      </c>
      <c r="AF43" s="0" t="n">
        <f aca="false">(M43-1)*100</f>
        <v>0</v>
      </c>
      <c r="AG43" s="0" t="n">
        <f aca="false">(N43-1)*100</f>
        <v>2.85778821828697</v>
      </c>
      <c r="AH43" s="0" t="n">
        <f aca="false">(O43-1)*100</f>
        <v>0</v>
      </c>
      <c r="AI43" s="0" t="n">
        <f aca="false">(P43-1)*100</f>
        <v>0.55233773213117</v>
      </c>
      <c r="AK43" s="2"/>
    </row>
    <row r="44" customFormat="false" ht="12.8" hidden="false" customHeight="false" outlineLevel="0" collapsed="false">
      <c r="A44" s="14" t="s">
        <v>70</v>
      </c>
      <c r="B44" s="15" t="n">
        <v>1046.17</v>
      </c>
      <c r="C44" s="15" t="n">
        <v>1152.68</v>
      </c>
      <c r="F44" s="15" t="n">
        <v>1139.92</v>
      </c>
      <c r="G44" s="15" t="n">
        <v>958.94</v>
      </c>
      <c r="H44" s="15" t="n">
        <v>1010.03</v>
      </c>
      <c r="J44" s="4" t="n">
        <f aca="false">IF(OR(B44="",B43=""), 1, J43*(1+(B44/B43-1)))</f>
        <v>1.00947556327496</v>
      </c>
      <c r="K44" s="4" t="n">
        <f aca="false">IF(OR(C44="",C43=""), 1, K43*(1+(C44/C43-1)))</f>
        <v>1.06387809537874</v>
      </c>
      <c r="L44" s="4" t="n">
        <f aca="false">IF(OR(D44="",D43=""), 1, L43*(1+(D44/D43-1)))</f>
        <v>1</v>
      </c>
      <c r="M44" s="4" t="n">
        <f aca="false">IF(OR(E44="",E43=""), 1, M43*(1+(E44/E43-1)))</f>
        <v>1</v>
      </c>
      <c r="N44" s="4" t="n">
        <f aca="false">IF(OR(F44="",F43=""), 1, N43*(1+(F44/F43-1)))</f>
        <v>1.02992410552945</v>
      </c>
      <c r="O44" s="4" t="n">
        <f aca="false">IF(OR(G44="",G43=""), 1, O43*(1+(G44/G43-1)))</f>
        <v>0.997949860028515</v>
      </c>
      <c r="P44" s="4" t="n">
        <f aca="false">IF(OR(H44="",H43=""), 1, P43*(1+(H44/H43-1)))</f>
        <v>1.00518500826019</v>
      </c>
      <c r="Q44" s="4"/>
      <c r="R44" s="14" t="s">
        <v>70</v>
      </c>
      <c r="S44" s="4" t="n">
        <f aca="false">IF(OR(B44="",B43=""), S43, S43*(1+(B44/B43-1)))</f>
        <v>1.00947556327496</v>
      </c>
      <c r="T44" s="4" t="n">
        <f aca="false">IF(OR(C44="",C43=""), T43, T43*(1+(C44/C43-1)))</f>
        <v>1.06387809537874</v>
      </c>
      <c r="U44" s="4" t="n">
        <f aca="false">IF(OR(D44="",D43=""), U43, U43*(1+(D44/D43-1)))</f>
        <v>0.995103200301953</v>
      </c>
      <c r="V44" s="4" t="n">
        <f aca="false">IF(OR(E44="",E43=""), V43, V43*(1+(E44/E43-1)))</f>
        <v>1</v>
      </c>
      <c r="W44" s="4" t="n">
        <f aca="false">IF(OR(F44="",F43=""), W43, W43*(1+(F44/F43-1)))</f>
        <v>1.02992410552945</v>
      </c>
      <c r="X44" s="4" t="n">
        <f aca="false">IF(OR(G44="",G43=""), X43, X43*(1+(G44/G43-1)))</f>
        <v>0.99413611790365</v>
      </c>
      <c r="Y44" s="4" t="n">
        <f aca="false">IF(OR(H44="",H43=""), Y43, Y43*(1+(H44/H43-1)))</f>
        <v>1.00518500826019</v>
      </c>
      <c r="Z44" s="4"/>
      <c r="AB44" s="14" t="s">
        <v>70</v>
      </c>
      <c r="AC44" s="0" t="n">
        <f aca="false">(J44-1)*100</f>
        <v>0.947556327495547</v>
      </c>
      <c r="AD44" s="0" t="n">
        <f aca="false">(K44-1)*100</f>
        <v>6.38780953787368</v>
      </c>
      <c r="AE44" s="0" t="n">
        <f aca="false">(L44-1)*100</f>
        <v>0</v>
      </c>
      <c r="AF44" s="0" t="n">
        <f aca="false">(M44-1)*100</f>
        <v>0</v>
      </c>
      <c r="AG44" s="0" t="n">
        <f aca="false">(N44-1)*100</f>
        <v>2.99241055294543</v>
      </c>
      <c r="AH44" s="0" t="n">
        <f aca="false">(O44-1)*100</f>
        <v>-0.205013997148529</v>
      </c>
      <c r="AI44" s="0" t="n">
        <f aca="false">(P44-1)*100</f>
        <v>0.518500826018631</v>
      </c>
      <c r="AK44" s="2"/>
    </row>
    <row r="45" customFormat="false" ht="12.8" hidden="false" customHeight="false" outlineLevel="0" collapsed="false">
      <c r="A45" s="14" t="s">
        <v>71</v>
      </c>
      <c r="B45" s="15" t="n">
        <v>1051.89</v>
      </c>
      <c r="C45" s="15" t="n">
        <v>1149.23</v>
      </c>
      <c r="F45" s="15" t="n">
        <v>1137.79</v>
      </c>
      <c r="G45" s="15" t="n">
        <v>954.59</v>
      </c>
      <c r="H45" s="15" t="n">
        <v>1009.49</v>
      </c>
      <c r="J45" s="4" t="n">
        <f aca="false">IF(OR(B45="",B44=""), 1, J44*(1+(B45/B44-1)))</f>
        <v>1.01499493414387</v>
      </c>
      <c r="K45" s="4" t="n">
        <f aca="false">IF(OR(C45="",C44=""), 1, K44*(1+(C45/C44-1)))</f>
        <v>1.06069388169492</v>
      </c>
      <c r="L45" s="4" t="n">
        <f aca="false">IF(OR(D45="",D44=""), 1, L44*(1+(D45/D44-1)))</f>
        <v>1</v>
      </c>
      <c r="M45" s="4" t="n">
        <f aca="false">IF(OR(E45="",E44=""), 1, M44*(1+(E45/E44-1)))</f>
        <v>1</v>
      </c>
      <c r="N45" s="4" t="n">
        <f aca="false">IF(OR(F45="",F44=""), 1, N44*(1+(F45/F44-1)))</f>
        <v>1.02799963859776</v>
      </c>
      <c r="O45" s="4" t="n">
        <f aca="false">IF(OR(G45="",G44=""), 1, O44*(1+(G45/G44-1)))</f>
        <v>0.99342290120823</v>
      </c>
      <c r="P45" s="4" t="n">
        <f aca="false">IF(OR(H45="",H44=""), 1, P44*(1+(H45/H44-1)))</f>
        <v>1.00464759857487</v>
      </c>
      <c r="Q45" s="4"/>
      <c r="R45" s="14" t="s">
        <v>71</v>
      </c>
      <c r="S45" s="4" t="n">
        <f aca="false">IF(OR(B45="",B44=""), S44, S44*(1+(B45/B44-1)))</f>
        <v>1.01499493414387</v>
      </c>
      <c r="T45" s="4" t="n">
        <f aca="false">IF(OR(C45="",C44=""), T44, T44*(1+(C45/C44-1)))</f>
        <v>1.06069388169492</v>
      </c>
      <c r="U45" s="4" t="n">
        <f aca="false">IF(OR(D45="",D44=""), U44, U44*(1+(D45/D44-1)))</f>
        <v>0.995103200301953</v>
      </c>
      <c r="V45" s="4" t="n">
        <f aca="false">IF(OR(E45="",E44=""), V44, V44*(1+(E45/E44-1)))</f>
        <v>1</v>
      </c>
      <c r="W45" s="4" t="n">
        <f aca="false">IF(OR(F45="",F44=""), W44, W44*(1+(F45/F44-1)))</f>
        <v>1.02799963859776</v>
      </c>
      <c r="X45" s="4" t="n">
        <f aca="false">IF(OR(G45="",G44=""), X44, X44*(1+(G45/G44-1)))</f>
        <v>0.989626459204585</v>
      </c>
      <c r="Y45" s="4" t="n">
        <f aca="false">IF(OR(H45="",H44=""), Y44, Y44*(1+(H45/H44-1)))</f>
        <v>1.00464759857487</v>
      </c>
      <c r="Z45" s="4"/>
      <c r="AB45" s="14" t="s">
        <v>71</v>
      </c>
      <c r="AC45" s="0" t="n">
        <f aca="false">(J45-1)*100</f>
        <v>1.49949341438704</v>
      </c>
      <c r="AD45" s="0" t="n">
        <f aca="false">(K45-1)*100</f>
        <v>6.06938816949245</v>
      </c>
      <c r="AE45" s="0" t="n">
        <f aca="false">(L45-1)*100</f>
        <v>0</v>
      </c>
      <c r="AF45" s="0" t="n">
        <f aca="false">(M45-1)*100</f>
        <v>0</v>
      </c>
      <c r="AG45" s="0" t="n">
        <f aca="false">(N45-1)*100</f>
        <v>2.79996385977592</v>
      </c>
      <c r="AH45" s="0" t="n">
        <f aca="false">(O45-1)*100</f>
        <v>-0.657709879177026</v>
      </c>
      <c r="AI45" s="0" t="n">
        <f aca="false">(P45-1)*100</f>
        <v>0.464759857486952</v>
      </c>
      <c r="AK45" s="2"/>
    </row>
    <row r="46" customFormat="false" ht="12.8" hidden="false" customHeight="false" outlineLevel="0" collapsed="false">
      <c r="A46" s="14" t="s">
        <v>72</v>
      </c>
      <c r="B46" s="15" t="n">
        <v>1053.28</v>
      </c>
      <c r="C46" s="15" t="n">
        <v>1145.08</v>
      </c>
      <c r="F46" s="15" t="n">
        <v>1136</v>
      </c>
      <c r="G46" s="15" t="n">
        <v>956.09</v>
      </c>
      <c r="H46" s="15" t="n">
        <v>1009.66</v>
      </c>
      <c r="J46" s="4" t="n">
        <f aca="false">IF(OR(B46="",B45=""), 1, J45*(1+(B46/B45-1)))</f>
        <v>1.01633617986202</v>
      </c>
      <c r="K46" s="4" t="n">
        <f aca="false">IF(OR(C46="",C45=""), 1, K45*(1+(C46/C45-1)))</f>
        <v>1.05686359566947</v>
      </c>
      <c r="L46" s="4" t="n">
        <f aca="false">IF(OR(D46="",D45=""), 1, L45*(1+(D46/D45-1)))</f>
        <v>1</v>
      </c>
      <c r="M46" s="4" t="n">
        <f aca="false">IF(OR(E46="",E45=""), 1, M45*(1+(E46/E45-1)))</f>
        <v>1</v>
      </c>
      <c r="N46" s="4" t="n">
        <f aca="false">IF(OR(F46="",F45=""), 1, N45*(1+(F46/F45-1)))</f>
        <v>1.02638236357065</v>
      </c>
      <c r="O46" s="4" t="n">
        <f aca="false">IF(OR(G46="",G45=""), 1, O45*(1+(G46/G45-1)))</f>
        <v>0.994983921491087</v>
      </c>
      <c r="P46" s="4" t="n">
        <f aca="false">IF(OR(H46="",H45=""), 1, P45*(1+(H46/H45-1)))</f>
        <v>1.00481678310543</v>
      </c>
      <c r="Q46" s="4"/>
      <c r="R46" s="14" t="s">
        <v>72</v>
      </c>
      <c r="S46" s="4" t="n">
        <f aca="false">IF(OR(B46="",B45=""), S45, S45*(1+(B46/B45-1)))</f>
        <v>1.01633617986202</v>
      </c>
      <c r="T46" s="4" t="n">
        <f aca="false">IF(OR(C46="",C45=""), T45, T45*(1+(C46/C45-1)))</f>
        <v>1.05686359566947</v>
      </c>
      <c r="U46" s="4" t="n">
        <f aca="false">IF(OR(D46="",D45=""), U45, U45*(1+(D46/D45-1)))</f>
        <v>0.995103200301953</v>
      </c>
      <c r="V46" s="4" t="n">
        <f aca="false">IF(OR(E46="",E45=""), V45, V45*(1+(E46/E45-1)))</f>
        <v>1</v>
      </c>
      <c r="W46" s="4" t="n">
        <f aca="false">IF(OR(F46="",F45=""), W45, W45*(1+(F46/F45-1)))</f>
        <v>1.02638236357065</v>
      </c>
      <c r="X46" s="4" t="n">
        <f aca="false">IF(OR(G46="",G45=""), X45, X45*(1+(G46/G45-1)))</f>
        <v>0.991181513928401</v>
      </c>
      <c r="Y46" s="4" t="n">
        <f aca="false">IF(OR(H46="",H45=""), Y45, Y45*(1+(H46/H45-1)))</f>
        <v>1.00481678310543</v>
      </c>
      <c r="Z46" s="4"/>
      <c r="AB46" s="14" t="s">
        <v>72</v>
      </c>
      <c r="AC46" s="0" t="n">
        <f aca="false">(J46-1)*100</f>
        <v>1.63361798620159</v>
      </c>
      <c r="AD46" s="0" t="n">
        <f aca="false">(K46-1)*100</f>
        <v>5.68635956694692</v>
      </c>
      <c r="AE46" s="0" t="n">
        <f aca="false">(L46-1)*100</f>
        <v>0</v>
      </c>
      <c r="AF46" s="0" t="n">
        <f aca="false">(M46-1)*100</f>
        <v>0</v>
      </c>
      <c r="AG46" s="0" t="n">
        <f aca="false">(N46-1)*100</f>
        <v>2.63823635706542</v>
      </c>
      <c r="AH46" s="0" t="n">
        <f aca="false">(O46-1)*100</f>
        <v>-0.501607850891339</v>
      </c>
      <c r="AI46" s="0" t="n">
        <f aca="false">(P46-1)*100</f>
        <v>0.481678310543221</v>
      </c>
      <c r="AK46" s="2"/>
    </row>
    <row r="47" customFormat="false" ht="12.8" hidden="false" customHeight="false" outlineLevel="0" collapsed="false">
      <c r="A47" s="14" t="s">
        <v>73</v>
      </c>
      <c r="B47" s="15" t="n">
        <v>1050.82</v>
      </c>
      <c r="C47" s="15" t="n">
        <v>1144.07</v>
      </c>
      <c r="F47" s="15" t="n">
        <v>1132.32</v>
      </c>
      <c r="G47" s="15" t="n">
        <v>955.17</v>
      </c>
      <c r="H47" s="15" t="n">
        <v>1009.53</v>
      </c>
      <c r="J47" s="4" t="n">
        <f aca="false">IF(OR(B47="",B46=""), 1, J46*(1+(B47/B46-1)))</f>
        <v>1.01396246441839</v>
      </c>
      <c r="K47" s="4" t="n">
        <f aca="false">IF(OR(C47="",C46=""), 1, K46*(1+(C47/C46-1)))</f>
        <v>1.05593140557653</v>
      </c>
      <c r="L47" s="4" t="n">
        <f aca="false">IF(OR(D47="",D46=""), 1, L46*(1+(D47/D46-1)))</f>
        <v>1</v>
      </c>
      <c r="M47" s="4" t="n">
        <f aca="false">IF(OR(E47="",E46=""), 1, M46*(1+(E47/E46-1)))</f>
        <v>1</v>
      </c>
      <c r="N47" s="4" t="n">
        <f aca="false">IF(OR(F47="",F46=""), 1, N46*(1+(F47/F46-1)))</f>
        <v>1.02305746295627</v>
      </c>
      <c r="O47" s="4" t="n">
        <f aca="false">IF(OR(G47="",G46=""), 1, O46*(1+(G47/G46-1)))</f>
        <v>0.994026495717601</v>
      </c>
      <c r="P47" s="4" t="n">
        <f aca="false">IF(OR(H47="",H46=""), 1, P46*(1+(H47/H46-1)))</f>
        <v>1.00468740669971</v>
      </c>
      <c r="Q47" s="4"/>
      <c r="R47" s="14" t="s">
        <v>73</v>
      </c>
      <c r="S47" s="4" t="n">
        <f aca="false">IF(OR(B47="",B46=""), S46, S46*(1+(B47/B46-1)))</f>
        <v>1.01396246441839</v>
      </c>
      <c r="T47" s="4" t="n">
        <f aca="false">IF(OR(C47="",C46=""), T46, T46*(1+(C47/C46-1)))</f>
        <v>1.05593140557653</v>
      </c>
      <c r="U47" s="4" t="n">
        <f aca="false">IF(OR(D47="",D46=""), U46, U46*(1+(D47/D46-1)))</f>
        <v>0.995103200301953</v>
      </c>
      <c r="V47" s="4" t="n">
        <f aca="false">IF(OR(E47="",E46=""), V46, V46*(1+(E47/E46-1)))</f>
        <v>1</v>
      </c>
      <c r="W47" s="4" t="n">
        <f aca="false">IF(OR(F47="",F46=""), W46, W46*(1+(F47/F46-1)))</f>
        <v>1.02305746295627</v>
      </c>
      <c r="X47" s="4" t="n">
        <f aca="false">IF(OR(G47="",G46=""), X46, X46*(1+(G47/G46-1)))</f>
        <v>0.990227747031127</v>
      </c>
      <c r="Y47" s="4" t="n">
        <f aca="false">IF(OR(H47="",H46=""), Y46, Y46*(1+(H47/H46-1)))</f>
        <v>1.00468740669971</v>
      </c>
      <c r="Z47" s="4"/>
      <c r="AB47" s="14" t="s">
        <v>73</v>
      </c>
      <c r="AC47" s="0" t="n">
        <f aca="false">(J47-1)*100</f>
        <v>1.39624644183916</v>
      </c>
      <c r="AD47" s="0" t="n">
        <f aca="false">(K47-1)*100</f>
        <v>5.5931405576527</v>
      </c>
      <c r="AE47" s="0" t="n">
        <f aca="false">(L47-1)*100</f>
        <v>0</v>
      </c>
      <c r="AF47" s="0" t="n">
        <f aca="false">(M47-1)*100</f>
        <v>0</v>
      </c>
      <c r="AG47" s="0" t="n">
        <f aca="false">(N47-1)*100</f>
        <v>2.30574629562703</v>
      </c>
      <c r="AH47" s="0" t="n">
        <f aca="false">(O47-1)*100</f>
        <v>-0.597350428239896</v>
      </c>
      <c r="AI47" s="0" t="n">
        <f aca="false">(P47-1)*100</f>
        <v>0.46874066997078</v>
      </c>
      <c r="AK47" s="2"/>
    </row>
    <row r="48" customFormat="false" ht="12.8" hidden="false" customHeight="false" outlineLevel="0" collapsed="false">
      <c r="A48" s="14" t="s">
        <v>74</v>
      </c>
      <c r="B48" s="15" t="n">
        <v>1053.34</v>
      </c>
      <c r="C48" s="15" t="n">
        <v>1144.95</v>
      </c>
      <c r="F48" s="15" t="n">
        <v>1127.15</v>
      </c>
      <c r="G48" s="15" t="n">
        <v>956.56</v>
      </c>
      <c r="H48" s="15" t="n">
        <v>1009.96</v>
      </c>
      <c r="J48" s="4" t="n">
        <f aca="false">IF(OR(B48="",B47=""), 1, J47*(1+(B48/B47-1)))</f>
        <v>1.01639407536064</v>
      </c>
      <c r="K48" s="4" t="n">
        <f aca="false">IF(OR(C48="",C47=""), 1, K47*(1+(C48/C47-1)))</f>
        <v>1.05674361080602</v>
      </c>
      <c r="L48" s="4" t="n">
        <f aca="false">IF(OR(D48="",D47=""), 1, L47*(1+(D48/D47-1)))</f>
        <v>1</v>
      </c>
      <c r="M48" s="4" t="n">
        <f aca="false">IF(OR(E48="",E47=""), 1, M47*(1+(E48/E47-1)))</f>
        <v>1</v>
      </c>
      <c r="N48" s="4" t="n">
        <f aca="false">IF(OR(F48="",F47=""), 1, N47*(1+(F48/F47-1)))</f>
        <v>1.0183863389953</v>
      </c>
      <c r="O48" s="4" t="n">
        <f aca="false">IF(OR(G48="",G47=""), 1, O47*(1+(G48/G47-1)))</f>
        <v>0.995473041179715</v>
      </c>
      <c r="P48" s="4" t="n">
        <f aca="false">IF(OR(H48="",H47=""), 1, P47*(1+(H48/H47-1)))</f>
        <v>1.00511534404172</v>
      </c>
      <c r="Q48" s="4"/>
      <c r="R48" s="14" t="s">
        <v>74</v>
      </c>
      <c r="S48" s="4" t="n">
        <f aca="false">IF(OR(B48="",B47=""), S47, S47*(1+(B48/B47-1)))</f>
        <v>1.01639407536064</v>
      </c>
      <c r="T48" s="4" t="n">
        <f aca="false">IF(OR(C48="",C47=""), T47, T47*(1+(C48/C47-1)))</f>
        <v>1.05674361080602</v>
      </c>
      <c r="U48" s="4" t="n">
        <f aca="false">IF(OR(D48="",D47=""), U47, U47*(1+(D48/D47-1)))</f>
        <v>0.995103200301953</v>
      </c>
      <c r="V48" s="4" t="n">
        <f aca="false">IF(OR(E48="",E47=""), V47, V47*(1+(E48/E47-1)))</f>
        <v>1</v>
      </c>
      <c r="W48" s="4" t="n">
        <f aca="false">IF(OR(F48="",F47=""), W47, W47*(1+(F48/F47-1)))</f>
        <v>1.0183863389953</v>
      </c>
      <c r="X48" s="4" t="n">
        <f aca="false">IF(OR(G48="",G47=""), X47, X47*(1+(G48/G47-1)))</f>
        <v>0.991668764408529</v>
      </c>
      <c r="Y48" s="4" t="n">
        <f aca="false">IF(OR(H48="",H47=""), Y47, Y47*(1+(H48/H47-1)))</f>
        <v>1.00511534404172</v>
      </c>
      <c r="Z48" s="4"/>
      <c r="AB48" s="14" t="s">
        <v>74</v>
      </c>
      <c r="AC48" s="0" t="n">
        <f aca="false">(J48-1)*100</f>
        <v>1.63940753606409</v>
      </c>
      <c r="AD48" s="0" t="n">
        <f aca="false">(K48-1)*100</f>
        <v>5.67436108060211</v>
      </c>
      <c r="AE48" s="0" t="n">
        <f aca="false">(L48-1)*100</f>
        <v>0</v>
      </c>
      <c r="AF48" s="0" t="n">
        <f aca="false">(M48-1)*100</f>
        <v>0</v>
      </c>
      <c r="AG48" s="0" t="n">
        <f aca="false">(N48-1)*100</f>
        <v>1.83863389953018</v>
      </c>
      <c r="AH48" s="0" t="n">
        <f aca="false">(O48-1)*100</f>
        <v>-0.452695882028498</v>
      </c>
      <c r="AI48" s="0" t="n">
        <f aca="false">(P48-1)*100</f>
        <v>0.511534404171932</v>
      </c>
      <c r="AK48" s="2"/>
    </row>
    <row r="49" customFormat="false" ht="12.8" hidden="false" customHeight="false" outlineLevel="0" collapsed="false">
      <c r="A49" s="14" t="s">
        <v>75</v>
      </c>
      <c r="B49" s="15" t="n">
        <v>1065.02</v>
      </c>
      <c r="C49" s="15" t="n">
        <v>1147.89</v>
      </c>
      <c r="F49" s="15" t="n">
        <v>1129.43</v>
      </c>
      <c r="G49" s="15" t="n">
        <v>957.67</v>
      </c>
      <c r="H49" s="15" t="n">
        <v>1009.96</v>
      </c>
      <c r="J49" s="4" t="n">
        <f aca="false">IF(OR(B49="",B48=""), 1, J48*(1+(B49/B48-1)))</f>
        <v>1.02766439909297</v>
      </c>
      <c r="K49" s="4" t="n">
        <f aca="false">IF(OR(C49="",C48=""), 1, K48*(1+(C49/C48-1)))</f>
        <v>1.05945711464092</v>
      </c>
      <c r="L49" s="4" t="n">
        <f aca="false">IF(OR(D49="",D48=""), 1, L48*(1+(D49/D48-1)))</f>
        <v>1</v>
      </c>
      <c r="M49" s="4" t="n">
        <f aca="false">IF(OR(E49="",E48=""), 1, M48*(1+(E49/E48-1)))</f>
        <v>1</v>
      </c>
      <c r="N49" s="4" t="n">
        <f aca="false">IF(OR(F49="",F48=""), 1, N48*(1+(F49/F48-1)))</f>
        <v>1.02044633176726</v>
      </c>
      <c r="O49" s="4" t="n">
        <f aca="false">IF(OR(G49="",G48=""), 1, O48*(1+(G49/G48-1)))</f>
        <v>0.996628196189029</v>
      </c>
      <c r="P49" s="4" t="n">
        <f aca="false">IF(OR(H49="",H48=""), 1, P48*(1+(H49/H48-1)))</f>
        <v>1.00511534404172</v>
      </c>
      <c r="Q49" s="4"/>
      <c r="R49" s="14" t="s">
        <v>75</v>
      </c>
      <c r="S49" s="4" t="n">
        <f aca="false">IF(OR(B49="",B48=""), S48, S48*(1+(B49/B48-1)))</f>
        <v>1.02766439909297</v>
      </c>
      <c r="T49" s="4" t="n">
        <f aca="false">IF(OR(C49="",C48=""), T48, T48*(1+(C49/C48-1)))</f>
        <v>1.05945711464092</v>
      </c>
      <c r="U49" s="4" t="n">
        <f aca="false">IF(OR(D49="",D48=""), U48, U48*(1+(D49/D48-1)))</f>
        <v>0.995103200301953</v>
      </c>
      <c r="V49" s="4" t="n">
        <f aca="false">IF(OR(E49="",E48=""), V48, V48*(1+(E49/E48-1)))</f>
        <v>1</v>
      </c>
      <c r="W49" s="4" t="n">
        <f aca="false">IF(OR(F49="",F48=""), W48, W48*(1+(F49/F48-1)))</f>
        <v>1.02044633176726</v>
      </c>
      <c r="X49" s="4" t="n">
        <f aca="false">IF(OR(G49="",G48=""), X48, X48*(1+(G49/G48-1)))</f>
        <v>0.992819504904153</v>
      </c>
      <c r="Y49" s="4" t="n">
        <f aca="false">IF(OR(H49="",H48=""), Y48, Y48*(1+(H49/H48-1)))</f>
        <v>1.00511534404172</v>
      </c>
      <c r="Z49" s="4"/>
      <c r="AB49" s="14" t="s">
        <v>75</v>
      </c>
      <c r="AC49" s="0" t="n">
        <f aca="false">(J49-1)*100</f>
        <v>2.76643990929706</v>
      </c>
      <c r="AD49" s="0" t="n">
        <f aca="false">(K49-1)*100</f>
        <v>5.9457114640922</v>
      </c>
      <c r="AE49" s="0" t="n">
        <f aca="false">(L49-1)*100</f>
        <v>0</v>
      </c>
      <c r="AF49" s="0" t="n">
        <f aca="false">(M49-1)*100</f>
        <v>0</v>
      </c>
      <c r="AG49" s="0" t="n">
        <f aca="false">(N49-1)*100</f>
        <v>2.0446331767257</v>
      </c>
      <c r="AH49" s="0" t="n">
        <f aca="false">(O49-1)*100</f>
        <v>-0.33718038109708</v>
      </c>
      <c r="AI49" s="0" t="n">
        <f aca="false">(P49-1)*100</f>
        <v>0.511534404171932</v>
      </c>
      <c r="AK49" s="2"/>
    </row>
    <row r="50" customFormat="false" ht="12.8" hidden="false" customHeight="false" outlineLevel="0" collapsed="false">
      <c r="A50" s="14" t="s">
        <v>76</v>
      </c>
      <c r="B50" s="15" t="n">
        <v>1074.45</v>
      </c>
      <c r="C50" s="15" t="n">
        <v>1149.25</v>
      </c>
      <c r="F50" s="15" t="n">
        <v>1128.35</v>
      </c>
      <c r="G50" s="15" t="n">
        <v>957.62</v>
      </c>
      <c r="H50" s="15" t="n">
        <v>1009.83</v>
      </c>
      <c r="J50" s="4" t="n">
        <f aca="false">IF(OR(B50="",B49=""), 1, J49*(1+(B50/B49-1)))</f>
        <v>1.03676364162686</v>
      </c>
      <c r="K50" s="4" t="n">
        <f aca="false">IF(OR(C50="",C49=""), 1, K49*(1+(C50/C49-1)))</f>
        <v>1.06071234090469</v>
      </c>
      <c r="L50" s="4" t="n">
        <f aca="false">IF(OR(D50="",D49=""), 1, L49*(1+(D50/D49-1)))</f>
        <v>1</v>
      </c>
      <c r="M50" s="4" t="n">
        <f aca="false">IF(OR(E50="",E49=""), 1, M49*(1+(E50/E49-1)))</f>
        <v>1</v>
      </c>
      <c r="N50" s="4" t="n">
        <f aca="false">IF(OR(F50="",F49=""), 1, N49*(1+(F50/F49-1)))</f>
        <v>1.01947054571738</v>
      </c>
      <c r="O50" s="4" t="n">
        <f aca="false">IF(OR(G50="",G49=""), 1, O49*(1+(G50/G49-1)))</f>
        <v>0.996576162179601</v>
      </c>
      <c r="P50" s="4" t="n">
        <f aca="false">IF(OR(H50="",H49=""), 1, P49*(1+(H50/H49-1)))</f>
        <v>1.004985967636</v>
      </c>
      <c r="Q50" s="4"/>
      <c r="R50" s="14" t="s">
        <v>76</v>
      </c>
      <c r="S50" s="4" t="n">
        <f aca="false">IF(OR(B50="",B49=""), S49, S49*(1+(B50/B49-1)))</f>
        <v>1.03676364162686</v>
      </c>
      <c r="T50" s="4" t="n">
        <f aca="false">IF(OR(C50="",C49=""), T49, T49*(1+(C50/C49-1)))</f>
        <v>1.06071234090469</v>
      </c>
      <c r="U50" s="4" t="n">
        <f aca="false">IF(OR(D50="",D49=""), U49, U49*(1+(D50/D49-1)))</f>
        <v>0.995103200301953</v>
      </c>
      <c r="V50" s="4" t="n">
        <f aca="false">IF(OR(E50="",E49=""), V49, V49*(1+(E50/E49-1)))</f>
        <v>1</v>
      </c>
      <c r="W50" s="4" t="n">
        <f aca="false">IF(OR(F50="",F49=""), W49, W49*(1+(F50/F49-1)))</f>
        <v>1.01947054571738</v>
      </c>
      <c r="X50" s="4" t="n">
        <f aca="false">IF(OR(G50="",G49=""), X49, X49*(1+(G50/G49-1)))</f>
        <v>0.992767669746692</v>
      </c>
      <c r="Y50" s="4" t="n">
        <f aca="false">IF(OR(H50="",H49=""), Y49, Y49*(1+(H50/H49-1)))</f>
        <v>1.004985967636</v>
      </c>
      <c r="Z50" s="4"/>
      <c r="AB50" s="14" t="s">
        <v>76</v>
      </c>
      <c r="AC50" s="0" t="n">
        <f aca="false">(J50-1)*100</f>
        <v>3.67636416268637</v>
      </c>
      <c r="AD50" s="0" t="n">
        <f aca="false">(K50-1)*100</f>
        <v>6.07123409046855</v>
      </c>
      <c r="AE50" s="0" t="n">
        <f aca="false">(L50-1)*100</f>
        <v>0</v>
      </c>
      <c r="AF50" s="0" t="n">
        <f aca="false">(M50-1)*100</f>
        <v>0</v>
      </c>
      <c r="AG50" s="0" t="n">
        <f aca="false">(N50-1)*100</f>
        <v>1.94705457173834</v>
      </c>
      <c r="AH50" s="0" t="n">
        <f aca="false">(O50-1)*100</f>
        <v>-0.342383782039934</v>
      </c>
      <c r="AI50" s="0" t="n">
        <f aca="false">(P50-1)*100</f>
        <v>0.49859676359949</v>
      </c>
      <c r="AK50" s="2"/>
    </row>
    <row r="51" customFormat="false" ht="12.8" hidden="false" customHeight="false" outlineLevel="0" collapsed="false">
      <c r="A51" s="14" t="s">
        <v>77</v>
      </c>
      <c r="B51" s="15" t="n">
        <v>1074.68</v>
      </c>
      <c r="C51" s="15" t="n">
        <v>1145.01</v>
      </c>
      <c r="F51" s="15" t="n">
        <v>1124.02</v>
      </c>
      <c r="G51" s="15" t="n">
        <v>959.35</v>
      </c>
      <c r="H51" s="15" t="n">
        <v>1009.72</v>
      </c>
      <c r="J51" s="4" t="n">
        <f aca="false">IF(OR(B51="",B50=""), 1, J50*(1+(B51/B50-1)))</f>
        <v>1.03698557437159</v>
      </c>
      <c r="K51" s="4" t="n">
        <f aca="false">IF(OR(C51="",C50=""), 1, K50*(1+(C51/C50-1)))</f>
        <v>1.0567989884353</v>
      </c>
      <c r="L51" s="4" t="n">
        <f aca="false">IF(OR(D51="",D50=""), 1, L50*(1+(D51/D50-1)))</f>
        <v>1</v>
      </c>
      <c r="M51" s="4" t="n">
        <f aca="false">IF(OR(E51="",E50=""), 1, M50*(1+(E51/E50-1)))</f>
        <v>1</v>
      </c>
      <c r="N51" s="4" t="n">
        <f aca="false">IF(OR(F51="",F50=""), 1, N50*(1+(F51/F50-1)))</f>
        <v>1.01555836646187</v>
      </c>
      <c r="O51" s="4" t="n">
        <f aca="false">IF(OR(G51="",G50=""), 1, O50*(1+(G51/G50-1)))</f>
        <v>0.998376538905829</v>
      </c>
      <c r="P51" s="4" t="n">
        <f aca="false">IF(OR(H51="",H50=""), 1, P50*(1+(H51/H50-1)))</f>
        <v>1.00487649529269</v>
      </c>
      <c r="Q51" s="4"/>
      <c r="R51" s="14" t="s">
        <v>77</v>
      </c>
      <c r="S51" s="4" t="n">
        <f aca="false">IF(OR(B51="",B50=""), S50, S50*(1+(B51/B50-1)))</f>
        <v>1.03698557437159</v>
      </c>
      <c r="T51" s="4" t="n">
        <f aca="false">IF(OR(C51="",C50=""), T50, T50*(1+(C51/C50-1)))</f>
        <v>1.0567989884353</v>
      </c>
      <c r="U51" s="4" t="n">
        <f aca="false">IF(OR(D51="",D50=""), U50, U50*(1+(D51/D50-1)))</f>
        <v>0.995103200301953</v>
      </c>
      <c r="V51" s="4" t="n">
        <f aca="false">IF(OR(E51="",E50=""), V50, V50*(1+(E51/E50-1)))</f>
        <v>1</v>
      </c>
      <c r="W51" s="4" t="n">
        <f aca="false">IF(OR(F51="",F50=""), W50, W50*(1+(F51/F50-1)))</f>
        <v>1.01555836646187</v>
      </c>
      <c r="X51" s="4" t="n">
        <f aca="false">IF(OR(G51="",G50=""), X50, X50*(1+(G51/G50-1)))</f>
        <v>0.994561166194826</v>
      </c>
      <c r="Y51" s="4" t="n">
        <f aca="false">IF(OR(H51="",H50=""), Y50, Y50*(1+(H51/H50-1)))</f>
        <v>1.00487649529269</v>
      </c>
      <c r="Z51" s="4"/>
      <c r="AB51" s="14" t="s">
        <v>77</v>
      </c>
      <c r="AC51" s="0" t="n">
        <f aca="false">(J51-1)*100</f>
        <v>3.69855743715928</v>
      </c>
      <c r="AD51" s="0" t="n">
        <f aca="false">(K51-1)*100</f>
        <v>5.67989884353046</v>
      </c>
      <c r="AE51" s="0" t="n">
        <f aca="false">(L51-1)*100</f>
        <v>0</v>
      </c>
      <c r="AF51" s="0" t="n">
        <f aca="false">(M51-1)*100</f>
        <v>0</v>
      </c>
      <c r="AG51" s="0" t="n">
        <f aca="false">(N51-1)*100</f>
        <v>1.55583664618721</v>
      </c>
      <c r="AH51" s="0" t="n">
        <f aca="false">(O51-1)*100</f>
        <v>-0.1623461094171</v>
      </c>
      <c r="AI51" s="0" t="n">
        <f aca="false">(P51-1)*100</f>
        <v>0.487649529268963</v>
      </c>
      <c r="AK51" s="2"/>
    </row>
    <row r="52" customFormat="false" ht="12.8" hidden="false" customHeight="false" outlineLevel="0" collapsed="false">
      <c r="A52" s="14" t="s">
        <v>78</v>
      </c>
      <c r="B52" s="15" t="n">
        <v>1083.06</v>
      </c>
      <c r="C52" s="15" t="n">
        <v>1153.41</v>
      </c>
      <c r="F52" s="15" t="n">
        <v>1128.91</v>
      </c>
      <c r="G52" s="15" t="n">
        <v>964.18</v>
      </c>
      <c r="H52" s="15" t="n">
        <v>1010.55</v>
      </c>
      <c r="J52" s="4" t="n">
        <f aca="false">IF(OR(B52="",B51=""), 1, J51*(1+(B52/B51-1)))</f>
        <v>1.04507164567955</v>
      </c>
      <c r="K52" s="4" t="n">
        <f aca="false">IF(OR(C52="",C51=""), 1, K51*(1+(C52/C51-1)))</f>
        <v>1.06455185653502</v>
      </c>
      <c r="L52" s="4" t="n">
        <f aca="false">IF(OR(D52="",D51=""), 1, L51*(1+(D52/D51-1)))</f>
        <v>1</v>
      </c>
      <c r="M52" s="4" t="n">
        <f aca="false">IF(OR(E52="",E51=""), 1, M51*(1+(E52/E51-1)))</f>
        <v>1</v>
      </c>
      <c r="N52" s="4" t="n">
        <f aca="false">IF(OR(F52="",F51=""), 1, N51*(1+(F52/F51-1)))</f>
        <v>1.01997650885436</v>
      </c>
      <c r="O52" s="4" t="n">
        <f aca="false">IF(OR(G52="",G51=""), 1, O51*(1+(G52/G51-1)))</f>
        <v>1.00340302421663</v>
      </c>
      <c r="P52" s="4" t="n">
        <f aca="false">IF(OR(H52="",H51=""), 1, P51*(1+(H52/H51-1)))</f>
        <v>1.00570251388308</v>
      </c>
      <c r="Q52" s="4"/>
      <c r="R52" s="14" t="s">
        <v>78</v>
      </c>
      <c r="S52" s="4" t="n">
        <f aca="false">IF(OR(B52="",B51=""), S51, S51*(1+(B52/B51-1)))</f>
        <v>1.04507164567955</v>
      </c>
      <c r="T52" s="4" t="n">
        <f aca="false">IF(OR(C52="",C51=""), T51, T51*(1+(C52/C51-1)))</f>
        <v>1.06455185653502</v>
      </c>
      <c r="U52" s="4" t="n">
        <f aca="false">IF(OR(D52="",D51=""), U51, U51*(1+(D52/D51-1)))</f>
        <v>0.995103200301953</v>
      </c>
      <c r="V52" s="4" t="n">
        <f aca="false">IF(OR(E52="",E51=""), V51, V51*(1+(E52/E51-1)))</f>
        <v>1</v>
      </c>
      <c r="W52" s="4" t="n">
        <f aca="false">IF(OR(F52="",F51=""), W51, W51*(1+(F52/F51-1)))</f>
        <v>1.01997650885436</v>
      </c>
      <c r="X52" s="4" t="n">
        <f aca="false">IF(OR(G52="",G51=""), X51, X51*(1+(G52/G51-1)))</f>
        <v>0.999568442405511</v>
      </c>
      <c r="Y52" s="4" t="n">
        <f aca="false">IF(OR(H52="",H51=""), Y51, Y51*(1+(H52/H51-1)))</f>
        <v>1.00570251388308</v>
      </c>
      <c r="Z52" s="4"/>
      <c r="AB52" s="14" t="s">
        <v>78</v>
      </c>
      <c r="AC52" s="0" t="n">
        <f aca="false">(J52-1)*100</f>
        <v>4.50716456795484</v>
      </c>
      <c r="AD52" s="0" t="n">
        <f aca="false">(K52-1)*100</f>
        <v>6.45518565350214</v>
      </c>
      <c r="AE52" s="0" t="n">
        <f aca="false">(L52-1)*100</f>
        <v>0</v>
      </c>
      <c r="AF52" s="0" t="n">
        <f aca="false">(M52-1)*100</f>
        <v>0</v>
      </c>
      <c r="AG52" s="0" t="n">
        <f aca="false">(N52-1)*100</f>
        <v>1.99765088543551</v>
      </c>
      <c r="AH52" s="0" t="n">
        <f aca="false">(O52-1)*100</f>
        <v>0.340302421662808</v>
      </c>
      <c r="AI52" s="0" t="n">
        <f aca="false">(P52-1)*100</f>
        <v>0.570251388308396</v>
      </c>
      <c r="AK52" s="2"/>
    </row>
    <row r="53" customFormat="false" ht="12.8" hidden="false" customHeight="false" outlineLevel="0" collapsed="false">
      <c r="A53" s="14" t="s">
        <v>79</v>
      </c>
      <c r="B53" s="15" t="n">
        <v>1089.46</v>
      </c>
      <c r="C53" s="15" t="n">
        <v>1152.67</v>
      </c>
      <c r="F53" s="15" t="n">
        <v>1138.19</v>
      </c>
      <c r="G53" s="15" t="n">
        <v>965.06</v>
      </c>
      <c r="H53" s="15" t="n">
        <v>1011.07</v>
      </c>
      <c r="J53" s="4" t="n">
        <f aca="false">IF(OR(B53="",B52=""), 1, J52*(1+(B53/B52-1)))</f>
        <v>1.05124716553288</v>
      </c>
      <c r="K53" s="4" t="n">
        <f aca="false">IF(OR(C53="",C52=""), 1, K52*(1+(C53/C52-1)))</f>
        <v>1.06386886577386</v>
      </c>
      <c r="L53" s="4" t="n">
        <f aca="false">IF(OR(D53="",D52=""), 1, L52*(1+(D53/D52-1)))</f>
        <v>1</v>
      </c>
      <c r="M53" s="4" t="n">
        <f aca="false">IF(OR(E53="",E52=""), 1, M52*(1+(E53/E52-1)))</f>
        <v>1</v>
      </c>
      <c r="N53" s="4" t="n">
        <f aca="false">IF(OR(F53="",F52=""), 1, N52*(1+(F53/F52-1)))</f>
        <v>1.02836104083845</v>
      </c>
      <c r="O53" s="4" t="n">
        <f aca="false">IF(OR(G53="",G52=""), 1, O52*(1+(G53/G52-1)))</f>
        <v>1.00431882278257</v>
      </c>
      <c r="P53" s="4" t="n">
        <f aca="false">IF(OR(H53="",H52=""), 1, P52*(1+(H53/H52-1)))</f>
        <v>1.00622001950598</v>
      </c>
      <c r="Q53" s="4"/>
      <c r="R53" s="14" t="s">
        <v>79</v>
      </c>
      <c r="S53" s="4" t="n">
        <f aca="false">IF(OR(B53="",B52=""), S52, S52*(1+(B53/B52-1)))</f>
        <v>1.05124716553288</v>
      </c>
      <c r="T53" s="4" t="n">
        <f aca="false">IF(OR(C53="",C52=""), T52, T52*(1+(C53/C52-1)))</f>
        <v>1.06386886577386</v>
      </c>
      <c r="U53" s="4" t="n">
        <f aca="false">IF(OR(D53="",D52=""), U52, U52*(1+(D53/D52-1)))</f>
        <v>0.995103200301953</v>
      </c>
      <c r="V53" s="4" t="n">
        <f aca="false">IF(OR(E53="",E52=""), V52, V52*(1+(E53/E52-1)))</f>
        <v>1</v>
      </c>
      <c r="W53" s="4" t="n">
        <f aca="false">IF(OR(F53="",F52=""), W52, W52*(1+(F53/F52-1)))</f>
        <v>1.02836104083845</v>
      </c>
      <c r="X53" s="4" t="n">
        <f aca="false">IF(OR(G53="",G52=""), X52, X52*(1+(G53/G52-1)))</f>
        <v>1.00048074117682</v>
      </c>
      <c r="Y53" s="4" t="n">
        <f aca="false">IF(OR(H53="",H52=""), Y52, Y52*(1+(H53/H52-1)))</f>
        <v>1.00622001950598</v>
      </c>
      <c r="Z53" s="4"/>
      <c r="AB53" s="14" t="s">
        <v>79</v>
      </c>
      <c r="AC53" s="0" t="n">
        <f aca="false">(J53-1)*100</f>
        <v>5.12471655328797</v>
      </c>
      <c r="AD53" s="0" t="n">
        <f aca="false">(K53-1)*100</f>
        <v>6.38688657738558</v>
      </c>
      <c r="AE53" s="0" t="n">
        <f aca="false">(L53-1)*100</f>
        <v>0</v>
      </c>
      <c r="AF53" s="0" t="n">
        <f aca="false">(M53-1)*100</f>
        <v>0</v>
      </c>
      <c r="AG53" s="0" t="n">
        <f aca="false">(N53-1)*100</f>
        <v>2.83610408384534</v>
      </c>
      <c r="AH53" s="0" t="n">
        <f aca="false">(O53-1)*100</f>
        <v>0.431882278257079</v>
      </c>
      <c r="AI53" s="0" t="n">
        <f aca="false">(P53-1)*100</f>
        <v>0.622001950598161</v>
      </c>
      <c r="AK53" s="2"/>
    </row>
    <row r="54" customFormat="false" ht="12.8" hidden="false" customHeight="false" outlineLevel="0" collapsed="false">
      <c r="A54" s="14" t="s">
        <v>80</v>
      </c>
      <c r="B54" s="15" t="n">
        <v>1085.58</v>
      </c>
      <c r="C54" s="15" t="n">
        <v>1150.69</v>
      </c>
      <c r="F54" s="15" t="n">
        <v>1133.41</v>
      </c>
      <c r="G54" s="15" t="n">
        <v>963.36</v>
      </c>
      <c r="H54" s="15" t="n">
        <v>1010.97</v>
      </c>
      <c r="J54" s="4" t="n">
        <f aca="false">IF(OR(B54="",B53=""), 1, J53*(1+(B54/B53-1)))</f>
        <v>1.0475032566218</v>
      </c>
      <c r="K54" s="4" t="n">
        <f aca="false">IF(OR(C54="",C53=""), 1, K53*(1+(C54/C53-1)))</f>
        <v>1.06204140400749</v>
      </c>
      <c r="L54" s="4" t="n">
        <f aca="false">IF(OR(D54="",D53=""), 1, L53*(1+(D54/D53-1)))</f>
        <v>1</v>
      </c>
      <c r="M54" s="4" t="n">
        <f aca="false">IF(OR(E54="",E53=""), 1, M53*(1+(E54/E53-1)))</f>
        <v>1</v>
      </c>
      <c r="N54" s="4" t="n">
        <f aca="false">IF(OR(F54="",F53=""), 1, N53*(1+(F54/F53-1)))</f>
        <v>1.02404228406216</v>
      </c>
      <c r="O54" s="4" t="n">
        <f aca="false">IF(OR(G54="",G53=""), 1, O53*(1+(G54/G53-1)))</f>
        <v>1.002549666462</v>
      </c>
      <c r="P54" s="4" t="n">
        <f aca="false">IF(OR(H54="",H53=""), 1, P53*(1+(H54/H53-1)))</f>
        <v>1.00612049919389</v>
      </c>
      <c r="Q54" s="4"/>
      <c r="R54" s="14" t="s">
        <v>80</v>
      </c>
      <c r="S54" s="4" t="n">
        <f aca="false">IF(OR(B54="",B53=""), S53, S53*(1+(B54/B53-1)))</f>
        <v>1.0475032566218</v>
      </c>
      <c r="T54" s="4" t="n">
        <f aca="false">IF(OR(C54="",C53=""), T53, T53*(1+(C54/C53-1)))</f>
        <v>1.06204140400749</v>
      </c>
      <c r="U54" s="4" t="n">
        <f aca="false">IF(OR(D54="",D53=""), U53, U53*(1+(D54/D53-1)))</f>
        <v>0.995103200301953</v>
      </c>
      <c r="V54" s="4" t="n">
        <f aca="false">IF(OR(E54="",E53=""), V53, V53*(1+(E54/E53-1)))</f>
        <v>1</v>
      </c>
      <c r="W54" s="4" t="n">
        <f aca="false">IF(OR(F54="",F53=""), W53, W53*(1+(F54/F53-1)))</f>
        <v>1.02404228406216</v>
      </c>
      <c r="X54" s="4" t="n">
        <f aca="false">IF(OR(G54="",G53=""), X53, X53*(1+(G54/G53-1)))</f>
        <v>0.998718345823159</v>
      </c>
      <c r="Y54" s="4" t="n">
        <f aca="false">IF(OR(H54="",H53=""), Y53, Y53*(1+(H54/H53-1)))</f>
        <v>1.00612049919389</v>
      </c>
      <c r="Z54" s="4"/>
      <c r="AB54" s="14" t="s">
        <v>80</v>
      </c>
      <c r="AC54" s="0" t="n">
        <f aca="false">(J54-1)*100</f>
        <v>4.75032566217974</v>
      </c>
      <c r="AD54" s="0" t="n">
        <f aca="false">(K54-1)*100</f>
        <v>6.20414040074939</v>
      </c>
      <c r="AE54" s="0" t="n">
        <f aca="false">(L54-1)*100</f>
        <v>0</v>
      </c>
      <c r="AF54" s="0" t="n">
        <f aca="false">(M54-1)*100</f>
        <v>0</v>
      </c>
      <c r="AG54" s="0" t="n">
        <f aca="false">(N54-1)*100</f>
        <v>2.40422840621615</v>
      </c>
      <c r="AH54" s="0" t="n">
        <f aca="false">(O54-1)*100</f>
        <v>0.254966646199972</v>
      </c>
      <c r="AI54" s="0" t="n">
        <f aca="false">(P54-1)*100</f>
        <v>0.612049919388591</v>
      </c>
      <c r="AK54" s="2"/>
    </row>
    <row r="55" customFormat="false" ht="12.8" hidden="false" customHeight="false" outlineLevel="0" collapsed="false">
      <c r="A55" s="14" t="s">
        <v>81</v>
      </c>
      <c r="B55" s="15" t="n">
        <v>1097.3</v>
      </c>
      <c r="C55" s="15" t="n">
        <v>1148.49</v>
      </c>
      <c r="F55" s="15" t="n">
        <v>1139.43</v>
      </c>
      <c r="G55" s="15" t="n">
        <v>963.44</v>
      </c>
      <c r="H55" s="15" t="n">
        <v>1011.03</v>
      </c>
      <c r="J55" s="4" t="n">
        <f aca="false">IF(OR(B55="",B54=""), 1, J54*(1+(B55/B54-1)))</f>
        <v>1.05881217735321</v>
      </c>
      <c r="K55" s="4" t="n">
        <f aca="false">IF(OR(C55="",C54=""), 1, K54*(1+(C55/C54-1)))</f>
        <v>1.06001089093376</v>
      </c>
      <c r="L55" s="4" t="n">
        <f aca="false">IF(OR(D55="",D54=""), 1, L54*(1+(D55/D54-1)))</f>
        <v>1</v>
      </c>
      <c r="M55" s="4" t="n">
        <f aca="false">IF(OR(E55="",E54=""), 1, M54*(1+(E55/E54-1)))</f>
        <v>1</v>
      </c>
      <c r="N55" s="4" t="n">
        <f aca="false">IF(OR(F55="",F54=""), 1, N54*(1+(F55/F54-1)))</f>
        <v>1.0294813877846</v>
      </c>
      <c r="O55" s="4" t="n">
        <f aca="false">IF(OR(G55="",G54=""), 1, O54*(1+(G55/G54-1)))</f>
        <v>1.00263292087709</v>
      </c>
      <c r="P55" s="4" t="n">
        <f aca="false">IF(OR(H55="",H54=""), 1, P54*(1+(H55/H54-1)))</f>
        <v>1.00618021138114</v>
      </c>
      <c r="Q55" s="4"/>
      <c r="R55" s="14" t="s">
        <v>81</v>
      </c>
      <c r="S55" s="4" t="n">
        <f aca="false">IF(OR(B55="",B54=""), S54, S54*(1+(B55/B54-1)))</f>
        <v>1.05881217735321</v>
      </c>
      <c r="T55" s="4" t="n">
        <f aca="false">IF(OR(C55="",C54=""), T54, T54*(1+(C55/C54-1)))</f>
        <v>1.06001089093376</v>
      </c>
      <c r="U55" s="4" t="n">
        <f aca="false">IF(OR(D55="",D54=""), U54, U54*(1+(D55/D54-1)))</f>
        <v>0.995103200301953</v>
      </c>
      <c r="V55" s="4" t="n">
        <f aca="false">IF(OR(E55="",E54=""), V54, V54*(1+(E55/E54-1)))</f>
        <v>1</v>
      </c>
      <c r="W55" s="4" t="n">
        <f aca="false">IF(OR(F55="",F54=""), W54, W54*(1+(F55/F54-1)))</f>
        <v>1.0294813877846</v>
      </c>
      <c r="X55" s="4" t="n">
        <f aca="false">IF(OR(G55="",G54=""), X54, X54*(1+(G55/G54-1)))</f>
        <v>0.998801282075096</v>
      </c>
      <c r="Y55" s="4" t="n">
        <f aca="false">IF(OR(H55="",H54=""), Y54, Y54*(1+(H55/H54-1)))</f>
        <v>1.00618021138114</v>
      </c>
      <c r="Z55" s="4"/>
      <c r="AB55" s="14" t="s">
        <v>81</v>
      </c>
      <c r="AC55" s="0" t="n">
        <f aca="false">(J55-1)*100</f>
        <v>5.88121773532107</v>
      </c>
      <c r="AD55" s="0" t="n">
        <f aca="false">(K55-1)*100</f>
        <v>6.00108909337587</v>
      </c>
      <c r="AE55" s="0" t="n">
        <f aca="false">(L55-1)*100</f>
        <v>0</v>
      </c>
      <c r="AF55" s="0" t="n">
        <f aca="false">(M55-1)*100</f>
        <v>0</v>
      </c>
      <c r="AG55" s="0" t="n">
        <f aca="false">(N55-1)*100</f>
        <v>2.94813877846047</v>
      </c>
      <c r="AH55" s="0" t="n">
        <f aca="false">(O55-1)*100</f>
        <v>0.263292087708544</v>
      </c>
      <c r="AI55" s="0" t="n">
        <f aca="false">(P55-1)*100</f>
        <v>0.618021138114333</v>
      </c>
      <c r="AK55" s="2"/>
    </row>
    <row r="56" customFormat="false" ht="12.8" hidden="false" customHeight="false" outlineLevel="0" collapsed="false">
      <c r="A56" s="14" t="s">
        <v>82</v>
      </c>
      <c r="B56" s="15" t="n">
        <v>1092.6</v>
      </c>
      <c r="C56" s="15" t="n">
        <v>1134.71</v>
      </c>
      <c r="F56" s="15" t="n">
        <v>1133.63</v>
      </c>
      <c r="G56" s="15" t="n">
        <v>965.13</v>
      </c>
      <c r="H56" s="15" t="n">
        <v>1010.84</v>
      </c>
      <c r="J56" s="4" t="n">
        <f aca="false">IF(OR(B56="",B55=""), 1, J55*(1+(B56/B55-1)))</f>
        <v>1.05427702996092</v>
      </c>
      <c r="K56" s="4" t="n">
        <f aca="false">IF(OR(C56="",C55=""), 1, K55*(1+(C56/C55-1)))</f>
        <v>1.04729249540827</v>
      </c>
      <c r="L56" s="4" t="n">
        <f aca="false">IF(OR(D56="",D55=""), 1, L55*(1+(D56/D55-1)))</f>
        <v>1</v>
      </c>
      <c r="M56" s="4" t="n">
        <f aca="false">IF(OR(E56="",E55=""), 1, M55*(1+(E56/E55-1)))</f>
        <v>1</v>
      </c>
      <c r="N56" s="4" t="n">
        <f aca="false">IF(OR(F56="",F55=""), 1, N55*(1+(F56/F55-1)))</f>
        <v>1.02424105529454</v>
      </c>
      <c r="O56" s="4" t="n">
        <f aca="false">IF(OR(G56="",G55=""), 1, O55*(1+(G56/G55-1)))</f>
        <v>1.00439167039577</v>
      </c>
      <c r="P56" s="4" t="n">
        <f aca="false">IF(OR(H56="",H55=""), 1, P55*(1+(H56/H55-1)))</f>
        <v>1.00599112278816</v>
      </c>
      <c r="Q56" s="4"/>
      <c r="R56" s="14" t="s">
        <v>82</v>
      </c>
      <c r="S56" s="4" t="n">
        <f aca="false">IF(OR(B56="",B55=""), S55, S55*(1+(B56/B55-1)))</f>
        <v>1.05427702996092</v>
      </c>
      <c r="T56" s="4" t="n">
        <f aca="false">IF(OR(C56="",C55=""), T55, T55*(1+(C56/C55-1)))</f>
        <v>1.04729249540827</v>
      </c>
      <c r="U56" s="4" t="n">
        <f aca="false">IF(OR(D56="",D55=""), U55, U55*(1+(D56/D55-1)))</f>
        <v>0.995103200301953</v>
      </c>
      <c r="V56" s="4" t="n">
        <f aca="false">IF(OR(E56="",E55=""), V55, V55*(1+(E56/E55-1)))</f>
        <v>1</v>
      </c>
      <c r="W56" s="4" t="n">
        <f aca="false">IF(OR(F56="",F55=""), W55, W55*(1+(F56/F55-1)))</f>
        <v>1.02424105529454</v>
      </c>
      <c r="X56" s="4" t="n">
        <f aca="false">IF(OR(G56="",G55=""), X55, X55*(1+(G56/G55-1)))</f>
        <v>1.00055331039726</v>
      </c>
      <c r="Y56" s="4" t="n">
        <f aca="false">IF(OR(H56="",H55=""), Y55, Y55*(1+(H56/H55-1)))</f>
        <v>1.00599112278816</v>
      </c>
      <c r="Z56" s="4"/>
      <c r="AB56" s="14" t="s">
        <v>82</v>
      </c>
      <c r="AC56" s="0" t="n">
        <f aca="false">(J56-1)*100</f>
        <v>5.42770299609203</v>
      </c>
      <c r="AD56" s="0" t="n">
        <f aca="false">(K56-1)*100</f>
        <v>4.72924954082712</v>
      </c>
      <c r="AE56" s="0" t="n">
        <f aca="false">(L56-1)*100</f>
        <v>0</v>
      </c>
      <c r="AF56" s="0" t="n">
        <f aca="false">(M56-1)*100</f>
        <v>0</v>
      </c>
      <c r="AG56" s="0" t="n">
        <f aca="false">(N56-1)*100</f>
        <v>2.42410552945433</v>
      </c>
      <c r="AH56" s="0" t="n">
        <f aca="false">(O56-1)*100</f>
        <v>0.439167039577071</v>
      </c>
      <c r="AI56" s="0" t="n">
        <f aca="false">(P56-1)*100</f>
        <v>0.59911227881615</v>
      </c>
      <c r="AK56" s="2"/>
    </row>
    <row r="57" customFormat="false" ht="12.8" hidden="false" customHeight="false" outlineLevel="0" collapsed="false">
      <c r="A57" s="14" t="s">
        <v>83</v>
      </c>
      <c r="B57" s="15" t="n">
        <v>1093.58</v>
      </c>
      <c r="C57" s="15" t="n">
        <v>1135.11</v>
      </c>
      <c r="F57" s="15" t="n">
        <v>1132.21</v>
      </c>
      <c r="G57" s="15" t="n">
        <v>964.72</v>
      </c>
      <c r="H57" s="15" t="n">
        <v>1010.83</v>
      </c>
      <c r="J57" s="4" t="n">
        <f aca="false">IF(OR(B57="",B56=""), 1, J56*(1+(B57/B56-1)))</f>
        <v>1.05522265643846</v>
      </c>
      <c r="K57" s="4" t="n">
        <f aca="false">IF(OR(C57="",C56=""), 1, K56*(1+(C57/C56-1)))</f>
        <v>1.0476616796035</v>
      </c>
      <c r="L57" s="4" t="n">
        <f aca="false">IF(OR(D57="",D56=""), 1, L56*(1+(D57/D56-1)))</f>
        <v>1</v>
      </c>
      <c r="M57" s="4" t="n">
        <f aca="false">IF(OR(E57="",E56=""), 1, M56*(1+(E57/E56-1)))</f>
        <v>1</v>
      </c>
      <c r="N57" s="4" t="n">
        <f aca="false">IF(OR(F57="",F56=""), 1, N56*(1+(F57/F56-1)))</f>
        <v>1.02295807734008</v>
      </c>
      <c r="O57" s="4" t="n">
        <f aca="false">IF(OR(G57="",G56=""), 1, O56*(1+(G57/G56-1)))</f>
        <v>1.00396499151846</v>
      </c>
      <c r="P57" s="4" t="n">
        <f aca="false">IF(OR(H57="",H56=""), 1, P56*(1+(H57/H56-1)))</f>
        <v>1.00598117075695</v>
      </c>
      <c r="Q57" s="4"/>
      <c r="R57" s="14" t="s">
        <v>83</v>
      </c>
      <c r="S57" s="4" t="n">
        <f aca="false">IF(OR(B57="",B56=""), S56, S56*(1+(B57/B56-1)))</f>
        <v>1.05522265643846</v>
      </c>
      <c r="T57" s="4" t="n">
        <f aca="false">IF(OR(C57="",C56=""), T56, T56*(1+(C57/C56-1)))</f>
        <v>1.0476616796035</v>
      </c>
      <c r="U57" s="4" t="n">
        <f aca="false">IF(OR(D57="",D56=""), U56, U56*(1+(D57/D56-1)))</f>
        <v>0.995103200301953</v>
      </c>
      <c r="V57" s="4" t="n">
        <f aca="false">IF(OR(E57="",E56=""), V56, V56*(1+(E57/E56-1)))</f>
        <v>1</v>
      </c>
      <c r="W57" s="4" t="n">
        <f aca="false">IF(OR(F57="",F56=""), W56, W56*(1+(F57/F56-1)))</f>
        <v>1.02295807734008</v>
      </c>
      <c r="X57" s="4" t="n">
        <f aca="false">IF(OR(G57="",G56=""), X56, X56*(1+(G57/G56-1)))</f>
        <v>1.00012826210608</v>
      </c>
      <c r="Y57" s="4" t="n">
        <f aca="false">IF(OR(H57="",H56=""), Y56, Y56*(1+(H57/H56-1)))</f>
        <v>1.00598117075695</v>
      </c>
      <c r="Z57" s="4"/>
      <c r="AB57" s="14" t="s">
        <v>83</v>
      </c>
      <c r="AC57" s="0" t="n">
        <f aca="false">(J57-1)*100</f>
        <v>5.52226564384617</v>
      </c>
      <c r="AD57" s="0" t="n">
        <f aca="false">(K57-1)*100</f>
        <v>4.76616796034957</v>
      </c>
      <c r="AE57" s="0" t="n">
        <f aca="false">(L57-1)*100</f>
        <v>0</v>
      </c>
      <c r="AF57" s="0" t="n">
        <f aca="false">(M57-1)*100</f>
        <v>0</v>
      </c>
      <c r="AG57" s="0" t="n">
        <f aca="false">(N57-1)*100</f>
        <v>2.29580773400799</v>
      </c>
      <c r="AH57" s="0" t="n">
        <f aca="false">(O57-1)*100</f>
        <v>0.396499151845653</v>
      </c>
      <c r="AI57" s="0" t="n">
        <f aca="false">(P57-1)*100</f>
        <v>0.598117075695193</v>
      </c>
      <c r="AK57" s="2"/>
    </row>
    <row r="58" customFormat="false" ht="12.8" hidden="false" customHeight="false" outlineLevel="0" collapsed="false">
      <c r="A58" s="14" t="s">
        <v>84</v>
      </c>
      <c r="B58" s="15" t="n">
        <v>1091.74</v>
      </c>
      <c r="C58" s="15" t="n">
        <v>1133.89</v>
      </c>
      <c r="F58" s="15" t="n">
        <v>1132.94</v>
      </c>
      <c r="G58" s="15" t="n">
        <v>962.73</v>
      </c>
      <c r="H58" s="15" t="n">
        <v>1010.94</v>
      </c>
      <c r="J58" s="4" t="n">
        <f aca="false">IF(OR(B58="",B57=""), 1, J57*(1+(B58/B57-1)))</f>
        <v>1.05344719448063</v>
      </c>
      <c r="K58" s="4" t="n">
        <f aca="false">IF(OR(C58="",C57=""), 1, K57*(1+(C58/C57-1)))</f>
        <v>1.04653566780806</v>
      </c>
      <c r="L58" s="4" t="n">
        <f aca="false">IF(OR(D58="",D57=""), 1, L57*(1+(D58/D57-1)))</f>
        <v>1</v>
      </c>
      <c r="M58" s="4" t="n">
        <f aca="false">IF(OR(E58="",E57=""), 1, M57*(1+(E58/E57-1)))</f>
        <v>1</v>
      </c>
      <c r="N58" s="4" t="n">
        <f aca="false">IF(OR(F58="",F57=""), 1, N57*(1+(F58/F57-1)))</f>
        <v>1.02361763642935</v>
      </c>
      <c r="O58" s="4" t="n">
        <f aca="false">IF(OR(G58="",G57=""), 1, O57*(1+(G58/G57-1)))</f>
        <v>1.0018940379432</v>
      </c>
      <c r="P58" s="4" t="n">
        <f aca="false">IF(OR(H58="",H57=""), 1, P57*(1+(H58/H57-1)))</f>
        <v>1.00609064310026</v>
      </c>
      <c r="Q58" s="4"/>
      <c r="R58" s="14" t="s">
        <v>84</v>
      </c>
      <c r="S58" s="4" t="n">
        <f aca="false">IF(OR(B58="",B57=""), S57, S57*(1+(B58/B57-1)))</f>
        <v>1.05344719448063</v>
      </c>
      <c r="T58" s="4" t="n">
        <f aca="false">IF(OR(C58="",C57=""), T57, T57*(1+(C58/C57-1)))</f>
        <v>1.04653566780806</v>
      </c>
      <c r="U58" s="4" t="n">
        <f aca="false">IF(OR(D58="",D57=""), U57, U57*(1+(D58/D57-1)))</f>
        <v>0.995103200301953</v>
      </c>
      <c r="V58" s="4" t="n">
        <f aca="false">IF(OR(E58="",E57=""), V57, V57*(1+(E58/E57-1)))</f>
        <v>1</v>
      </c>
      <c r="W58" s="4" t="n">
        <f aca="false">IF(OR(F58="",F57=""), W57, W57*(1+(F58/F57-1)))</f>
        <v>1.02361763642935</v>
      </c>
      <c r="X58" s="4" t="n">
        <f aca="false">IF(OR(G58="",G57=""), X57, X57*(1+(G58/G57-1)))</f>
        <v>0.998065222839156</v>
      </c>
      <c r="Y58" s="4" t="n">
        <f aca="false">IF(OR(H58="",H57=""), Y57, Y57*(1+(H58/H57-1)))</f>
        <v>1.00609064310026</v>
      </c>
      <c r="Z58" s="4"/>
      <c r="AB58" s="14" t="s">
        <v>84</v>
      </c>
      <c r="AC58" s="0" t="n">
        <f aca="false">(J58-1)*100</f>
        <v>5.3447194480629</v>
      </c>
      <c r="AD58" s="0" t="n">
        <f aca="false">(K58-1)*100</f>
        <v>4.65356678080608</v>
      </c>
      <c r="AE58" s="0" t="n">
        <f aca="false">(L58-1)*100</f>
        <v>0</v>
      </c>
      <c r="AF58" s="0" t="n">
        <f aca="false">(M58-1)*100</f>
        <v>0</v>
      </c>
      <c r="AG58" s="0" t="n">
        <f aca="false">(N58-1)*100</f>
        <v>2.36176364293463</v>
      </c>
      <c r="AH58" s="0" t="n">
        <f aca="false">(O58-1)*100</f>
        <v>0.189403794319976</v>
      </c>
      <c r="AI58" s="0" t="n">
        <f aca="false">(P58-1)*100</f>
        <v>0.60906431002572</v>
      </c>
      <c r="AK58" s="2"/>
    </row>
    <row r="59" customFormat="false" ht="12.8" hidden="false" customHeight="false" outlineLevel="0" collapsed="false">
      <c r="A59" s="14" t="s">
        <v>85</v>
      </c>
      <c r="B59" s="15" t="n">
        <v>1083.99</v>
      </c>
      <c r="C59" s="15" t="n">
        <v>1135.82</v>
      </c>
      <c r="F59" s="15" t="n">
        <v>1140.56</v>
      </c>
      <c r="G59" s="15" t="n">
        <v>963.1</v>
      </c>
      <c r="H59" s="15" t="n">
        <v>1011.33</v>
      </c>
      <c r="J59" s="4" t="n">
        <f aca="false">IF(OR(B59="",B58=""), 1, J58*(1+(B59/B58-1)))</f>
        <v>1.04596902590824</v>
      </c>
      <c r="K59" s="4" t="n">
        <f aca="false">IF(OR(C59="",C58=""), 1, K58*(1+(C59/C58-1)))</f>
        <v>1.04831698155002</v>
      </c>
      <c r="L59" s="4" t="n">
        <f aca="false">IF(OR(D59="",D58=""), 1, L58*(1+(D59/D58-1)))</f>
        <v>1</v>
      </c>
      <c r="M59" s="4" t="n">
        <f aca="false">IF(OR(E59="",E58=""), 1, M58*(1+(E59/E58-1)))</f>
        <v>1</v>
      </c>
      <c r="N59" s="4" t="n">
        <f aca="false">IF(OR(F59="",F58=""), 1, N58*(1+(F59/F58-1)))</f>
        <v>1.03050234911456</v>
      </c>
      <c r="O59" s="4" t="n">
        <f aca="false">IF(OR(G59="",G58=""), 1, O58*(1+(G59/G58-1)))</f>
        <v>1.00227908961297</v>
      </c>
      <c r="P59" s="4" t="n">
        <f aca="false">IF(OR(H59="",H58=""), 1, P58*(1+(H59/H58-1)))</f>
        <v>1.00647877231743</v>
      </c>
      <c r="Q59" s="4"/>
      <c r="R59" s="14" t="s">
        <v>85</v>
      </c>
      <c r="S59" s="4" t="n">
        <f aca="false">IF(OR(B59="",B58=""), S58, S58*(1+(B59/B58-1)))</f>
        <v>1.04596902590824</v>
      </c>
      <c r="T59" s="4" t="n">
        <f aca="false">IF(OR(C59="",C58=""), T58, T58*(1+(C59/C58-1)))</f>
        <v>1.04831698155002</v>
      </c>
      <c r="U59" s="4" t="n">
        <f aca="false">IF(OR(D59="",D58=""), U58, U58*(1+(D59/D58-1)))</f>
        <v>0.995103200301953</v>
      </c>
      <c r="V59" s="4" t="n">
        <f aca="false">IF(OR(E59="",E58=""), V58, V58*(1+(E59/E58-1)))</f>
        <v>1</v>
      </c>
      <c r="W59" s="4" t="n">
        <f aca="false">IF(OR(F59="",F58=""), W58, W58*(1+(F59/F58-1)))</f>
        <v>1.03050234911456</v>
      </c>
      <c r="X59" s="4" t="n">
        <f aca="false">IF(OR(G59="",G58=""), X58, X58*(1+(G59/G58-1)))</f>
        <v>0.998448803004364</v>
      </c>
      <c r="Y59" s="4" t="n">
        <f aca="false">IF(OR(H59="",H58=""), Y58, Y58*(1+(H59/H58-1)))</f>
        <v>1.00647877231743</v>
      </c>
      <c r="Z59" s="4"/>
      <c r="AB59" s="14" t="s">
        <v>85</v>
      </c>
      <c r="AC59" s="0" t="n">
        <f aca="false">(J59-1)*100</f>
        <v>4.59690259082355</v>
      </c>
      <c r="AD59" s="0" t="n">
        <f aca="false">(K59-1)*100</f>
        <v>4.83169815500193</v>
      </c>
      <c r="AE59" s="0" t="n">
        <f aca="false">(L59-1)*100</f>
        <v>0</v>
      </c>
      <c r="AF59" s="0" t="n">
        <f aca="false">(M59-1)*100</f>
        <v>0</v>
      </c>
      <c r="AG59" s="0" t="n">
        <f aca="false">(N59-1)*100</f>
        <v>3.05023491145648</v>
      </c>
      <c r="AH59" s="0" t="n">
        <f aca="false">(O59-1)*100</f>
        <v>0.227908961297119</v>
      </c>
      <c r="AI59" s="0" t="n">
        <f aca="false">(P59-1)*100</f>
        <v>0.647877231743044</v>
      </c>
      <c r="AK59" s="2"/>
    </row>
    <row r="60" customFormat="false" ht="12.8" hidden="false" customHeight="false" outlineLevel="0" collapsed="false">
      <c r="A60" s="14" t="s">
        <v>86</v>
      </c>
      <c r="B60" s="15" t="n">
        <v>1087.28</v>
      </c>
      <c r="C60" s="15" t="n">
        <v>1132.88</v>
      </c>
      <c r="F60" s="15" t="n">
        <v>1139.47</v>
      </c>
      <c r="G60" s="15" t="n">
        <v>963.01</v>
      </c>
      <c r="H60" s="15" t="n">
        <v>1011.29</v>
      </c>
      <c r="J60" s="4" t="n">
        <f aca="false">IF(OR(B60="",B59=""), 1, J59*(1+(B60/B59-1)))</f>
        <v>1.04914362908284</v>
      </c>
      <c r="K60" s="4" t="n">
        <f aca="false">IF(OR(C60="",C59=""), 1, K59*(1+(C60/C59-1)))</f>
        <v>1.04560347771512</v>
      </c>
      <c r="L60" s="4" t="n">
        <f aca="false">IF(OR(D60="",D59=""), 1, L59*(1+(D60/D59-1)))</f>
        <v>1</v>
      </c>
      <c r="M60" s="4" t="n">
        <f aca="false">IF(OR(E60="",E59=""), 1, M59*(1+(E60/E59-1)))</f>
        <v>1</v>
      </c>
      <c r="N60" s="4" t="n">
        <f aca="false">IF(OR(F60="",F59=""), 1, N59*(1+(F60/F59-1)))</f>
        <v>1.02951752800867</v>
      </c>
      <c r="O60" s="4" t="n">
        <f aca="false">IF(OR(G60="",G59=""), 1, O59*(1+(G60/G59-1)))</f>
        <v>1.002185428396</v>
      </c>
      <c r="P60" s="4" t="n">
        <f aca="false">IF(OR(H60="",H59=""), 1, P59*(1+(H60/H59-1)))</f>
        <v>1.00643896419259</v>
      </c>
      <c r="Q60" s="4"/>
      <c r="R60" s="14" t="s">
        <v>86</v>
      </c>
      <c r="S60" s="4" t="n">
        <f aca="false">IF(OR(B60="",B59=""), S59, S59*(1+(B60/B59-1)))</f>
        <v>1.04914362908284</v>
      </c>
      <c r="T60" s="4" t="n">
        <f aca="false">IF(OR(C60="",C59=""), T59, T59*(1+(C60/C59-1)))</f>
        <v>1.04560347771512</v>
      </c>
      <c r="U60" s="4" t="n">
        <f aca="false">IF(OR(D60="",D59=""), U59, U59*(1+(D60/D59-1)))</f>
        <v>0.995103200301953</v>
      </c>
      <c r="V60" s="4" t="n">
        <f aca="false">IF(OR(E60="",E59=""), V59, V59*(1+(E60/E59-1)))</f>
        <v>1</v>
      </c>
      <c r="W60" s="4" t="n">
        <f aca="false">IF(OR(F60="",F59=""), W59, W59*(1+(F60/F59-1)))</f>
        <v>1.02951752800867</v>
      </c>
      <c r="X60" s="4" t="n">
        <f aca="false">IF(OR(G60="",G59=""), X59, X59*(1+(G60/G59-1)))</f>
        <v>0.998355499720935</v>
      </c>
      <c r="Y60" s="4" t="n">
        <f aca="false">IF(OR(H60="",H59=""), Y59, Y59*(1+(H60/H59-1)))</f>
        <v>1.00643896419259</v>
      </c>
      <c r="Z60" s="4"/>
      <c r="AB60" s="14" t="s">
        <v>86</v>
      </c>
      <c r="AC60" s="0" t="n">
        <f aca="false">(J60-1)*100</f>
        <v>4.91436290828387</v>
      </c>
      <c r="AD60" s="0" t="n">
        <f aca="false">(K60-1)*100</f>
        <v>4.56034777151186</v>
      </c>
      <c r="AE60" s="0" t="n">
        <f aca="false">(L60-1)*100</f>
        <v>0</v>
      </c>
      <c r="AF60" s="0" t="n">
        <f aca="false">(M60-1)*100</f>
        <v>0</v>
      </c>
      <c r="AG60" s="0" t="n">
        <f aca="false">(N60-1)*100</f>
        <v>2.95175280086741</v>
      </c>
      <c r="AH60" s="0" t="n">
        <f aca="false">(O60-1)*100</f>
        <v>0.218542839599967</v>
      </c>
      <c r="AI60" s="0" t="n">
        <f aca="false">(P60-1)*100</f>
        <v>0.643896419259216</v>
      </c>
      <c r="AK60" s="2"/>
    </row>
    <row r="61" customFormat="false" ht="12.8" hidden="false" customHeight="false" outlineLevel="0" collapsed="false">
      <c r="A61" s="14" t="s">
        <v>87</v>
      </c>
      <c r="B61" s="15" t="n">
        <v>1089.66</v>
      </c>
      <c r="C61" s="15" t="n">
        <v>1139.3</v>
      </c>
      <c r="F61" s="15" t="n">
        <v>1139.28</v>
      </c>
      <c r="G61" s="15" t="n">
        <v>963.38</v>
      </c>
      <c r="H61" s="15" t="n">
        <v>1011.44</v>
      </c>
      <c r="J61" s="4" t="n">
        <f aca="false">IF(OR(B61="",B60=""), 1, J60*(1+(B61/B60-1)))</f>
        <v>1.0514401505283</v>
      </c>
      <c r="K61" s="4" t="n">
        <f aca="false">IF(OR(C61="",C60=""), 1, K60*(1+(C61/C60-1)))</f>
        <v>1.05152888404847</v>
      </c>
      <c r="L61" s="4" t="n">
        <f aca="false">IF(OR(D61="",D60=""), 1, L60*(1+(D61/D60-1)))</f>
        <v>1</v>
      </c>
      <c r="M61" s="4" t="n">
        <f aca="false">IF(OR(E61="",E60=""), 1, M60*(1+(E61/E60-1)))</f>
        <v>1</v>
      </c>
      <c r="N61" s="4" t="n">
        <f aca="false">IF(OR(F61="",F60=""), 1, N60*(1+(F61/F60-1)))</f>
        <v>1.02934586194434</v>
      </c>
      <c r="O61" s="4" t="n">
        <f aca="false">IF(OR(G61="",G60=""), 1, O60*(1+(G61/G60-1)))</f>
        <v>1.00257048006577</v>
      </c>
      <c r="P61" s="4" t="n">
        <f aca="false">IF(OR(H61="",H60=""), 1, P60*(1+(H61/H60-1)))</f>
        <v>1.00658824466074</v>
      </c>
      <c r="Q61" s="4"/>
      <c r="R61" s="14" t="s">
        <v>87</v>
      </c>
      <c r="S61" s="4" t="n">
        <f aca="false">IF(OR(B61="",B60=""), S60, S60*(1+(B61/B60-1)))</f>
        <v>1.0514401505283</v>
      </c>
      <c r="T61" s="4" t="n">
        <f aca="false">IF(OR(C61="",C60=""), T60, T60*(1+(C61/C60-1)))</f>
        <v>1.05152888404847</v>
      </c>
      <c r="U61" s="4" t="n">
        <f aca="false">IF(OR(D61="",D60=""), U60, U60*(1+(D61/D60-1)))</f>
        <v>0.995103200301953</v>
      </c>
      <c r="V61" s="4" t="n">
        <f aca="false">IF(OR(E61="",E60=""), V60, V60*(1+(E61/E60-1)))</f>
        <v>1</v>
      </c>
      <c r="W61" s="4" t="n">
        <f aca="false">IF(OR(F61="",F60=""), W60, W60*(1+(F61/F60-1)))</f>
        <v>1.02934586194434</v>
      </c>
      <c r="X61" s="4" t="n">
        <f aca="false">IF(OR(G61="",G60=""), X60, X60*(1+(G61/G60-1)))</f>
        <v>0.998739079886143</v>
      </c>
      <c r="Y61" s="4" t="n">
        <f aca="false">IF(OR(H61="",H60=""), Y60, Y60*(1+(H61/H60-1)))</f>
        <v>1.00658824466074</v>
      </c>
      <c r="Z61" s="4"/>
      <c r="AB61" s="14" t="s">
        <v>87</v>
      </c>
      <c r="AC61" s="0" t="n">
        <f aca="false">(J61-1)*100</f>
        <v>5.14401505282964</v>
      </c>
      <c r="AD61" s="0" t="n">
        <f aca="false">(K61-1)*100</f>
        <v>5.15288840484733</v>
      </c>
      <c r="AE61" s="0" t="n">
        <f aca="false">(L61-1)*100</f>
        <v>0</v>
      </c>
      <c r="AF61" s="0" t="n">
        <f aca="false">(M61-1)*100</f>
        <v>0</v>
      </c>
      <c r="AG61" s="0" t="n">
        <f aca="false">(N61-1)*100</f>
        <v>2.93458619443445</v>
      </c>
      <c r="AH61" s="0" t="n">
        <f aca="false">(O61-1)*100</f>
        <v>0.257048006577087</v>
      </c>
      <c r="AI61" s="0" t="n">
        <f aca="false">(P61-1)*100</f>
        <v>0.658824466073571</v>
      </c>
      <c r="AK61" s="2"/>
    </row>
    <row r="62" customFormat="false" ht="12.8" hidden="false" customHeight="false" outlineLevel="0" collapsed="false">
      <c r="A62" s="14" t="s">
        <v>88</v>
      </c>
      <c r="B62" s="15" t="n">
        <v>1089.69</v>
      </c>
      <c r="C62" s="15" t="n">
        <v>1142.08</v>
      </c>
      <c r="F62" s="15" t="n">
        <v>1142.34</v>
      </c>
      <c r="G62" s="15" t="n">
        <v>961.93</v>
      </c>
      <c r="H62" s="15" t="n">
        <v>1011.71</v>
      </c>
      <c r="J62" s="4" t="n">
        <f aca="false">IF(OR(B62="",B61=""), 1, J61*(1+(B62/B61-1)))</f>
        <v>1.05146909827761</v>
      </c>
      <c r="K62" s="4" t="n">
        <f aca="false">IF(OR(C62="",C61=""), 1, K61*(1+(C62/C61-1)))</f>
        <v>1.05409471420528</v>
      </c>
      <c r="L62" s="4" t="n">
        <f aca="false">IF(OR(D62="",D61=""), 1, L61*(1+(D62/D61-1)))</f>
        <v>1</v>
      </c>
      <c r="M62" s="4" t="n">
        <f aca="false">IF(OR(E62="",E61=""), 1, M61*(1+(E62/E61-1)))</f>
        <v>1</v>
      </c>
      <c r="N62" s="4" t="n">
        <f aca="false">IF(OR(F62="",F61=""), 1, N61*(1+(F62/F61-1)))</f>
        <v>1.03211058908565</v>
      </c>
      <c r="O62" s="4" t="n">
        <f aca="false">IF(OR(G62="",G61=""), 1, O61*(1+(G62/G61-1)))</f>
        <v>1.00106149379234</v>
      </c>
      <c r="P62" s="4" t="n">
        <f aca="false">IF(OR(H62="",H61=""), 1, P61*(1+(H62/H61-1)))</f>
        <v>1.00685694950339</v>
      </c>
      <c r="Q62" s="4"/>
      <c r="R62" s="14" t="s">
        <v>88</v>
      </c>
      <c r="S62" s="4" t="n">
        <f aca="false">IF(OR(B62="",B61=""), S61, S61*(1+(B62/B61-1)))</f>
        <v>1.05146909827761</v>
      </c>
      <c r="T62" s="4" t="n">
        <f aca="false">IF(OR(C62="",C61=""), T61, T61*(1+(C62/C61-1)))</f>
        <v>1.05409471420528</v>
      </c>
      <c r="U62" s="4" t="n">
        <f aca="false">IF(OR(D62="",D61=""), U61, U61*(1+(D62/D61-1)))</f>
        <v>0.995103200301953</v>
      </c>
      <c r="V62" s="4" t="n">
        <f aca="false">IF(OR(E62="",E61=""), V61, V61*(1+(E62/E61-1)))</f>
        <v>1</v>
      </c>
      <c r="W62" s="4" t="n">
        <f aca="false">IF(OR(F62="",F61=""), W61, W61*(1+(F62/F61-1)))</f>
        <v>1.03211058908565</v>
      </c>
      <c r="X62" s="4" t="n">
        <f aca="false">IF(OR(G62="",G61=""), X61, X61*(1+(G62/G61-1)))</f>
        <v>0.997235860319788</v>
      </c>
      <c r="Y62" s="4" t="n">
        <f aca="false">IF(OR(H62="",H61=""), Y61, Y61*(1+(H62/H61-1)))</f>
        <v>1.00685694950339</v>
      </c>
      <c r="Z62" s="4"/>
      <c r="AB62" s="14" t="s">
        <v>88</v>
      </c>
      <c r="AC62" s="0" t="n">
        <f aca="false">(J62-1)*100</f>
        <v>5.14690982776089</v>
      </c>
      <c r="AD62" s="0" t="n">
        <f aca="false">(K62-1)*100</f>
        <v>5.40947142052843</v>
      </c>
      <c r="AE62" s="0" t="n">
        <f aca="false">(L62-1)*100</f>
        <v>0</v>
      </c>
      <c r="AF62" s="0" t="n">
        <f aca="false">(M62-1)*100</f>
        <v>0</v>
      </c>
      <c r="AG62" s="0" t="n">
        <f aca="false">(N62-1)*100</f>
        <v>3.21105890856528</v>
      </c>
      <c r="AH62" s="0" t="n">
        <f aca="false">(O62-1)*100</f>
        <v>0.106149379234255</v>
      </c>
      <c r="AI62" s="0" t="n">
        <f aca="false">(P62-1)*100</f>
        <v>0.685694950339411</v>
      </c>
      <c r="AK62" s="2"/>
    </row>
    <row r="63" customFormat="false" ht="12.8" hidden="false" customHeight="false" outlineLevel="0" collapsed="false">
      <c r="A63" s="14" t="s">
        <v>89</v>
      </c>
      <c r="B63" s="15" t="n">
        <v>1086.51</v>
      </c>
      <c r="C63" s="15" t="n">
        <v>1145.66</v>
      </c>
      <c r="F63" s="15" t="n">
        <v>1144.85</v>
      </c>
      <c r="G63" s="15" t="n">
        <v>961.57</v>
      </c>
      <c r="H63" s="15" t="n">
        <v>1011.94</v>
      </c>
      <c r="J63" s="4" t="n">
        <f aca="false">IF(OR(B63="",B62=""), 1, J62*(1+(B63/B62-1)))</f>
        <v>1.04840063685048</v>
      </c>
      <c r="K63" s="4" t="n">
        <f aca="false">IF(OR(C63="",C62=""), 1, K62*(1+(C63/C62-1)))</f>
        <v>1.05739891275254</v>
      </c>
      <c r="L63" s="4" t="n">
        <f aca="false">IF(OR(D63="",D62=""), 1, L62*(1+(D63/D62-1)))</f>
        <v>1</v>
      </c>
      <c r="M63" s="4" t="n">
        <f aca="false">IF(OR(E63="",E62=""), 1, M62*(1+(E63/E62-1)))</f>
        <v>1</v>
      </c>
      <c r="N63" s="4" t="n">
        <f aca="false">IF(OR(F63="",F62=""), 1, N62*(1+(F63/F62-1)))</f>
        <v>1.03437838814601</v>
      </c>
      <c r="O63" s="4" t="n">
        <f aca="false">IF(OR(G63="",G62=""), 1, O62*(1+(G63/G62-1)))</f>
        <v>1.00068684892446</v>
      </c>
      <c r="P63" s="4" t="n">
        <f aca="false">IF(OR(H63="",H62=""), 1, P62*(1+(H63/H62-1)))</f>
        <v>1.00708584622121</v>
      </c>
      <c r="Q63" s="4"/>
      <c r="R63" s="14" t="s">
        <v>89</v>
      </c>
      <c r="S63" s="4" t="n">
        <f aca="false">IF(OR(B63="",B62=""), S62, S62*(1+(B63/B62-1)))</f>
        <v>1.04840063685048</v>
      </c>
      <c r="T63" s="4" t="n">
        <f aca="false">IF(OR(C63="",C62=""), T62, T62*(1+(C63/C62-1)))</f>
        <v>1.05739891275254</v>
      </c>
      <c r="U63" s="4" t="n">
        <f aca="false">IF(OR(D63="",D62=""), U62, U62*(1+(D63/D62-1)))</f>
        <v>0.995103200301953</v>
      </c>
      <c r="V63" s="4" t="n">
        <f aca="false">IF(OR(E63="",E62=""), V62, V62*(1+(E63/E62-1)))</f>
        <v>1</v>
      </c>
      <c r="W63" s="4" t="n">
        <f aca="false">IF(OR(F63="",F62=""), W62, W62*(1+(F63/F62-1)))</f>
        <v>1.03437838814601</v>
      </c>
      <c r="X63" s="4" t="n">
        <f aca="false">IF(OR(G63="",G62=""), X62, X62*(1+(G63/G62-1)))</f>
        <v>0.996862647186073</v>
      </c>
      <c r="Y63" s="4" t="n">
        <f aca="false">IF(OR(H63="",H62=""), Y62, Y62*(1+(H63/H62-1)))</f>
        <v>1.00708584622121</v>
      </c>
      <c r="Z63" s="4"/>
      <c r="AB63" s="14" t="s">
        <v>89</v>
      </c>
      <c r="AC63" s="0" t="n">
        <f aca="false">(J63-1)*100</f>
        <v>4.84006368504848</v>
      </c>
      <c r="AD63" s="0" t="n">
        <f aca="false">(K63-1)*100</f>
        <v>5.73989127525447</v>
      </c>
      <c r="AE63" s="0" t="n">
        <f aca="false">(L63-1)*100</f>
        <v>0</v>
      </c>
      <c r="AF63" s="0" t="n">
        <f aca="false">(M63-1)*100</f>
        <v>0</v>
      </c>
      <c r="AG63" s="0" t="n">
        <f aca="false">(N63-1)*100</f>
        <v>3.43783881460069</v>
      </c>
      <c r="AH63" s="0" t="n">
        <f aca="false">(O63-1)*100</f>
        <v>0.0686848924456918</v>
      </c>
      <c r="AI63" s="0" t="n">
        <f aca="false">(P63-1)*100</f>
        <v>0.708584622121422</v>
      </c>
      <c r="AK63" s="2"/>
    </row>
    <row r="64" customFormat="false" ht="12.8" hidden="false" customHeight="false" outlineLevel="0" collapsed="false">
      <c r="A64" s="14" t="s">
        <v>90</v>
      </c>
      <c r="B64" s="15" t="n">
        <v>1089.61</v>
      </c>
      <c r="C64" s="15" t="n">
        <v>1142.96</v>
      </c>
      <c r="F64" s="15" t="n">
        <v>1138.78</v>
      </c>
      <c r="G64" s="15" t="n">
        <v>963.42</v>
      </c>
      <c r="H64" s="15" t="n">
        <v>1012.2</v>
      </c>
      <c r="J64" s="4" t="n">
        <f aca="false">IF(OR(B64="",B63=""), 1, J63*(1+(B64/B63-1)))</f>
        <v>1.05139190427944</v>
      </c>
      <c r="K64" s="4" t="n">
        <f aca="false">IF(OR(C64="",C63=""), 1, K63*(1+(C64/C63-1)))</f>
        <v>1.05490691943478</v>
      </c>
      <c r="L64" s="4" t="n">
        <f aca="false">IF(OR(D64="",D63=""), 1, L63*(1+(D64/D63-1)))</f>
        <v>1</v>
      </c>
      <c r="M64" s="4" t="n">
        <f aca="false">IF(OR(E64="",E63=""), 1, M63*(1+(E64/E63-1)))</f>
        <v>1</v>
      </c>
      <c r="N64" s="4" t="n">
        <f aca="false">IF(OR(F64="",F63=""), 1, N63*(1+(F64/F63-1)))</f>
        <v>1.02889410914348</v>
      </c>
      <c r="O64" s="4" t="n">
        <f aca="false">IF(OR(G64="",G63=""), 1, O63*(1+(G64/G63-1)))</f>
        <v>1.00261210727331</v>
      </c>
      <c r="P64" s="4" t="n">
        <f aca="false">IF(OR(H64="",H63=""), 1, P63*(1+(H64/H63-1)))</f>
        <v>1.00734459903266</v>
      </c>
      <c r="Q64" s="4"/>
      <c r="R64" s="14" t="s">
        <v>90</v>
      </c>
      <c r="S64" s="4" t="n">
        <f aca="false">IF(OR(B64="",B63=""), S63, S63*(1+(B64/B63-1)))</f>
        <v>1.05139190427944</v>
      </c>
      <c r="T64" s="4" t="n">
        <f aca="false">IF(OR(C64="",C63=""), T63, T63*(1+(C64/C63-1)))</f>
        <v>1.05490691943478</v>
      </c>
      <c r="U64" s="4" t="n">
        <f aca="false">IF(OR(D64="",D63=""), U63, U63*(1+(D64/D63-1)))</f>
        <v>0.995103200301953</v>
      </c>
      <c r="V64" s="4" t="n">
        <f aca="false">IF(OR(E64="",E63=""), V63, V63*(1+(E64/E63-1)))</f>
        <v>1</v>
      </c>
      <c r="W64" s="4" t="n">
        <f aca="false">IF(OR(F64="",F63=""), W63, W63*(1+(F64/F63-1)))</f>
        <v>1.02889410914348</v>
      </c>
      <c r="X64" s="4" t="n">
        <f aca="false">IF(OR(G64="",G63=""), X63, X63*(1+(G64/G63-1)))</f>
        <v>0.998780548012111</v>
      </c>
      <c r="Y64" s="4" t="n">
        <f aca="false">IF(OR(H64="",H63=""), Y63, Y63*(1+(H64/H63-1)))</f>
        <v>1.00734459903266</v>
      </c>
      <c r="Z64" s="4"/>
      <c r="AB64" s="14" t="s">
        <v>90</v>
      </c>
      <c r="AC64" s="0" t="n">
        <f aca="false">(J64-1)*100</f>
        <v>5.1391904279442</v>
      </c>
      <c r="AD64" s="0" t="n">
        <f aca="false">(K64-1)*100</f>
        <v>5.49069194347787</v>
      </c>
      <c r="AE64" s="0" t="n">
        <f aca="false">(L64-1)*100</f>
        <v>0</v>
      </c>
      <c r="AF64" s="0" t="n">
        <f aca="false">(M64-1)*100</f>
        <v>0</v>
      </c>
      <c r="AG64" s="0" t="n">
        <f aca="false">(N64-1)*100</f>
        <v>2.88941091434771</v>
      </c>
      <c r="AH64" s="0" t="n">
        <f aca="false">(O64-1)*100</f>
        <v>0.261210727331362</v>
      </c>
      <c r="AI64" s="0" t="n">
        <f aca="false">(P64-1)*100</f>
        <v>0.734459903266282</v>
      </c>
      <c r="AK64" s="2"/>
    </row>
    <row r="65" customFormat="false" ht="12.8" hidden="false" customHeight="false" outlineLevel="0" collapsed="false">
      <c r="A65" s="14" t="s">
        <v>91</v>
      </c>
      <c r="B65" s="15" t="n">
        <v>1087.05</v>
      </c>
      <c r="C65" s="15" t="n">
        <v>1141.37</v>
      </c>
      <c r="F65" s="15" t="n">
        <v>1140.16</v>
      </c>
      <c r="G65" s="15" t="n">
        <v>965.75</v>
      </c>
      <c r="H65" s="15" t="n">
        <v>1012.19</v>
      </c>
      <c r="J65" s="4" t="n">
        <f aca="false">IF(OR(B65="",B64=""), 1, J64*(1+(B65/B64-1)))</f>
        <v>1.04892169633811</v>
      </c>
      <c r="K65" s="4" t="n">
        <f aca="false">IF(OR(C65="",C64=""), 1, K64*(1+(C65/C64-1)))</f>
        <v>1.05343941225876</v>
      </c>
      <c r="L65" s="4" t="n">
        <f aca="false">IF(OR(D65="",D64=""), 1, L64*(1+(D65/D64-1)))</f>
        <v>1</v>
      </c>
      <c r="M65" s="4" t="n">
        <f aca="false">IF(OR(E65="",E64=""), 1, M64*(1+(E65/E64-1)))</f>
        <v>1</v>
      </c>
      <c r="N65" s="4" t="n">
        <f aca="false">IF(OR(F65="",F64=""), 1, N64*(1+(F65/F64-1)))</f>
        <v>1.03014094687387</v>
      </c>
      <c r="O65" s="4" t="n">
        <f aca="false">IF(OR(G65="",G64=""), 1, O64*(1+(G65/G64-1)))</f>
        <v>1.00503689211268</v>
      </c>
      <c r="P65" s="4" t="n">
        <f aca="false">IF(OR(H65="",H64=""), 1, P64*(1+(H65/H64-1)))</f>
        <v>1.00733464700145</v>
      </c>
      <c r="Q65" s="4"/>
      <c r="R65" s="14" t="s">
        <v>91</v>
      </c>
      <c r="S65" s="4" t="n">
        <f aca="false">IF(OR(B65="",B64=""), S64, S64*(1+(B65/B64-1)))</f>
        <v>1.04892169633811</v>
      </c>
      <c r="T65" s="4" t="n">
        <f aca="false">IF(OR(C65="",C64=""), T64, T64*(1+(C65/C64-1)))</f>
        <v>1.05343941225876</v>
      </c>
      <c r="U65" s="4" t="n">
        <f aca="false">IF(OR(D65="",D64=""), U64, U64*(1+(D65/D64-1)))</f>
        <v>0.995103200301953</v>
      </c>
      <c r="V65" s="4" t="n">
        <f aca="false">IF(OR(E65="",E64=""), V64, V64*(1+(E65/E64-1)))</f>
        <v>1</v>
      </c>
      <c r="W65" s="4" t="n">
        <f aca="false">IF(OR(F65="",F64=""), W64, W64*(1+(F65/F64-1)))</f>
        <v>1.03014094687387</v>
      </c>
      <c r="X65" s="4" t="n">
        <f aca="false">IF(OR(G65="",G64=""), X64, X64*(1+(G65/G64-1)))</f>
        <v>1.00119606634977</v>
      </c>
      <c r="Y65" s="4" t="n">
        <f aca="false">IF(OR(H65="",H64=""), Y64, Y64*(1+(H65/H64-1)))</f>
        <v>1.00733464700145</v>
      </c>
      <c r="Z65" s="4"/>
      <c r="AB65" s="14" t="s">
        <v>91</v>
      </c>
      <c r="AC65" s="0" t="n">
        <f aca="false">(J65-1)*100</f>
        <v>4.89216963381094</v>
      </c>
      <c r="AD65" s="0" t="n">
        <f aca="false">(K65-1)*100</f>
        <v>5.34394122587607</v>
      </c>
      <c r="AE65" s="0" t="n">
        <f aca="false">(L65-1)*100</f>
        <v>0</v>
      </c>
      <c r="AF65" s="0" t="n">
        <f aca="false">(M65-1)*100</f>
        <v>0</v>
      </c>
      <c r="AG65" s="0" t="n">
        <f aca="false">(N65-1)*100</f>
        <v>3.01409468738711</v>
      </c>
      <c r="AH65" s="0" t="n">
        <f aca="false">(O65-1)*100</f>
        <v>0.503689211268465</v>
      </c>
      <c r="AI65" s="0" t="n">
        <f aca="false">(P65-1)*100</f>
        <v>0.733464700145325</v>
      </c>
      <c r="AK65" s="2"/>
    </row>
    <row r="66" customFormat="false" ht="12.8" hidden="false" customHeight="false" outlineLevel="0" collapsed="false">
      <c r="A66" s="14" t="s">
        <v>92</v>
      </c>
      <c r="B66" s="15" t="n">
        <v>1086.09</v>
      </c>
      <c r="C66" s="15" t="n">
        <v>1141.79</v>
      </c>
      <c r="F66" s="15"/>
      <c r="G66" s="15" t="n">
        <v>965.66</v>
      </c>
      <c r="H66" s="15" t="n">
        <v>1012.05</v>
      </c>
      <c r="J66" s="4" t="n">
        <f aca="false">IF(OR(B66="",B65=""), 1, J65*(1+(B66/B65-1)))</f>
        <v>1.04799536836011</v>
      </c>
      <c r="K66" s="4" t="n">
        <f aca="false">IF(OR(C66="",C65=""), 1, K65*(1+(C66/C65-1)))</f>
        <v>1.05382705566375</v>
      </c>
      <c r="L66" s="4" t="n">
        <f aca="false">IF(OR(D66="",D65=""), 1, L65*(1+(D66/D65-1)))</f>
        <v>1</v>
      </c>
      <c r="M66" s="4" t="n">
        <f aca="false">IF(OR(E66="",E65=""), 1, M65*(1+(E66/E65-1)))</f>
        <v>1</v>
      </c>
      <c r="N66" s="4" t="n">
        <f aca="false">IF(OR(F66="",F65=""), 1, N65*(1+(F66/F65-1)))</f>
        <v>1</v>
      </c>
      <c r="O66" s="4" t="n">
        <f aca="false">IF(OR(G66="",G65=""), 1, O65*(1+(G66/G65-1)))</f>
        <v>1.00494323089571</v>
      </c>
      <c r="P66" s="4" t="n">
        <f aca="false">IF(OR(H66="",H65=""), 1, P65*(1+(H66/H65-1)))</f>
        <v>1.00719531856452</v>
      </c>
      <c r="Q66" s="4"/>
      <c r="R66" s="14" t="s">
        <v>92</v>
      </c>
      <c r="S66" s="4" t="n">
        <f aca="false">IF(OR(B66="",B65=""), S65, S65*(1+(B66/B65-1)))</f>
        <v>1.04799536836011</v>
      </c>
      <c r="T66" s="4" t="n">
        <f aca="false">IF(OR(C66="",C65=""), T65, T65*(1+(C66/C65-1)))</f>
        <v>1.05382705566375</v>
      </c>
      <c r="U66" s="4" t="n">
        <f aca="false">IF(OR(D66="",D65=""), U65, U65*(1+(D66/D65-1)))</f>
        <v>0.995103200301953</v>
      </c>
      <c r="V66" s="4" t="n">
        <f aca="false">IF(OR(E66="",E65=""), V65, V65*(1+(E66/E65-1)))</f>
        <v>1</v>
      </c>
      <c r="W66" s="4" t="n">
        <f aca="false">IF(OR(F66="",F65=""), W65, W65*(1+(F66/F65-1)))</f>
        <v>1.03014094687387</v>
      </c>
      <c r="X66" s="4" t="n">
        <f aca="false">IF(OR(G66="",G65=""), X65, X65*(1+(G66/G65-1)))</f>
        <v>1.00110276306634</v>
      </c>
      <c r="Y66" s="4" t="n">
        <f aca="false">IF(OR(H66="",H65=""), Y65, Y65*(1+(H66/H65-1)))</f>
        <v>1.00719531856452</v>
      </c>
      <c r="Z66" s="4"/>
      <c r="AB66" s="14" t="s">
        <v>92</v>
      </c>
      <c r="AC66" s="0" t="n">
        <f aca="false">(J66-1)*100</f>
        <v>4.79953683601095</v>
      </c>
      <c r="AD66" s="0" t="n">
        <f aca="false">(K66-1)*100</f>
        <v>5.38270556637466</v>
      </c>
      <c r="AE66" s="0" t="n">
        <f aca="false">(L66-1)*100</f>
        <v>0</v>
      </c>
      <c r="AF66" s="0" t="n">
        <f aca="false">(M66-1)*100</f>
        <v>0</v>
      </c>
      <c r="AG66" s="0" t="n">
        <f aca="false">(N66-1)*100</f>
        <v>0</v>
      </c>
      <c r="AH66" s="0" t="n">
        <f aca="false">(O66-1)*100</f>
        <v>0.494323089571336</v>
      </c>
      <c r="AI66" s="0" t="n">
        <f aca="false">(P66-1)*100</f>
        <v>0.719531856451927</v>
      </c>
      <c r="AK66" s="2"/>
    </row>
    <row r="67" customFormat="false" ht="12.8" hidden="false" customHeight="false" outlineLevel="0" collapsed="false">
      <c r="A67" s="14" t="s">
        <v>93</v>
      </c>
      <c r="B67" s="15" t="n">
        <v>1081.42</v>
      </c>
      <c r="C67" s="15" t="n">
        <v>1136.99</v>
      </c>
      <c r="F67" s="15"/>
      <c r="G67" s="15" t="n">
        <v>963.21</v>
      </c>
      <c r="H67" s="15" t="n">
        <v>1011.78</v>
      </c>
      <c r="J67" s="4" t="n">
        <f aca="false">IF(OR(B67="",B66=""), 1, J66*(1+(B67/B66-1)))</f>
        <v>1.04348916871713</v>
      </c>
      <c r="K67" s="4" t="n">
        <f aca="false">IF(OR(C67="",C66=""), 1, K66*(1+(C67/C66-1)))</f>
        <v>1.04939684532105</v>
      </c>
      <c r="L67" s="4" t="n">
        <f aca="false">IF(OR(D67="",D66=""), 1, L66*(1+(D67/D66-1)))</f>
        <v>1</v>
      </c>
      <c r="M67" s="4" t="n">
        <f aca="false">IF(OR(E67="",E66=""), 1, M66*(1+(E67/E66-1)))</f>
        <v>1</v>
      </c>
      <c r="N67" s="4" t="n">
        <f aca="false">IF(OR(F67="",F66=""), 1, N66*(1+(F67/F66-1)))</f>
        <v>1</v>
      </c>
      <c r="O67" s="4" t="n">
        <f aca="false">IF(OR(G67="",G66=""), 1, O66*(1+(G67/G66-1)))</f>
        <v>1.00239356443371</v>
      </c>
      <c r="P67" s="4" t="n">
        <f aca="false">IF(OR(H67="",H66=""), 1, P66*(1+(H67/H66-1)))</f>
        <v>1.00692661372186</v>
      </c>
      <c r="Q67" s="4"/>
      <c r="R67" s="14" t="s">
        <v>93</v>
      </c>
      <c r="S67" s="4" t="n">
        <f aca="false">IF(OR(B67="",B66=""), S66, S66*(1+(B67/B66-1)))</f>
        <v>1.04348916871713</v>
      </c>
      <c r="T67" s="4" t="n">
        <f aca="false">IF(OR(C67="",C66=""), T66, T66*(1+(C67/C66-1)))</f>
        <v>1.04939684532105</v>
      </c>
      <c r="U67" s="4" t="n">
        <f aca="false">IF(OR(D67="",D66=""), U66, U66*(1+(D67/D66-1)))</f>
        <v>0.995103200301953</v>
      </c>
      <c r="V67" s="4" t="n">
        <f aca="false">IF(OR(E67="",E66=""), V66, V66*(1+(E67/E66-1)))</f>
        <v>1</v>
      </c>
      <c r="W67" s="4" t="n">
        <f aca="false">IF(OR(F67="",F66=""), W66, W66*(1+(F67/F66-1)))</f>
        <v>1.03014094687387</v>
      </c>
      <c r="X67" s="4" t="n">
        <f aca="false">IF(OR(G67="",G66=""), X66, X66*(1+(G67/G66-1)))</f>
        <v>0.998562840350777</v>
      </c>
      <c r="Y67" s="4" t="n">
        <f aca="false">IF(OR(H67="",H66=""), Y66, Y66*(1+(H67/H66-1)))</f>
        <v>1.00692661372186</v>
      </c>
      <c r="Z67" s="4"/>
      <c r="AB67" s="14" t="s">
        <v>93</v>
      </c>
      <c r="AC67" s="0" t="n">
        <f aca="false">(J67-1)*100</f>
        <v>4.34891687171319</v>
      </c>
      <c r="AD67" s="0" t="n">
        <f aca="false">(K67-1)*100</f>
        <v>4.93968453210514</v>
      </c>
      <c r="AE67" s="0" t="n">
        <f aca="false">(L67-1)*100</f>
        <v>0</v>
      </c>
      <c r="AF67" s="0" t="n">
        <f aca="false">(M67-1)*100</f>
        <v>0</v>
      </c>
      <c r="AG67" s="0" t="n">
        <f aca="false">(N67-1)*100</f>
        <v>0</v>
      </c>
      <c r="AH67" s="0" t="n">
        <f aca="false">(O67-1)*100</f>
        <v>0.239356443371386</v>
      </c>
      <c r="AI67" s="0" t="n">
        <f aca="false">(P67-1)*100</f>
        <v>0.692661372186088</v>
      </c>
      <c r="AK67" s="2"/>
    </row>
    <row r="68" customFormat="false" ht="12.8" hidden="false" customHeight="false" outlineLevel="0" collapsed="false">
      <c r="A68" s="14" t="s">
        <v>94</v>
      </c>
      <c r="B68" s="15" t="n">
        <v>1079.73</v>
      </c>
      <c r="C68" s="15" t="n">
        <v>1140.45</v>
      </c>
      <c r="F68" s="15"/>
      <c r="G68" s="15" t="n">
        <v>963.06</v>
      </c>
      <c r="H68" s="15" t="n">
        <v>1012.06</v>
      </c>
      <c r="J68" s="4" t="n">
        <f aca="false">IF(OR(B68="",B67=""), 1, J67*(1+(B68/B67-1)))</f>
        <v>1.04185844550586</v>
      </c>
      <c r="K68" s="4" t="n">
        <f aca="false">IF(OR(C68="",C67=""), 1, K67*(1+(C68/C67-1)))</f>
        <v>1.05259028860974</v>
      </c>
      <c r="L68" s="4" t="n">
        <f aca="false">IF(OR(D68="",D67=""), 1, L67*(1+(D68/D67-1)))</f>
        <v>1</v>
      </c>
      <c r="M68" s="4" t="n">
        <f aca="false">IF(OR(E68="",E67=""), 1, M67*(1+(E68/E67-1)))</f>
        <v>1</v>
      </c>
      <c r="N68" s="4" t="n">
        <f aca="false">IF(OR(F68="",F67=""), 1, N67*(1+(F68/F67-1)))</f>
        <v>1</v>
      </c>
      <c r="O68" s="4" t="n">
        <f aca="false">IF(OR(G68="",G67=""), 1, O67*(1+(G68/G67-1)))</f>
        <v>1.00223746240543</v>
      </c>
      <c r="P68" s="4" t="n">
        <f aca="false">IF(OR(H68="",H67=""), 1, P67*(1+(H68/H67-1)))</f>
        <v>1.00720527059573</v>
      </c>
      <c r="Q68" s="4"/>
      <c r="R68" s="14" t="s">
        <v>94</v>
      </c>
      <c r="S68" s="4" t="n">
        <f aca="false">IF(OR(B68="",B67=""), S67, S67*(1+(B68/B67-1)))</f>
        <v>1.04185844550586</v>
      </c>
      <c r="T68" s="4" t="n">
        <f aca="false">IF(OR(C68="",C67=""), T67, T67*(1+(C68/C67-1)))</f>
        <v>1.05259028860974</v>
      </c>
      <c r="U68" s="4" t="n">
        <f aca="false">IF(OR(D68="",D67=""), U67, U67*(1+(D68/D67-1)))</f>
        <v>0.995103200301953</v>
      </c>
      <c r="V68" s="4" t="n">
        <f aca="false">IF(OR(E68="",E67=""), V67, V67*(1+(E68/E67-1)))</f>
        <v>1</v>
      </c>
      <c r="W68" s="4" t="n">
        <f aca="false">IF(OR(F68="",F67=""), W67, W67*(1+(F68/F67-1)))</f>
        <v>1.03014094687387</v>
      </c>
      <c r="X68" s="4" t="n">
        <f aca="false">IF(OR(G68="",G67=""), X67, X67*(1+(G68/G67-1)))</f>
        <v>0.998407334878396</v>
      </c>
      <c r="Y68" s="4" t="n">
        <f aca="false">IF(OR(H68="",H67=""), Y67, Y67*(1+(H68/H67-1)))</f>
        <v>1.00720527059573</v>
      </c>
      <c r="Z68" s="4"/>
      <c r="AB68" s="14" t="s">
        <v>94</v>
      </c>
      <c r="AC68" s="0" t="n">
        <f aca="false">(J68-1)*100</f>
        <v>4.18584455058615</v>
      </c>
      <c r="AD68" s="0" t="n">
        <f aca="false">(K68-1)*100</f>
        <v>5.25902886097442</v>
      </c>
      <c r="AE68" s="0" t="n">
        <f aca="false">(L68-1)*100</f>
        <v>0</v>
      </c>
      <c r="AF68" s="0" t="n">
        <f aca="false">(M68-1)*100</f>
        <v>0</v>
      </c>
      <c r="AG68" s="0" t="n">
        <f aca="false">(N68-1)*100</f>
        <v>0</v>
      </c>
      <c r="AH68" s="0" t="n">
        <f aca="false">(O68-1)*100</f>
        <v>0.223746240542799</v>
      </c>
      <c r="AI68" s="0" t="n">
        <f aca="false">(P68-1)*100</f>
        <v>0.720527059572884</v>
      </c>
      <c r="AK68" s="2"/>
    </row>
    <row r="69" customFormat="false" ht="12.8" hidden="false" customHeight="false" outlineLevel="0" collapsed="false">
      <c r="A69" s="14" t="s">
        <v>95</v>
      </c>
      <c r="B69" s="15" t="n">
        <v>1072.37</v>
      </c>
      <c r="C69" s="15" t="n">
        <v>1139.62</v>
      </c>
      <c r="F69" s="15"/>
      <c r="G69" s="15" t="n">
        <v>959.78</v>
      </c>
      <c r="H69" s="15" t="n">
        <v>1011.66</v>
      </c>
      <c r="J69" s="4" t="n">
        <f aca="false">IF(OR(B69="",B68=""), 1, J68*(1+(B69/B68-1)))</f>
        <v>1.03475659767453</v>
      </c>
      <c r="K69" s="4" t="n">
        <f aca="false">IF(OR(C69="",C68=""), 1, K68*(1+(C69/C68-1)))</f>
        <v>1.05182423140465</v>
      </c>
      <c r="L69" s="4" t="n">
        <f aca="false">IF(OR(D69="",D68=""), 1, L68*(1+(D69/D68-1)))</f>
        <v>1</v>
      </c>
      <c r="M69" s="4" t="n">
        <f aca="false">IF(OR(E69="",E68=""), 1, M68*(1+(E69/E68-1)))</f>
        <v>1</v>
      </c>
      <c r="N69" s="4" t="n">
        <f aca="false">IF(OR(F69="",F68=""), 1, N68*(1+(F69/F68-1)))</f>
        <v>1</v>
      </c>
      <c r="O69" s="4" t="n">
        <f aca="false">IF(OR(G69="",G68=""), 1, O68*(1+(G69/G68-1)))</f>
        <v>0.998824031386914</v>
      </c>
      <c r="P69" s="4" t="n">
        <f aca="false">IF(OR(H69="",H68=""), 1, P68*(1+(H69/H68-1)))</f>
        <v>1.00680718934735</v>
      </c>
      <c r="Q69" s="4"/>
      <c r="R69" s="14" t="s">
        <v>95</v>
      </c>
      <c r="S69" s="4" t="n">
        <f aca="false">IF(OR(B69="",B68=""), S68, S68*(1+(B69/B68-1)))</f>
        <v>1.03475659767453</v>
      </c>
      <c r="T69" s="4" t="n">
        <f aca="false">IF(OR(C69="",C68=""), T68, T68*(1+(C69/C68-1)))</f>
        <v>1.05182423140465</v>
      </c>
      <c r="U69" s="4" t="n">
        <f aca="false">IF(OR(D69="",D68=""), U68, U68*(1+(D69/D68-1)))</f>
        <v>0.995103200301953</v>
      </c>
      <c r="V69" s="4" t="n">
        <f aca="false">IF(OR(E69="",E68=""), V68, V68*(1+(E69/E68-1)))</f>
        <v>1</v>
      </c>
      <c r="W69" s="4" t="n">
        <f aca="false">IF(OR(F69="",F68=""), W68, W68*(1+(F69/F68-1)))</f>
        <v>1.03014094687387</v>
      </c>
      <c r="X69" s="4" t="n">
        <f aca="false">IF(OR(G69="",G68=""), X68, X68*(1+(G69/G68-1)))</f>
        <v>0.995006948548986</v>
      </c>
      <c r="Y69" s="4" t="n">
        <f aca="false">IF(OR(H69="",H68=""), Y68, Y68*(1+(H69/H68-1)))</f>
        <v>1.00680718934735</v>
      </c>
      <c r="Z69" s="4"/>
      <c r="AB69" s="14" t="s">
        <v>95</v>
      </c>
      <c r="AC69" s="0" t="n">
        <f aca="false">(J69-1)*100</f>
        <v>3.47565976745303</v>
      </c>
      <c r="AD69" s="0" t="n">
        <f aca="false">(K69-1)*100</f>
        <v>5.18242314046531</v>
      </c>
      <c r="AE69" s="0" t="n">
        <f aca="false">(L69-1)*100</f>
        <v>0</v>
      </c>
      <c r="AF69" s="0" t="n">
        <f aca="false">(M69-1)*100</f>
        <v>0</v>
      </c>
      <c r="AG69" s="0" t="n">
        <f aca="false">(N69-1)*100</f>
        <v>0</v>
      </c>
      <c r="AH69" s="0" t="n">
        <f aca="false">(O69-1)*100</f>
        <v>-0.117596861308567</v>
      </c>
      <c r="AI69" s="0" t="n">
        <f aca="false">(P69-1)*100</f>
        <v>0.680718934734603</v>
      </c>
      <c r="AK69" s="2"/>
    </row>
    <row r="70" customFormat="false" ht="12.8" hidden="false" customHeight="false" outlineLevel="0" collapsed="false">
      <c r="A70" s="14" t="s">
        <v>96</v>
      </c>
      <c r="B70" s="15" t="n">
        <v>1066.01</v>
      </c>
      <c r="C70" s="15" t="n">
        <v>1139.73</v>
      </c>
      <c r="F70" s="15"/>
      <c r="G70" s="15" t="n">
        <v>961.96</v>
      </c>
      <c r="H70" s="15" t="n">
        <v>1012.06</v>
      </c>
      <c r="J70" s="4" t="n">
        <f aca="false">IF(OR(B70="",B69=""), 1, J69*(1+(B70/B69-1)))</f>
        <v>1.02861967482028</v>
      </c>
      <c r="K70" s="4" t="n">
        <f aca="false">IF(OR(C70="",C69=""), 1, K69*(1+(C70/C69-1)))</f>
        <v>1.05192575705834</v>
      </c>
      <c r="L70" s="4" t="n">
        <f aca="false">IF(OR(D70="",D69=""), 1, L69*(1+(D70/D69-1)))</f>
        <v>1</v>
      </c>
      <c r="M70" s="4" t="n">
        <f aca="false">IF(OR(E70="",E69=""), 1, M69*(1+(E70/E69-1)))</f>
        <v>1</v>
      </c>
      <c r="N70" s="4" t="n">
        <f aca="false">IF(OR(F70="",F69=""), 1, N69*(1+(F70/F69-1)))</f>
        <v>1</v>
      </c>
      <c r="O70" s="4" t="n">
        <f aca="false">IF(OR(G70="",G69=""), 1, O69*(1+(G70/G69-1)))</f>
        <v>1.001092714198</v>
      </c>
      <c r="P70" s="4" t="n">
        <f aca="false">IF(OR(H70="",H69=""), 1, P69*(1+(H70/H69-1)))</f>
        <v>1.00720527059573</v>
      </c>
      <c r="Q70" s="4"/>
      <c r="R70" s="14" t="s">
        <v>96</v>
      </c>
      <c r="S70" s="4" t="n">
        <f aca="false">IF(OR(B70="",B69=""), S69, S69*(1+(B70/B69-1)))</f>
        <v>1.02861967482028</v>
      </c>
      <c r="T70" s="4" t="n">
        <f aca="false">IF(OR(C70="",C69=""), T69, T69*(1+(C70/C69-1)))</f>
        <v>1.05192575705834</v>
      </c>
      <c r="U70" s="4" t="n">
        <f aca="false">IF(OR(D70="",D69=""), U69, U69*(1+(D70/D69-1)))</f>
        <v>0.995103200301953</v>
      </c>
      <c r="V70" s="4" t="n">
        <f aca="false">IF(OR(E70="",E69=""), V69, V69*(1+(E70/E69-1)))</f>
        <v>1</v>
      </c>
      <c r="W70" s="4" t="n">
        <f aca="false">IF(OR(F70="",F69=""), W69, W69*(1+(F70/F69-1)))</f>
        <v>1.03014094687387</v>
      </c>
      <c r="X70" s="4" t="n">
        <f aca="false">IF(OR(G70="",G69=""), X69, X69*(1+(G70/G69-1)))</f>
        <v>0.997266961414265</v>
      </c>
      <c r="Y70" s="4" t="n">
        <f aca="false">IF(OR(H70="",H69=""), Y69, Y69*(1+(H70/H69-1)))</f>
        <v>1.00720527059573</v>
      </c>
      <c r="Z70" s="4"/>
      <c r="AB70" s="14" t="s">
        <v>96</v>
      </c>
      <c r="AC70" s="0" t="n">
        <f aca="false">(J70-1)*100</f>
        <v>2.86196748202823</v>
      </c>
      <c r="AD70" s="0" t="n">
        <f aca="false">(K70-1)*100</f>
        <v>5.192575705834</v>
      </c>
      <c r="AE70" s="0" t="n">
        <f aca="false">(L70-1)*100</f>
        <v>0</v>
      </c>
      <c r="AF70" s="0" t="n">
        <f aca="false">(M70-1)*100</f>
        <v>0</v>
      </c>
      <c r="AG70" s="0" t="n">
        <f aca="false">(N70-1)*100</f>
        <v>0</v>
      </c>
      <c r="AH70" s="0" t="n">
        <f aca="false">(O70-1)*100</f>
        <v>0.109271419799972</v>
      </c>
      <c r="AI70" s="0" t="n">
        <f aca="false">(P70-1)*100</f>
        <v>0.720527059572884</v>
      </c>
      <c r="AK70" s="2"/>
    </row>
    <row r="71" customFormat="false" ht="12.8" hidden="false" customHeight="false" outlineLevel="0" collapsed="false">
      <c r="A71" s="14" t="s">
        <v>97</v>
      </c>
      <c r="B71" s="15" t="n">
        <v>1068.39</v>
      </c>
      <c r="C71" s="15" t="n">
        <v>1138.99</v>
      </c>
      <c r="D71" s="15" t="n">
        <v>983.03</v>
      </c>
      <c r="F71" s="15"/>
      <c r="G71" s="15" t="n">
        <v>962.23</v>
      </c>
      <c r="H71" s="15" t="n">
        <v>1012.31</v>
      </c>
      <c r="J71" s="4" t="n">
        <f aca="false">IF(OR(B71="",B70=""), 1, J70*(1+(B71/B70-1)))</f>
        <v>1.03091619626574</v>
      </c>
      <c r="K71" s="4" t="n">
        <f aca="false">IF(OR(C71="",C70=""), 1, K70*(1+(C71/C70-1)))</f>
        <v>1.05124276629717</v>
      </c>
      <c r="L71" s="4" t="n">
        <f aca="false">IF(OR(D71="",D70=""), 1, L70*(1+(D71/D70-1)))</f>
        <v>1</v>
      </c>
      <c r="M71" s="4" t="n">
        <f aca="false">IF(OR(E71="",E70=""), 1, M70*(1+(E71/E70-1)))</f>
        <v>1</v>
      </c>
      <c r="N71" s="4" t="n">
        <f aca="false">IF(OR(F71="",F70=""), 1, N70*(1+(F71/F70-1)))</f>
        <v>1</v>
      </c>
      <c r="O71" s="4" t="n">
        <f aca="false">IF(OR(G71="",G70=""), 1, O70*(1+(G71/G70-1)))</f>
        <v>1.00137369784891</v>
      </c>
      <c r="P71" s="4" t="n">
        <f aca="false">IF(OR(H71="",H70=""), 1, P70*(1+(H71/H70-1)))</f>
        <v>1.00745407137597</v>
      </c>
      <c r="Q71" s="4"/>
      <c r="R71" s="14" t="s">
        <v>97</v>
      </c>
      <c r="S71" s="4" t="n">
        <f aca="false">IF(OR(B71="",B70=""), S70, S70*(1+(B71/B70-1)))</f>
        <v>1.03091619626574</v>
      </c>
      <c r="T71" s="4" t="n">
        <f aca="false">IF(OR(C71="",C70=""), T70, T70*(1+(C71/C70-1)))</f>
        <v>1.05124276629717</v>
      </c>
      <c r="U71" s="4" t="n">
        <f aca="false">IF(OR(D71="",D70=""), U70, U70*(1+(D71/D70-1)))</f>
        <v>0.995103200301953</v>
      </c>
      <c r="V71" s="4" t="n">
        <f aca="false">IF(OR(E71="",E70=""), V70, V70*(1+(E71/E70-1)))</f>
        <v>1</v>
      </c>
      <c r="W71" s="4" t="n">
        <f aca="false">IF(OR(F71="",F70=""), W70, W70*(1+(F71/F70-1)))</f>
        <v>1.03014094687387</v>
      </c>
      <c r="X71" s="4" t="n">
        <f aca="false">IF(OR(G71="",G70=""), X70, X70*(1+(G71/G70-1)))</f>
        <v>0.997546871264551</v>
      </c>
      <c r="Y71" s="4" t="n">
        <f aca="false">IF(OR(H71="",H70=""), Y70, Y70*(1+(H71/H70-1)))</f>
        <v>1.00745407137597</v>
      </c>
      <c r="Z71" s="4"/>
      <c r="AB71" s="14" t="s">
        <v>97</v>
      </c>
      <c r="AC71" s="0" t="n">
        <f aca="false">(J71-1)*100</f>
        <v>3.09161962657398</v>
      </c>
      <c r="AD71" s="0" t="n">
        <f aca="false">(K71-1)*100</f>
        <v>5.12427662971746</v>
      </c>
      <c r="AE71" s="0" t="n">
        <f aca="false">(L71-1)*100</f>
        <v>0</v>
      </c>
      <c r="AF71" s="0" t="n">
        <f aca="false">(M71-1)*100</f>
        <v>0</v>
      </c>
      <c r="AG71" s="0" t="n">
        <f aca="false">(N71-1)*100</f>
        <v>0</v>
      </c>
      <c r="AH71" s="0" t="n">
        <f aca="false">(O71-1)*100</f>
        <v>0.137369784891384</v>
      </c>
      <c r="AI71" s="0" t="n">
        <f aca="false">(P71-1)*100</f>
        <v>0.74540713759681</v>
      </c>
      <c r="AK71" s="2"/>
    </row>
    <row r="72" customFormat="false" ht="12.8" hidden="false" customHeight="false" outlineLevel="0" collapsed="false">
      <c r="A72" s="14" t="s">
        <v>98</v>
      </c>
      <c r="B72" s="15" t="n">
        <v>1078.99</v>
      </c>
      <c r="C72" s="15" t="n">
        <v>1134.06</v>
      </c>
      <c r="D72" s="15" t="n">
        <v>975.65</v>
      </c>
      <c r="F72" s="15"/>
      <c r="G72" s="15" t="n">
        <v>963.98</v>
      </c>
      <c r="H72" s="15" t="n">
        <v>1012.52</v>
      </c>
      <c r="J72" s="4" t="n">
        <f aca="false">IF(OR(B72="",B71=""), 1, J71*(1+(B72/B71-1)))</f>
        <v>1.04114440102282</v>
      </c>
      <c r="K72" s="4" t="n">
        <f aca="false">IF(OR(C72="",C71=""), 1, K71*(1+(C72/C71-1)))</f>
        <v>1.04669257109103</v>
      </c>
      <c r="L72" s="4" t="n">
        <f aca="false">IF(OR(D72="",D71=""), 1, L71*(1+(D72/D71-1)))</f>
        <v>0.992492599412022</v>
      </c>
      <c r="M72" s="4" t="n">
        <f aca="false">IF(OR(E72="",E71=""), 1, M71*(1+(E72/E71-1)))</f>
        <v>1</v>
      </c>
      <c r="N72" s="4" t="n">
        <f aca="false">IF(OR(F72="",F71=""), 1, N71*(1+(F72/F71-1)))</f>
        <v>1</v>
      </c>
      <c r="O72" s="4" t="n">
        <f aca="false">IF(OR(G72="",G71=""), 1, O71*(1+(G72/G71-1)))</f>
        <v>1.00319488817891</v>
      </c>
      <c r="P72" s="4" t="n">
        <f aca="false">IF(OR(H72="",H71=""), 1, P71*(1+(H72/H71-1)))</f>
        <v>1.00766306403137</v>
      </c>
      <c r="Q72" s="4"/>
      <c r="R72" s="14" t="s">
        <v>98</v>
      </c>
      <c r="S72" s="4" t="n">
        <f aca="false">IF(OR(B72="",B71=""), S71, S71*(1+(B72/B71-1)))</f>
        <v>1.04114440102282</v>
      </c>
      <c r="T72" s="4" t="n">
        <f aca="false">IF(OR(C72="",C71=""), T71, T71*(1+(C72/C71-1)))</f>
        <v>1.04669257109103</v>
      </c>
      <c r="U72" s="4" t="n">
        <f aca="false">IF(OR(D72="",D71=""), U71, U71*(1+(D72/D71-1)))</f>
        <v>0.987632561950908</v>
      </c>
      <c r="V72" s="4" t="n">
        <f aca="false">IF(OR(E72="",E71=""), V71, V71*(1+(E72/E71-1)))</f>
        <v>1</v>
      </c>
      <c r="W72" s="4" t="n">
        <f aca="false">IF(OR(F72="",F71=""), W71, W71*(1+(F72/F71-1)))</f>
        <v>1.03014094687387</v>
      </c>
      <c r="X72" s="4" t="n">
        <f aca="false">IF(OR(G72="",G71=""), X71, X71*(1+(G72/G71-1)))</f>
        <v>0.999361101775669</v>
      </c>
      <c r="Y72" s="4" t="n">
        <f aca="false">IF(OR(H72="",H71=""), Y71, Y71*(1+(H72/H71-1)))</f>
        <v>1.00766306403137</v>
      </c>
      <c r="Z72" s="4"/>
      <c r="AB72" s="14" t="s">
        <v>98</v>
      </c>
      <c r="AC72" s="0" t="n">
        <f aca="false">(J72-1)*100</f>
        <v>4.11444010228199</v>
      </c>
      <c r="AD72" s="0" t="n">
        <f aca="false">(K72-1)*100</f>
        <v>4.66925710910313</v>
      </c>
      <c r="AE72" s="0" t="n">
        <f aca="false">(L72-1)*100</f>
        <v>-0.750740058797794</v>
      </c>
      <c r="AF72" s="0" t="n">
        <f aca="false">(M72-1)*100</f>
        <v>0</v>
      </c>
      <c r="AG72" s="0" t="n">
        <f aca="false">(N72-1)*100</f>
        <v>0</v>
      </c>
      <c r="AH72" s="0" t="n">
        <f aca="false">(O72-1)*100</f>
        <v>0.319488817891367</v>
      </c>
      <c r="AI72" s="0" t="n">
        <f aca="false">(P72-1)*100</f>
        <v>0.766306403136907</v>
      </c>
      <c r="AK72" s="2"/>
    </row>
    <row r="73" customFormat="false" ht="12.8" hidden="false" customHeight="false" outlineLevel="0" collapsed="false">
      <c r="A73" s="14" t="s">
        <v>99</v>
      </c>
      <c r="B73" s="15" t="n">
        <v>1072.66</v>
      </c>
      <c r="C73" s="15" t="n">
        <v>1127.69</v>
      </c>
      <c r="D73" s="15" t="n">
        <v>970.68</v>
      </c>
      <c r="F73" s="15"/>
      <c r="G73" s="15" t="n">
        <v>963.86</v>
      </c>
      <c r="H73" s="15" t="n">
        <v>1012.47</v>
      </c>
      <c r="J73" s="4" t="n">
        <f aca="false">IF(OR(B73="",B72=""), 1, J72*(1+(B73/B72-1)))</f>
        <v>1.03503642591788</v>
      </c>
      <c r="K73" s="4" t="n">
        <f aca="false">IF(OR(C73="",C72=""), 1, K72*(1+(C73/C72-1)))</f>
        <v>1.04081331278208</v>
      </c>
      <c r="L73" s="4" t="n">
        <f aca="false">IF(OR(D73="",D72=""), 1, L72*(1+(D73/D72-1)))</f>
        <v>0.987436802539088</v>
      </c>
      <c r="M73" s="4" t="n">
        <f aca="false">IF(OR(E73="",E72=""), 1, M72*(1+(E73/E72-1)))</f>
        <v>1</v>
      </c>
      <c r="N73" s="4" t="n">
        <f aca="false">IF(OR(F73="",F72=""), 1, N72*(1+(F73/F72-1)))</f>
        <v>1</v>
      </c>
      <c r="O73" s="4" t="n">
        <f aca="false">IF(OR(G73="",G72=""), 1, O72*(1+(G73/G72-1)))</f>
        <v>1.00307000655629</v>
      </c>
      <c r="P73" s="4" t="n">
        <f aca="false">IF(OR(H73="",H72=""), 1, P72*(1+(H73/H72-1)))</f>
        <v>1.00761330387532</v>
      </c>
      <c r="Q73" s="4"/>
      <c r="R73" s="14" t="s">
        <v>99</v>
      </c>
      <c r="S73" s="4" t="n">
        <f aca="false">IF(OR(B73="",B72=""), S72, S72*(1+(B73/B72-1)))</f>
        <v>1.03503642591788</v>
      </c>
      <c r="T73" s="4" t="n">
        <f aca="false">IF(OR(C73="",C72=""), T72, T72*(1+(C73/C72-1)))</f>
        <v>1.04081331278208</v>
      </c>
      <c r="U73" s="4" t="n">
        <f aca="false">IF(OR(D73="",D72=""), U72, U72*(1+(D73/D72-1)))</f>
        <v>0.982601522302575</v>
      </c>
      <c r="V73" s="4" t="n">
        <f aca="false">IF(OR(E73="",E72=""), V72, V72*(1+(E73/E72-1)))</f>
        <v>1</v>
      </c>
      <c r="W73" s="4" t="n">
        <f aca="false">IF(OR(F73="",F72=""), W72, W72*(1+(F73/F72-1)))</f>
        <v>1.03014094687387</v>
      </c>
      <c r="X73" s="4" t="n">
        <f aca="false">IF(OR(G73="",G72=""), X72, X72*(1+(G73/G72-1)))</f>
        <v>0.999236697397764</v>
      </c>
      <c r="Y73" s="4" t="n">
        <f aca="false">IF(OR(H73="",H72=""), Y72, Y72*(1+(H73/H72-1)))</f>
        <v>1.00761330387532</v>
      </c>
      <c r="Z73" s="4"/>
      <c r="AB73" s="14" t="s">
        <v>99</v>
      </c>
      <c r="AC73" s="0" t="n">
        <f aca="false">(J73-1)*100</f>
        <v>3.50364259178844</v>
      </c>
      <c r="AD73" s="0" t="n">
        <f aca="false">(K73-1)*100</f>
        <v>4.08133127820796</v>
      </c>
      <c r="AE73" s="0" t="n">
        <f aca="false">(L73-1)*100</f>
        <v>-1.25631974609116</v>
      </c>
      <c r="AF73" s="0" t="n">
        <f aca="false">(M73-1)*100</f>
        <v>0</v>
      </c>
      <c r="AG73" s="0" t="n">
        <f aca="false">(N73-1)*100</f>
        <v>0</v>
      </c>
      <c r="AH73" s="0" t="n">
        <f aca="false">(O73-1)*100</f>
        <v>0.307000655628498</v>
      </c>
      <c r="AI73" s="0" t="n">
        <f aca="false">(P73-1)*100</f>
        <v>0.761330387532122</v>
      </c>
      <c r="AK73" s="2"/>
    </row>
    <row r="74" customFormat="false" ht="12.8" hidden="false" customHeight="false" outlineLevel="0" collapsed="false">
      <c r="A74" s="14" t="s">
        <v>100</v>
      </c>
      <c r="B74" s="15" t="n">
        <v>1075.8</v>
      </c>
      <c r="C74" s="15" t="n">
        <v>1127.6</v>
      </c>
      <c r="D74" s="15" t="n">
        <v>971.42</v>
      </c>
      <c r="F74" s="15"/>
      <c r="G74" s="15" t="n">
        <v>964.3</v>
      </c>
      <c r="H74" s="15" t="n">
        <v>1012.61</v>
      </c>
      <c r="J74" s="4" t="n">
        <f aca="false">IF(OR(B74="",B73=""), 1, J73*(1+(B74/B73-1)))</f>
        <v>1.03806629034592</v>
      </c>
      <c r="K74" s="4" t="n">
        <f aca="false">IF(OR(C74="",C73=""), 1, K73*(1+(C74/C73-1)))</f>
        <v>1.04073024633815</v>
      </c>
      <c r="L74" s="4" t="n">
        <f aca="false">IF(OR(D74="",D73=""), 1, L73*(1+(D74/D73-1)))</f>
        <v>0.988189577123791</v>
      </c>
      <c r="M74" s="4" t="n">
        <f aca="false">IF(OR(E74="",E73=""), 1, M73*(1+(E74/E73-1)))</f>
        <v>1</v>
      </c>
      <c r="N74" s="4" t="n">
        <f aca="false">IF(OR(F74="",F73=""), 1, N73*(1+(F74/F73-1)))</f>
        <v>1</v>
      </c>
      <c r="O74" s="4" t="n">
        <f aca="false">IF(OR(G74="",G73=""), 1, O73*(1+(G74/G73-1)))</f>
        <v>1.00352790583926</v>
      </c>
      <c r="P74" s="4" t="n">
        <f aca="false">IF(OR(H74="",H73=""), 1, P73*(1+(H74/H73-1)))</f>
        <v>1.00775263231226</v>
      </c>
      <c r="Q74" s="4"/>
      <c r="R74" s="14" t="s">
        <v>100</v>
      </c>
      <c r="S74" s="4" t="n">
        <f aca="false">IF(OR(B74="",B73=""), S73, S73*(1+(B74/B73-1)))</f>
        <v>1.03806629034592</v>
      </c>
      <c r="T74" s="4" t="n">
        <f aca="false">IF(OR(C74="",C73=""), T73, T73*(1+(C74/C73-1)))</f>
        <v>1.04073024633815</v>
      </c>
      <c r="U74" s="4" t="n">
        <f aca="false">IF(OR(D74="",D73=""), U73, U73*(1+(D74/D73-1)))</f>
        <v>0.983350610700918</v>
      </c>
      <c r="V74" s="4" t="n">
        <f aca="false">IF(OR(E74="",E73=""), V73, V73*(1+(E74/E73-1)))</f>
        <v>1</v>
      </c>
      <c r="W74" s="4" t="n">
        <f aca="false">IF(OR(F74="",F73=""), W73, W73*(1+(F74/F73-1)))</f>
        <v>1.03014094687387</v>
      </c>
      <c r="X74" s="4" t="n">
        <f aca="false">IF(OR(G74="",G73=""), X73, X73*(1+(G74/G73-1)))</f>
        <v>0.999692846783417</v>
      </c>
      <c r="Y74" s="4" t="n">
        <f aca="false">IF(OR(H74="",H73=""), Y73, Y73*(1+(H74/H73-1)))</f>
        <v>1.00775263231226</v>
      </c>
      <c r="Z74" s="4"/>
      <c r="AB74" s="14" t="s">
        <v>100</v>
      </c>
      <c r="AC74" s="0" t="n">
        <f aca="false">(J74-1)*100</f>
        <v>3.80662903459248</v>
      </c>
      <c r="AD74" s="0" t="n">
        <f aca="false">(K74-1)*100</f>
        <v>4.0730246338154</v>
      </c>
      <c r="AE74" s="0" t="n">
        <f aca="false">(L74-1)*100</f>
        <v>-1.18104228762091</v>
      </c>
      <c r="AF74" s="0" t="n">
        <f aca="false">(M74-1)*100</f>
        <v>0</v>
      </c>
      <c r="AG74" s="0" t="n">
        <f aca="false">(N74-1)*100</f>
        <v>0</v>
      </c>
      <c r="AH74" s="0" t="n">
        <f aca="false">(O74-1)*100</f>
        <v>0.352790583925633</v>
      </c>
      <c r="AI74" s="0" t="n">
        <f aca="false">(P74-1)*100</f>
        <v>0.77526323122552</v>
      </c>
      <c r="AK74" s="2"/>
    </row>
    <row r="75" customFormat="false" ht="12.8" hidden="false" customHeight="false" outlineLevel="0" collapsed="false">
      <c r="A75" s="14" t="s">
        <v>101</v>
      </c>
      <c r="B75" s="15" t="n">
        <v>1076.1</v>
      </c>
      <c r="C75" s="15" t="n">
        <v>1136.46</v>
      </c>
      <c r="D75" s="15" t="n">
        <v>976.55</v>
      </c>
      <c r="F75" s="15"/>
      <c r="G75" s="15" t="n">
        <v>964.37</v>
      </c>
      <c r="H75" s="15" t="n">
        <v>1012.47</v>
      </c>
      <c r="J75" s="4" t="n">
        <f aca="false">IF(OR(B75="",B74=""), 1, J74*(1+(B75/B74-1)))</f>
        <v>1.03835576783905</v>
      </c>
      <c r="K75" s="4" t="n">
        <f aca="false">IF(OR(C75="",C74=""), 1, K74*(1+(C75/C74-1)))</f>
        <v>1.04890767626238</v>
      </c>
      <c r="L75" s="4" t="n">
        <f aca="false">IF(OR(D75="",D74=""), 1, L74*(1+(D75/D74-1)))</f>
        <v>0.993408136069093</v>
      </c>
      <c r="M75" s="4" t="n">
        <f aca="false">IF(OR(E75="",E74=""), 1, M74*(1+(E75/E74-1)))</f>
        <v>1</v>
      </c>
      <c r="N75" s="4" t="n">
        <f aca="false">IF(OR(F75="",F74=""), 1, N74*(1+(F75/F74-1)))</f>
        <v>1</v>
      </c>
      <c r="O75" s="4" t="n">
        <f aca="false">IF(OR(G75="",G74=""), 1, O74*(1+(G75/G74-1)))</f>
        <v>1.00360075345246</v>
      </c>
      <c r="P75" s="4" t="n">
        <f aca="false">IF(OR(H75="",H74=""), 1, P74*(1+(H75/H74-1)))</f>
        <v>1.00761330387532</v>
      </c>
      <c r="Q75" s="4"/>
      <c r="R75" s="14" t="s">
        <v>101</v>
      </c>
      <c r="S75" s="4" t="n">
        <f aca="false">IF(OR(B75="",B74=""), S74, S74*(1+(B75/B74-1)))</f>
        <v>1.03835576783905</v>
      </c>
      <c r="T75" s="4" t="n">
        <f aca="false">IF(OR(C75="",C74=""), T74, T74*(1+(C75/C74-1)))</f>
        <v>1.04890767626238</v>
      </c>
      <c r="U75" s="4" t="n">
        <f aca="false">IF(OR(D75="",D74=""), U74, U74*(1+(D75/D74-1)))</f>
        <v>0.988543615408352</v>
      </c>
      <c r="V75" s="4" t="n">
        <f aca="false">IF(OR(E75="",E74=""), V74, V74*(1+(E75/E74-1)))</f>
        <v>1</v>
      </c>
      <c r="W75" s="4" t="n">
        <f aca="false">IF(OR(F75="",F74=""), W74, W74*(1+(F75/F74-1)))</f>
        <v>1.03014094687387</v>
      </c>
      <c r="X75" s="4" t="n">
        <f aca="false">IF(OR(G75="",G74=""), X74, X74*(1+(G75/G74-1)))</f>
        <v>0.999765416003861</v>
      </c>
      <c r="Y75" s="4" t="n">
        <f aca="false">IF(OR(H75="",H74=""), Y74, Y74*(1+(H75/H74-1)))</f>
        <v>1.00761330387532</v>
      </c>
      <c r="Z75" s="4"/>
      <c r="AB75" s="14" t="s">
        <v>101</v>
      </c>
      <c r="AC75" s="0" t="n">
        <f aca="false">(J75-1)*100</f>
        <v>3.83557678390496</v>
      </c>
      <c r="AD75" s="0" t="n">
        <f aca="false">(K75-1)*100</f>
        <v>4.8907676262379</v>
      </c>
      <c r="AE75" s="0" t="n">
        <f aca="false">(L75-1)*100</f>
        <v>-0.659186393090727</v>
      </c>
      <c r="AF75" s="0" t="n">
        <f aca="false">(M75-1)*100</f>
        <v>0</v>
      </c>
      <c r="AG75" s="0" t="n">
        <f aca="false">(N75-1)*100</f>
        <v>0</v>
      </c>
      <c r="AH75" s="0" t="n">
        <f aca="false">(O75-1)*100</f>
        <v>0.360075345245625</v>
      </c>
      <c r="AI75" s="0" t="n">
        <f aca="false">(P75-1)*100</f>
        <v>0.761330387532122</v>
      </c>
      <c r="AK75" s="2"/>
    </row>
    <row r="76" customFormat="false" ht="12.8" hidden="false" customHeight="false" outlineLevel="0" collapsed="false">
      <c r="A76" s="14" t="s">
        <v>102</v>
      </c>
      <c r="B76" s="15" t="n">
        <v>1070.11</v>
      </c>
      <c r="C76" s="15" t="n">
        <v>1132.76</v>
      </c>
      <c r="D76" s="15" t="n">
        <v>976.77</v>
      </c>
      <c r="F76" s="15"/>
      <c r="G76" s="15" t="n">
        <v>965.35</v>
      </c>
      <c r="H76" s="15" t="n">
        <v>1012.49</v>
      </c>
      <c r="J76" s="4" t="n">
        <f aca="false">IF(OR(B76="",B75=""), 1, J75*(1+(B76/B75-1)))</f>
        <v>1.03257586722632</v>
      </c>
      <c r="K76" s="4" t="n">
        <f aca="false">IF(OR(C76="",C75=""), 1, K75*(1+(C76/C75-1)))</f>
        <v>1.04549272245655</v>
      </c>
      <c r="L76" s="4" t="n">
        <f aca="false">IF(OR(D76="",D75=""), 1, L75*(1+(D76/D75-1)))</f>
        <v>0.993631933918599</v>
      </c>
      <c r="M76" s="4" t="n">
        <f aca="false">IF(OR(E76="",E75=""), 1, M75*(1+(E76/E75-1)))</f>
        <v>1</v>
      </c>
      <c r="N76" s="4" t="n">
        <f aca="false">IF(OR(F76="",F75=""), 1, N75*(1+(F76/F75-1)))</f>
        <v>1</v>
      </c>
      <c r="O76" s="4" t="n">
        <f aca="false">IF(OR(G76="",G75=""), 1, O75*(1+(G76/G75-1)))</f>
        <v>1.00462062003726</v>
      </c>
      <c r="P76" s="4" t="n">
        <f aca="false">IF(OR(H76="",H75=""), 1, P75*(1+(H76/H75-1)))</f>
        <v>1.00763320793774</v>
      </c>
      <c r="Q76" s="4"/>
      <c r="R76" s="14" t="s">
        <v>102</v>
      </c>
      <c r="S76" s="4" t="n">
        <f aca="false">IF(OR(B76="",B75=""), S75, S75*(1+(B76/B75-1)))</f>
        <v>1.03257586722632</v>
      </c>
      <c r="T76" s="4" t="n">
        <f aca="false">IF(OR(C76="",C75=""), T75, T75*(1+(C76/C75-1)))</f>
        <v>1.04549272245655</v>
      </c>
      <c r="U76" s="4" t="n">
        <f aca="false">IF(OR(D76="",D75=""), U75, U75*(1+(D76/D75-1)))</f>
        <v>0.988766317364616</v>
      </c>
      <c r="V76" s="4" t="n">
        <f aca="false">IF(OR(E76="",E75=""), V75, V75*(1+(E76/E75-1)))</f>
        <v>1</v>
      </c>
      <c r="W76" s="4" t="n">
        <f aca="false">IF(OR(F76="",F75=""), W75, W75*(1+(F76/F75-1)))</f>
        <v>1.03014094687387</v>
      </c>
      <c r="X76" s="4" t="n">
        <f aca="false">IF(OR(G76="",G75=""), X75, X75*(1+(G76/G75-1)))</f>
        <v>1.00078138509009</v>
      </c>
      <c r="Y76" s="4" t="n">
        <f aca="false">IF(OR(H76="",H75=""), Y75, Y75*(1+(H76/H75-1)))</f>
        <v>1.00763320793774</v>
      </c>
      <c r="Z76" s="4"/>
      <c r="AB76" s="14" t="s">
        <v>102</v>
      </c>
      <c r="AC76" s="0" t="n">
        <f aca="false">(J76-1)*100</f>
        <v>3.25758672263223</v>
      </c>
      <c r="AD76" s="0" t="n">
        <f aca="false">(K76-1)*100</f>
        <v>4.54927224565513</v>
      </c>
      <c r="AE76" s="0" t="n">
        <f aca="false">(L76-1)*100</f>
        <v>-0.636806608140117</v>
      </c>
      <c r="AF76" s="0" t="n">
        <f aca="false">(M76-1)*100</f>
        <v>0</v>
      </c>
      <c r="AG76" s="0" t="n">
        <f aca="false">(N76-1)*100</f>
        <v>0</v>
      </c>
      <c r="AH76" s="0" t="n">
        <f aca="false">(O76-1)*100</f>
        <v>0.462062003725605</v>
      </c>
      <c r="AI76" s="0" t="n">
        <f aca="false">(P76-1)*100</f>
        <v>0.763320793774036</v>
      </c>
      <c r="AK76" s="2"/>
    </row>
    <row r="77" customFormat="false" ht="12.8" hidden="false" customHeight="false" outlineLevel="0" collapsed="false">
      <c r="A77" s="14" t="s">
        <v>103</v>
      </c>
      <c r="B77" s="15" t="n">
        <v>1074.68</v>
      </c>
      <c r="C77" s="15" t="n">
        <v>1131.03</v>
      </c>
      <c r="D77" s="15" t="n">
        <v>977.9</v>
      </c>
      <c r="F77" s="15"/>
      <c r="G77" s="15" t="n">
        <v>965.1</v>
      </c>
      <c r="H77" s="15" t="n">
        <v>1012.4</v>
      </c>
      <c r="J77" s="4" t="n">
        <f aca="false">IF(OR(B77="",B76=""), 1, J76*(1+(B77/B76-1)))</f>
        <v>1.03698557437159</v>
      </c>
      <c r="K77" s="4" t="n">
        <f aca="false">IF(OR(C77="",C76=""), 1, K76*(1+(C77/C76-1)))</f>
        <v>1.04389600081221</v>
      </c>
      <c r="L77" s="4" t="n">
        <f aca="false">IF(OR(D77="",D76=""), 1, L76*(1+(D77/D76-1)))</f>
        <v>0.994781441054698</v>
      </c>
      <c r="M77" s="4" t="n">
        <f aca="false">IF(OR(E77="",E76=""), 1, M76*(1+(E77/E76-1)))</f>
        <v>1</v>
      </c>
      <c r="N77" s="4" t="n">
        <f aca="false">IF(OR(F77="",F76=""), 1, N76*(1+(F77/F76-1)))</f>
        <v>1</v>
      </c>
      <c r="O77" s="4" t="n">
        <f aca="false">IF(OR(G77="",G76=""), 1, O76*(1+(G77/G76-1)))</f>
        <v>1.00436044999011</v>
      </c>
      <c r="P77" s="4" t="n">
        <f aca="false">IF(OR(H77="",H76=""), 1, P76*(1+(H77/H76-1)))</f>
        <v>1.00754363965685</v>
      </c>
      <c r="Q77" s="4"/>
      <c r="R77" s="14" t="s">
        <v>103</v>
      </c>
      <c r="S77" s="4" t="n">
        <f aca="false">IF(OR(B77="",B76=""), S76, S76*(1+(B77/B76-1)))</f>
        <v>1.03698557437159</v>
      </c>
      <c r="T77" s="4" t="n">
        <f aca="false">IF(OR(C77="",C76=""), T76, T76*(1+(C77/C76-1)))</f>
        <v>1.04389600081221</v>
      </c>
      <c r="U77" s="4" t="n">
        <f aca="false">IF(OR(D77="",D76=""), U76, U76*(1+(D77/D76-1)))</f>
        <v>0.989910195594519</v>
      </c>
      <c r="V77" s="4" t="n">
        <f aca="false">IF(OR(E77="",E76=""), V76, V76*(1+(E77/E76-1)))</f>
        <v>1</v>
      </c>
      <c r="W77" s="4" t="n">
        <f aca="false">IF(OR(F77="",F76=""), W76, W76*(1+(F77/F76-1)))</f>
        <v>1.03014094687387</v>
      </c>
      <c r="X77" s="4" t="n">
        <f aca="false">IF(OR(G77="",G76=""), X76, X76*(1+(G77/G76-1)))</f>
        <v>1.00052220930278</v>
      </c>
      <c r="Y77" s="4" t="n">
        <f aca="false">IF(OR(H77="",H76=""), Y76, Y76*(1+(H77/H76-1)))</f>
        <v>1.00754363965685</v>
      </c>
      <c r="Z77" s="4"/>
      <c r="AB77" s="14" t="s">
        <v>103</v>
      </c>
      <c r="AC77" s="0" t="n">
        <f aca="false">(J77-1)*100</f>
        <v>3.69855743715921</v>
      </c>
      <c r="AD77" s="0" t="n">
        <f aca="false">(K77-1)*100</f>
        <v>4.38960008122049</v>
      </c>
      <c r="AE77" s="0" t="n">
        <f aca="false">(L77-1)*100</f>
        <v>-0.521855894530154</v>
      </c>
      <c r="AF77" s="0" t="n">
        <f aca="false">(M77-1)*100</f>
        <v>0</v>
      </c>
      <c r="AG77" s="0" t="n">
        <f aca="false">(N77-1)*100</f>
        <v>0</v>
      </c>
      <c r="AH77" s="0" t="n">
        <f aca="false">(O77-1)*100</f>
        <v>0.436044999011331</v>
      </c>
      <c r="AI77" s="0" t="n">
        <f aca="false">(P77-1)*100</f>
        <v>0.754363965685423</v>
      </c>
      <c r="AK77" s="2"/>
    </row>
    <row r="78" customFormat="false" ht="12.8" hidden="false" customHeight="false" outlineLevel="0" collapsed="false">
      <c r="A78" s="14" t="s">
        <v>104</v>
      </c>
      <c r="B78" s="15" t="n">
        <v>1083.44</v>
      </c>
      <c r="C78" s="15" t="n">
        <v>1139.65</v>
      </c>
      <c r="D78" s="15" t="n">
        <v>987.93</v>
      </c>
      <c r="F78" s="15"/>
      <c r="G78" s="15" t="n">
        <v>963.88</v>
      </c>
      <c r="H78" s="15" t="n">
        <v>1012.39</v>
      </c>
      <c r="J78" s="4" t="n">
        <f aca="false">IF(OR(B78="",B77=""), 1, J77*(1+(B78/B77-1)))</f>
        <v>1.04543831717084</v>
      </c>
      <c r="K78" s="4" t="n">
        <f aca="false">IF(OR(C78="",C77=""), 1, K77*(1+(C78/C77-1)))</f>
        <v>1.0518519202193</v>
      </c>
      <c r="L78" s="4" t="n">
        <f aca="false">IF(OR(D78="",D77=""), 1, L77*(1+(D78/D77-1)))</f>
        <v>1.00498458846627</v>
      </c>
      <c r="M78" s="4" t="n">
        <f aca="false">IF(OR(E78="",E77=""), 1, M77*(1+(E78/E77-1)))</f>
        <v>1</v>
      </c>
      <c r="N78" s="4" t="n">
        <f aca="false">IF(OR(F78="",F77=""), 1, N77*(1+(F78/F77-1)))</f>
        <v>1</v>
      </c>
      <c r="O78" s="4" t="n">
        <f aca="false">IF(OR(G78="",G77=""), 1, O77*(1+(G78/G77-1)))</f>
        <v>1.00309082016006</v>
      </c>
      <c r="P78" s="4" t="n">
        <f aca="false">IF(OR(H78="",H77=""), 1, P77*(1+(H78/H77-1)))</f>
        <v>1.00753368762564</v>
      </c>
      <c r="Q78" s="4"/>
      <c r="R78" s="14" t="s">
        <v>104</v>
      </c>
      <c r="S78" s="4" t="n">
        <f aca="false">IF(OR(B78="",B77=""), S77, S77*(1+(B78/B77-1)))</f>
        <v>1.04543831717084</v>
      </c>
      <c r="T78" s="4" t="n">
        <f aca="false">IF(OR(C78="",C77=""), T77, T77*(1+(C78/C77-1)))</f>
        <v>1.0518519202193</v>
      </c>
      <c r="U78" s="4" t="n">
        <f aca="false">IF(OR(D78="",D77=""), U77, U77*(1+(D78/D77-1)))</f>
        <v>1.00006338023693</v>
      </c>
      <c r="V78" s="4" t="n">
        <f aca="false">IF(OR(E78="",E77=""), V77, V77*(1+(E78/E77-1)))</f>
        <v>1</v>
      </c>
      <c r="W78" s="4" t="n">
        <f aca="false">IF(OR(F78="",F77=""), W77, W77*(1+(F78/F77-1)))</f>
        <v>1.03014094687387</v>
      </c>
      <c r="X78" s="4" t="n">
        <f aca="false">IF(OR(G78="",G77=""), X77, X77*(1+(G78/G77-1)))</f>
        <v>0.999257431460748</v>
      </c>
      <c r="Y78" s="4" t="n">
        <f aca="false">IF(OR(H78="",H77=""), Y77, Y77*(1+(H78/H77-1)))</f>
        <v>1.00753368762564</v>
      </c>
      <c r="Z78" s="4"/>
      <c r="AB78" s="14" t="s">
        <v>104</v>
      </c>
      <c r="AC78" s="0" t="n">
        <f aca="false">(J78-1)*100</f>
        <v>4.54383171708395</v>
      </c>
      <c r="AD78" s="0" t="n">
        <f aca="false">(K78-1)*100</f>
        <v>5.18519202192953</v>
      </c>
      <c r="AE78" s="0" t="n">
        <f aca="false">(L78-1)*100</f>
        <v>0.498458846627292</v>
      </c>
      <c r="AF78" s="0" t="n">
        <f aca="false">(M78-1)*100</f>
        <v>0</v>
      </c>
      <c r="AG78" s="0" t="n">
        <f aca="false">(N78-1)*100</f>
        <v>0</v>
      </c>
      <c r="AH78" s="0" t="n">
        <f aca="false">(O78-1)*100</f>
        <v>0.309082016005635</v>
      </c>
      <c r="AI78" s="0" t="n">
        <f aca="false">(P78-1)*100</f>
        <v>0.753368762564466</v>
      </c>
      <c r="AK78" s="2"/>
    </row>
    <row r="79" customFormat="false" ht="12.8" hidden="false" customHeight="false" outlineLevel="0" collapsed="false">
      <c r="A79" s="14" t="s">
        <v>105</v>
      </c>
      <c r="B79" s="15" t="n">
        <v>1090.05</v>
      </c>
      <c r="C79" s="15" t="n">
        <v>1137.25</v>
      </c>
      <c r="D79" s="15" t="n">
        <v>1002.21</v>
      </c>
      <c r="F79" s="15"/>
      <c r="G79" s="15" t="n">
        <v>962.01</v>
      </c>
      <c r="H79" s="15" t="n">
        <v>1012.36</v>
      </c>
      <c r="J79" s="4" t="n">
        <f aca="false">IF(OR(B79="",B78=""), 1, J78*(1+(B79/B78-1)))</f>
        <v>1.05181647126936</v>
      </c>
      <c r="K79" s="4" t="n">
        <f aca="false">IF(OR(C79="",C78=""), 1, K78*(1+(C79/C78-1)))</f>
        <v>1.04963681504795</v>
      </c>
      <c r="L79" s="4" t="n">
        <f aca="false">IF(OR(D79="",D78=""), 1, L78*(1+(D79/D78-1)))</f>
        <v>1.01951110342512</v>
      </c>
      <c r="M79" s="4" t="n">
        <f aca="false">IF(OR(E79="",E78=""), 1, M78*(1+(E79/E78-1)))</f>
        <v>1</v>
      </c>
      <c r="N79" s="4" t="n">
        <f aca="false">IF(OR(F79="",F78=""), 1, N78*(1+(F79/F78-1)))</f>
        <v>1</v>
      </c>
      <c r="O79" s="4" t="n">
        <f aca="false">IF(OR(G79="",G78=""), 1, O78*(1+(G79/G78-1)))</f>
        <v>1.00114474820743</v>
      </c>
      <c r="P79" s="4" t="n">
        <f aca="false">IF(OR(H79="",H78=""), 1, P78*(1+(H79/H78-1)))</f>
        <v>1.00750383153202</v>
      </c>
      <c r="Q79" s="4"/>
      <c r="R79" s="14" t="s">
        <v>105</v>
      </c>
      <c r="S79" s="4" t="n">
        <f aca="false">IF(OR(B79="",B78=""), S78, S78*(1+(B79/B78-1)))</f>
        <v>1.05181647126936</v>
      </c>
      <c r="T79" s="4" t="n">
        <f aca="false">IF(OR(C79="",C78=""), T78, T78*(1+(C79/C78-1)))</f>
        <v>1.04963681504795</v>
      </c>
      <c r="U79" s="4" t="n">
        <f aca="false">IF(OR(D79="",D78=""), U78, U78*(1+(D79/D78-1)))</f>
        <v>1.01451876176172</v>
      </c>
      <c r="V79" s="4" t="n">
        <f aca="false">IF(OR(E79="",E78=""), V78, V78*(1+(E79/E78-1)))</f>
        <v>1</v>
      </c>
      <c r="W79" s="4" t="n">
        <f aca="false">IF(OR(F79="",F78=""), W78, W78*(1+(F79/F78-1)))</f>
        <v>1.03014094687387</v>
      </c>
      <c r="X79" s="4" t="n">
        <f aca="false">IF(OR(G79="",G78=""), X78, X78*(1+(G79/G78-1)))</f>
        <v>0.997318796571725</v>
      </c>
      <c r="Y79" s="4" t="n">
        <f aca="false">IF(OR(H79="",H78=""), Y78, Y78*(1+(H79/H78-1)))</f>
        <v>1.00750383153202</v>
      </c>
      <c r="Z79" s="4"/>
      <c r="AB79" s="14" t="s">
        <v>105</v>
      </c>
      <c r="AC79" s="0" t="n">
        <f aca="false">(J79-1)*100</f>
        <v>5.18164712693581</v>
      </c>
      <c r="AD79" s="0" t="n">
        <f aca="false">(K79-1)*100</f>
        <v>4.96368150479476</v>
      </c>
      <c r="AE79" s="0" t="n">
        <f aca="false">(L79-1)*100</f>
        <v>1.95111034251247</v>
      </c>
      <c r="AF79" s="0" t="n">
        <f aca="false">(M79-1)*100</f>
        <v>0</v>
      </c>
      <c r="AG79" s="0" t="n">
        <f aca="false">(N79-1)*100</f>
        <v>0</v>
      </c>
      <c r="AH79" s="0" t="n">
        <f aca="false">(O79-1)*100</f>
        <v>0.114474820742805</v>
      </c>
      <c r="AI79" s="0" t="n">
        <f aca="false">(P79-1)*100</f>
        <v>0.750383153201595</v>
      </c>
      <c r="AK79" s="2"/>
    </row>
    <row r="80" customFormat="false" ht="12.8" hidden="false" customHeight="false" outlineLevel="0" collapsed="false">
      <c r="A80" s="14" t="s">
        <v>106</v>
      </c>
      <c r="B80" s="15" t="n">
        <v>1102.76</v>
      </c>
      <c r="C80" s="15" t="n">
        <v>1148.39</v>
      </c>
      <c r="D80" s="15" t="n">
        <v>1011.28</v>
      </c>
      <c r="F80" s="15"/>
      <c r="G80" s="15" t="n">
        <v>962.72</v>
      </c>
      <c r="H80" s="15" t="n">
        <v>1012.72</v>
      </c>
      <c r="J80" s="4" t="n">
        <f aca="false">IF(OR(B80="",B79=""), 1, J79*(1+(B80/B79-1)))</f>
        <v>1.06408066772808</v>
      </c>
      <c r="K80" s="4" t="n">
        <f aca="false">IF(OR(C80="",C79=""), 1, K79*(1+(C80/C79-1)))</f>
        <v>1.05991859488495</v>
      </c>
      <c r="L80" s="4" t="n">
        <f aca="false">IF(OR(D80="",D79=""), 1, L79*(1+(D80/D79-1)))</f>
        <v>1.02873767840249</v>
      </c>
      <c r="M80" s="4" t="n">
        <f aca="false">IF(OR(E80="",E79=""), 1, M79*(1+(E80/E79-1)))</f>
        <v>1</v>
      </c>
      <c r="N80" s="4" t="n">
        <f aca="false">IF(OR(F80="",F79=""), 1, N79*(1+(F80/F79-1)))</f>
        <v>1</v>
      </c>
      <c r="O80" s="4" t="n">
        <f aca="false">IF(OR(G80="",G79=""), 1, O79*(1+(G80/G79-1)))</f>
        <v>1.00188363114131</v>
      </c>
      <c r="P80" s="4" t="n">
        <f aca="false">IF(OR(H80="",H79=""), 1, P79*(1+(H80/H79-1)))</f>
        <v>1.00786210465556</v>
      </c>
      <c r="Q80" s="4"/>
      <c r="R80" s="14" t="s">
        <v>106</v>
      </c>
      <c r="S80" s="4" t="n">
        <f aca="false">IF(OR(B80="",B79=""), S79, S79*(1+(B80/B79-1)))</f>
        <v>1.06408066772808</v>
      </c>
      <c r="T80" s="4" t="n">
        <f aca="false">IF(OR(C80="",C79=""), T79, T79*(1+(C80/C79-1)))</f>
        <v>1.05991859488495</v>
      </c>
      <c r="U80" s="4" t="n">
        <f aca="false">IF(OR(D80="",D79=""), U79, U79*(1+(D80/D79-1)))</f>
        <v>1.02370015604952</v>
      </c>
      <c r="V80" s="4" t="n">
        <f aca="false">IF(OR(E80="",E79=""), V79, V79*(1+(E80/E79-1)))</f>
        <v>1</v>
      </c>
      <c r="W80" s="4" t="n">
        <f aca="false">IF(OR(F80="",F79=""), W79, W79*(1+(F80/F79-1)))</f>
        <v>1.03014094687387</v>
      </c>
      <c r="X80" s="4" t="n">
        <f aca="false">IF(OR(G80="",G79=""), X79, X79*(1+(G80/G79-1)))</f>
        <v>0.998054855807664</v>
      </c>
      <c r="Y80" s="4" t="n">
        <f aca="false">IF(OR(H80="",H79=""), Y79, Y79*(1+(H80/H79-1)))</f>
        <v>1.00786210465556</v>
      </c>
      <c r="Z80" s="4"/>
      <c r="AB80" s="14" t="s">
        <v>106</v>
      </c>
      <c r="AC80" s="0" t="n">
        <f aca="false">(J80-1)*100</f>
        <v>6.40806677280834</v>
      </c>
      <c r="AD80" s="0" t="n">
        <f aca="false">(K80-1)*100</f>
        <v>5.9918594884953</v>
      </c>
      <c r="AE80" s="0" t="n">
        <f aca="false">(L80-1)*100</f>
        <v>2.87376784024904</v>
      </c>
      <c r="AF80" s="0" t="n">
        <f aca="false">(M80-1)*100</f>
        <v>0</v>
      </c>
      <c r="AG80" s="0" t="n">
        <f aca="false">(N80-1)*100</f>
        <v>0</v>
      </c>
      <c r="AH80" s="0" t="n">
        <f aca="false">(O80-1)*100</f>
        <v>0.188363114131374</v>
      </c>
      <c r="AI80" s="0" t="n">
        <f aca="false">(P80-1)*100</f>
        <v>0.786210465556048</v>
      </c>
      <c r="AK80" s="2"/>
    </row>
    <row r="81" customFormat="false" ht="12.8" hidden="false" customHeight="false" outlineLevel="0" collapsed="false">
      <c r="A81" s="14" t="s">
        <v>107</v>
      </c>
      <c r="B81" s="15" t="n">
        <v>1108.65</v>
      </c>
      <c r="C81" s="15" t="n">
        <v>1155.3</v>
      </c>
      <c r="D81" s="15" t="n">
        <v>1021.3</v>
      </c>
      <c r="F81" s="15"/>
      <c r="G81" s="15" t="n">
        <v>962.5</v>
      </c>
      <c r="H81" s="15" t="n">
        <v>1012.7</v>
      </c>
      <c r="J81" s="4" t="n">
        <f aca="false">IF(OR(B81="",B80=""), 1, J80*(1+(B81/B80-1)))</f>
        <v>1.0697640758431</v>
      </c>
      <c r="K81" s="4" t="n">
        <f aca="false">IF(OR(C81="",C80=""), 1, K80*(1+(C81/C80-1)))</f>
        <v>1.06629625185746</v>
      </c>
      <c r="L81" s="4" t="n">
        <f aca="false">IF(OR(D81="",D80=""), 1, L80*(1+(D81/D80-1)))</f>
        <v>1.03893065318454</v>
      </c>
      <c r="M81" s="4" t="n">
        <f aca="false">IF(OR(E81="",E80=""), 1, M80*(1+(E81/E80-1)))</f>
        <v>1</v>
      </c>
      <c r="N81" s="4" t="n">
        <f aca="false">IF(OR(F81="",F80=""), 1, N80*(1+(F81/F80-1)))</f>
        <v>1</v>
      </c>
      <c r="O81" s="4" t="n">
        <f aca="false">IF(OR(G81="",G80=""), 1, O80*(1+(G81/G80-1)))</f>
        <v>1.00165468149983</v>
      </c>
      <c r="P81" s="4" t="n">
        <f aca="false">IF(OR(H81="",H80=""), 1, P80*(1+(H81/H80-1)))</f>
        <v>1.00784220059314</v>
      </c>
      <c r="Q81" s="4"/>
      <c r="R81" s="14" t="s">
        <v>107</v>
      </c>
      <c r="S81" s="4" t="n">
        <f aca="false">IF(OR(B81="",B80=""), S80, S80*(1+(B81/B80-1)))</f>
        <v>1.0697640758431</v>
      </c>
      <c r="T81" s="4" t="n">
        <f aca="false">IF(OR(C81="",C80=""), T80, T80*(1+(C81/C80-1)))</f>
        <v>1.06629625185746</v>
      </c>
      <c r="U81" s="4" t="n">
        <f aca="false">IF(OR(D81="",D80=""), U80, U80*(1+(D81/D80-1)))</f>
        <v>1.03384321787574</v>
      </c>
      <c r="V81" s="4" t="n">
        <f aca="false">IF(OR(E81="",E80=""), V80, V80*(1+(E81/E80-1)))</f>
        <v>1</v>
      </c>
      <c r="W81" s="4" t="n">
        <f aca="false">IF(OR(F81="",F80=""), W80, W80*(1+(F81/F80-1)))</f>
        <v>1.03014094687387</v>
      </c>
      <c r="X81" s="4" t="n">
        <f aca="false">IF(OR(G81="",G80=""), X80, X80*(1+(G81/G80-1)))</f>
        <v>0.997826781114838</v>
      </c>
      <c r="Y81" s="4" t="n">
        <f aca="false">IF(OR(H81="",H80=""), Y80, Y80*(1+(H81/H80-1)))</f>
        <v>1.00784220059314</v>
      </c>
      <c r="Z81" s="4"/>
      <c r="AB81" s="14" t="s">
        <v>107</v>
      </c>
      <c r="AC81" s="0" t="n">
        <f aca="false">(J81-1)*100</f>
        <v>6.97640758431026</v>
      </c>
      <c r="AD81" s="0" t="n">
        <f aca="false">(K81-1)*100</f>
        <v>6.62962518574579</v>
      </c>
      <c r="AE81" s="0" t="n">
        <f aca="false">(L81-1)*100</f>
        <v>3.89306531845419</v>
      </c>
      <c r="AF81" s="0" t="n">
        <f aca="false">(M81-1)*100</f>
        <v>0</v>
      </c>
      <c r="AG81" s="0" t="n">
        <f aca="false">(N81-1)*100</f>
        <v>0</v>
      </c>
      <c r="AH81" s="0" t="n">
        <f aca="false">(O81-1)*100</f>
        <v>0.165468149982795</v>
      </c>
      <c r="AI81" s="0" t="n">
        <f aca="false">(P81-1)*100</f>
        <v>0.784220059314134</v>
      </c>
      <c r="AK81" s="2"/>
    </row>
    <row r="82" customFormat="false" ht="12.8" hidden="false" customHeight="false" outlineLevel="0" collapsed="false">
      <c r="A82" s="14" t="s">
        <v>108</v>
      </c>
      <c r="B82" s="15" t="n">
        <v>1110.69</v>
      </c>
      <c r="C82" s="15" t="n">
        <v>1154.35</v>
      </c>
      <c r="D82" s="15" t="n">
        <v>1021.07</v>
      </c>
      <c r="F82" s="15"/>
      <c r="G82" s="15" t="n">
        <v>962.78</v>
      </c>
      <c r="H82" s="15" t="n">
        <v>1013.09</v>
      </c>
      <c r="J82" s="4" t="n">
        <f aca="false">IF(OR(B82="",B81=""), 1, J81*(1+(B82/B81-1)))</f>
        <v>1.07173252279635</v>
      </c>
      <c r="K82" s="4" t="n">
        <f aca="false">IF(OR(C82="",C81=""), 1, K81*(1+(C82/C81-1)))</f>
        <v>1.0654194393938</v>
      </c>
      <c r="L82" s="4" t="n">
        <f aca="false">IF(OR(D82="",D81=""), 1, L81*(1+(D82/D81-1)))</f>
        <v>1.03869668270551</v>
      </c>
      <c r="M82" s="4" t="n">
        <f aca="false">IF(OR(E82="",E81=""), 1, M81*(1+(E82/E81-1)))</f>
        <v>1</v>
      </c>
      <c r="N82" s="4" t="n">
        <f aca="false">IF(OR(F82="",F81=""), 1, N81*(1+(F82/F81-1)))</f>
        <v>1</v>
      </c>
      <c r="O82" s="4" t="n">
        <f aca="false">IF(OR(G82="",G81=""), 1, O81*(1+(G82/G81-1)))</f>
        <v>1.00194607195263</v>
      </c>
      <c r="P82" s="4" t="n">
        <f aca="false">IF(OR(H82="",H81=""), 1, P81*(1+(H82/H81-1)))</f>
        <v>1.00823032981031</v>
      </c>
      <c r="Q82" s="4"/>
      <c r="R82" s="14" t="s">
        <v>108</v>
      </c>
      <c r="S82" s="4" t="n">
        <f aca="false">IF(OR(B82="",B81=""), S81, S81*(1+(B82/B81-1)))</f>
        <v>1.07173252279635</v>
      </c>
      <c r="T82" s="4" t="n">
        <f aca="false">IF(OR(C82="",C81=""), T81, T81*(1+(C82/C81-1)))</f>
        <v>1.0654194393938</v>
      </c>
      <c r="U82" s="4" t="n">
        <f aca="false">IF(OR(D82="",D81=""), U81, U81*(1+(D82/D81-1)))</f>
        <v>1.03361039310328</v>
      </c>
      <c r="V82" s="4" t="n">
        <f aca="false">IF(OR(E82="",E81=""), V81, V81*(1+(E82/E81-1)))</f>
        <v>1</v>
      </c>
      <c r="W82" s="4" t="n">
        <f aca="false">IF(OR(F82="",F81=""), W81, W81*(1+(F82/F81-1)))</f>
        <v>1.03014094687387</v>
      </c>
      <c r="X82" s="4" t="n">
        <f aca="false">IF(OR(G82="",G81=""), X81, X81*(1+(G82/G81-1)))</f>
        <v>0.998117057996617</v>
      </c>
      <c r="Y82" s="4" t="n">
        <f aca="false">IF(OR(H82="",H81=""), Y81, Y81*(1+(H82/H81-1)))</f>
        <v>1.00823032981031</v>
      </c>
      <c r="Z82" s="4"/>
      <c r="AB82" s="14" t="s">
        <v>108</v>
      </c>
      <c r="AC82" s="0" t="n">
        <f aca="false">(J82-1)*100</f>
        <v>7.17325227963519</v>
      </c>
      <c r="AD82" s="0" t="n">
        <f aca="false">(K82-1)*100</f>
        <v>6.54194393937995</v>
      </c>
      <c r="AE82" s="0" t="n">
        <f aca="false">(L82-1)*100</f>
        <v>3.86966827055129</v>
      </c>
      <c r="AF82" s="0" t="n">
        <f aca="false">(M82-1)*100</f>
        <v>0</v>
      </c>
      <c r="AG82" s="0" t="n">
        <f aca="false">(N82-1)*100</f>
        <v>0</v>
      </c>
      <c r="AH82" s="0" t="n">
        <f aca="false">(O82-1)*100</f>
        <v>0.194607195262786</v>
      </c>
      <c r="AI82" s="0" t="n">
        <f aca="false">(P82-1)*100</f>
        <v>0.823032981031457</v>
      </c>
      <c r="AK82" s="2"/>
    </row>
    <row r="83" customFormat="false" ht="12.8" hidden="false" customHeight="false" outlineLevel="0" collapsed="false">
      <c r="A83" s="14" t="s">
        <v>109</v>
      </c>
      <c r="B83" s="15" t="n">
        <v>1110.7</v>
      </c>
      <c r="C83" s="15" t="n">
        <v>1156.29</v>
      </c>
      <c r="D83" s="15" t="n">
        <v>1016.41</v>
      </c>
      <c r="F83" s="15"/>
      <c r="G83" s="15" t="n">
        <v>963.18</v>
      </c>
      <c r="H83" s="15" t="n">
        <v>1013.26</v>
      </c>
      <c r="J83" s="4" t="n">
        <f aca="false">IF(OR(B83="",B82=""), 1, J82*(1+(B83/B82-1)))</f>
        <v>1.07174217204612</v>
      </c>
      <c r="K83" s="4" t="n">
        <f aca="false">IF(OR(C83="",C82=""), 1, K82*(1+(C83/C82-1)))</f>
        <v>1.06720998274064</v>
      </c>
      <c r="L83" s="4" t="n">
        <f aca="false">IF(OR(D83="",D82=""), 1, L82*(1+(D83/D82-1)))</f>
        <v>1.03395623734779</v>
      </c>
      <c r="M83" s="4" t="n">
        <f aca="false">IF(OR(E83="",E82=""), 1, M82*(1+(E83/E82-1)))</f>
        <v>1</v>
      </c>
      <c r="N83" s="4" t="n">
        <f aca="false">IF(OR(F83="",F82=""), 1, N82*(1+(F83/F82-1)))</f>
        <v>1</v>
      </c>
      <c r="O83" s="4" t="n">
        <f aca="false">IF(OR(G83="",G82=""), 1, O82*(1+(G83/G82-1)))</f>
        <v>1.00236234402806</v>
      </c>
      <c r="P83" s="4" t="n">
        <f aca="false">IF(OR(H83="",H82=""), 1, P82*(1+(H83/H82-1)))</f>
        <v>1.00839951434088</v>
      </c>
      <c r="Q83" s="4"/>
      <c r="R83" s="14" t="s">
        <v>109</v>
      </c>
      <c r="S83" s="4" t="n">
        <f aca="false">IF(OR(B83="",B82=""), S82, S82*(1+(B83/B82-1)))</f>
        <v>1.07174217204612</v>
      </c>
      <c r="T83" s="4" t="n">
        <f aca="false">IF(OR(C83="",C82=""), T82, T82*(1+(C83/C82-1)))</f>
        <v>1.06720998274064</v>
      </c>
      <c r="U83" s="4" t="n">
        <f aca="false">IF(OR(D83="",D82=""), U82, U82*(1+(D83/D82-1)))</f>
        <v>1.02889316075695</v>
      </c>
      <c r="V83" s="4" t="n">
        <f aca="false">IF(OR(E83="",E82=""), V82, V82*(1+(E83/E82-1)))</f>
        <v>1</v>
      </c>
      <c r="W83" s="4" t="n">
        <f aca="false">IF(OR(F83="",F82=""), W82, W82*(1+(F83/F82-1)))</f>
        <v>1.03014094687387</v>
      </c>
      <c r="X83" s="4" t="n">
        <f aca="false">IF(OR(G83="",G82=""), X82, X82*(1+(G83/G82-1)))</f>
        <v>0.998531739256301</v>
      </c>
      <c r="Y83" s="4" t="n">
        <f aca="false">IF(OR(H83="",H82=""), Y82, Y82*(1+(H83/H82-1)))</f>
        <v>1.00839951434088</v>
      </c>
      <c r="Z83" s="4"/>
      <c r="AB83" s="14" t="s">
        <v>109</v>
      </c>
      <c r="AC83" s="0" t="n">
        <f aca="false">(J83-1)*100</f>
        <v>7.17421720461227</v>
      </c>
      <c r="AD83" s="0" t="n">
        <f aca="false">(K83-1)*100</f>
        <v>6.72099827406387</v>
      </c>
      <c r="AE83" s="0" t="n">
        <f aca="false">(L83-1)*100</f>
        <v>3.39562373477922</v>
      </c>
      <c r="AF83" s="0" t="n">
        <f aca="false">(M83-1)*100</f>
        <v>0</v>
      </c>
      <c r="AG83" s="0" t="n">
        <f aca="false">(N83-1)*100</f>
        <v>0</v>
      </c>
      <c r="AH83" s="0" t="n">
        <f aca="false">(O83-1)*100</f>
        <v>0.236234402805624</v>
      </c>
      <c r="AI83" s="0" t="n">
        <f aca="false">(P83-1)*100</f>
        <v>0.839951434087727</v>
      </c>
      <c r="AK83" s="2"/>
    </row>
    <row r="84" customFormat="false" ht="12.8" hidden="false" customHeight="false" outlineLevel="0" collapsed="false">
      <c r="A84" s="14" t="s">
        <v>110</v>
      </c>
      <c r="B84" s="15" t="n">
        <v>1119.38</v>
      </c>
      <c r="C84" s="15" t="n">
        <v>1156.53</v>
      </c>
      <c r="D84" s="15" t="n">
        <v>1031.09</v>
      </c>
      <c r="F84" s="15"/>
      <c r="G84" s="15" t="n">
        <v>961.01</v>
      </c>
      <c r="H84" s="15" t="n">
        <v>1013.47</v>
      </c>
      <c r="J84" s="4" t="n">
        <f aca="false">IF(OR(B84="",B83=""), 1, J83*(1+(B84/B83-1)))</f>
        <v>1.0801177208472</v>
      </c>
      <c r="K84" s="4" t="n">
        <f aca="false">IF(OR(C84="",C83=""), 1, K83*(1+(C84/C83-1)))</f>
        <v>1.06743149325777</v>
      </c>
      <c r="L84" s="4" t="n">
        <f aca="false">IF(OR(D84="",D83=""), 1, L83*(1+(D84/D83-1)))</f>
        <v>1.04888965748756</v>
      </c>
      <c r="M84" s="4" t="n">
        <f aca="false">IF(OR(E84="",E83=""), 1, M83*(1+(E84/E83-1)))</f>
        <v>1</v>
      </c>
      <c r="N84" s="4" t="n">
        <f aca="false">IF(OR(F84="",F83=""), 1, N83*(1+(F84/F83-1)))</f>
        <v>1</v>
      </c>
      <c r="O84" s="4" t="n">
        <f aca="false">IF(OR(G84="",G83=""), 1, O83*(1+(G84/G83-1)))</f>
        <v>1.00010406801886</v>
      </c>
      <c r="P84" s="4" t="n">
        <f aca="false">IF(OR(H84="",H83=""), 1, P83*(1+(H84/H83-1)))</f>
        <v>1.00860850699628</v>
      </c>
      <c r="Q84" s="4"/>
      <c r="R84" s="14" t="s">
        <v>110</v>
      </c>
      <c r="S84" s="4" t="n">
        <f aca="false">IF(OR(B84="",B83=""), S83, S83*(1+(B84/B83-1)))</f>
        <v>1.0801177208472</v>
      </c>
      <c r="T84" s="4" t="n">
        <f aca="false">IF(OR(C84="",C83=""), T83, T83*(1+(C84/C83-1)))</f>
        <v>1.06743149325777</v>
      </c>
      <c r="U84" s="4" t="n">
        <f aca="false">IF(OR(D84="",D83=""), U83, U83*(1+(D84/D83-1)))</f>
        <v>1.04375345492949</v>
      </c>
      <c r="V84" s="4" t="n">
        <f aca="false">IF(OR(E84="",E83=""), V83, V83*(1+(E84/E83-1)))</f>
        <v>1</v>
      </c>
      <c r="W84" s="4" t="n">
        <f aca="false">IF(OR(F84="",F83=""), W83, W83*(1+(F84/F83-1)))</f>
        <v>1.03014094687387</v>
      </c>
      <c r="X84" s="4" t="n">
        <f aca="false">IF(OR(G84="",G83=""), X83, X83*(1+(G84/G83-1)))</f>
        <v>0.996282093422514</v>
      </c>
      <c r="Y84" s="4" t="n">
        <f aca="false">IF(OR(H84="",H83=""), Y83, Y83*(1+(H84/H83-1)))</f>
        <v>1.00860850699628</v>
      </c>
      <c r="Z84" s="4"/>
      <c r="AB84" s="14" t="s">
        <v>110</v>
      </c>
      <c r="AC84" s="0" t="n">
        <f aca="false">(J84-1)*100</f>
        <v>8.01177208472035</v>
      </c>
      <c r="AD84" s="0" t="n">
        <f aca="false">(K84-1)*100</f>
        <v>6.74314932577735</v>
      </c>
      <c r="AE84" s="0" t="n">
        <f aca="false">(L84-1)*100</f>
        <v>4.88896574875639</v>
      </c>
      <c r="AF84" s="0" t="n">
        <f aca="false">(M84-1)*100</f>
        <v>0</v>
      </c>
      <c r="AG84" s="0" t="n">
        <f aca="false">(N84-1)*100</f>
        <v>0</v>
      </c>
      <c r="AH84" s="0" t="n">
        <f aca="false">(O84-1)*100</f>
        <v>0.0104068018856651</v>
      </c>
      <c r="AI84" s="0" t="n">
        <f aca="false">(P84-1)*100</f>
        <v>0.860850699627824</v>
      </c>
      <c r="AK84" s="2"/>
    </row>
    <row r="85" customFormat="false" ht="12.8" hidden="false" customHeight="false" outlineLevel="0" collapsed="false">
      <c r="A85" s="14" t="s">
        <v>111</v>
      </c>
      <c r="B85" s="15" t="n">
        <v>1129.91</v>
      </c>
      <c r="C85" s="15" t="n">
        <v>1154.75</v>
      </c>
      <c r="D85" s="15"/>
      <c r="F85" s="15"/>
      <c r="G85" s="15" t="n">
        <v>962.41</v>
      </c>
      <c r="H85" s="15" t="n">
        <v>1013.6</v>
      </c>
      <c r="J85" s="4" t="n">
        <f aca="false">IF(OR(B85="",B84=""), 1, J84*(1+(B85/B84-1)))</f>
        <v>1.09027838085589</v>
      </c>
      <c r="K85" s="4" t="n">
        <f aca="false">IF(OR(C85="",C84=""), 1, K84*(1+(C85/C84-1)))</f>
        <v>1.06578862358902</v>
      </c>
      <c r="L85" s="4" t="n">
        <f aca="false">IF(OR(D85="",D84=""), 1, L84*(1+(D85/D84-1)))</f>
        <v>1</v>
      </c>
      <c r="M85" s="4" t="n">
        <f aca="false">IF(OR(E85="",E84=""), 1, M84*(1+(E85/E84-1)))</f>
        <v>1</v>
      </c>
      <c r="N85" s="4" t="n">
        <f aca="false">IF(OR(F85="",F84=""), 1, N84*(1+(F85/F84-1)))</f>
        <v>1</v>
      </c>
      <c r="O85" s="4" t="n">
        <f aca="false">IF(OR(G85="",G84=""), 1, O84*(1+(G85/G84-1)))</f>
        <v>1.00156102028286</v>
      </c>
      <c r="P85" s="4" t="n">
        <f aca="false">IF(OR(H85="",H84=""), 1, P84*(1+(H85/H84-1)))</f>
        <v>1.008737883402</v>
      </c>
      <c r="Q85" s="4"/>
      <c r="R85" s="14" t="s">
        <v>111</v>
      </c>
      <c r="S85" s="4" t="n">
        <f aca="false">IF(OR(B85="",B84=""), S84, S84*(1+(B85/B84-1)))</f>
        <v>1.09027838085589</v>
      </c>
      <c r="T85" s="4" t="n">
        <f aca="false">IF(OR(C85="",C84=""), T84, T84*(1+(C85/C84-1)))</f>
        <v>1.06578862358902</v>
      </c>
      <c r="U85" s="4" t="n">
        <f aca="false">IF(OR(D85="",D84=""), U84, U84*(1+(D85/D84-1)))</f>
        <v>1.04375345492949</v>
      </c>
      <c r="V85" s="4" t="n">
        <f aca="false">IF(OR(E85="",E84=""), V84, V84*(1+(E85/E84-1)))</f>
        <v>1</v>
      </c>
      <c r="W85" s="4" t="n">
        <f aca="false">IF(OR(F85="",F84=""), W84, W84*(1+(F85/F84-1)))</f>
        <v>1.03014094687387</v>
      </c>
      <c r="X85" s="4" t="n">
        <f aca="false">IF(OR(G85="",G84=""), X84, X84*(1+(G85/G84-1)))</f>
        <v>0.997733477831409</v>
      </c>
      <c r="Y85" s="4" t="n">
        <f aca="false">IF(OR(H85="",H84=""), Y84, Y84*(1+(H85/H84-1)))</f>
        <v>1.008737883402</v>
      </c>
      <c r="Z85" s="4"/>
      <c r="AB85" s="14" t="s">
        <v>111</v>
      </c>
      <c r="AC85" s="0" t="n">
        <f aca="false">(J85-1)*100</f>
        <v>9.02783808558878</v>
      </c>
      <c r="AD85" s="0" t="n">
        <f aca="false">(K85-1)*100</f>
        <v>6.57886235890242</v>
      </c>
      <c r="AE85" s="0" t="n">
        <f aca="false">(L85-1)*100</f>
        <v>0</v>
      </c>
      <c r="AF85" s="0" t="n">
        <f aca="false">(M85-1)*100</f>
        <v>0</v>
      </c>
      <c r="AG85" s="0" t="n">
        <f aca="false">(N85-1)*100</f>
        <v>0</v>
      </c>
      <c r="AH85" s="0" t="n">
        <f aca="false">(O85-1)*100</f>
        <v>0.156102028285643</v>
      </c>
      <c r="AI85" s="0" t="n">
        <f aca="false">(P85-1)*100</f>
        <v>0.873788340200266</v>
      </c>
      <c r="AK85" s="2"/>
    </row>
    <row r="86" customFormat="false" ht="12.8" hidden="false" customHeight="false" outlineLevel="0" collapsed="false">
      <c r="A86" s="14" t="s">
        <v>112</v>
      </c>
      <c r="B86" s="15" t="n">
        <v>1157.78</v>
      </c>
      <c r="C86" s="15" t="n">
        <v>1161.67</v>
      </c>
      <c r="D86" s="15"/>
      <c r="F86" s="15"/>
      <c r="G86" s="15" t="n">
        <v>961.14</v>
      </c>
      <c r="H86" s="15" t="n">
        <v>1013.54</v>
      </c>
      <c r="J86" s="4" t="n">
        <f aca="false">IF(OR(B86="",B85=""), 1, J85*(1+(B86/B85-1)))</f>
        <v>1.11717083996719</v>
      </c>
      <c r="K86" s="4" t="n">
        <f aca="false">IF(OR(C86="",C85=""), 1, K85*(1+(C86/C85-1)))</f>
        <v>1.07217551016641</v>
      </c>
      <c r="L86" s="4" t="n">
        <f aca="false">IF(OR(D86="",D85=""), 1, L85*(1+(D86/D85-1)))</f>
        <v>1</v>
      </c>
      <c r="M86" s="4" t="n">
        <f aca="false">IF(OR(E86="",E85=""), 1, M85*(1+(E86/E85-1)))</f>
        <v>1</v>
      </c>
      <c r="N86" s="4" t="n">
        <f aca="false">IF(OR(F86="",F85=""), 1, N85*(1+(F86/F85-1)))</f>
        <v>1</v>
      </c>
      <c r="O86" s="4" t="n">
        <f aca="false">IF(OR(G86="",G85=""), 1, O85*(1+(G86/G85-1)))</f>
        <v>1.00023935644337</v>
      </c>
      <c r="P86" s="4" t="n">
        <f aca="false">IF(OR(H86="",H85=""), 1, P85*(1+(H86/H85-1)))</f>
        <v>1.00867817121475</v>
      </c>
      <c r="Q86" s="4"/>
      <c r="R86" s="14" t="s">
        <v>112</v>
      </c>
      <c r="S86" s="4" t="n">
        <f aca="false">IF(OR(B86="",B85=""), S85, S85*(1+(B86/B85-1)))</f>
        <v>1.11717083996719</v>
      </c>
      <c r="T86" s="4" t="n">
        <f aca="false">IF(OR(C86="",C85=""), T85, T85*(1+(C86/C85-1)))</f>
        <v>1.07217551016641</v>
      </c>
      <c r="U86" s="4" t="n">
        <f aca="false">IF(OR(D86="",D85=""), U85, U85*(1+(D86/D85-1)))</f>
        <v>1.04375345492949</v>
      </c>
      <c r="V86" s="4" t="n">
        <f aca="false">IF(OR(E86="",E85=""), V85, V85*(1+(E86/E85-1)))</f>
        <v>1</v>
      </c>
      <c r="W86" s="4" t="n">
        <f aca="false">IF(OR(F86="",F85=""), W85, W85*(1+(F86/F85-1)))</f>
        <v>1.03014094687387</v>
      </c>
      <c r="X86" s="4" t="n">
        <f aca="false">IF(OR(G86="",G85=""), X85, X85*(1+(G86/G85-1)))</f>
        <v>0.996416864831912</v>
      </c>
      <c r="Y86" s="4" t="n">
        <f aca="false">IF(OR(H86="",H85=""), Y85, Y85*(1+(H86/H85-1)))</f>
        <v>1.00867817121475</v>
      </c>
      <c r="Z86" s="4"/>
      <c r="AB86" s="14" t="s">
        <v>112</v>
      </c>
      <c r="AC86" s="0" t="n">
        <f aca="false">(J86-1)*100</f>
        <v>11.7170839967192</v>
      </c>
      <c r="AD86" s="0" t="n">
        <f aca="false">(K86-1)*100</f>
        <v>7.21755101664099</v>
      </c>
      <c r="AE86" s="0" t="n">
        <f aca="false">(L86-1)*100</f>
        <v>0</v>
      </c>
      <c r="AF86" s="0" t="n">
        <f aca="false">(M86-1)*100</f>
        <v>0</v>
      </c>
      <c r="AG86" s="0" t="n">
        <f aca="false">(N86-1)*100</f>
        <v>0</v>
      </c>
      <c r="AH86" s="0" t="n">
        <f aca="false">(O86-1)*100</f>
        <v>0.0239356443370919</v>
      </c>
      <c r="AI86" s="0" t="n">
        <f aca="false">(P86-1)*100</f>
        <v>0.867817121474523</v>
      </c>
      <c r="AK86" s="2"/>
    </row>
    <row r="87" customFormat="false" ht="12.8" hidden="false" customHeight="false" outlineLevel="0" collapsed="false">
      <c r="A87" s="14" t="s">
        <v>113</v>
      </c>
      <c r="B87" s="15" t="n">
        <v>1150.06</v>
      </c>
      <c r="C87" s="15" t="n">
        <v>1159.47</v>
      </c>
      <c r="D87" s="15"/>
      <c r="F87" s="15"/>
      <c r="G87" s="15" t="n">
        <v>958.05</v>
      </c>
      <c r="H87" s="15" t="n">
        <v>1013.44</v>
      </c>
      <c r="J87" s="4" t="n">
        <f aca="false">IF(OR(B87="",B86=""), 1, J86*(1+(B87/B86-1)))</f>
        <v>1.10972161914411</v>
      </c>
      <c r="K87" s="4" t="n">
        <f aca="false">IF(OR(C87="",C86=""), 1, K86*(1+(C87/C86-1)))</f>
        <v>1.07014499709267</v>
      </c>
      <c r="L87" s="4" t="n">
        <f aca="false">IF(OR(D87="",D86=""), 1, L86*(1+(D87/D86-1)))</f>
        <v>1</v>
      </c>
      <c r="M87" s="4" t="n">
        <f aca="false">IF(OR(E87="",E86=""), 1, M86*(1+(E87/E86-1)))</f>
        <v>1</v>
      </c>
      <c r="N87" s="4" t="n">
        <f aca="false">IF(OR(F87="",F86=""), 1, N86*(1+(F87/F86-1)))</f>
        <v>1</v>
      </c>
      <c r="O87" s="4" t="n">
        <f aca="false">IF(OR(G87="",G86=""), 1, O86*(1+(G87/G86-1)))</f>
        <v>0.997023654660686</v>
      </c>
      <c r="P87" s="4" t="n">
        <f aca="false">IF(OR(H87="",H86=""), 1, P86*(1+(H87/H86-1)))</f>
        <v>1.00857865090265</v>
      </c>
      <c r="Q87" s="4"/>
      <c r="R87" s="14" t="s">
        <v>113</v>
      </c>
      <c r="S87" s="4" t="n">
        <f aca="false">IF(OR(B87="",B86=""), S86, S86*(1+(B87/B86-1)))</f>
        <v>1.10972161914411</v>
      </c>
      <c r="T87" s="4" t="n">
        <f aca="false">IF(OR(C87="",C86=""), T86, T86*(1+(C87/C86-1)))</f>
        <v>1.07014499709267</v>
      </c>
      <c r="U87" s="4" t="n">
        <f aca="false">IF(OR(D87="",D86=""), U86, U86*(1+(D87/D86-1)))</f>
        <v>1.04375345492949</v>
      </c>
      <c r="V87" s="4" t="n">
        <f aca="false">IF(OR(E87="",E86=""), V86, V86*(1+(E87/E86-1)))</f>
        <v>1</v>
      </c>
      <c r="W87" s="4" t="n">
        <f aca="false">IF(OR(F87="",F86=""), W86, W86*(1+(F87/F86-1)))</f>
        <v>1.03014094687387</v>
      </c>
      <c r="X87" s="4" t="n">
        <f aca="false">IF(OR(G87="",G86=""), X86, X86*(1+(G87/G86-1)))</f>
        <v>0.993213452100852</v>
      </c>
      <c r="Y87" s="4" t="n">
        <f aca="false">IF(OR(H87="",H86=""), Y86, Y86*(1+(H87/H86-1)))</f>
        <v>1.00857865090265</v>
      </c>
      <c r="Z87" s="4"/>
      <c r="AB87" s="14" t="s">
        <v>113</v>
      </c>
      <c r="AC87" s="0" t="n">
        <f aca="false">(J87-1)*100</f>
        <v>10.9721619144111</v>
      </c>
      <c r="AD87" s="0" t="n">
        <f aca="false">(K87-1)*100</f>
        <v>7.01449970926744</v>
      </c>
      <c r="AE87" s="0" t="n">
        <f aca="false">(L87-1)*100</f>
        <v>0</v>
      </c>
      <c r="AF87" s="0" t="n">
        <f aca="false">(M87-1)*100</f>
        <v>0</v>
      </c>
      <c r="AG87" s="0" t="n">
        <f aca="false">(N87-1)*100</f>
        <v>0</v>
      </c>
      <c r="AH87" s="0" t="n">
        <f aca="false">(O87-1)*100</f>
        <v>-0.297634533931435</v>
      </c>
      <c r="AI87" s="0" t="n">
        <f aca="false">(P87-1)*100</f>
        <v>0.857865090264953</v>
      </c>
      <c r="AK87" s="2"/>
    </row>
    <row r="88" customFormat="false" ht="12.8" hidden="false" customHeight="false" outlineLevel="0" collapsed="false">
      <c r="A88" s="14" t="s">
        <v>114</v>
      </c>
      <c r="B88" s="15" t="n">
        <v>1162.44</v>
      </c>
      <c r="C88" s="15" t="n">
        <v>1160.56</v>
      </c>
      <c r="D88" s="15"/>
      <c r="G88" s="15" t="n">
        <v>958.02</v>
      </c>
      <c r="H88" s="15" t="n">
        <v>1013.86</v>
      </c>
      <c r="J88" s="4" t="n">
        <f aca="false">IF(OR(B88="",B87=""), 1, J87*(1+(B88/B87-1)))</f>
        <v>1.1216673903604</v>
      </c>
      <c r="K88" s="4" t="n">
        <f aca="false">IF(OR(C88="",C87=""), 1, K87*(1+(C88/C87-1)))</f>
        <v>1.07115102402466</v>
      </c>
      <c r="L88" s="4" t="n">
        <f aca="false">IF(OR(D88="",D87=""), 1, L87*(1+(D88/D87-1)))</f>
        <v>1</v>
      </c>
      <c r="M88" s="4" t="n">
        <f aca="false">IF(OR(E88="",E87=""), 1, M87*(1+(E88/E87-1)))</f>
        <v>1</v>
      </c>
      <c r="N88" s="4" t="n">
        <f aca="false">IF(OR(F88="",F87=""), 1, N87*(1+(F88/F87-1)))</f>
        <v>1</v>
      </c>
      <c r="O88" s="4" t="n">
        <f aca="false">IF(OR(G88="",G87=""), 1, O87*(1+(G88/G87-1)))</f>
        <v>0.996992434255028</v>
      </c>
      <c r="P88" s="4" t="n">
        <f aca="false">IF(OR(H88="",H87=""), 1, P87*(1+(H88/H87-1)))</f>
        <v>1.00899663621345</v>
      </c>
      <c r="Q88" s="4"/>
      <c r="R88" s="14" t="s">
        <v>114</v>
      </c>
      <c r="S88" s="4" t="n">
        <f aca="false">IF(OR(B88="",B87=""), S87, S87*(1+(B88/B87-1)))</f>
        <v>1.1216673903604</v>
      </c>
      <c r="T88" s="4" t="n">
        <f aca="false">IF(OR(C88="",C87=""), T87, T87*(1+(C88/C87-1)))</f>
        <v>1.07115102402466</v>
      </c>
      <c r="U88" s="4" t="n">
        <f aca="false">IF(OR(D88="",D87=""), U87, U87*(1+(D88/D87-1)))</f>
        <v>1.04375345492949</v>
      </c>
      <c r="V88" s="4" t="n">
        <f aca="false">IF(OR(E88="",E87=""), V87, V87*(1+(E88/E87-1)))</f>
        <v>1</v>
      </c>
      <c r="W88" s="4" t="n">
        <f aca="false">IF(OR(F88="",F87=""), W87, W87*(1+(F88/F87-1)))</f>
        <v>1.03014094687387</v>
      </c>
      <c r="X88" s="4" t="n">
        <f aca="false">IF(OR(G88="",G87=""), X87, X87*(1+(G88/G87-1)))</f>
        <v>0.993182351006376</v>
      </c>
      <c r="Y88" s="4" t="n">
        <f aca="false">IF(OR(H88="",H87=""), Y87, Y87*(1+(H88/H87-1)))</f>
        <v>1.00899663621345</v>
      </c>
      <c r="Z88" s="4"/>
      <c r="AB88" s="14" t="s">
        <v>114</v>
      </c>
      <c r="AC88" s="0" t="n">
        <f aca="false">(J88-1)*100</f>
        <v>12.1667390360399</v>
      </c>
      <c r="AD88" s="0" t="n">
        <f aca="false">(K88-1)*100</f>
        <v>7.11510240246616</v>
      </c>
      <c r="AE88" s="0" t="n">
        <f aca="false">(L88-1)*100</f>
        <v>0</v>
      </c>
      <c r="AF88" s="0" t="n">
        <f aca="false">(M88-1)*100</f>
        <v>0</v>
      </c>
      <c r="AG88" s="0" t="n">
        <f aca="false">(N88-1)*100</f>
        <v>0</v>
      </c>
      <c r="AH88" s="0" t="n">
        <f aca="false">(O88-1)*100</f>
        <v>-0.300756574497152</v>
      </c>
      <c r="AI88" s="0" t="n">
        <f aca="false">(P88-1)*100</f>
        <v>0.899663621345148</v>
      </c>
      <c r="AK88" s="2"/>
    </row>
    <row r="89" customFormat="false" ht="12.8" hidden="false" customHeight="false" outlineLevel="0" collapsed="false">
      <c r="A89" s="14" t="s">
        <v>115</v>
      </c>
      <c r="B89" s="15" t="n">
        <v>1157.36</v>
      </c>
      <c r="C89" s="15" t="n">
        <v>1158.59</v>
      </c>
      <c r="D89" s="15"/>
      <c r="G89" s="15" t="n">
        <v>958.86</v>
      </c>
      <c r="H89" s="15" t="n">
        <v>1014.19</v>
      </c>
      <c r="J89" s="4" t="n">
        <f aca="false">IF(OR(B89="",B88=""), 1, J88*(1+(B89/B88-1)))</f>
        <v>1.11676557147682</v>
      </c>
      <c r="K89" s="4" t="n">
        <f aca="false">IF(OR(C89="",C88=""), 1, K88*(1+(C89/C88-1)))</f>
        <v>1.06933279186318</v>
      </c>
      <c r="L89" s="4" t="n">
        <f aca="false">IF(OR(D89="",D88=""), 1, L88*(1+(D89/D88-1)))</f>
        <v>1</v>
      </c>
      <c r="M89" s="4" t="n">
        <f aca="false">IF(OR(E89="",E88=""), 1, M88*(1+(E89/E88-1)))</f>
        <v>1</v>
      </c>
      <c r="N89" s="4" t="n">
        <f aca="false">IF(OR(F89="",F88=""), 1, N88*(1+(F89/F88-1)))</f>
        <v>1</v>
      </c>
      <c r="O89" s="4" t="n">
        <f aca="false">IF(OR(G89="",G88=""), 1, O88*(1+(G89/G88-1)))</f>
        <v>0.997866605613428</v>
      </c>
      <c r="P89" s="4" t="n">
        <f aca="false">IF(OR(H89="",H88=""), 1, P88*(1+(H89/H88-1)))</f>
        <v>1.00932505324337</v>
      </c>
      <c r="Q89" s="4"/>
      <c r="R89" s="14" t="s">
        <v>115</v>
      </c>
      <c r="S89" s="4" t="n">
        <f aca="false">IF(OR(B89="",B88=""), S88, S88*(1+(B89/B88-1)))</f>
        <v>1.11676557147682</v>
      </c>
      <c r="T89" s="4" t="n">
        <f aca="false">IF(OR(C89="",C88=""), T88, T88*(1+(C89/C88-1)))</f>
        <v>1.06933279186318</v>
      </c>
      <c r="U89" s="4" t="n">
        <f aca="false">IF(OR(D89="",D88=""), U88, U88*(1+(D89/D88-1)))</f>
        <v>1.04375345492949</v>
      </c>
      <c r="V89" s="4" t="n">
        <f aca="false">IF(OR(E89="",E88=""), V88, V88*(1+(E89/E88-1)))</f>
        <v>1</v>
      </c>
      <c r="W89" s="4" t="n">
        <f aca="false">IF(OR(F89="",F88=""), W88, W88*(1+(F89/F88-1)))</f>
        <v>1.03014094687387</v>
      </c>
      <c r="X89" s="4" t="n">
        <f aca="false">IF(OR(G89="",G88=""), X88, X88*(1+(G89/G88-1)))</f>
        <v>0.994053181651712</v>
      </c>
      <c r="Y89" s="4" t="n">
        <f aca="false">IF(OR(H89="",H88=""), Y88, Y88*(1+(H89/H88-1)))</f>
        <v>1.00932505324337</v>
      </c>
      <c r="Z89" s="4"/>
      <c r="AB89" s="14" t="s">
        <v>115</v>
      </c>
      <c r="AC89" s="0" t="n">
        <f aca="false">(J89-1)*100</f>
        <v>11.6765571476817</v>
      </c>
      <c r="AD89" s="0" t="n">
        <f aca="false">(K89-1)*100</f>
        <v>6.93327918631803</v>
      </c>
      <c r="AE89" s="0" t="n">
        <f aca="false">(L89-1)*100</f>
        <v>0</v>
      </c>
      <c r="AF89" s="0" t="n">
        <f aca="false">(M89-1)*100</f>
        <v>0</v>
      </c>
      <c r="AG89" s="0" t="n">
        <f aca="false">(N89-1)*100</f>
        <v>0</v>
      </c>
      <c r="AH89" s="0" t="n">
        <f aca="false">(O89-1)*100</f>
        <v>-0.213339438657156</v>
      </c>
      <c r="AI89" s="0" t="n">
        <f aca="false">(P89-1)*100</f>
        <v>0.932505324336752</v>
      </c>
      <c r="AK89" s="2"/>
    </row>
    <row r="90" customFormat="false" ht="12.8" hidden="false" customHeight="false" outlineLevel="0" collapsed="false">
      <c r="A90" s="14" t="s">
        <v>116</v>
      </c>
      <c r="B90" s="15" t="n">
        <v>1159.96</v>
      </c>
      <c r="C90" s="15" t="n">
        <v>1157.56</v>
      </c>
      <c r="D90" s="15"/>
      <c r="F90" s="15" t="n">
        <v>1155.62</v>
      </c>
      <c r="G90" s="15" t="n">
        <v>958.22</v>
      </c>
      <c r="H90" s="15" t="n">
        <v>1014.41</v>
      </c>
      <c r="J90" s="4" t="n">
        <f aca="false">IF(OR(B90="",B89=""), 1, J89*(1+(B90/B89-1)))</f>
        <v>1.11927437641723</v>
      </c>
      <c r="K90" s="4" t="n">
        <f aca="false">IF(OR(C90="",C89=""), 1, K89*(1+(C90/C89-1)))</f>
        <v>1.06838214256048</v>
      </c>
      <c r="L90" s="4" t="n">
        <f aca="false">IF(OR(D90="",D89=""), 1, L89*(1+(D90/D89-1)))</f>
        <v>1</v>
      </c>
      <c r="M90" s="4" t="n">
        <f aca="false">IF(OR(E90="",E89=""), 1, M89*(1+(E90/E89-1)))</f>
        <v>1</v>
      </c>
      <c r="N90" s="4" t="n">
        <f aca="false">IF(OR(F90="",F89=""), 1, N89*(1+(F90/F89-1)))</f>
        <v>1</v>
      </c>
      <c r="O90" s="4" t="n">
        <f aca="false">IF(OR(G90="",G89=""), 1, O89*(1+(G90/G89-1)))</f>
        <v>0.997200570292743</v>
      </c>
      <c r="P90" s="4" t="n">
        <f aca="false">IF(OR(H90="",H89=""), 1, P89*(1+(H90/H89-1)))</f>
        <v>1.00954399792998</v>
      </c>
      <c r="Q90" s="4"/>
      <c r="R90" s="14" t="s">
        <v>116</v>
      </c>
      <c r="S90" s="4" t="n">
        <f aca="false">IF(OR(B90="",B89=""), S89, S89*(1+(B90/B89-1)))</f>
        <v>1.11927437641723</v>
      </c>
      <c r="T90" s="4" t="n">
        <f aca="false">IF(OR(C90="",C89=""), T89, T89*(1+(C90/C89-1)))</f>
        <v>1.06838214256048</v>
      </c>
      <c r="U90" s="4" t="n">
        <f aca="false">IF(OR(D90="",D89=""), U89, U89*(1+(D90/D89-1)))</f>
        <v>1.04375345492949</v>
      </c>
      <c r="V90" s="4" t="n">
        <f aca="false">IF(OR(E90="",E89=""), V89, V89*(1+(E90/E89-1)))</f>
        <v>1</v>
      </c>
      <c r="W90" s="4" t="n">
        <f aca="false">IF(OR(F90="",F89=""), W89, W89*(1+(F90/F89-1)))</f>
        <v>1.03014094687387</v>
      </c>
      <c r="X90" s="4" t="n">
        <f aca="false">IF(OR(G90="",G89=""), X89, X89*(1+(G90/G89-1)))</f>
        <v>0.993389691636218</v>
      </c>
      <c r="Y90" s="4" t="n">
        <f aca="false">IF(OR(H90="",H89=""), Y89, Y89*(1+(H90/H89-1)))</f>
        <v>1.00954399792998</v>
      </c>
      <c r="Z90" s="4"/>
      <c r="AB90" s="14" t="s">
        <v>116</v>
      </c>
      <c r="AC90" s="0" t="n">
        <f aca="false">(J90-1)*100</f>
        <v>11.9274376417233</v>
      </c>
      <c r="AD90" s="0" t="n">
        <f aca="false">(K90-1)*100</f>
        <v>6.83821425604769</v>
      </c>
      <c r="AE90" s="0" t="n">
        <f aca="false">(L90-1)*100</f>
        <v>0</v>
      </c>
      <c r="AF90" s="0" t="n">
        <f aca="false">(M90-1)*100</f>
        <v>0</v>
      </c>
      <c r="AG90" s="0" t="n">
        <f aca="false">(N90-1)*100</f>
        <v>0</v>
      </c>
      <c r="AH90" s="0" t="n">
        <f aca="false">(O90-1)*100</f>
        <v>-0.279942970725711</v>
      </c>
      <c r="AI90" s="0" t="n">
        <f aca="false">(P90-1)*100</f>
        <v>0.954399792997784</v>
      </c>
      <c r="AK90" s="2"/>
    </row>
    <row r="91" customFormat="false" ht="12.8" hidden="false" customHeight="false" outlineLevel="0" collapsed="false">
      <c r="A91" s="14" t="s">
        <v>117</v>
      </c>
      <c r="B91" s="15" t="n">
        <v>1162.62</v>
      </c>
      <c r="C91" s="15" t="n">
        <v>1162.34</v>
      </c>
      <c r="D91" s="15"/>
      <c r="F91" s="15" t="n">
        <v>1156.83</v>
      </c>
      <c r="G91" s="15" t="n">
        <v>958.21</v>
      </c>
      <c r="H91" s="15" t="n">
        <v>1014.44</v>
      </c>
      <c r="J91" s="4" t="n">
        <f aca="false">IF(OR(B91="",B90=""), 1, J90*(1+(B91/B90-1)))</f>
        <v>1.12184107685627</v>
      </c>
      <c r="K91" s="4" t="n">
        <f aca="false">IF(OR(C91="",C90=""), 1, K90*(1+(C91/C90-1)))</f>
        <v>1.07279389369341</v>
      </c>
      <c r="L91" s="4" t="n">
        <f aca="false">IF(OR(D91="",D90=""), 1, L90*(1+(D91/D90-1)))</f>
        <v>1</v>
      </c>
      <c r="M91" s="4" t="n">
        <f aca="false">IF(OR(E91="",E90=""), 1, M90*(1+(E91/E90-1)))</f>
        <v>1</v>
      </c>
      <c r="N91" s="4" t="n">
        <f aca="false">IF(OR(F91="",F90=""), 1, N90*(1+(F91/F90-1)))</f>
        <v>1.00104705699105</v>
      </c>
      <c r="O91" s="4" t="n">
        <f aca="false">IF(OR(G91="",G90=""), 1, O90*(1+(G91/G90-1)))</f>
        <v>0.997190163490857</v>
      </c>
      <c r="P91" s="4" t="n">
        <f aca="false">IF(OR(H91="",H90=""), 1, P90*(1+(H91/H90-1)))</f>
        <v>1.00957385402361</v>
      </c>
      <c r="Q91" s="4"/>
      <c r="R91" s="14" t="s">
        <v>117</v>
      </c>
      <c r="S91" s="4" t="n">
        <f aca="false">IF(OR(B91="",B90=""), S90, S90*(1+(B91/B90-1)))</f>
        <v>1.12184107685627</v>
      </c>
      <c r="T91" s="4" t="n">
        <f aca="false">IF(OR(C91="",C90=""), T90, T90*(1+(C91/C90-1)))</f>
        <v>1.07279389369341</v>
      </c>
      <c r="U91" s="4" t="n">
        <f aca="false">IF(OR(D91="",D90=""), U90, U90*(1+(D91/D90-1)))</f>
        <v>1.04375345492949</v>
      </c>
      <c r="V91" s="4" t="n">
        <f aca="false">IF(OR(E91="",E90=""), V90, V90*(1+(E91/E90-1)))</f>
        <v>1</v>
      </c>
      <c r="W91" s="4" t="n">
        <f aca="false">IF(OR(F91="",F90=""), W90, W90*(1+(F91/F90-1)))</f>
        <v>1.03121956315407</v>
      </c>
      <c r="X91" s="4" t="n">
        <f aca="false">IF(OR(G91="",G90=""), X90, X90*(1+(G91/G90-1)))</f>
        <v>0.993379324604726</v>
      </c>
      <c r="Y91" s="4" t="n">
        <f aca="false">IF(OR(H91="",H90=""), Y90, Y90*(1+(H91/H90-1)))</f>
        <v>1.00957385402361</v>
      </c>
      <c r="Z91" s="4"/>
      <c r="AB91" s="14" t="s">
        <v>117</v>
      </c>
      <c r="AC91" s="0" t="n">
        <f aca="false">(J91-1)*100</f>
        <v>12.1841076856274</v>
      </c>
      <c r="AD91" s="0" t="n">
        <f aca="false">(K91-1)*100</f>
        <v>7.27938936934109</v>
      </c>
      <c r="AE91" s="0" t="n">
        <f aca="false">(L91-1)*100</f>
        <v>0</v>
      </c>
      <c r="AF91" s="0" t="n">
        <f aca="false">(M91-1)*100</f>
        <v>0</v>
      </c>
      <c r="AG91" s="0" t="n">
        <f aca="false">(N91-1)*100</f>
        <v>0.104705699105256</v>
      </c>
      <c r="AH91" s="0" t="n">
        <f aca="false">(O91-1)*100</f>
        <v>-0.280983650914279</v>
      </c>
      <c r="AI91" s="0" t="n">
        <f aca="false">(P91-1)*100</f>
        <v>0.957385402360655</v>
      </c>
      <c r="AK91" s="2"/>
    </row>
    <row r="92" customFormat="false" ht="12.8" hidden="false" customHeight="false" outlineLevel="0" collapsed="false">
      <c r="A92" s="14" t="s">
        <v>118</v>
      </c>
      <c r="B92" s="15" t="n">
        <v>1160.3</v>
      </c>
      <c r="C92" s="15" t="n">
        <v>1161.62</v>
      </c>
      <c r="F92" s="15" t="n">
        <v>1158.31</v>
      </c>
      <c r="G92" s="15" t="n">
        <v>961.41</v>
      </c>
      <c r="H92" s="15" t="n">
        <v>1014.67</v>
      </c>
      <c r="J92" s="4" t="n">
        <f aca="false">IF(OR(B92="",B91=""), 1, J91*(1+(B92/B91-1)))</f>
        <v>1.11960245090944</v>
      </c>
      <c r="K92" s="4" t="n">
        <f aca="false">IF(OR(C92="",C91=""), 1, K91*(1+(C92/C91-1)))</f>
        <v>1.07212936214201</v>
      </c>
      <c r="L92" s="4" t="n">
        <f aca="false">IF(OR(D92="",D91=""), 1, L91*(1+(D92/D91-1)))</f>
        <v>1</v>
      </c>
      <c r="M92" s="4" t="n">
        <f aca="false">IF(OR(E92="",E91=""), 1, M91*(1+(E92/E91-1)))</f>
        <v>1</v>
      </c>
      <c r="N92" s="4" t="n">
        <f aca="false">IF(OR(F92="",F91=""), 1, N91*(1+(F92/F91-1)))</f>
        <v>1.00232775479829</v>
      </c>
      <c r="O92" s="4" t="n">
        <f aca="false">IF(OR(G92="",G91=""), 1, O91*(1+(G92/G91-1)))</f>
        <v>1.00052034009429</v>
      </c>
      <c r="P92" s="4" t="n">
        <f aca="false">IF(OR(H92="",H91=""), 1, P91*(1+(H92/H91-1)))</f>
        <v>1.00980275074143</v>
      </c>
      <c r="Q92" s="4"/>
      <c r="R92" s="14" t="s">
        <v>118</v>
      </c>
      <c r="S92" s="4" t="n">
        <f aca="false">IF(OR(B92="",B91=""), S91, S91*(1+(B92/B91-1)))</f>
        <v>1.11960245090944</v>
      </c>
      <c r="T92" s="4" t="n">
        <f aca="false">IF(OR(C92="",C91=""), T91, T91*(1+(C92/C91-1)))</f>
        <v>1.07212936214201</v>
      </c>
      <c r="U92" s="4" t="n">
        <f aca="false">IF(OR(D92="",D91=""), U91, U91*(1+(D92/D91-1)))</f>
        <v>1.04375345492949</v>
      </c>
      <c r="V92" s="4" t="n">
        <f aca="false">IF(OR(E92="",E91=""), V91, V91*(1+(E92/E91-1)))</f>
        <v>1</v>
      </c>
      <c r="W92" s="4" t="n">
        <f aca="false">IF(OR(F92="",F91=""), W91, W91*(1+(F92/F91-1)))</f>
        <v>1.03253886240587</v>
      </c>
      <c r="X92" s="4" t="n">
        <f aca="false">IF(OR(G92="",G91=""), X91, X91*(1+(G92/G91-1)))</f>
        <v>0.996696774682199</v>
      </c>
      <c r="Y92" s="4" t="n">
        <f aca="false">IF(OR(H92="",H91=""), Y91, Y91*(1+(H92/H91-1)))</f>
        <v>1.00980275074143</v>
      </c>
      <c r="Z92" s="4"/>
      <c r="AB92" s="14" t="s">
        <v>118</v>
      </c>
      <c r="AC92" s="0" t="n">
        <f aca="false">(J92-1)*100</f>
        <v>11.9602450909441</v>
      </c>
      <c r="AD92" s="0" t="n">
        <f aca="false">(K92-1)*100</f>
        <v>7.21293621420067</v>
      </c>
      <c r="AE92" s="0" t="n">
        <f aca="false">(L92-1)*100</f>
        <v>0</v>
      </c>
      <c r="AF92" s="0" t="n">
        <f aca="false">(M92-1)*100</f>
        <v>0</v>
      </c>
      <c r="AG92" s="0" t="n">
        <f aca="false">(N92-1)*100</f>
        <v>0.232775479829006</v>
      </c>
      <c r="AH92" s="0" t="n">
        <f aca="false">(O92-1)*100</f>
        <v>0.0520340094285254</v>
      </c>
      <c r="AI92" s="0" t="n">
        <f aca="false">(P92-1)*100</f>
        <v>0.980275074142645</v>
      </c>
      <c r="AK92" s="2"/>
    </row>
    <row r="93" customFormat="false" ht="12.8" hidden="false" customHeight="false" outlineLevel="0" collapsed="false">
      <c r="A93" s="14" t="s">
        <v>119</v>
      </c>
      <c r="B93" s="15" t="n">
        <v>1157.43</v>
      </c>
      <c r="C93" s="15" t="n">
        <v>1142.37</v>
      </c>
      <c r="F93" s="15" t="n">
        <v>1157.42</v>
      </c>
      <c r="G93" s="15" t="n">
        <v>961.63</v>
      </c>
      <c r="H93" s="15" t="n">
        <v>1014.76</v>
      </c>
      <c r="J93" s="4" t="n">
        <f aca="false">IF(OR(B93="",B92=""), 1, J92*(1+(B93/B92-1)))</f>
        <v>1.11683311622521</v>
      </c>
      <c r="K93" s="4" t="n">
        <f aca="false">IF(OR(C93="",C92=""), 1, K92*(1+(C93/C92-1)))</f>
        <v>1.05436237274682</v>
      </c>
      <c r="L93" s="4" t="n">
        <f aca="false">IF(OR(D93="",D92=""), 1, L92*(1+(D93/D92-1)))</f>
        <v>1</v>
      </c>
      <c r="M93" s="4" t="n">
        <f aca="false">IF(OR(E93="",E92=""), 1, M92*(1+(E93/E92-1)))</f>
        <v>1</v>
      </c>
      <c r="N93" s="4" t="n">
        <f aca="false">IF(OR(F93="",F92=""), 1, N92*(1+(F93/F92-1)))</f>
        <v>1.00155760544124</v>
      </c>
      <c r="O93" s="4" t="n">
        <f aca="false">IF(OR(G93="",G92=""), 1, O92*(1+(G93/G92-1)))</f>
        <v>1.00074928973577</v>
      </c>
      <c r="P93" s="4" t="n">
        <f aca="false">IF(OR(H93="",H92=""), 1, P92*(1+(H93/H92-1)))</f>
        <v>1.00989231902231</v>
      </c>
      <c r="Q93" s="4"/>
      <c r="R93" s="14" t="s">
        <v>119</v>
      </c>
      <c r="S93" s="4" t="n">
        <f aca="false">IF(OR(B93="",B92=""), S92, S92*(1+(B93/B92-1)))</f>
        <v>1.11683311622521</v>
      </c>
      <c r="T93" s="4" t="n">
        <f aca="false">IF(OR(C93="",C92=""), T92, T92*(1+(C93/C92-1)))</f>
        <v>1.05436237274682</v>
      </c>
      <c r="U93" s="4" t="n">
        <f aca="false">IF(OR(D93="",D92=""), U92, U92*(1+(D93/D92-1)))</f>
        <v>1.04375345492949</v>
      </c>
      <c r="V93" s="4" t="n">
        <f aca="false">IF(OR(E93="",E92=""), V92, V92*(1+(E93/E92-1)))</f>
        <v>1</v>
      </c>
      <c r="W93" s="4" t="n">
        <f aca="false">IF(OR(F93="",F92=""), W92, W92*(1+(F93/F92-1)))</f>
        <v>1.03174550001796</v>
      </c>
      <c r="X93" s="4" t="n">
        <f aca="false">IF(OR(G93="",G92=""), X92, X92*(1+(G93/G92-1)))</f>
        <v>0.996924849375025</v>
      </c>
      <c r="Y93" s="4" t="n">
        <f aca="false">IF(OR(H93="",H92=""), Y92, Y92*(1+(H93/H92-1)))</f>
        <v>1.00989231902231</v>
      </c>
      <c r="Z93" s="4"/>
      <c r="AB93" s="14" t="s">
        <v>119</v>
      </c>
      <c r="AC93" s="0" t="n">
        <f aca="false">(J93-1)*100</f>
        <v>11.6833116225213</v>
      </c>
      <c r="AD93" s="0" t="n">
        <f aca="false">(K93-1)*100</f>
        <v>5.43623727468228</v>
      </c>
      <c r="AE93" s="0" t="n">
        <f aca="false">(L93-1)*100</f>
        <v>0</v>
      </c>
      <c r="AF93" s="0" t="n">
        <f aca="false">(M93-1)*100</f>
        <v>0</v>
      </c>
      <c r="AG93" s="0" t="n">
        <f aca="false">(N93-1)*100</f>
        <v>0.155760544123518</v>
      </c>
      <c r="AH93" s="0" t="n">
        <f aca="false">(O93-1)*100</f>
        <v>0.074928973577082</v>
      </c>
      <c r="AI93" s="0" t="n">
        <f aca="false">(P93-1)*100</f>
        <v>0.989231902231258</v>
      </c>
      <c r="AK93" s="2"/>
    </row>
    <row r="94" customFormat="false" ht="12.8" hidden="false" customHeight="false" outlineLevel="0" collapsed="false">
      <c r="A94" s="14" t="s">
        <v>120</v>
      </c>
      <c r="B94" s="15" t="n">
        <v>1155.46</v>
      </c>
      <c r="C94" s="15" t="n">
        <v>1145.36</v>
      </c>
      <c r="F94" s="15" t="n">
        <v>1148.85</v>
      </c>
      <c r="G94" s="15" t="n">
        <v>962.35</v>
      </c>
      <c r="H94" s="15" t="n">
        <v>1015.09</v>
      </c>
      <c r="J94" s="4" t="n">
        <f aca="false">IF(OR(B94="",B93=""), 1, J93*(1+(B94/B93-1)))</f>
        <v>1.11493221402036</v>
      </c>
      <c r="K94" s="4" t="n">
        <f aca="false">IF(OR(C94="",C93=""), 1, K93*(1+(C94/C93-1)))</f>
        <v>1.05712202460613</v>
      </c>
      <c r="L94" s="4" t="n">
        <f aca="false">IF(OR(D94="",D93=""), 1, L93*(1+(D94/D93-1)))</f>
        <v>1</v>
      </c>
      <c r="M94" s="4" t="n">
        <f aca="false">IF(OR(E94="",E93=""), 1, M93*(1+(E94/E93-1)))</f>
        <v>1</v>
      </c>
      <c r="N94" s="4" t="n">
        <f aca="false">IF(OR(F94="",F93=""), 1, N93*(1+(F94/F93-1)))</f>
        <v>0.994141672868244</v>
      </c>
      <c r="O94" s="4" t="n">
        <f aca="false">IF(OR(G94="",G93=""), 1, O93*(1+(G94/G93-1)))</f>
        <v>1.00149857947154</v>
      </c>
      <c r="P94" s="4" t="n">
        <f aca="false">IF(OR(H94="",H93=""), 1, P93*(1+(H94/H93-1)))</f>
        <v>1.01022073605223</v>
      </c>
      <c r="Q94" s="4"/>
      <c r="R94" s="14" t="s">
        <v>120</v>
      </c>
      <c r="S94" s="4" t="n">
        <f aca="false">IF(OR(B94="",B93=""), S93, S93*(1+(B94/B93-1)))</f>
        <v>1.11493221402036</v>
      </c>
      <c r="T94" s="4" t="n">
        <f aca="false">IF(OR(C94="",C93=""), T93, T93*(1+(C94/C93-1)))</f>
        <v>1.05712202460613</v>
      </c>
      <c r="U94" s="4" t="n">
        <f aca="false">IF(OR(D94="",D93=""), U93, U93*(1+(D94/D93-1)))</f>
        <v>1.04375345492949</v>
      </c>
      <c r="V94" s="4" t="n">
        <f aca="false">IF(OR(E94="",E93=""), V93, V93*(1+(E94/E93-1)))</f>
        <v>1</v>
      </c>
      <c r="W94" s="4" t="n">
        <f aca="false">IF(OR(F94="",F93=""), W93, W93*(1+(F94/F93-1)))</f>
        <v>1.02410604421527</v>
      </c>
      <c r="X94" s="4" t="n">
        <f aca="false">IF(OR(G94="",G93=""), X93, X93*(1+(G94/G93-1)))</f>
        <v>0.997671275642456</v>
      </c>
      <c r="Y94" s="4" t="n">
        <f aca="false">IF(OR(H94="",H93=""), Y93, Y93*(1+(H94/H93-1)))</f>
        <v>1.01022073605223</v>
      </c>
      <c r="Z94" s="4"/>
      <c r="AB94" s="14" t="s">
        <v>120</v>
      </c>
      <c r="AC94" s="0" t="n">
        <f aca="false">(J94-1)*100</f>
        <v>11.4932214020359</v>
      </c>
      <c r="AD94" s="0" t="n">
        <f aca="false">(K94-1)*100</f>
        <v>5.71220246061266</v>
      </c>
      <c r="AE94" s="0" t="n">
        <f aca="false">(L94-1)*100</f>
        <v>0</v>
      </c>
      <c r="AF94" s="0" t="n">
        <f aca="false">(M94-1)*100</f>
        <v>0</v>
      </c>
      <c r="AG94" s="0" t="n">
        <f aca="false">(N94-1)*100</f>
        <v>-0.585832713175616</v>
      </c>
      <c r="AH94" s="0" t="n">
        <f aca="false">(O94-1)*100</f>
        <v>0.149857947154208</v>
      </c>
      <c r="AI94" s="0" t="n">
        <f aca="false">(P94-1)*100</f>
        <v>1.02207360522286</v>
      </c>
      <c r="AK94" s="2"/>
    </row>
    <row r="95" customFormat="false" ht="12.8" hidden="false" customHeight="false" outlineLevel="0" collapsed="false">
      <c r="A95" s="14" t="s">
        <v>121</v>
      </c>
      <c r="B95" s="15" t="n">
        <v>1164.85</v>
      </c>
      <c r="C95" s="15" t="n">
        <v>1154.11</v>
      </c>
      <c r="F95" s="15" t="n">
        <v>1151.15</v>
      </c>
      <c r="G95" s="15" t="n">
        <v>960.06</v>
      </c>
      <c r="H95" s="15" t="n">
        <v>1015.06</v>
      </c>
      <c r="J95" s="4" t="n">
        <f aca="false">IF(OR(B95="",B94=""), 1, J94*(1+(B95/B94-1)))</f>
        <v>1.12399285955517</v>
      </c>
      <c r="K95" s="4" t="n">
        <f aca="false">IF(OR(C95="",C94=""), 1, K94*(1+(C95/C94-1)))</f>
        <v>1.06519792887666</v>
      </c>
      <c r="L95" s="4" t="n">
        <f aca="false">IF(OR(D95="",D94=""), 1, L94*(1+(D95/D94-1)))</f>
        <v>1</v>
      </c>
      <c r="M95" s="4" t="n">
        <f aca="false">IF(OR(E95="",E94=""), 1, M94*(1+(E95/E94-1)))</f>
        <v>1</v>
      </c>
      <c r="N95" s="4" t="n">
        <f aca="false">IF(OR(F95="",F94=""), 1, N94*(1+(F95/F94-1)))</f>
        <v>0.9961319464876</v>
      </c>
      <c r="O95" s="4" t="n">
        <f aca="false">IF(OR(G95="",G94=""), 1, O94*(1+(G95/G94-1)))</f>
        <v>0.999115421839714</v>
      </c>
      <c r="P95" s="4" t="n">
        <f aca="false">IF(OR(H95="",H94=""), 1, P94*(1+(H95/H94-1)))</f>
        <v>1.0101908799586</v>
      </c>
      <c r="Q95" s="4"/>
      <c r="R95" s="14" t="s">
        <v>121</v>
      </c>
      <c r="S95" s="4" t="n">
        <f aca="false">IF(OR(B95="",B94=""), S94, S94*(1+(B95/B94-1)))</f>
        <v>1.12399285955517</v>
      </c>
      <c r="T95" s="4" t="n">
        <f aca="false">IF(OR(C95="",C94=""), T94, T94*(1+(C95/C94-1)))</f>
        <v>1.06519792887666</v>
      </c>
      <c r="U95" s="4" t="n">
        <f aca="false">IF(OR(D95="",D94=""), U94, U94*(1+(D95/D94-1)))</f>
        <v>1.04375345492949</v>
      </c>
      <c r="V95" s="4" t="n">
        <f aca="false">IF(OR(E95="",E94=""), V94, V94*(1+(E95/E94-1)))</f>
        <v>1</v>
      </c>
      <c r="W95" s="4" t="n">
        <f aca="false">IF(OR(F95="",F94=""), W94, W94*(1+(F95/F94-1)))</f>
        <v>1.02615630656605</v>
      </c>
      <c r="X95" s="4" t="n">
        <f aca="false">IF(OR(G95="",G94=""), X94, X94*(1+(G95/G94-1)))</f>
        <v>0.995297225430765</v>
      </c>
      <c r="Y95" s="4" t="n">
        <f aca="false">IF(OR(H95="",H94=""), Y94, Y94*(1+(H95/H94-1)))</f>
        <v>1.0101908799586</v>
      </c>
      <c r="Z95" s="4"/>
      <c r="AB95" s="14" t="s">
        <v>121</v>
      </c>
      <c r="AC95" s="0" t="n">
        <f aca="false">(J95-1)*100</f>
        <v>12.3992859555169</v>
      </c>
      <c r="AD95" s="0" t="n">
        <f aca="false">(K95-1)*100</f>
        <v>6.51979288766649</v>
      </c>
      <c r="AE95" s="0" t="n">
        <f aca="false">(L95-1)*100</f>
        <v>0</v>
      </c>
      <c r="AF95" s="0" t="n">
        <f aca="false">(M95-1)*100</f>
        <v>0</v>
      </c>
      <c r="AG95" s="0" t="n">
        <f aca="false">(N95-1)*100</f>
        <v>-0.386805351240016</v>
      </c>
      <c r="AH95" s="0" t="n">
        <f aca="false">(O95-1)*100</f>
        <v>-0.0884578160286087</v>
      </c>
      <c r="AI95" s="0" t="n">
        <f aca="false">(P95-1)*100</f>
        <v>1.01908799585997</v>
      </c>
      <c r="AK95" s="2"/>
    </row>
    <row r="96" customFormat="false" ht="12.8" hidden="false" customHeight="false" outlineLevel="0" collapsed="false">
      <c r="A96" s="14" t="s">
        <v>122</v>
      </c>
      <c r="B96" s="15" t="n">
        <v>1168.1</v>
      </c>
      <c r="C96" s="15" t="n">
        <v>1159.56</v>
      </c>
      <c r="F96" s="15" t="n">
        <v>1152.53</v>
      </c>
      <c r="G96" s="15" t="n">
        <v>961.18</v>
      </c>
      <c r="H96" s="15" t="n">
        <v>1015.03</v>
      </c>
      <c r="J96" s="4" t="n">
        <f aca="false">IF(OR(B96="",B95=""), 1, J95*(1+(B96/B95-1)))</f>
        <v>1.12712886573069</v>
      </c>
      <c r="K96" s="4" t="n">
        <f aca="false">IF(OR(C96="",C95=""), 1, K95*(1+(C96/C95-1)))</f>
        <v>1.0702280635366</v>
      </c>
      <c r="L96" s="4" t="n">
        <f aca="false">IF(OR(D96="",D95=""), 1, L95*(1+(D96/D95-1)))</f>
        <v>1</v>
      </c>
      <c r="M96" s="4" t="n">
        <f aca="false">IF(OR(E96="",E95=""), 1, M95*(1+(E96/E95-1)))</f>
        <v>1</v>
      </c>
      <c r="N96" s="4" t="n">
        <f aca="false">IF(OR(F96="",F95=""), 1, N95*(1+(F96/F95-1)))</f>
        <v>0.997326110659213</v>
      </c>
      <c r="O96" s="4" t="n">
        <f aca="false">IF(OR(G96="",G95=""), 1, O95*(1+(G96/G95-1)))</f>
        <v>1.00028098365091</v>
      </c>
      <c r="P96" s="4" t="n">
        <f aca="false">IF(OR(H96="",H95=""), 1, P95*(1+(H96/H95-1)))</f>
        <v>1.01016102386497</v>
      </c>
      <c r="Q96" s="4"/>
      <c r="R96" s="14" t="s">
        <v>122</v>
      </c>
      <c r="S96" s="4" t="n">
        <f aca="false">IF(OR(B96="",B95=""), S95, S95*(1+(B96/B95-1)))</f>
        <v>1.12712886573069</v>
      </c>
      <c r="T96" s="4" t="n">
        <f aca="false">IF(OR(C96="",C95=""), T95, T95*(1+(C96/C95-1)))</f>
        <v>1.0702280635366</v>
      </c>
      <c r="U96" s="4" t="n">
        <f aca="false">IF(OR(D96="",D95=""), U95, U95*(1+(D96/D95-1)))</f>
        <v>1.04375345492949</v>
      </c>
      <c r="V96" s="4" t="n">
        <f aca="false">IF(OR(E96="",E95=""), V95, V95*(1+(E96/E95-1)))</f>
        <v>1</v>
      </c>
      <c r="W96" s="4" t="n">
        <f aca="false">IF(OR(F96="",F95=""), W95, W95*(1+(F96/F95-1)))</f>
        <v>1.02738646397652</v>
      </c>
      <c r="X96" s="4" t="n">
        <f aca="false">IF(OR(G96="",G95=""), X95, X95*(1+(G96/G95-1)))</f>
        <v>0.99645833295788</v>
      </c>
      <c r="Y96" s="4" t="n">
        <f aca="false">IF(OR(H96="",H95=""), Y95, Y95*(1+(H96/H95-1)))</f>
        <v>1.01016102386497</v>
      </c>
      <c r="Z96" s="4"/>
      <c r="AB96" s="14" t="s">
        <v>122</v>
      </c>
      <c r="AC96" s="0" t="n">
        <f aca="false">(J96-1)*100</f>
        <v>12.7128865730689</v>
      </c>
      <c r="AD96" s="0" t="n">
        <f aca="false">(K96-1)*100</f>
        <v>7.02280635366002</v>
      </c>
      <c r="AE96" s="0" t="n">
        <f aca="false">(L96-1)*100</f>
        <v>0</v>
      </c>
      <c r="AF96" s="0" t="n">
        <f aca="false">(M96-1)*100</f>
        <v>0</v>
      </c>
      <c r="AG96" s="0" t="n">
        <f aca="false">(N96-1)*100</f>
        <v>-0.267388934078672</v>
      </c>
      <c r="AH96" s="0" t="n">
        <f aca="false">(O96-1)*100</f>
        <v>0.0280983650913891</v>
      </c>
      <c r="AI96" s="0" t="n">
        <f aca="false">(P96-1)*100</f>
        <v>1.0161023864971</v>
      </c>
      <c r="AK96" s="2"/>
    </row>
    <row r="97" customFormat="false" ht="12.8" hidden="false" customHeight="false" outlineLevel="0" collapsed="false">
      <c r="A97" s="14" t="s">
        <v>123</v>
      </c>
      <c r="B97" s="15" t="n">
        <v>1169.76</v>
      </c>
      <c r="C97" s="15" t="n">
        <v>1162.16</v>
      </c>
      <c r="F97" s="15" t="n">
        <v>1153.62</v>
      </c>
      <c r="G97" s="15" t="n">
        <v>960.34</v>
      </c>
      <c r="H97" s="15" t="n">
        <v>1014.91</v>
      </c>
      <c r="J97" s="4" t="n">
        <f aca="false">IF(OR(B97="",B96=""), 1, J96*(1+(B97/B96-1)))</f>
        <v>1.12873064119265</v>
      </c>
      <c r="K97" s="4" t="n">
        <f aca="false">IF(OR(C97="",C96=""), 1, K96*(1+(C97/C96-1)))</f>
        <v>1.07262776080556</v>
      </c>
      <c r="L97" s="4" t="n">
        <f aca="false">IF(OR(D97="",D96=""), 1, L96*(1+(D97/D96-1)))</f>
        <v>1</v>
      </c>
      <c r="M97" s="4" t="n">
        <f aca="false">IF(OR(E97="",E96=""), 1, M96*(1+(E97/E96-1)))</f>
        <v>1</v>
      </c>
      <c r="N97" s="4" t="n">
        <f aca="false">IF(OR(F97="",F96=""), 1, N96*(1+(F97/F96-1)))</f>
        <v>0.998269327287516</v>
      </c>
      <c r="O97" s="4" t="n">
        <f aca="false">IF(OR(G97="",G96=""), 1, O96*(1+(G97/G96-1)))</f>
        <v>0.999406812292514</v>
      </c>
      <c r="P97" s="4" t="n">
        <f aca="false">IF(OR(H97="",H96=""), 1, P96*(1+(H97/H96-1)))</f>
        <v>1.01004159949046</v>
      </c>
      <c r="Q97" s="4"/>
      <c r="R97" s="14" t="s">
        <v>123</v>
      </c>
      <c r="S97" s="4" t="n">
        <f aca="false">IF(OR(B97="",B96=""), S96, S96*(1+(B97/B96-1)))</f>
        <v>1.12873064119265</v>
      </c>
      <c r="T97" s="4" t="n">
        <f aca="false">IF(OR(C97="",C96=""), T96, T96*(1+(C97/C96-1)))</f>
        <v>1.07262776080556</v>
      </c>
      <c r="U97" s="4" t="n">
        <f aca="false">IF(OR(D97="",D96=""), U96, U96*(1+(D97/D96-1)))</f>
        <v>1.04375345492949</v>
      </c>
      <c r="V97" s="4" t="n">
        <f aca="false">IF(OR(E97="",E96=""), V96, V96*(1+(E97/E96-1)))</f>
        <v>1</v>
      </c>
      <c r="W97" s="4" t="n">
        <f aca="false">IF(OR(F97="",F96=""), W96, W96*(1+(F97/F96-1)))</f>
        <v>1.0283581100471</v>
      </c>
      <c r="X97" s="4" t="n">
        <f aca="false">IF(OR(G97="",G96=""), X96, X96*(1+(G97/G96-1)))</f>
        <v>0.995587502312544</v>
      </c>
      <c r="Y97" s="4" t="n">
        <f aca="false">IF(OR(H97="",H96=""), Y96, Y96*(1+(H97/H96-1)))</f>
        <v>1.01004159949046</v>
      </c>
      <c r="Z97" s="4"/>
      <c r="AB97" s="14" t="s">
        <v>123</v>
      </c>
      <c r="AC97" s="0" t="n">
        <f aca="false">(J97-1)*100</f>
        <v>12.8730641192647</v>
      </c>
      <c r="AD97" s="0" t="n">
        <f aca="false">(K97-1)*100</f>
        <v>7.26277608055601</v>
      </c>
      <c r="AE97" s="0" t="n">
        <f aca="false">(L97-1)*100</f>
        <v>0</v>
      </c>
      <c r="AF97" s="0" t="n">
        <f aca="false">(M97-1)*100</f>
        <v>0</v>
      </c>
      <c r="AG97" s="0" t="n">
        <f aca="false">(N97-1)*100</f>
        <v>-0.173067271248351</v>
      </c>
      <c r="AH97" s="0" t="n">
        <f aca="false">(O97-1)*100</f>
        <v>-0.0593187707485843</v>
      </c>
      <c r="AI97" s="0" t="n">
        <f aca="false">(P97-1)*100</f>
        <v>1.00415994904561</v>
      </c>
      <c r="AK97" s="2"/>
    </row>
    <row r="98" customFormat="false" ht="12.8" hidden="false" customHeight="false" outlineLevel="0" collapsed="false">
      <c r="A98" s="14" t="s">
        <v>124</v>
      </c>
      <c r="B98" s="15" t="n">
        <v>1183.57</v>
      </c>
      <c r="C98" s="15" t="n">
        <v>1163.87</v>
      </c>
      <c r="F98" s="15" t="n">
        <v>1161.25</v>
      </c>
      <c r="G98" s="15" t="n">
        <v>961.97</v>
      </c>
      <c r="H98" s="15" t="n">
        <v>1015.02</v>
      </c>
      <c r="J98" s="4" t="n">
        <f aca="false">IF(OR(B98="",B97=""), 1, J97*(1+(B98/B97-1)))</f>
        <v>1.14205625512616</v>
      </c>
      <c r="K98" s="4" t="n">
        <f aca="false">IF(OR(C98="",C97=""), 1, K97*(1+(C98/C97-1)))</f>
        <v>1.07420602324015</v>
      </c>
      <c r="L98" s="4" t="n">
        <f aca="false">IF(OR(D98="",D97=""), 1, L97*(1+(D98/D97-1)))</f>
        <v>1</v>
      </c>
      <c r="M98" s="4" t="n">
        <f aca="false">IF(OR(E98="",E97=""), 1, M97*(1+(E98/E97-1)))</f>
        <v>1</v>
      </c>
      <c r="N98" s="4" t="n">
        <f aca="false">IF(OR(F98="",F97=""), 1, N97*(1+(F98/F97-1)))</f>
        <v>1.00487184368564</v>
      </c>
      <c r="O98" s="4" t="n">
        <f aca="false">IF(OR(G98="",G97=""), 1, O97*(1+(G98/G97-1)))</f>
        <v>1.00110312099989</v>
      </c>
      <c r="P98" s="4" t="n">
        <f aca="false">IF(OR(H98="",H97=""), 1, P97*(1+(H98/H97-1)))</f>
        <v>1.01015107183376</v>
      </c>
      <c r="Q98" s="4"/>
      <c r="R98" s="14" t="s">
        <v>124</v>
      </c>
      <c r="S98" s="4" t="n">
        <f aca="false">IF(OR(B98="",B97=""), S97, S97*(1+(B98/B97-1)))</f>
        <v>1.14205625512616</v>
      </c>
      <c r="T98" s="4" t="n">
        <f aca="false">IF(OR(C98="",C97=""), T97, T97*(1+(C98/C97-1)))</f>
        <v>1.07420602324015</v>
      </c>
      <c r="U98" s="4" t="n">
        <f aca="false">IF(OR(D98="",D97=""), U97, U97*(1+(D98/D97-1)))</f>
        <v>1.04375345492949</v>
      </c>
      <c r="V98" s="4" t="n">
        <f aca="false">IF(OR(E98="",E97=""), V97, V97*(1+(E98/E97-1)))</f>
        <v>1</v>
      </c>
      <c r="W98" s="4" t="n">
        <f aca="false">IF(OR(F98="",F97=""), W97, W97*(1+(F98/F97-1)))</f>
        <v>1.03515963254122</v>
      </c>
      <c r="X98" s="4" t="n">
        <f aca="false">IF(OR(G98="",G97=""), X97, X97*(1+(G98/G97-1)))</f>
        <v>0.997277328445756</v>
      </c>
      <c r="Y98" s="4" t="n">
        <f aca="false">IF(OR(H98="",H97=""), Y97, Y97*(1+(H98/H97-1)))</f>
        <v>1.01015107183376</v>
      </c>
      <c r="Z98" s="4"/>
      <c r="AB98" s="14" t="s">
        <v>124</v>
      </c>
      <c r="AC98" s="0" t="n">
        <f aca="false">(J98-1)*100</f>
        <v>14.2056255126163</v>
      </c>
      <c r="AD98" s="0" t="n">
        <f aca="false">(K98-1)*100</f>
        <v>7.42060232401451</v>
      </c>
      <c r="AE98" s="0" t="n">
        <f aca="false">(L98-1)*100</f>
        <v>0</v>
      </c>
      <c r="AF98" s="0" t="n">
        <f aca="false">(M98-1)*100</f>
        <v>0</v>
      </c>
      <c r="AG98" s="0" t="n">
        <f aca="false">(N98-1)*100</f>
        <v>0.487184368564053</v>
      </c>
      <c r="AH98" s="0" t="n">
        <f aca="false">(O98-1)*100</f>
        <v>0.11031209998853</v>
      </c>
      <c r="AI98" s="0" t="n">
        <f aca="false">(P98-1)*100</f>
        <v>1.01510718337614</v>
      </c>
      <c r="AK98" s="2"/>
    </row>
    <row r="99" customFormat="false" ht="12.8" hidden="false" customHeight="false" outlineLevel="0" collapsed="false">
      <c r="A99" s="14" t="s">
        <v>125</v>
      </c>
      <c r="B99" s="15" t="n">
        <v>1190.15</v>
      </c>
      <c r="C99" s="15" t="n">
        <v>1169.63</v>
      </c>
      <c r="F99" s="15" t="n">
        <v>1161.53</v>
      </c>
      <c r="G99" s="15" t="n">
        <v>962.45</v>
      </c>
      <c r="H99" s="15" t="n">
        <v>1015.13</v>
      </c>
      <c r="J99" s="4" t="n">
        <f aca="false">IF(OR(B99="",B98=""), 1, J98*(1+(B99/B98-1)))</f>
        <v>1.14840546147537</v>
      </c>
      <c r="K99" s="4" t="n">
        <f aca="false">IF(OR(C99="",C98=""), 1, K98*(1+(C99/C98-1)))</f>
        <v>1.07952227565138</v>
      </c>
      <c r="L99" s="4" t="n">
        <f aca="false">IF(OR(D99="",D98=""), 1, L98*(1+(D99/D98-1)))</f>
        <v>1</v>
      </c>
      <c r="M99" s="4" t="n">
        <f aca="false">IF(OR(E99="",E98=""), 1, M98*(1+(E99/E98-1)))</f>
        <v>1</v>
      </c>
      <c r="N99" s="4" t="n">
        <f aca="false">IF(OR(F99="",F98=""), 1, N98*(1+(F99/F98-1)))</f>
        <v>1.00511413786539</v>
      </c>
      <c r="O99" s="4" t="n">
        <f aca="false">IF(OR(G99="",G98=""), 1, O98*(1+(G99/G98-1)))</f>
        <v>1.0016026474904</v>
      </c>
      <c r="P99" s="4" t="n">
        <f aca="false">IF(OR(H99="",H98=""), 1, P98*(1+(H99/H98-1)))</f>
        <v>1.01026054417707</v>
      </c>
      <c r="Q99" s="4"/>
      <c r="R99" s="14" t="s">
        <v>125</v>
      </c>
      <c r="S99" s="4" t="n">
        <f aca="false">IF(OR(B99="",B98=""), S98, S98*(1+(B99/B98-1)))</f>
        <v>1.14840546147537</v>
      </c>
      <c r="T99" s="4" t="n">
        <f aca="false">IF(OR(C99="",C98=""), T98, T98*(1+(C99/C98-1)))</f>
        <v>1.07952227565138</v>
      </c>
      <c r="U99" s="4" t="n">
        <f aca="false">IF(OR(D99="",D98=""), U98, U98*(1+(D99/D98-1)))</f>
        <v>1.04375345492949</v>
      </c>
      <c r="V99" s="4" t="n">
        <f aca="false">IF(OR(E99="",E98=""), V98, V98*(1+(E99/E98-1)))</f>
        <v>1</v>
      </c>
      <c r="W99" s="4" t="n">
        <f aca="false">IF(OR(F99="",F98=""), W98, W98*(1+(F99/F98-1)))</f>
        <v>1.03540922969697</v>
      </c>
      <c r="X99" s="4" t="n">
        <f aca="false">IF(OR(G99="",G98=""), X98, X98*(1+(G99/G98-1)))</f>
        <v>0.997774945957377</v>
      </c>
      <c r="Y99" s="4" t="n">
        <f aca="false">IF(OR(H99="",H98=""), Y98, Y98*(1+(H99/H98-1)))</f>
        <v>1.01026054417707</v>
      </c>
      <c r="Z99" s="4"/>
      <c r="AB99" s="14" t="s">
        <v>125</v>
      </c>
      <c r="AC99" s="0" t="n">
        <f aca="false">(J99-1)*100</f>
        <v>14.840546147537</v>
      </c>
      <c r="AD99" s="0" t="n">
        <f aca="false">(K99-1)*100</f>
        <v>7.95222756513796</v>
      </c>
      <c r="AE99" s="0" t="n">
        <f aca="false">(L99-1)*100</f>
        <v>0</v>
      </c>
      <c r="AF99" s="0" t="n">
        <f aca="false">(M99-1)*100</f>
        <v>0</v>
      </c>
      <c r="AG99" s="0" t="n">
        <f aca="false">(N99-1)*100</f>
        <v>0.511413786538828</v>
      </c>
      <c r="AH99" s="0" t="n">
        <f aca="false">(O99-1)*100</f>
        <v>0.16026474903994</v>
      </c>
      <c r="AI99" s="0" t="n">
        <f aca="false">(P99-1)*100</f>
        <v>1.02605441770667</v>
      </c>
      <c r="AK99" s="2"/>
    </row>
    <row r="100" customFormat="false" ht="12.8" hidden="false" customHeight="false" outlineLevel="0" collapsed="false">
      <c r="A100" s="14" t="s">
        <v>126</v>
      </c>
      <c r="B100" s="15" t="n">
        <v>1188.97</v>
      </c>
      <c r="C100" s="15" t="n">
        <v>1169.52</v>
      </c>
      <c r="F100" s="15" t="n">
        <v>1163.45</v>
      </c>
      <c r="G100" s="15" t="n">
        <v>962.31</v>
      </c>
      <c r="H100" s="15" t="n">
        <v>1015.39</v>
      </c>
      <c r="J100" s="4" t="n">
        <f aca="false">IF(OR(B100="",B99=""), 1, J99*(1+(B100/B99-1)))</f>
        <v>1.14726685000241</v>
      </c>
      <c r="K100" s="4" t="n">
        <f aca="false">IF(OR(C100="",C99=""), 1, K99*(1+(C100/C99-1)))</f>
        <v>1.07942074999769</v>
      </c>
      <c r="L100" s="4" t="n">
        <f aca="false">IF(OR(D100="",D99=""), 1, L99*(1+(D100/D99-1)))</f>
        <v>1</v>
      </c>
      <c r="M100" s="4" t="n">
        <f aca="false">IF(OR(E100="",E99=""), 1, M99*(1+(E100/E99-1)))</f>
        <v>1</v>
      </c>
      <c r="N100" s="4" t="n">
        <f aca="false">IF(OR(F100="",F99=""), 1, N99*(1+(F100/F99-1)))</f>
        <v>1.00677558366937</v>
      </c>
      <c r="O100" s="4" t="n">
        <f aca="false">IF(OR(G100="",G99=""), 1, O99*(1+(G100/G99-1)))</f>
        <v>1.001456952264</v>
      </c>
      <c r="P100" s="4" t="n">
        <f aca="false">IF(OR(H100="",H99=""), 1, P99*(1+(H100/H99-1)))</f>
        <v>1.01051929698852</v>
      </c>
      <c r="Q100" s="4"/>
      <c r="R100" s="14" t="s">
        <v>126</v>
      </c>
      <c r="S100" s="4" t="n">
        <f aca="false">IF(OR(B100="",B99=""), S99, S99*(1+(B100/B99-1)))</f>
        <v>1.14726685000241</v>
      </c>
      <c r="T100" s="4" t="n">
        <f aca="false">IF(OR(C100="",C99=""), T99, T99*(1+(C100/C99-1)))</f>
        <v>1.07942074999769</v>
      </c>
      <c r="U100" s="4" t="n">
        <f aca="false">IF(OR(D100="",D99=""), U99, U99*(1+(D100/D99-1)))</f>
        <v>1.04375345492949</v>
      </c>
      <c r="V100" s="4" t="n">
        <f aca="false">IF(OR(E100="",E99=""), V99, V99*(1+(E100/E99-1)))</f>
        <v>1</v>
      </c>
      <c r="W100" s="4" t="n">
        <f aca="false">IF(OR(F100="",F99=""), W99, W99*(1+(F100/F99-1)))</f>
        <v>1.03712075305066</v>
      </c>
      <c r="X100" s="4" t="n">
        <f aca="false">IF(OR(G100="",G99=""), X99, X99*(1+(G100/G99-1)))</f>
        <v>0.997629807516488</v>
      </c>
      <c r="Y100" s="4" t="n">
        <f aca="false">IF(OR(H100="",H99=""), Y99, Y99*(1+(H100/H99-1)))</f>
        <v>1.01051929698852</v>
      </c>
      <c r="Z100" s="4"/>
      <c r="AB100" s="14" t="s">
        <v>126</v>
      </c>
      <c r="AC100" s="0" t="n">
        <f aca="false">(J100-1)*100</f>
        <v>14.7266850002412</v>
      </c>
      <c r="AD100" s="0" t="n">
        <f aca="false">(K100-1)*100</f>
        <v>7.94207499976927</v>
      </c>
      <c r="AE100" s="0" t="n">
        <f aca="false">(L100-1)*100</f>
        <v>0</v>
      </c>
      <c r="AF100" s="0" t="n">
        <f aca="false">(M100-1)*100</f>
        <v>0</v>
      </c>
      <c r="AG100" s="0" t="n">
        <f aca="false">(N100-1)*100</f>
        <v>0.677558366937237</v>
      </c>
      <c r="AH100" s="0" t="n">
        <f aca="false">(O100-1)*100</f>
        <v>0.145695226399933</v>
      </c>
      <c r="AI100" s="0" t="n">
        <f aca="false">(P100-1)*100</f>
        <v>1.05192969885155</v>
      </c>
      <c r="AK100" s="2"/>
    </row>
    <row r="101" customFormat="false" ht="12.8" hidden="false" customHeight="false" outlineLevel="0" collapsed="false">
      <c r="A101" s="14" t="s">
        <v>127</v>
      </c>
      <c r="B101" s="15" t="n">
        <v>1181.79</v>
      </c>
      <c r="C101" s="15" t="n">
        <v>1169.73</v>
      </c>
      <c r="F101" s="15" t="n">
        <v>1163.62</v>
      </c>
      <c r="G101" s="15" t="n">
        <v>963.55</v>
      </c>
      <c r="H101" s="15" t="n">
        <v>1015.64</v>
      </c>
      <c r="J101" s="4" t="n">
        <f aca="false">IF(OR(B101="",B100=""), 1, J100*(1+(B101/B100-1)))</f>
        <v>1.14033868866696</v>
      </c>
      <c r="K101" s="4" t="n">
        <f aca="false">IF(OR(C101="",C100=""), 1, K100*(1+(C101/C100-1)))</f>
        <v>1.07961457170019</v>
      </c>
      <c r="L101" s="4" t="n">
        <f aca="false">IF(OR(D101="",D100=""), 1, L100*(1+(D101/D100-1)))</f>
        <v>1</v>
      </c>
      <c r="M101" s="4" t="n">
        <f aca="false">IF(OR(E101="",E100=""), 1, M100*(1+(E101/E100-1)))</f>
        <v>1</v>
      </c>
      <c r="N101" s="4" t="n">
        <f aca="false">IF(OR(F101="",F100=""), 1, N100*(1+(F101/F100-1)))</f>
        <v>1.00692269084993</v>
      </c>
      <c r="O101" s="4" t="n">
        <f aca="false">IF(OR(G101="",G100=""), 1, O100*(1+(G101/G100-1)))</f>
        <v>1.00274739569783</v>
      </c>
      <c r="P101" s="4" t="n">
        <f aca="false">IF(OR(H101="",H100=""), 1, P100*(1+(H101/H100-1)))</f>
        <v>1.01076809776875</v>
      </c>
      <c r="Q101" s="4"/>
      <c r="R101" s="14" t="s">
        <v>127</v>
      </c>
      <c r="S101" s="4" t="n">
        <f aca="false">IF(OR(B101="",B100=""), S100, S100*(1+(B101/B100-1)))</f>
        <v>1.14033868866696</v>
      </c>
      <c r="T101" s="4" t="n">
        <f aca="false">IF(OR(C101="",C100=""), T100, T100*(1+(C101/C100-1)))</f>
        <v>1.07961457170019</v>
      </c>
      <c r="U101" s="4" t="n">
        <f aca="false">IF(OR(D101="",D100=""), U100, U100*(1+(D101/D100-1)))</f>
        <v>1.04375345492949</v>
      </c>
      <c r="V101" s="4" t="n">
        <f aca="false">IF(OR(E101="",E100=""), V100, V100*(1+(E101/E100-1)))</f>
        <v>1</v>
      </c>
      <c r="W101" s="4" t="n">
        <f aca="false">IF(OR(F101="",F100=""), W100, W100*(1+(F101/F100-1)))</f>
        <v>1.03727229418094</v>
      </c>
      <c r="X101" s="4" t="n">
        <f aca="false">IF(OR(G101="",G100=""), X100, X100*(1+(G101/G100-1)))</f>
        <v>0.998915319421508</v>
      </c>
      <c r="Y101" s="4" t="n">
        <f aca="false">IF(OR(H101="",H100=""), Y100, Y100*(1+(H101/H100-1)))</f>
        <v>1.01076809776875</v>
      </c>
      <c r="Z101" s="4"/>
      <c r="AB101" s="14" t="s">
        <v>127</v>
      </c>
      <c r="AC101" s="0" t="n">
        <f aca="false">(J101-1)*100</f>
        <v>14.0338688666955</v>
      </c>
      <c r="AD101" s="0" t="n">
        <f aca="false">(K101-1)*100</f>
        <v>7.96145717001857</v>
      </c>
      <c r="AE101" s="0" t="n">
        <f aca="false">(L101-1)*100</f>
        <v>0</v>
      </c>
      <c r="AF101" s="0" t="n">
        <f aca="false">(M101-1)*100</f>
        <v>0</v>
      </c>
      <c r="AG101" s="0" t="n">
        <f aca="false">(N101-1)*100</f>
        <v>0.692269084993336</v>
      </c>
      <c r="AH101" s="0" t="n">
        <f aca="false">(O101-1)*100</f>
        <v>0.274739569782767</v>
      </c>
      <c r="AI101" s="0" t="n">
        <f aca="false">(P101-1)*100</f>
        <v>1.07680977687548</v>
      </c>
      <c r="AK101" s="2"/>
    </row>
    <row r="102" customFormat="false" ht="12.8" hidden="false" customHeight="false" outlineLevel="0" collapsed="false">
      <c r="A102" s="14" t="s">
        <v>128</v>
      </c>
      <c r="B102" s="15" t="n">
        <v>1182.78</v>
      </c>
      <c r="C102" s="15" t="n">
        <v>1168.43</v>
      </c>
      <c r="F102" s="15" t="n">
        <v>1158.04</v>
      </c>
      <c r="G102" s="15" t="n">
        <v>962.87</v>
      </c>
      <c r="H102" s="15" t="n">
        <v>1015.51</v>
      </c>
      <c r="J102" s="4" t="n">
        <f aca="false">IF(OR(B102="",B101=""), 1, J101*(1+(B102/B101-1)))</f>
        <v>1.14129396439427</v>
      </c>
      <c r="K102" s="4" t="n">
        <f aca="false">IF(OR(C102="",C101=""), 1, K101*(1+(C102/C101-1)))</f>
        <v>1.07841472306571</v>
      </c>
      <c r="L102" s="4" t="n">
        <f aca="false">IF(OR(D102="",D101=""), 1, L101*(1+(D102/D101-1)))</f>
        <v>1</v>
      </c>
      <c r="M102" s="4" t="n">
        <f aca="false">IF(OR(E102="",E101=""), 1, M101*(1+(E102/E101-1)))</f>
        <v>1</v>
      </c>
      <c r="N102" s="4" t="n">
        <f aca="false">IF(OR(F102="",F101=""), 1, N101*(1+(F102/F101-1)))</f>
        <v>1.00209411398211</v>
      </c>
      <c r="O102" s="4" t="n">
        <f aca="false">IF(OR(G102="",G101=""), 1, O101*(1+(G102/G101-1)))</f>
        <v>1.0020397331696</v>
      </c>
      <c r="P102" s="4" t="n">
        <f aca="false">IF(OR(H102="",H101=""), 1, P101*(1+(H102/H101-1)))</f>
        <v>1.01063872136303</v>
      </c>
      <c r="Q102" s="4"/>
      <c r="R102" s="14" t="s">
        <v>128</v>
      </c>
      <c r="S102" s="4" t="n">
        <f aca="false">IF(OR(B102="",B101=""), S101, S101*(1+(B102/B101-1)))</f>
        <v>1.14129396439427</v>
      </c>
      <c r="T102" s="4" t="n">
        <f aca="false">IF(OR(C102="",C101=""), T101, T101*(1+(C102/C101-1)))</f>
        <v>1.07841472306571</v>
      </c>
      <c r="U102" s="4" t="n">
        <f aca="false">IF(OR(D102="",D101=""), U101, U101*(1+(D102/D101-1)))</f>
        <v>1.04375345492949</v>
      </c>
      <c r="V102" s="4" t="n">
        <f aca="false">IF(OR(E102="",E101=""), V101, V101*(1+(E102/E101-1)))</f>
        <v>1</v>
      </c>
      <c r="W102" s="4" t="n">
        <f aca="false">IF(OR(F102="",F101=""), W101, W101*(1+(F102/F101-1)))</f>
        <v>1.03229817943426</v>
      </c>
      <c r="X102" s="4" t="n">
        <f aca="false">IF(OR(G102="",G101=""), X101, X101*(1+(G102/G101-1)))</f>
        <v>0.998210361280045</v>
      </c>
      <c r="Y102" s="4" t="n">
        <f aca="false">IF(OR(H102="",H101=""), Y101, Y101*(1+(H102/H101-1)))</f>
        <v>1.01063872136303</v>
      </c>
      <c r="Z102" s="4"/>
      <c r="AB102" s="14" t="s">
        <v>128</v>
      </c>
      <c r="AC102" s="0" t="n">
        <f aca="false">(J102-1)*100</f>
        <v>14.1293964394267</v>
      </c>
      <c r="AD102" s="0" t="n">
        <f aca="false">(K102-1)*100</f>
        <v>7.84147230657057</v>
      </c>
      <c r="AE102" s="0" t="n">
        <f aca="false">(L102-1)*100</f>
        <v>0</v>
      </c>
      <c r="AF102" s="0" t="n">
        <f aca="false">(M102-1)*100</f>
        <v>0</v>
      </c>
      <c r="AG102" s="0" t="n">
        <f aca="false">(N102-1)*100</f>
        <v>0.209411398210491</v>
      </c>
      <c r="AH102" s="0" t="n">
        <f aca="false">(O102-1)*100</f>
        <v>0.203973316959938</v>
      </c>
      <c r="AI102" s="0" t="n">
        <f aca="false">(P102-1)*100</f>
        <v>1.06387213630303</v>
      </c>
      <c r="AK102" s="2"/>
    </row>
    <row r="103" customFormat="false" ht="12.8" hidden="false" customHeight="false" outlineLevel="0" collapsed="false">
      <c r="A103" s="14" t="s">
        <v>129</v>
      </c>
      <c r="B103" s="15" t="n">
        <v>1180.43</v>
      </c>
      <c r="C103" s="15" t="n">
        <v>1139.93</v>
      </c>
      <c r="F103" s="15" t="n">
        <v>1159.21</v>
      </c>
      <c r="G103" s="15" t="n">
        <v>964.53</v>
      </c>
      <c r="H103" s="15" t="n">
        <v>1015.97</v>
      </c>
      <c r="J103" s="4" t="n">
        <f aca="false">IF(OR(B103="",B102=""), 1, J102*(1+(B103/B102-1)))</f>
        <v>1.13902639069812</v>
      </c>
      <c r="K103" s="4" t="n">
        <f aca="false">IF(OR(C103="",C102=""), 1, K102*(1+(C103/C102-1)))</f>
        <v>1.05211034915595</v>
      </c>
      <c r="L103" s="4" t="n">
        <f aca="false">IF(OR(D103="",D102=""), 1, L102*(1+(D103/D102-1)))</f>
        <v>1</v>
      </c>
      <c r="M103" s="4" t="n">
        <f aca="false">IF(OR(E103="",E102=""), 1, M102*(1+(E103/E102-1)))</f>
        <v>1</v>
      </c>
      <c r="N103" s="4" t="n">
        <f aca="false">IF(OR(F103="",F102=""), 1, N102*(1+(F103/F102-1)))</f>
        <v>1.00310655751891</v>
      </c>
      <c r="O103" s="4" t="n">
        <f aca="false">IF(OR(G103="",G102=""), 1, O102*(1+(G103/G102-1)))</f>
        <v>1.00376726228263</v>
      </c>
      <c r="P103" s="4" t="n">
        <f aca="false">IF(OR(H103="",H102=""), 1, P102*(1+(H103/H102-1)))</f>
        <v>1.01109651479867</v>
      </c>
      <c r="Q103" s="4"/>
      <c r="R103" s="14" t="s">
        <v>129</v>
      </c>
      <c r="S103" s="4" t="n">
        <f aca="false">IF(OR(B103="",B102=""), S102, S102*(1+(B103/B102-1)))</f>
        <v>1.13902639069812</v>
      </c>
      <c r="T103" s="4" t="n">
        <f aca="false">IF(OR(C103="",C102=""), T102, T102*(1+(C103/C102-1)))</f>
        <v>1.05211034915595</v>
      </c>
      <c r="U103" s="4" t="n">
        <f aca="false">IF(OR(D103="",D102=""), U102, U102*(1+(D103/D102-1)))</f>
        <v>1.04375345492949</v>
      </c>
      <c r="V103" s="4" t="n">
        <f aca="false">IF(OR(E103="",E102=""), V102, V102*(1+(E103/E102-1)))</f>
        <v>1</v>
      </c>
      <c r="W103" s="4" t="n">
        <f aca="false">IF(OR(F103="",F102=""), W102, W102*(1+(F103/F102-1)))</f>
        <v>1.03334113897792</v>
      </c>
      <c r="X103" s="4" t="n">
        <f aca="false">IF(OR(G103="",G102=""), X102, X102*(1+(G103/G102-1)))</f>
        <v>0.999931288507734</v>
      </c>
      <c r="Y103" s="4" t="n">
        <f aca="false">IF(OR(H103="",H102=""), Y102, Y102*(1+(H103/H102-1)))</f>
        <v>1.01109651479867</v>
      </c>
      <c r="Z103" s="4"/>
      <c r="AB103" s="14" t="s">
        <v>129</v>
      </c>
      <c r="AC103" s="0" t="n">
        <f aca="false">(J103-1)*100</f>
        <v>13.9026390698122</v>
      </c>
      <c r="AD103" s="0" t="n">
        <f aca="false">(K103-1)*100</f>
        <v>5.21103491559529</v>
      </c>
      <c r="AE103" s="0" t="n">
        <f aca="false">(L103-1)*100</f>
        <v>0</v>
      </c>
      <c r="AF103" s="0" t="n">
        <f aca="false">(M103-1)*100</f>
        <v>0</v>
      </c>
      <c r="AG103" s="0" t="n">
        <f aca="false">(N103-1)*100</f>
        <v>0.310655751890776</v>
      </c>
      <c r="AH103" s="0" t="n">
        <f aca="false">(O103-1)*100</f>
        <v>0.376726228262769</v>
      </c>
      <c r="AI103" s="0" t="n">
        <f aca="false">(P103-1)*100</f>
        <v>1.10965147986706</v>
      </c>
      <c r="AK103" s="2"/>
    </row>
    <row r="104" customFormat="false" ht="12.8" hidden="false" customHeight="false" outlineLevel="0" collapsed="false">
      <c r="A104" s="14" t="s">
        <v>130</v>
      </c>
      <c r="B104" s="15" t="n">
        <v>1195.19</v>
      </c>
      <c r="C104" s="15" t="n">
        <v>1148.76</v>
      </c>
      <c r="F104" s="15" t="n">
        <v>1159.86</v>
      </c>
      <c r="H104" s="15" t="n">
        <v>1016.35</v>
      </c>
      <c r="J104" s="4" t="n">
        <f aca="false">IF(OR(B104="",B103=""), 1, J103*(1+(B104/B103-1)))</f>
        <v>1.15326868335987</v>
      </c>
      <c r="K104" s="4" t="n">
        <f aca="false">IF(OR(C104="",C103=""), 1, K103*(1+(C104/C103-1)))</f>
        <v>1.06026009026554</v>
      </c>
      <c r="L104" s="4" t="n">
        <f aca="false">IF(OR(D104="",D103=""), 1, L103*(1+(D104/D103-1)))</f>
        <v>1</v>
      </c>
      <c r="M104" s="4" t="n">
        <f aca="false">IF(OR(E104="",E103=""), 1, M103*(1+(E104/E103-1)))</f>
        <v>1</v>
      </c>
      <c r="N104" s="4" t="n">
        <f aca="false">IF(OR(F104="",F103=""), 1, N103*(1+(F104/F103-1)))</f>
        <v>1.00366902615046</v>
      </c>
      <c r="O104" s="4" t="n">
        <f aca="false">IF(OR(G104="",G103=""), 1, O103*(1+(G104/G103-1)))</f>
        <v>1</v>
      </c>
      <c r="P104" s="4" t="n">
        <f aca="false">IF(OR(H104="",H103=""), 1, P103*(1+(H104/H103-1)))</f>
        <v>1.01147469198463</v>
      </c>
      <c r="Q104" s="4"/>
      <c r="R104" s="14" t="s">
        <v>130</v>
      </c>
      <c r="S104" s="4" t="n">
        <f aca="false">IF(OR(B104="",B103=""), S103, S103*(1+(B104/B103-1)))</f>
        <v>1.15326868335987</v>
      </c>
      <c r="T104" s="4" t="n">
        <f aca="false">IF(OR(C104="",C103=""), T103, T103*(1+(C104/C103-1)))</f>
        <v>1.06026009026554</v>
      </c>
      <c r="U104" s="4" t="n">
        <f aca="false">IF(OR(D104="",D103=""), U103, U103*(1+(D104/D103-1)))</f>
        <v>1.04375345492949</v>
      </c>
      <c r="V104" s="4" t="n">
        <f aca="false">IF(OR(E104="",E103=""), V103, V103*(1+(E104/E103-1)))</f>
        <v>1</v>
      </c>
      <c r="W104" s="4" t="n">
        <f aca="false">IF(OR(F104="",F103=""), W103, W103*(1+(F104/F103-1)))</f>
        <v>1.03392056094662</v>
      </c>
      <c r="X104" s="4" t="n">
        <f aca="false">IF(OR(G104="",G103=""), X103, X103*(1+(G104/G103-1)))</f>
        <v>0.999931288507734</v>
      </c>
      <c r="Y104" s="4" t="n">
        <f aca="false">IF(OR(H104="",H103=""), Y103, Y103*(1+(H104/H103-1)))</f>
        <v>1.01147469198463</v>
      </c>
      <c r="Z104" s="4"/>
      <c r="AB104" s="14" t="s">
        <v>130</v>
      </c>
      <c r="AC104" s="0" t="n">
        <f aca="false">(J104-1)*100</f>
        <v>15.3268683359868</v>
      </c>
      <c r="AD104" s="0" t="n">
        <f aca="false">(K104-1)*100</f>
        <v>6.02600902655359</v>
      </c>
      <c r="AE104" s="0" t="n">
        <f aca="false">(L104-1)*100</f>
        <v>0</v>
      </c>
      <c r="AF104" s="0" t="n">
        <f aca="false">(M104-1)*100</f>
        <v>0</v>
      </c>
      <c r="AG104" s="0" t="n">
        <f aca="false">(N104-1)*100</f>
        <v>0.366902615046483</v>
      </c>
      <c r="AH104" s="0" t="n">
        <f aca="false">(O104-1)*100</f>
        <v>0</v>
      </c>
      <c r="AI104" s="0" t="n">
        <f aca="false">(P104-1)*100</f>
        <v>1.14746919846342</v>
      </c>
      <c r="AK104" s="2"/>
    </row>
    <row r="105" customFormat="false" ht="12.8" hidden="false" customHeight="false" outlineLevel="0" collapsed="false">
      <c r="A105" s="14" t="s">
        <v>131</v>
      </c>
      <c r="B105" s="15" t="n">
        <v>1193.69</v>
      </c>
      <c r="C105" s="15" t="n">
        <v>1152.74</v>
      </c>
      <c r="F105" s="15" t="n">
        <v>1162.27</v>
      </c>
      <c r="H105" s="15" t="n">
        <v>1016.41</v>
      </c>
      <c r="J105" s="4" t="n">
        <f aca="false">IF(OR(B105="",B104=""), 1, J104*(1+(B105/B104-1)))</f>
        <v>1.15182129589424</v>
      </c>
      <c r="K105" s="4" t="n">
        <f aca="false">IF(OR(C105="",C104=""), 1, K104*(1+(C105/C104-1)))</f>
        <v>1.06393347300802</v>
      </c>
      <c r="L105" s="4" t="n">
        <f aca="false">IF(OR(D105="",D104=""), 1, L104*(1+(D105/D104-1)))</f>
        <v>1</v>
      </c>
      <c r="M105" s="4" t="n">
        <f aca="false">IF(OR(E105="",E104=""), 1, M104*(1+(E105/E104-1)))</f>
        <v>1</v>
      </c>
      <c r="N105" s="4" t="n">
        <f aca="false">IF(OR(F105="",F104=""), 1, N104*(1+(F105/F104-1)))</f>
        <v>1.00575448676901</v>
      </c>
      <c r="O105" s="4" t="n">
        <f aca="false">IF(OR(G105="",G104=""), 1, O104*(1+(G105/G104-1)))</f>
        <v>1</v>
      </c>
      <c r="P105" s="4" t="n">
        <f aca="false">IF(OR(H105="",H104=""), 1, P104*(1+(H105/H104-1)))</f>
        <v>1.01153440417189</v>
      </c>
      <c r="Q105" s="4"/>
      <c r="R105" s="14" t="s">
        <v>131</v>
      </c>
      <c r="S105" s="4" t="n">
        <f aca="false">IF(OR(B105="",B104=""), S104, S104*(1+(B105/B104-1)))</f>
        <v>1.15182129589424</v>
      </c>
      <c r="T105" s="4" t="n">
        <f aca="false">IF(OR(C105="",C104=""), T104, T104*(1+(C105/C104-1)))</f>
        <v>1.06393347300802</v>
      </c>
      <c r="U105" s="4" t="n">
        <f aca="false">IF(OR(D105="",D104=""), U104, U104*(1+(D105/D104-1)))</f>
        <v>1.04375345492949</v>
      </c>
      <c r="V105" s="4" t="n">
        <f aca="false">IF(OR(E105="",E104=""), V104, V104*(1+(E105/E104-1)))</f>
        <v>1</v>
      </c>
      <c r="W105" s="4" t="n">
        <f aca="false">IF(OR(F105="",F104=""), W104, W104*(1+(F105/F104-1)))</f>
        <v>1.03606887932287</v>
      </c>
      <c r="X105" s="4" t="n">
        <f aca="false">IF(OR(G105="",G104=""), X104, X104*(1+(G105/G104-1)))</f>
        <v>0.999931288507734</v>
      </c>
      <c r="Y105" s="4" t="n">
        <f aca="false">IF(OR(H105="",H104=""), Y104, Y104*(1+(H105/H104-1)))</f>
        <v>1.01153440417189</v>
      </c>
      <c r="Z105" s="4"/>
      <c r="AB105" s="14" t="s">
        <v>131</v>
      </c>
      <c r="AC105" s="0" t="n">
        <f aca="false">(J105-1)*100</f>
        <v>15.1821295894244</v>
      </c>
      <c r="AD105" s="0" t="n">
        <f aca="false">(K105-1)*100</f>
        <v>6.39334730080206</v>
      </c>
      <c r="AE105" s="0" t="n">
        <f aca="false">(L105-1)*100</f>
        <v>0</v>
      </c>
      <c r="AF105" s="0" t="n">
        <f aca="false">(M105-1)*100</f>
        <v>0</v>
      </c>
      <c r="AG105" s="0" t="n">
        <f aca="false">(N105-1)*100</f>
        <v>0.575448676900736</v>
      </c>
      <c r="AH105" s="0" t="n">
        <f aca="false">(O105-1)*100</f>
        <v>0</v>
      </c>
      <c r="AI105" s="0" t="n">
        <f aca="false">(P105-1)*100</f>
        <v>1.15344041718914</v>
      </c>
      <c r="AK105" s="2"/>
    </row>
    <row r="106" customFormat="false" ht="12.8" hidden="false" customHeight="false" outlineLevel="0" collapsed="false">
      <c r="A106" s="14" t="s">
        <v>132</v>
      </c>
      <c r="B106" s="15" t="n">
        <v>1187.36</v>
      </c>
      <c r="C106" s="15" t="n">
        <v>1149.44</v>
      </c>
      <c r="F106" s="15" t="n">
        <v>1162.66</v>
      </c>
      <c r="H106" s="15" t="n">
        <v>1016.31</v>
      </c>
      <c r="J106" s="4" t="n">
        <f aca="false">IF(OR(B106="",B105=""), 1, J105*(1+(B106/B105-1)))</f>
        <v>1.14571332078931</v>
      </c>
      <c r="K106" s="4" t="n">
        <f aca="false">IF(OR(C106="",C105=""), 1, K105*(1+(C106/C105-1)))</f>
        <v>1.06088770339742</v>
      </c>
      <c r="L106" s="4" t="n">
        <f aca="false">IF(OR(D106="",D105=""), 1, L105*(1+(D106/D105-1)))</f>
        <v>1</v>
      </c>
      <c r="M106" s="4" t="n">
        <f aca="false">IF(OR(E106="",E105=""), 1, M105*(1+(E106/E105-1)))</f>
        <v>1</v>
      </c>
      <c r="N106" s="4" t="n">
        <f aca="false">IF(OR(F106="",F105=""), 1, N105*(1+(F106/F105-1)))</f>
        <v>1.00609196794794</v>
      </c>
      <c r="O106" s="4" t="n">
        <f aca="false">IF(OR(G106="",G105=""), 1, O105*(1+(G106/G105-1)))</f>
        <v>1</v>
      </c>
      <c r="P106" s="4" t="n">
        <f aca="false">IF(OR(H106="",H105=""), 1, P105*(1+(H106/H105-1)))</f>
        <v>1.0114348838598</v>
      </c>
      <c r="Q106" s="4"/>
      <c r="R106" s="14" t="s">
        <v>132</v>
      </c>
      <c r="S106" s="4" t="n">
        <f aca="false">IF(OR(B106="",B105=""), S105, S105*(1+(B106/B105-1)))</f>
        <v>1.14571332078931</v>
      </c>
      <c r="T106" s="4" t="n">
        <f aca="false">IF(OR(C106="",C105=""), T105, T105*(1+(C106/C105-1)))</f>
        <v>1.06088770339742</v>
      </c>
      <c r="U106" s="4" t="n">
        <f aca="false">IF(OR(D106="",D105=""), U105, U105*(1+(D106/D105-1)))</f>
        <v>1.04375345492949</v>
      </c>
      <c r="V106" s="4" t="n">
        <f aca="false">IF(OR(E106="",E105=""), V105, V105*(1+(E106/E105-1)))</f>
        <v>1</v>
      </c>
      <c r="W106" s="4" t="n">
        <f aca="false">IF(OR(F106="",F105=""), W105, W105*(1+(F106/F105-1)))</f>
        <v>1.03641653250409</v>
      </c>
      <c r="X106" s="4" t="n">
        <f aca="false">IF(OR(G106="",G105=""), X105, X105*(1+(G106/G105-1)))</f>
        <v>0.999931288507734</v>
      </c>
      <c r="Y106" s="4" t="n">
        <f aca="false">IF(OR(H106="",H105=""), Y105, Y105*(1+(H106/H105-1)))</f>
        <v>1.0114348838598</v>
      </c>
      <c r="Z106" s="4"/>
      <c r="AB106" s="14" t="s">
        <v>132</v>
      </c>
      <c r="AC106" s="0" t="n">
        <f aca="false">(J106-1)*100</f>
        <v>14.5713320789308</v>
      </c>
      <c r="AD106" s="0" t="n">
        <f aca="false">(K106-1)*100</f>
        <v>6.08877033974176</v>
      </c>
      <c r="AE106" s="0" t="n">
        <f aca="false">(L106-1)*100</f>
        <v>0</v>
      </c>
      <c r="AF106" s="0" t="n">
        <f aca="false">(M106-1)*100</f>
        <v>0</v>
      </c>
      <c r="AG106" s="0" t="n">
        <f aca="false">(N106-1)*100</f>
        <v>0.609196794794165</v>
      </c>
      <c r="AH106" s="0" t="n">
        <f aca="false">(O106-1)*100</f>
        <v>0</v>
      </c>
      <c r="AI106" s="0" t="n">
        <f aca="false">(P106-1)*100</f>
        <v>1.14348838597957</v>
      </c>
      <c r="AK106" s="2"/>
    </row>
    <row r="107" customFormat="false" ht="12.8" hidden="false" customHeight="false" outlineLevel="0" collapsed="false">
      <c r="A107" s="14" t="s">
        <v>133</v>
      </c>
      <c r="B107" s="15" t="n">
        <v>1188.95</v>
      </c>
      <c r="C107" s="15" t="n">
        <v>1149.93</v>
      </c>
      <c r="F107" s="15" t="n">
        <v>1161.17</v>
      </c>
      <c r="H107" s="15" t="n">
        <v>1016.17</v>
      </c>
      <c r="J107" s="4" t="n">
        <f aca="false">IF(OR(B107="",B106=""), 1, J106*(1+(B107/B106-1)))</f>
        <v>1.14724755150287</v>
      </c>
      <c r="K107" s="4" t="n">
        <f aca="false">IF(OR(C107="",C106=""), 1, K106*(1+(C107/C106-1)))</f>
        <v>1.06133995403657</v>
      </c>
      <c r="L107" s="4" t="n">
        <f aca="false">IF(OR(D107="",D106=""), 1, L106*(1+(D107/D106-1)))</f>
        <v>1</v>
      </c>
      <c r="M107" s="4" t="n">
        <f aca="false">IF(OR(E107="",E106=""), 1, M106*(1+(E107/E106-1)))</f>
        <v>1</v>
      </c>
      <c r="N107" s="4" t="n">
        <f aca="false">IF(OR(F107="",F106=""), 1, N106*(1+(F107/F106-1)))</f>
        <v>1.00480261677714</v>
      </c>
      <c r="O107" s="4" t="n">
        <f aca="false">IF(OR(G107="",G106=""), 1, O106*(1+(G107/G106-1)))</f>
        <v>1</v>
      </c>
      <c r="P107" s="4" t="n">
        <f aca="false">IF(OR(H107="",H106=""), 1, P106*(1+(H107/H106-1)))</f>
        <v>1.01129555542286</v>
      </c>
      <c r="Q107" s="4"/>
      <c r="R107" s="14" t="s">
        <v>133</v>
      </c>
      <c r="S107" s="4" t="n">
        <f aca="false">IF(OR(B107="",B106=""), S106, S106*(1+(B107/B106-1)))</f>
        <v>1.14724755150287</v>
      </c>
      <c r="T107" s="4" t="n">
        <f aca="false">IF(OR(C107="",C106=""), T106, T106*(1+(C107/C106-1)))</f>
        <v>1.06133995403657</v>
      </c>
      <c r="U107" s="4" t="n">
        <f aca="false">IF(OR(D107="",D106=""), U106, U106*(1+(D107/D106-1)))</f>
        <v>1.04375345492949</v>
      </c>
      <c r="V107" s="4" t="n">
        <f aca="false">IF(OR(E107="",E106=""), V106, V106*(1+(E107/E106-1)))</f>
        <v>1</v>
      </c>
      <c r="W107" s="4" t="n">
        <f aca="false">IF(OR(F107="",F106=""), W106, W106*(1+(F107/F106-1)))</f>
        <v>1.03508831906815</v>
      </c>
      <c r="X107" s="4" t="n">
        <f aca="false">IF(OR(G107="",G106=""), X106, X106*(1+(G107/G106-1)))</f>
        <v>0.999931288507734</v>
      </c>
      <c r="Y107" s="4" t="n">
        <f aca="false">IF(OR(H107="",H106=""), Y106, Y106*(1+(H107/H106-1)))</f>
        <v>1.01129555542286</v>
      </c>
      <c r="Z107" s="4"/>
      <c r="AB107" s="14" t="s">
        <v>133</v>
      </c>
      <c r="AC107" s="0" t="n">
        <f aca="false">(J107-1)*100</f>
        <v>14.724755150287</v>
      </c>
      <c r="AD107" s="0" t="n">
        <f aca="false">(K107-1)*100</f>
        <v>6.13399540365678</v>
      </c>
      <c r="AE107" s="0" t="n">
        <f aca="false">(L107-1)*100</f>
        <v>0</v>
      </c>
      <c r="AF107" s="0" t="n">
        <f aca="false">(M107-1)*100</f>
        <v>0</v>
      </c>
      <c r="AG107" s="0" t="n">
        <f aca="false">(N107-1)*100</f>
        <v>0.480261677714156</v>
      </c>
      <c r="AH107" s="0" t="n">
        <f aca="false">(O107-1)*100</f>
        <v>0</v>
      </c>
      <c r="AI107" s="0" t="n">
        <f aca="false">(P107-1)*100</f>
        <v>1.12955554228618</v>
      </c>
      <c r="AK107" s="2"/>
    </row>
    <row r="108" customFormat="false" ht="12.8" hidden="false" customHeight="false" outlineLevel="0" collapsed="false">
      <c r="A108" s="14" t="s">
        <v>134</v>
      </c>
      <c r="B108" s="15" t="n">
        <v>1199.64</v>
      </c>
      <c r="C108" s="15" t="n">
        <v>1150.12</v>
      </c>
      <c r="F108" s="15" t="n">
        <v>1160.08</v>
      </c>
      <c r="H108" s="15" t="n">
        <v>1016.43</v>
      </c>
      <c r="J108" s="4" t="n">
        <f aca="false">IF(OR(B108="",B107=""), 1, J107*(1+(B108/B107-1)))</f>
        <v>1.15756259950789</v>
      </c>
      <c r="K108" s="4" t="n">
        <f aca="false">IF(OR(C108="",C107=""), 1, K107*(1+(C108/C107-1)))</f>
        <v>1.0615153165293</v>
      </c>
      <c r="L108" s="4" t="n">
        <f aca="false">IF(OR(D108="",D107=""), 1, L107*(1+(D108/D107-1)))</f>
        <v>1</v>
      </c>
      <c r="M108" s="4" t="n">
        <f aca="false">IF(OR(E108="",E107=""), 1, M107*(1+(E108/E107-1)))</f>
        <v>1</v>
      </c>
      <c r="N108" s="4" t="n">
        <f aca="false">IF(OR(F108="",F107=""), 1, N107*(1+(F108/F107-1)))</f>
        <v>1.00385940014884</v>
      </c>
      <c r="O108" s="4" t="n">
        <f aca="false">IF(OR(G108="",G107=""), 1, O107*(1+(G108/G107-1)))</f>
        <v>1</v>
      </c>
      <c r="P108" s="4" t="n">
        <f aca="false">IF(OR(H108="",H107=""), 1, P107*(1+(H108/H107-1)))</f>
        <v>1.01155430823431</v>
      </c>
      <c r="Q108" s="4"/>
      <c r="R108" s="14" t="s">
        <v>134</v>
      </c>
      <c r="S108" s="4" t="n">
        <f aca="false">IF(OR(B108="",B107=""), S107, S107*(1+(B108/B107-1)))</f>
        <v>1.15756259950789</v>
      </c>
      <c r="T108" s="4" t="n">
        <f aca="false">IF(OR(C108="",C107=""), T107, T107*(1+(C108/C107-1)))</f>
        <v>1.0615153165293</v>
      </c>
      <c r="U108" s="4" t="n">
        <f aca="false">IF(OR(D108="",D107=""), U107, U107*(1+(D108/D107-1)))</f>
        <v>1.04375345492949</v>
      </c>
      <c r="V108" s="4" t="n">
        <f aca="false">IF(OR(E108="",E107=""), V107, V107*(1+(E108/E107-1)))</f>
        <v>1</v>
      </c>
      <c r="W108" s="4" t="n">
        <f aca="false">IF(OR(F108="",F107=""), W107, W107*(1+(F108/F107-1)))</f>
        <v>1.03411667299756</v>
      </c>
      <c r="X108" s="4" t="n">
        <f aca="false">IF(OR(G108="",G107=""), X107, X107*(1+(G108/G107-1)))</f>
        <v>0.999931288507734</v>
      </c>
      <c r="Y108" s="4" t="n">
        <f aca="false">IF(OR(H108="",H107=""), Y107, Y107*(1+(H108/H107-1)))</f>
        <v>1.01155430823431</v>
      </c>
      <c r="Z108" s="4"/>
      <c r="AB108" s="14" t="s">
        <v>134</v>
      </c>
      <c r="AC108" s="0" t="n">
        <f aca="false">(J108-1)*100</f>
        <v>15.7562599507888</v>
      </c>
      <c r="AD108" s="0" t="n">
        <f aca="false">(K108-1)*100</f>
        <v>6.15153165292994</v>
      </c>
      <c r="AE108" s="0" t="n">
        <f aca="false">(L108-1)*100</f>
        <v>0</v>
      </c>
      <c r="AF108" s="0" t="n">
        <f aca="false">(M108-1)*100</f>
        <v>0</v>
      </c>
      <c r="AG108" s="0" t="n">
        <f aca="false">(N108-1)*100</f>
        <v>0.385940014883812</v>
      </c>
      <c r="AH108" s="0" t="n">
        <f aca="false">(O108-1)*100</f>
        <v>0</v>
      </c>
      <c r="AI108" s="0" t="n">
        <f aca="false">(P108-1)*100</f>
        <v>1.15543082343106</v>
      </c>
      <c r="AK108" s="2"/>
    </row>
    <row r="109" customFormat="false" ht="12.8" hidden="false" customHeight="false" outlineLevel="0" collapsed="false">
      <c r="A109" s="14" t="s">
        <v>135</v>
      </c>
      <c r="B109" s="15" t="n">
        <v>1186.93</v>
      </c>
      <c r="C109" s="15" t="n">
        <v>1149.11</v>
      </c>
      <c r="F109" s="15" t="n">
        <v>1160.73</v>
      </c>
      <c r="H109" s="15" t="n">
        <v>1015.73</v>
      </c>
      <c r="J109" s="4" t="n">
        <f aca="false">IF(OR(B109="",B108=""), 1, J108*(1+(B109/B108-1)))</f>
        <v>1.14529840304916</v>
      </c>
      <c r="K109" s="4" t="n">
        <f aca="false">IF(OR(C109="",C108=""), 1, K108*(1+(C109/C108-1)))</f>
        <v>1.06058312643636</v>
      </c>
      <c r="L109" s="4" t="n">
        <f aca="false">IF(OR(D109="",D108=""), 1, L108*(1+(D109/D108-1)))</f>
        <v>1</v>
      </c>
      <c r="M109" s="4" t="n">
        <f aca="false">IF(OR(E109="",E108=""), 1, M108*(1+(E109/E108-1)))</f>
        <v>1</v>
      </c>
      <c r="N109" s="4" t="n">
        <f aca="false">IF(OR(F109="",F108=""), 1, N108*(1+(F109/F108-1)))</f>
        <v>1.0044218687804</v>
      </c>
      <c r="O109" s="4" t="n">
        <f aca="false">IF(OR(G109="",G108=""), 1, O108*(1+(G109/G108-1)))</f>
        <v>1</v>
      </c>
      <c r="P109" s="4" t="n">
        <f aca="false">IF(OR(H109="",H108=""), 1, P108*(1+(H109/H108-1)))</f>
        <v>1.01085766604964</v>
      </c>
      <c r="Q109" s="4"/>
      <c r="R109" s="14" t="s">
        <v>135</v>
      </c>
      <c r="S109" s="4" t="n">
        <f aca="false">IF(OR(B109="",B108=""), S108, S108*(1+(B109/B108-1)))</f>
        <v>1.14529840304916</v>
      </c>
      <c r="T109" s="4" t="n">
        <f aca="false">IF(OR(C109="",C108=""), T108, T108*(1+(C109/C108-1)))</f>
        <v>1.06058312643636</v>
      </c>
      <c r="U109" s="4" t="n">
        <f aca="false">IF(OR(D109="",D108=""), U108, U108*(1+(D109/D108-1)))</f>
        <v>1.04375345492949</v>
      </c>
      <c r="V109" s="4" t="n">
        <f aca="false">IF(OR(E109="",E108=""), V108, V108*(1+(E109/E108-1)))</f>
        <v>1</v>
      </c>
      <c r="W109" s="4" t="n">
        <f aca="false">IF(OR(F109="",F108=""), W108, W108*(1+(F109/F108-1)))</f>
        <v>1.03469609496626</v>
      </c>
      <c r="X109" s="4" t="n">
        <f aca="false">IF(OR(G109="",G108=""), X108, X108*(1+(G109/G108-1)))</f>
        <v>0.999931288507734</v>
      </c>
      <c r="Y109" s="4" t="n">
        <f aca="false">IF(OR(H109="",H108=""), Y108, Y108*(1+(H109/H108-1)))</f>
        <v>1.01085766604964</v>
      </c>
      <c r="Z109" s="4"/>
      <c r="AB109" s="14" t="s">
        <v>135</v>
      </c>
      <c r="AC109" s="0" t="n">
        <f aca="false">(J109-1)*100</f>
        <v>14.5298403049162</v>
      </c>
      <c r="AD109" s="0" t="n">
        <f aca="false">(K109-1)*100</f>
        <v>6.05831264363572</v>
      </c>
      <c r="AE109" s="0" t="n">
        <f aca="false">(L109-1)*100</f>
        <v>0</v>
      </c>
      <c r="AF109" s="0" t="n">
        <f aca="false">(M109-1)*100</f>
        <v>0</v>
      </c>
      <c r="AG109" s="0" t="n">
        <f aca="false">(N109-1)*100</f>
        <v>0.442186878039541</v>
      </c>
      <c r="AH109" s="0" t="n">
        <f aca="false">(O109-1)*100</f>
        <v>0</v>
      </c>
      <c r="AI109" s="0" t="n">
        <f aca="false">(P109-1)*100</f>
        <v>1.08576660496407</v>
      </c>
      <c r="AK109" s="2"/>
    </row>
    <row r="110" customFormat="false" ht="12.8" hidden="false" customHeight="false" outlineLevel="0" collapsed="false">
      <c r="A110" s="14" t="s">
        <v>136</v>
      </c>
      <c r="B110" s="15" t="n">
        <v>1193.82</v>
      </c>
      <c r="C110" s="15" t="n">
        <v>1148.19</v>
      </c>
      <c r="F110" s="15" t="n">
        <v>1160.73</v>
      </c>
      <c r="H110" s="15" t="n">
        <v>1016.4</v>
      </c>
      <c r="J110" s="4" t="n">
        <f aca="false">IF(OR(B110="",B109=""), 1, J109*(1+(B110/B109-1)))</f>
        <v>1.15194673614126</v>
      </c>
      <c r="K110" s="4" t="n">
        <f aca="false">IF(OR(C110="",C109=""), 1, K109*(1+(C110/C109-1)))</f>
        <v>1.05973400278734</v>
      </c>
      <c r="L110" s="4" t="n">
        <f aca="false">IF(OR(D110="",D109=""), 1, L109*(1+(D110/D109-1)))</f>
        <v>1</v>
      </c>
      <c r="M110" s="4" t="n">
        <f aca="false">IF(OR(E110="",E109=""), 1, M109*(1+(E110/E109-1)))</f>
        <v>1</v>
      </c>
      <c r="N110" s="4" t="n">
        <f aca="false">IF(OR(F110="",F109=""), 1, N109*(1+(F110/F109-1)))</f>
        <v>1.0044218687804</v>
      </c>
      <c r="O110" s="4" t="n">
        <f aca="false">IF(OR(G110="",G109=""), 1, O109*(1+(G110/G109-1)))</f>
        <v>1</v>
      </c>
      <c r="P110" s="4" t="n">
        <f aca="false">IF(OR(H110="",H109=""), 1, P109*(1+(H110/H109-1)))</f>
        <v>1.01152445214068</v>
      </c>
      <c r="Q110" s="4"/>
      <c r="R110" s="14" t="s">
        <v>136</v>
      </c>
      <c r="S110" s="4" t="n">
        <f aca="false">IF(OR(B110="",B109=""), S109, S109*(1+(B110/B109-1)))</f>
        <v>1.15194673614126</v>
      </c>
      <c r="T110" s="4" t="n">
        <f aca="false">IF(OR(C110="",C109=""), T109, T109*(1+(C110/C109-1)))</f>
        <v>1.05973400278734</v>
      </c>
      <c r="U110" s="4" t="n">
        <f aca="false">IF(OR(D110="",D109=""), U109, U109*(1+(D110/D109-1)))</f>
        <v>1.04375345492949</v>
      </c>
      <c r="V110" s="4" t="n">
        <f aca="false">IF(OR(E110="",E109=""), V109, V109*(1+(E110/E109-1)))</f>
        <v>1</v>
      </c>
      <c r="W110" s="4" t="n">
        <f aca="false">IF(OR(F110="",F109=""), W109, W109*(1+(F110/F109-1)))</f>
        <v>1.03469609496626</v>
      </c>
      <c r="X110" s="4" t="n">
        <f aca="false">IF(OR(G110="",G109=""), X109, X109*(1+(G110/G109-1)))</f>
        <v>0.999931288507734</v>
      </c>
      <c r="Y110" s="4" t="n">
        <f aca="false">IF(OR(H110="",H109=""), Y109, Y109*(1+(H110/H109-1)))</f>
        <v>1.01152445214068</v>
      </c>
      <c r="Z110" s="4"/>
      <c r="AB110" s="14" t="s">
        <v>136</v>
      </c>
      <c r="AC110" s="0" t="n">
        <f aca="false">(J110-1)*100</f>
        <v>15.1946736141264</v>
      </c>
      <c r="AD110" s="0" t="n">
        <f aca="false">(K110-1)*100</f>
        <v>5.97340027873408</v>
      </c>
      <c r="AE110" s="0" t="n">
        <f aca="false">(L110-1)*100</f>
        <v>0</v>
      </c>
      <c r="AF110" s="0" t="n">
        <f aca="false">(M110-1)*100</f>
        <v>0</v>
      </c>
      <c r="AG110" s="0" t="n">
        <f aca="false">(N110-1)*100</f>
        <v>0.442186878039541</v>
      </c>
      <c r="AH110" s="0" t="n">
        <f aca="false">(O110-1)*100</f>
        <v>0</v>
      </c>
      <c r="AI110" s="0" t="n">
        <f aca="false">(P110-1)*100</f>
        <v>1.15244521406819</v>
      </c>
      <c r="AK110" s="2"/>
    </row>
    <row r="111" customFormat="false" ht="12.8" hidden="false" customHeight="false" outlineLevel="0" collapsed="false">
      <c r="A111" s="14" t="s">
        <v>137</v>
      </c>
      <c r="B111" s="15" t="n">
        <v>1193.43</v>
      </c>
      <c r="C111" s="15" t="n">
        <v>1153.67</v>
      </c>
      <c r="F111" s="15" t="n">
        <v>1161.17</v>
      </c>
      <c r="H111" s="15" t="n">
        <v>1015.91</v>
      </c>
      <c r="J111" s="4" t="n">
        <f aca="false">IF(OR(B111="",B110=""), 1, J110*(1+(B111/B110-1)))</f>
        <v>1.1515704154002</v>
      </c>
      <c r="K111" s="4" t="n">
        <f aca="false">IF(OR(C111="",C110=""), 1, K110*(1+(C111/C110-1)))</f>
        <v>1.06479182626192</v>
      </c>
      <c r="L111" s="4" t="n">
        <f aca="false">IF(OR(D111="",D110=""), 1, L110*(1+(D111/D110-1)))</f>
        <v>1</v>
      </c>
      <c r="M111" s="4" t="n">
        <f aca="false">IF(OR(E111="",E110=""), 1, M110*(1+(E111/E110-1)))</f>
        <v>1</v>
      </c>
      <c r="N111" s="4" t="n">
        <f aca="false">IF(OR(F111="",F110=""), 1, N110*(1+(F111/F110-1)))</f>
        <v>1.00480261677714</v>
      </c>
      <c r="O111" s="4" t="n">
        <f aca="false">IF(OR(G111="",G110=""), 1, O110*(1+(G111/G110-1)))</f>
        <v>1</v>
      </c>
      <c r="P111" s="4" t="n">
        <f aca="false">IF(OR(H111="",H110=""), 1, P110*(1+(H111/H110-1)))</f>
        <v>1.01103680261141</v>
      </c>
      <c r="Q111" s="4"/>
      <c r="R111" s="14" t="s">
        <v>137</v>
      </c>
      <c r="S111" s="4" t="n">
        <f aca="false">IF(OR(B111="",B110=""), S110, S110*(1+(B111/B110-1)))</f>
        <v>1.1515704154002</v>
      </c>
      <c r="T111" s="4" t="n">
        <f aca="false">IF(OR(C111="",C110=""), T110, T110*(1+(C111/C110-1)))</f>
        <v>1.06479182626192</v>
      </c>
      <c r="U111" s="4" t="n">
        <f aca="false">IF(OR(D111="",D110=""), U110, U110*(1+(D111/D110-1)))</f>
        <v>1.04375345492949</v>
      </c>
      <c r="V111" s="4" t="n">
        <f aca="false">IF(OR(E111="",E110=""), V110, V110*(1+(E111/E110-1)))</f>
        <v>1</v>
      </c>
      <c r="W111" s="4" t="n">
        <f aca="false">IF(OR(F111="",F110=""), W110, W110*(1+(F111/F110-1)))</f>
        <v>1.03508831906815</v>
      </c>
      <c r="X111" s="4" t="n">
        <f aca="false">IF(OR(G111="",G110=""), X110, X110*(1+(G111/G110-1)))</f>
        <v>0.999931288507734</v>
      </c>
      <c r="Y111" s="4" t="n">
        <f aca="false">IF(OR(H111="",H110=""), Y110, Y110*(1+(H111/H110-1)))</f>
        <v>1.01103680261141</v>
      </c>
      <c r="Z111" s="4"/>
      <c r="AB111" s="14" t="s">
        <v>137</v>
      </c>
      <c r="AC111" s="0" t="n">
        <f aca="false">(J111-1)*100</f>
        <v>15.1570415400202</v>
      </c>
      <c r="AD111" s="0" t="n">
        <f aca="false">(K111-1)*100</f>
        <v>6.47918262619178</v>
      </c>
      <c r="AE111" s="0" t="n">
        <f aca="false">(L111-1)*100</f>
        <v>0</v>
      </c>
      <c r="AF111" s="0" t="n">
        <f aca="false">(M111-1)*100</f>
        <v>0</v>
      </c>
      <c r="AG111" s="0" t="n">
        <f aca="false">(N111-1)*100</f>
        <v>0.480261677714178</v>
      </c>
      <c r="AH111" s="0" t="n">
        <f aca="false">(O111-1)*100</f>
        <v>0</v>
      </c>
      <c r="AI111" s="0" t="n">
        <f aca="false">(P111-1)*100</f>
        <v>1.10368026114129</v>
      </c>
      <c r="AK111" s="2"/>
    </row>
    <row r="112" customFormat="false" ht="12.8" hidden="false" customHeight="false" outlineLevel="0" collapsed="false">
      <c r="A112" s="14" t="s">
        <v>138</v>
      </c>
      <c r="B112" s="15" t="n">
        <v>1188.81</v>
      </c>
      <c r="C112" s="15" t="n">
        <v>1152.29</v>
      </c>
      <c r="F112" s="15" t="n">
        <v>1163.09</v>
      </c>
      <c r="H112" s="15" t="n">
        <v>1015.8</v>
      </c>
      <c r="J112" s="4" t="n">
        <f aca="false">IF(OR(B112="",B111=""), 1, J111*(1+(B112/B111-1)))</f>
        <v>1.14711246200608</v>
      </c>
      <c r="K112" s="4" t="n">
        <f aca="false">IF(OR(C112="",C111=""), 1, K111*(1+(C112/C111-1)))</f>
        <v>1.06351814078839</v>
      </c>
      <c r="L112" s="4" t="n">
        <f aca="false">IF(OR(D112="",D111=""), 1, L111*(1+(D112/D111-1)))</f>
        <v>1</v>
      </c>
      <c r="M112" s="4" t="n">
        <f aca="false">IF(OR(E112="",E111=""), 1, M111*(1+(E112/E111-1)))</f>
        <v>1</v>
      </c>
      <c r="N112" s="4" t="n">
        <f aca="false">IF(OR(F112="",F111=""), 1, N111*(1+(F112/F111-1)))</f>
        <v>1.00646406258113</v>
      </c>
      <c r="O112" s="4" t="n">
        <f aca="false">IF(OR(G112="",G111=""), 1, O111*(1+(G112/G111-1)))</f>
        <v>1</v>
      </c>
      <c r="P112" s="4" t="n">
        <f aca="false">IF(OR(H112="",H111=""), 1, P111*(1+(H112/H111-1)))</f>
        <v>1.01092733026811</v>
      </c>
      <c r="Q112" s="4"/>
      <c r="R112" s="14" t="s">
        <v>138</v>
      </c>
      <c r="S112" s="4" t="n">
        <f aca="false">IF(OR(B112="",B111=""), S111, S111*(1+(B112/B111-1)))</f>
        <v>1.14711246200608</v>
      </c>
      <c r="T112" s="4" t="n">
        <f aca="false">IF(OR(C112="",C111=""), T111, T111*(1+(C112/C111-1)))</f>
        <v>1.06351814078839</v>
      </c>
      <c r="U112" s="4" t="n">
        <f aca="false">IF(OR(D112="",D111=""), U111, U111*(1+(D112/D111-1)))</f>
        <v>1.04375345492949</v>
      </c>
      <c r="V112" s="4" t="n">
        <f aca="false">IF(OR(E112="",E111=""), V111, V111*(1+(E112/E111-1)))</f>
        <v>1</v>
      </c>
      <c r="W112" s="4" t="n">
        <f aca="false">IF(OR(F112="",F111=""), W111, W111*(1+(F112/F111-1)))</f>
        <v>1.03679984242184</v>
      </c>
      <c r="X112" s="4" t="n">
        <f aca="false">IF(OR(G112="",G111=""), X111, X111*(1+(G112/G111-1)))</f>
        <v>0.999931288507734</v>
      </c>
      <c r="Y112" s="4" t="n">
        <f aca="false">IF(OR(H112="",H111=""), Y111, Y111*(1+(H112/H111-1)))</f>
        <v>1.01092733026811</v>
      </c>
      <c r="Z112" s="4"/>
      <c r="AB112" s="14" t="s">
        <v>138</v>
      </c>
      <c r="AC112" s="0" t="n">
        <f aca="false">(J112-1)*100</f>
        <v>14.7112462006078</v>
      </c>
      <c r="AD112" s="0" t="n">
        <f aca="false">(K112-1)*100</f>
        <v>6.35181407883929</v>
      </c>
      <c r="AE112" s="0" t="n">
        <f aca="false">(L112-1)*100</f>
        <v>0</v>
      </c>
      <c r="AF112" s="0" t="n">
        <f aca="false">(M112-1)*100</f>
        <v>0</v>
      </c>
      <c r="AG112" s="0" t="n">
        <f aca="false">(N112-1)*100</f>
        <v>0.646406258112564</v>
      </c>
      <c r="AH112" s="0" t="n">
        <f aca="false">(O112-1)*100</f>
        <v>0</v>
      </c>
      <c r="AI112" s="0" t="n">
        <f aca="false">(P112-1)*100</f>
        <v>1.09273302681077</v>
      </c>
      <c r="AK112" s="2"/>
    </row>
    <row r="113" customFormat="false" ht="12.8" hidden="false" customHeight="false" outlineLevel="0" collapsed="false">
      <c r="A113" s="14" t="s">
        <v>139</v>
      </c>
      <c r="B113" s="15" t="n">
        <v>1189.5</v>
      </c>
      <c r="C113" s="15" t="n">
        <v>1150.6</v>
      </c>
      <c r="F113" s="15" t="n">
        <v>1161.49</v>
      </c>
      <c r="H113" s="15" t="n">
        <v>1015.81</v>
      </c>
      <c r="J113" s="4" t="n">
        <f aca="false">IF(OR(B113="",B112=""), 1, J112*(1+(B113/B112-1)))</f>
        <v>1.14777826024027</v>
      </c>
      <c r="K113" s="4" t="n">
        <f aca="false">IF(OR(C113="",C112=""), 1, K112*(1+(C113/C112-1)))</f>
        <v>1.06195833756357</v>
      </c>
      <c r="L113" s="4" t="n">
        <f aca="false">IF(OR(D113="",D112=""), 1, L112*(1+(D113/D112-1)))</f>
        <v>1</v>
      </c>
      <c r="M113" s="4" t="n">
        <f aca="false">IF(OR(E113="",E112=""), 1, M112*(1+(E113/E112-1)))</f>
        <v>1</v>
      </c>
      <c r="N113" s="4" t="n">
        <f aca="false">IF(OR(F113="",F112=""), 1, N112*(1+(F113/F112-1)))</f>
        <v>1.00507952441114</v>
      </c>
      <c r="O113" s="4" t="n">
        <f aca="false">IF(OR(G113="",G112=""), 1, O112*(1+(G113/G112-1)))</f>
        <v>1</v>
      </c>
      <c r="P113" s="4" t="n">
        <f aca="false">IF(OR(H113="",H112=""), 1, P112*(1+(H113/H112-1)))</f>
        <v>1.01093728229932</v>
      </c>
      <c r="Q113" s="4"/>
      <c r="R113" s="14" t="s">
        <v>139</v>
      </c>
      <c r="S113" s="4" t="n">
        <f aca="false">IF(OR(B113="",B112=""), S112, S112*(1+(B113/B112-1)))</f>
        <v>1.14777826024027</v>
      </c>
      <c r="T113" s="4" t="n">
        <f aca="false">IF(OR(C113="",C112=""), T112, T112*(1+(C113/C112-1)))</f>
        <v>1.06195833756357</v>
      </c>
      <c r="U113" s="4" t="n">
        <f aca="false">IF(OR(D113="",D112=""), U112, U112*(1+(D113/D112-1)))</f>
        <v>1.04375345492949</v>
      </c>
      <c r="V113" s="4" t="n">
        <f aca="false">IF(OR(E113="",E112=""), V112, V112*(1+(E113/E112-1)))</f>
        <v>1</v>
      </c>
      <c r="W113" s="4" t="n">
        <f aca="false">IF(OR(F113="",F112=""), W112, W112*(1+(F113/F112-1)))</f>
        <v>1.03537357296043</v>
      </c>
      <c r="X113" s="4" t="n">
        <f aca="false">IF(OR(G113="",G112=""), X112, X112*(1+(G113/G112-1)))</f>
        <v>0.999931288507734</v>
      </c>
      <c r="Y113" s="4" t="n">
        <f aca="false">IF(OR(H113="",H112=""), Y112, Y112*(1+(H113/H112-1)))</f>
        <v>1.01093728229932</v>
      </c>
      <c r="Z113" s="4"/>
      <c r="AB113" s="14" t="s">
        <v>139</v>
      </c>
      <c r="AC113" s="0" t="n">
        <f aca="false">(J113-1)*100</f>
        <v>14.7778260240265</v>
      </c>
      <c r="AD113" s="0" t="n">
        <f aca="false">(K113-1)*100</f>
        <v>6.19583375635691</v>
      </c>
      <c r="AE113" s="0" t="n">
        <f aca="false">(L113-1)*100</f>
        <v>0</v>
      </c>
      <c r="AF113" s="0" t="n">
        <f aca="false">(M113-1)*100</f>
        <v>0</v>
      </c>
      <c r="AG113" s="0" t="n">
        <f aca="false">(N113-1)*100</f>
        <v>0.507952441113901</v>
      </c>
      <c r="AH113" s="0" t="n">
        <f aca="false">(O113-1)*100</f>
        <v>0</v>
      </c>
      <c r="AI113" s="0" t="n">
        <f aca="false">(P113-1)*100</f>
        <v>1.09372822993172</v>
      </c>
      <c r="AK113" s="2"/>
    </row>
    <row r="114" customFormat="false" ht="12.8" hidden="false" customHeight="false" outlineLevel="0" collapsed="false">
      <c r="A114" s="14" t="s">
        <v>140</v>
      </c>
      <c r="B114" s="15" t="n">
        <v>1196.21</v>
      </c>
      <c r="C114" s="15" t="n">
        <v>1150.22</v>
      </c>
      <c r="F114" s="15" t="n">
        <v>1161.65</v>
      </c>
      <c r="H114" s="15" t="n">
        <v>1016.22</v>
      </c>
      <c r="J114" s="4" t="n">
        <f aca="false">IF(OR(B114="",B113=""), 1, J113*(1+(B114/B113-1)))</f>
        <v>1.15425290683649</v>
      </c>
      <c r="K114" s="4" t="n">
        <f aca="false">IF(OR(C114="",C113=""), 1, K113*(1+(C114/C113-1)))</f>
        <v>1.06160761257811</v>
      </c>
      <c r="L114" s="4" t="n">
        <f aca="false">IF(OR(D114="",D113=""), 1, L113*(1+(D114/D113-1)))</f>
        <v>1</v>
      </c>
      <c r="M114" s="4" t="n">
        <f aca="false">IF(OR(E114="",E113=""), 1, M113*(1+(E114/E113-1)))</f>
        <v>1</v>
      </c>
      <c r="N114" s="4" t="n">
        <f aca="false">IF(OR(F114="",F113=""), 1, N113*(1+(F114/F113-1)))</f>
        <v>1.00521797822814</v>
      </c>
      <c r="O114" s="4" t="n">
        <f aca="false">IF(OR(G114="",G113=""), 1, O113*(1+(G114/G113-1)))</f>
        <v>1</v>
      </c>
      <c r="P114" s="4" t="n">
        <f aca="false">IF(OR(H114="",H113=""), 1, P113*(1+(H114/H113-1)))</f>
        <v>1.01134531557891</v>
      </c>
      <c r="Q114" s="4"/>
      <c r="R114" s="14" t="s">
        <v>140</v>
      </c>
      <c r="S114" s="4" t="n">
        <f aca="false">IF(OR(B114="",B113=""), S113, S113*(1+(B114/B113-1)))</f>
        <v>1.15425290683649</v>
      </c>
      <c r="T114" s="4" t="n">
        <f aca="false">IF(OR(C114="",C113=""), T113, T113*(1+(C114/C113-1)))</f>
        <v>1.06160761257811</v>
      </c>
      <c r="U114" s="4" t="n">
        <f aca="false">IF(OR(D114="",D113=""), U113, U113*(1+(D114/D113-1)))</f>
        <v>1.04375345492949</v>
      </c>
      <c r="V114" s="4" t="n">
        <f aca="false">IF(OR(E114="",E113=""), V113, V113*(1+(E114/E113-1)))</f>
        <v>1</v>
      </c>
      <c r="W114" s="4" t="n">
        <f aca="false">IF(OR(F114="",F113=""), W113, W113*(1+(F114/F113-1)))</f>
        <v>1.03551619990657</v>
      </c>
      <c r="X114" s="4" t="n">
        <f aca="false">IF(OR(G114="",G113=""), X113, X113*(1+(G114/G113-1)))</f>
        <v>0.999931288507734</v>
      </c>
      <c r="Y114" s="4" t="n">
        <f aca="false">IF(OR(H114="",H113=""), Y113, Y113*(1+(H114/H113-1)))</f>
        <v>1.01134531557891</v>
      </c>
      <c r="Z114" s="4"/>
      <c r="AB114" s="14" t="s">
        <v>140</v>
      </c>
      <c r="AC114" s="0" t="n">
        <f aca="false">(J114-1)*100</f>
        <v>15.4252906836493</v>
      </c>
      <c r="AD114" s="0" t="n">
        <f aca="false">(K114-1)*100</f>
        <v>6.16076125781058</v>
      </c>
      <c r="AE114" s="0" t="n">
        <f aca="false">(L114-1)*100</f>
        <v>0</v>
      </c>
      <c r="AF114" s="0" t="n">
        <f aca="false">(M114-1)*100</f>
        <v>0</v>
      </c>
      <c r="AG114" s="0" t="n">
        <f aca="false">(N114-1)*100</f>
        <v>0.521797822813785</v>
      </c>
      <c r="AH114" s="0" t="n">
        <f aca="false">(O114-1)*100</f>
        <v>0</v>
      </c>
      <c r="AI114" s="0" t="n">
        <f aca="false">(P114-1)*100</f>
        <v>1.13453155789098</v>
      </c>
      <c r="AK114" s="2"/>
    </row>
    <row r="115" customFormat="false" ht="12.8" hidden="false" customHeight="false" outlineLevel="0" collapsed="false">
      <c r="A115" s="14" t="s">
        <v>141</v>
      </c>
      <c r="B115" s="15" t="n">
        <v>1199.13</v>
      </c>
      <c r="C115" s="15" t="n">
        <v>1158.19</v>
      </c>
      <c r="F115" s="15" t="n">
        <v>1161.41</v>
      </c>
      <c r="H115" s="15" t="n">
        <v>1016.2</v>
      </c>
      <c r="J115" s="4" t="n">
        <f aca="false">IF(OR(B115="",B114=""), 1, J114*(1+(B115/B114-1)))</f>
        <v>1.15707048776958</v>
      </c>
      <c r="K115" s="4" t="n">
        <f aca="false">IF(OR(C115="",C114=""), 1, K114*(1+(C115/C114-1)))</f>
        <v>1.06896360766796</v>
      </c>
      <c r="L115" s="4" t="n">
        <f aca="false">IF(OR(D115="",D114=""), 1, L114*(1+(D115/D114-1)))</f>
        <v>1</v>
      </c>
      <c r="M115" s="4" t="n">
        <f aca="false">IF(OR(E115="",E114=""), 1, M114*(1+(E115/E114-1)))</f>
        <v>1</v>
      </c>
      <c r="N115" s="4" t="n">
        <f aca="false">IF(OR(F115="",F114=""), 1, N114*(1+(F115/F114-1)))</f>
        <v>1.00501029750264</v>
      </c>
      <c r="O115" s="4" t="n">
        <f aca="false">IF(OR(G115="",G114=""), 1, O114*(1+(G115/G114-1)))</f>
        <v>1</v>
      </c>
      <c r="P115" s="4" t="n">
        <f aca="false">IF(OR(H115="",H114=""), 1, P114*(1+(H115/H114-1)))</f>
        <v>1.01132541151649</v>
      </c>
      <c r="Q115" s="4"/>
      <c r="R115" s="14" t="s">
        <v>141</v>
      </c>
      <c r="S115" s="4" t="n">
        <f aca="false">IF(OR(B115="",B114=""), S114, S114*(1+(B115/B114-1)))</f>
        <v>1.15707048776958</v>
      </c>
      <c r="T115" s="4" t="n">
        <f aca="false">IF(OR(C115="",C114=""), T114, T114*(1+(C115/C114-1)))</f>
        <v>1.06896360766796</v>
      </c>
      <c r="U115" s="4" t="n">
        <f aca="false">IF(OR(D115="",D114=""), U114, U114*(1+(D115/D114-1)))</f>
        <v>1.04375345492949</v>
      </c>
      <c r="V115" s="4" t="n">
        <f aca="false">IF(OR(E115="",E114=""), V114, V114*(1+(E115/E114-1)))</f>
        <v>1</v>
      </c>
      <c r="W115" s="4" t="n">
        <f aca="false">IF(OR(F115="",F114=""), W114, W114*(1+(F115/F114-1)))</f>
        <v>1.03530225948736</v>
      </c>
      <c r="X115" s="4" t="n">
        <f aca="false">IF(OR(G115="",G114=""), X114, X114*(1+(G115/G114-1)))</f>
        <v>0.999931288507734</v>
      </c>
      <c r="Y115" s="4" t="n">
        <f aca="false">IF(OR(H115="",H114=""), Y114, Y114*(1+(H115/H114-1)))</f>
        <v>1.01132541151649</v>
      </c>
      <c r="Z115" s="4"/>
      <c r="AB115" s="14" t="s">
        <v>141</v>
      </c>
      <c r="AC115" s="0" t="n">
        <f aca="false">(J115-1)*100</f>
        <v>15.7070487769575</v>
      </c>
      <c r="AD115" s="0" t="n">
        <f aca="false">(K115-1)*100</f>
        <v>6.89636076679558</v>
      </c>
      <c r="AE115" s="0" t="n">
        <f aca="false">(L115-1)*100</f>
        <v>0</v>
      </c>
      <c r="AF115" s="0" t="n">
        <f aca="false">(M115-1)*100</f>
        <v>0</v>
      </c>
      <c r="AG115" s="0" t="n">
        <f aca="false">(N115-1)*100</f>
        <v>0.501029750263982</v>
      </c>
      <c r="AH115" s="0" t="n">
        <f aca="false">(O115-1)*100</f>
        <v>0</v>
      </c>
      <c r="AI115" s="0" t="n">
        <f aca="false">(P115-1)*100</f>
        <v>1.13254115164907</v>
      </c>
      <c r="AK115" s="2"/>
    </row>
    <row r="116" customFormat="false" ht="12.8" hidden="false" customHeight="false" outlineLevel="0" collapsed="false">
      <c r="A116" s="14" t="s">
        <v>142</v>
      </c>
      <c r="B116" s="15" t="n">
        <v>1191.92</v>
      </c>
      <c r="C116" s="15" t="n">
        <v>1153.33</v>
      </c>
      <c r="F116" s="15" t="n">
        <v>1158.88</v>
      </c>
      <c r="H116" s="15" t="n">
        <v>1016.01</v>
      </c>
      <c r="J116" s="4" t="n">
        <f aca="false">IF(OR(B116="",B115=""), 1, J115*(1+(B116/B115-1)))</f>
        <v>1.15011337868481</v>
      </c>
      <c r="K116" s="4" t="n">
        <f aca="false">IF(OR(C116="",C115=""), 1, K115*(1+(C116/C115-1)))</f>
        <v>1.06447801969598</v>
      </c>
      <c r="L116" s="4" t="n">
        <f aca="false">IF(OR(D116="",D115=""), 1, L115*(1+(D116/D115-1)))</f>
        <v>1</v>
      </c>
      <c r="M116" s="4" t="n">
        <f aca="false">IF(OR(E116="",E115=""), 1, M115*(1+(E116/E115-1)))</f>
        <v>1</v>
      </c>
      <c r="N116" s="4" t="n">
        <f aca="false">IF(OR(F116="",F115=""), 1, N115*(1+(F116/F115-1)))</f>
        <v>1.00282099652135</v>
      </c>
      <c r="O116" s="4" t="n">
        <f aca="false">IF(OR(G116="",G115=""), 1, O115*(1+(G116/G115-1)))</f>
        <v>1</v>
      </c>
      <c r="P116" s="4" t="n">
        <f aca="false">IF(OR(H116="",H115=""), 1, P115*(1+(H116/H115-1)))</f>
        <v>1.01113632292351</v>
      </c>
      <c r="Q116" s="4"/>
      <c r="R116" s="14" t="s">
        <v>142</v>
      </c>
      <c r="S116" s="4" t="n">
        <f aca="false">IF(OR(B116="",B115=""), S115, S115*(1+(B116/B115-1)))</f>
        <v>1.15011337868481</v>
      </c>
      <c r="T116" s="4" t="n">
        <f aca="false">IF(OR(C116="",C115=""), T115, T115*(1+(C116/C115-1)))</f>
        <v>1.06447801969598</v>
      </c>
      <c r="U116" s="4" t="n">
        <f aca="false">IF(OR(D116="",D115=""), U115, U115*(1+(D116/D115-1)))</f>
        <v>1.04375345492949</v>
      </c>
      <c r="V116" s="4" t="n">
        <f aca="false">IF(OR(E116="",E115=""), V115, V115*(1+(E116/E115-1)))</f>
        <v>1</v>
      </c>
      <c r="W116" s="4" t="n">
        <f aca="false">IF(OR(F116="",F115=""), W115, W115*(1+(F116/F115-1)))</f>
        <v>1.0330469709015</v>
      </c>
      <c r="X116" s="4" t="n">
        <f aca="false">IF(OR(G116="",G115=""), X115, X115*(1+(G116/G115-1)))</f>
        <v>0.999931288507734</v>
      </c>
      <c r="Y116" s="4" t="n">
        <f aca="false">IF(OR(H116="",H115=""), Y115, Y115*(1+(H116/H115-1)))</f>
        <v>1.01113632292351</v>
      </c>
      <c r="Z116" s="4"/>
      <c r="AB116" s="14" t="s">
        <v>142</v>
      </c>
      <c r="AC116" s="0" t="n">
        <f aca="false">(J116-1)*100</f>
        <v>15.0113378684807</v>
      </c>
      <c r="AD116" s="0" t="n">
        <f aca="false">(K116-1)*100</f>
        <v>6.44780196959767</v>
      </c>
      <c r="AE116" s="0" t="n">
        <f aca="false">(L116-1)*100</f>
        <v>0</v>
      </c>
      <c r="AF116" s="0" t="n">
        <f aca="false">(M116-1)*100</f>
        <v>0</v>
      </c>
      <c r="AG116" s="0" t="n">
        <f aca="false">(N116-1)*100</f>
        <v>0.282099652134837</v>
      </c>
      <c r="AH116" s="0" t="n">
        <f aca="false">(O116-1)*100</f>
        <v>0</v>
      </c>
      <c r="AI116" s="0" t="n">
        <f aca="false">(P116-1)*100</f>
        <v>1.11363229235089</v>
      </c>
      <c r="AK116" s="2"/>
    </row>
    <row r="117" customFormat="false" ht="12.8" hidden="false" customHeight="false" outlineLevel="0" collapsed="false">
      <c r="A117" s="14" t="s">
        <v>143</v>
      </c>
      <c r="B117" s="15" t="n">
        <v>1199.77</v>
      </c>
      <c r="C117" s="15" t="n">
        <v>1151.46</v>
      </c>
      <c r="F117" s="15" t="n">
        <v>1157.03</v>
      </c>
      <c r="H117" s="15" t="n">
        <v>1015.71</v>
      </c>
      <c r="J117" s="4" t="n">
        <f aca="false">IF(OR(B117="",B116=""), 1, J116*(1+(B117/B116-1)))</f>
        <v>1.15768803975491</v>
      </c>
      <c r="K117" s="4" t="n">
        <f aca="false">IF(OR(C117="",C116=""), 1, K116*(1+(C117/C116-1)))</f>
        <v>1.0627520835833</v>
      </c>
      <c r="L117" s="4" t="n">
        <f aca="false">IF(OR(D117="",D116=""), 1, L116*(1+(D117/D116-1)))</f>
        <v>1</v>
      </c>
      <c r="M117" s="4" t="n">
        <f aca="false">IF(OR(E117="",E116=""), 1, M116*(1+(E117/E116-1)))</f>
        <v>1</v>
      </c>
      <c r="N117" s="4" t="n">
        <f aca="false">IF(OR(F117="",F116=""), 1, N116*(1+(F117/F116-1)))</f>
        <v>1.0012201242623</v>
      </c>
      <c r="O117" s="4" t="n">
        <f aca="false">IF(OR(G117="",G116=""), 1, O116*(1+(G117/G116-1)))</f>
        <v>1</v>
      </c>
      <c r="P117" s="4" t="n">
        <f aca="false">IF(OR(H117="",H116=""), 1, P116*(1+(H117/H116-1)))</f>
        <v>1.01083776198722</v>
      </c>
      <c r="Q117" s="4"/>
      <c r="R117" s="14" t="s">
        <v>143</v>
      </c>
      <c r="S117" s="4" t="n">
        <f aca="false">IF(OR(B117="",B116=""), S116, S116*(1+(B117/B116-1)))</f>
        <v>1.15768803975491</v>
      </c>
      <c r="T117" s="4" t="n">
        <f aca="false">IF(OR(C117="",C116=""), T116, T116*(1+(C117/C116-1)))</f>
        <v>1.0627520835833</v>
      </c>
      <c r="U117" s="4" t="n">
        <f aca="false">IF(OR(D117="",D116=""), U116, U116*(1+(D117/D116-1)))</f>
        <v>1.04375345492949</v>
      </c>
      <c r="V117" s="4" t="n">
        <f aca="false">IF(OR(E117="",E116=""), V116, V116*(1+(E117/E116-1)))</f>
        <v>1</v>
      </c>
      <c r="W117" s="4" t="n">
        <f aca="false">IF(OR(F117="",F116=""), W116, W116*(1+(F117/F116-1)))</f>
        <v>1.03139784683674</v>
      </c>
      <c r="X117" s="4" t="n">
        <f aca="false">IF(OR(G117="",G116=""), X116, X116*(1+(G117/G116-1)))</f>
        <v>0.999931288507734</v>
      </c>
      <c r="Y117" s="4" t="n">
        <f aca="false">IF(OR(H117="",H116=""), Y116, Y116*(1+(H117/H116-1)))</f>
        <v>1.01083776198722</v>
      </c>
      <c r="Z117" s="4"/>
      <c r="AB117" s="14" t="s">
        <v>143</v>
      </c>
      <c r="AC117" s="0" t="n">
        <f aca="false">(J117-1)*100</f>
        <v>15.7688039754908</v>
      </c>
      <c r="AD117" s="0" t="n">
        <f aca="false">(K117-1)*100</f>
        <v>6.27520835833018</v>
      </c>
      <c r="AE117" s="0" t="n">
        <f aca="false">(L117-1)*100</f>
        <v>0</v>
      </c>
      <c r="AF117" s="0" t="n">
        <f aca="false">(M117-1)*100</f>
        <v>0</v>
      </c>
      <c r="AG117" s="0" t="n">
        <f aca="false">(N117-1)*100</f>
        <v>0.122012426230111</v>
      </c>
      <c r="AH117" s="0" t="n">
        <f aca="false">(O117-1)*100</f>
        <v>0</v>
      </c>
      <c r="AI117" s="0" t="n">
        <f aca="false">(P117-1)*100</f>
        <v>1.08377619872218</v>
      </c>
      <c r="AK117" s="2"/>
    </row>
    <row r="118" customFormat="false" ht="12.8" hidden="false" customHeight="false" outlineLevel="0" collapsed="false">
      <c r="A118" s="14" t="s">
        <v>144</v>
      </c>
      <c r="B118" s="15" t="n">
        <v>1202.93</v>
      </c>
      <c r="C118" s="15" t="n">
        <v>1150.67</v>
      </c>
      <c r="F118" s="15" t="n">
        <v>1157.38</v>
      </c>
      <c r="H118" s="15" t="n">
        <v>1000</v>
      </c>
      <c r="J118" s="4" t="n">
        <f aca="false">IF(OR(B118="",B117=""), 1, J117*(1+(B118/B117-1)))</f>
        <v>1.16073720268249</v>
      </c>
      <c r="K118" s="4" t="n">
        <f aca="false">IF(OR(C118="",C117=""), 1, K117*(1+(C118/C117-1)))</f>
        <v>1.06202294479773</v>
      </c>
      <c r="L118" s="4" t="n">
        <f aca="false">IF(OR(D118="",D117=""), 1, L117*(1+(D118/D117-1)))</f>
        <v>1</v>
      </c>
      <c r="M118" s="4" t="n">
        <f aca="false">IF(OR(E118="",E117=""), 1, M117*(1+(E118/E117-1)))</f>
        <v>1</v>
      </c>
      <c r="N118" s="4" t="n">
        <f aca="false">IF(OR(F118="",F117=""), 1, N117*(1+(F118/F117-1)))</f>
        <v>1.00152299198699</v>
      </c>
      <c r="O118" s="4" t="n">
        <f aca="false">IF(OR(G118="",G117=""), 1, O117*(1+(G118/G117-1)))</f>
        <v>1</v>
      </c>
      <c r="P118" s="4" t="n">
        <f aca="false">IF(OR(H118="",H117=""), 1, P117*(1+(H118/H117-1)))</f>
        <v>0.995203120956987</v>
      </c>
      <c r="Q118" s="4"/>
      <c r="R118" s="14" t="s">
        <v>144</v>
      </c>
      <c r="S118" s="4" t="n">
        <f aca="false">IF(OR(B118="",B117=""), S117, S117*(1+(B118/B117-1)))</f>
        <v>1.16073720268249</v>
      </c>
      <c r="T118" s="4" t="n">
        <f aca="false">IF(OR(C118="",C117=""), T117, T117*(1+(C118/C117-1)))</f>
        <v>1.06202294479773</v>
      </c>
      <c r="U118" s="4" t="n">
        <f aca="false">IF(OR(D118="",D117=""), U117, U117*(1+(D118/D117-1)))</f>
        <v>1.04375345492949</v>
      </c>
      <c r="V118" s="4" t="n">
        <f aca="false">IF(OR(E118="",E117=""), V117, V117*(1+(E118/E117-1)))</f>
        <v>1</v>
      </c>
      <c r="W118" s="4" t="n">
        <f aca="false">IF(OR(F118="",F117=""), W117, W117*(1+(F118/F117-1)))</f>
        <v>1.03170984328143</v>
      </c>
      <c r="X118" s="4" t="n">
        <f aca="false">IF(OR(G118="",G117=""), X117, X117*(1+(G118/G117-1)))</f>
        <v>0.999931288507734</v>
      </c>
      <c r="Y118" s="4" t="n">
        <f aca="false">IF(OR(H118="",H117=""), Y117, Y117*(1+(H118/H117-1)))</f>
        <v>0.995203120956987</v>
      </c>
      <c r="Z118" s="4"/>
      <c r="AB118" s="14" t="s">
        <v>144</v>
      </c>
      <c r="AC118" s="0" t="n">
        <f aca="false">(J118-1)*100</f>
        <v>16.0737202682491</v>
      </c>
      <c r="AD118" s="0" t="n">
        <f aca="false">(K118-1)*100</f>
        <v>6.20229447977332</v>
      </c>
      <c r="AE118" s="0" t="n">
        <f aca="false">(L118-1)*100</f>
        <v>0</v>
      </c>
      <c r="AF118" s="0" t="n">
        <f aca="false">(M118-1)*100</f>
        <v>0</v>
      </c>
      <c r="AG118" s="0" t="n">
        <f aca="false">(N118-1)*100</f>
        <v>0.152299198698591</v>
      </c>
      <c r="AH118" s="0" t="n">
        <f aca="false">(O118-1)*100</f>
        <v>0</v>
      </c>
      <c r="AI118" s="0" t="n">
        <f aca="false">(P118-1)*100</f>
        <v>-0.479687904301263</v>
      </c>
      <c r="AK118" s="2"/>
    </row>
    <row r="119" customFormat="false" ht="12.8" hidden="false" customHeight="false" outlineLevel="0" collapsed="false">
      <c r="A119" s="14" t="s">
        <v>145</v>
      </c>
      <c r="B119" s="15" t="n">
        <v>1209.25</v>
      </c>
      <c r="C119" s="15" t="n">
        <v>1152.31</v>
      </c>
      <c r="F119" s="15" t="n">
        <v>1157.24</v>
      </c>
      <c r="H119" s="15" t="n">
        <v>1000.04</v>
      </c>
      <c r="J119" s="4" t="n">
        <f aca="false">IF(OR(B119="",B118=""), 1, J118*(1+(B119/B118-1)))</f>
        <v>1.16683552853766</v>
      </c>
      <c r="K119" s="4" t="n">
        <f aca="false">IF(OR(C119="",C118=""), 1, K118*(1+(C119/C118-1)))</f>
        <v>1.06353659999815</v>
      </c>
      <c r="L119" s="4" t="n">
        <f aca="false">IF(OR(D119="",D118=""), 1, L118*(1+(D119/D118-1)))</f>
        <v>1</v>
      </c>
      <c r="M119" s="4" t="n">
        <f aca="false">IF(OR(E119="",E118=""), 1, M118*(1+(E119/E118-1)))</f>
        <v>1</v>
      </c>
      <c r="N119" s="4" t="n">
        <f aca="false">IF(OR(F119="",F118=""), 1, N118*(1+(F119/F118-1)))</f>
        <v>1.00140184489711</v>
      </c>
      <c r="O119" s="4" t="n">
        <f aca="false">IF(OR(G119="",G118=""), 1, O118*(1+(G119/G118-1)))</f>
        <v>1</v>
      </c>
      <c r="P119" s="4" t="n">
        <f aca="false">IF(OR(H119="",H118=""), 1, P118*(1+(H119/H118-1)))</f>
        <v>0.995242929081826</v>
      </c>
      <c r="Q119" s="4"/>
      <c r="R119" s="14" t="s">
        <v>145</v>
      </c>
      <c r="S119" s="4" t="n">
        <f aca="false">IF(OR(B119="",B118=""), S118, S118*(1+(B119/B118-1)))</f>
        <v>1.16683552853766</v>
      </c>
      <c r="T119" s="4" t="n">
        <f aca="false">IF(OR(C119="",C118=""), T118, T118*(1+(C119/C118-1)))</f>
        <v>1.06353659999815</v>
      </c>
      <c r="U119" s="4" t="n">
        <f aca="false">IF(OR(D119="",D118=""), U118, U118*(1+(D119/D118-1)))</f>
        <v>1.04375345492949</v>
      </c>
      <c r="V119" s="4" t="n">
        <f aca="false">IF(OR(E119="",E118=""), V118, V118*(1+(E119/E118-1)))</f>
        <v>1</v>
      </c>
      <c r="W119" s="4" t="n">
        <f aca="false">IF(OR(F119="",F118=""), W118, W118*(1+(F119/F118-1)))</f>
        <v>1.03158504470355</v>
      </c>
      <c r="X119" s="4" t="n">
        <f aca="false">IF(OR(G119="",G118=""), X118, X118*(1+(G119/G118-1)))</f>
        <v>0.999931288507734</v>
      </c>
      <c r="Y119" s="4" t="n">
        <f aca="false">IF(OR(H119="",H118=""), Y118, Y118*(1+(H119/H118-1)))</f>
        <v>0.995242929081826</v>
      </c>
      <c r="Z119" s="4"/>
      <c r="AB119" s="14" t="s">
        <v>145</v>
      </c>
      <c r="AC119" s="0" t="n">
        <f aca="false">(J119-1)*100</f>
        <v>16.6835528537655</v>
      </c>
      <c r="AD119" s="0" t="n">
        <f aca="false">(K119-1)*100</f>
        <v>6.35365999981539</v>
      </c>
      <c r="AE119" s="0" t="n">
        <f aca="false">(L119-1)*100</f>
        <v>0</v>
      </c>
      <c r="AF119" s="0" t="n">
        <f aca="false">(M119-1)*100</f>
        <v>0</v>
      </c>
      <c r="AG119" s="0" t="n">
        <f aca="false">(N119-1)*100</f>
        <v>0.140184489711204</v>
      </c>
      <c r="AH119" s="0" t="n">
        <f aca="false">(O119-1)*100</f>
        <v>0</v>
      </c>
      <c r="AI119" s="0" t="n">
        <f aca="false">(P119-1)*100</f>
        <v>-0.475707091817434</v>
      </c>
      <c r="AK119" s="2"/>
    </row>
    <row r="120" customFormat="false" ht="12.8" hidden="false" customHeight="false" outlineLevel="0" collapsed="false">
      <c r="A120" s="14" t="s">
        <v>146</v>
      </c>
      <c r="B120" s="15" t="n">
        <v>1209.79</v>
      </c>
      <c r="C120" s="15" t="n">
        <v>1152.56</v>
      </c>
      <c r="F120" s="15" t="n">
        <v>1165.15</v>
      </c>
      <c r="H120" s="15" t="n">
        <v>1000.15</v>
      </c>
      <c r="J120" s="4" t="n">
        <f aca="false">IF(OR(B120="",B119=""), 1, J119*(1+(B120/B119-1)))</f>
        <v>1.16735658802528</v>
      </c>
      <c r="K120" s="4" t="n">
        <f aca="false">IF(OR(C120="",C119=""), 1, K119*(1+(C120/C119-1)))</f>
        <v>1.06376734012017</v>
      </c>
      <c r="L120" s="4" t="n">
        <f aca="false">IF(OR(D120="",D119=""), 1, L119*(1+(D120/D119-1)))</f>
        <v>1</v>
      </c>
      <c r="M120" s="4" t="n">
        <f aca="false">IF(OR(E120="",E119=""), 1, M119*(1+(E120/E119-1)))</f>
        <v>1</v>
      </c>
      <c r="N120" s="4" t="n">
        <f aca="false">IF(OR(F120="",F119=""), 1, N119*(1+(F120/F119-1)))</f>
        <v>1.00824665547498</v>
      </c>
      <c r="O120" s="4" t="n">
        <f aca="false">IF(OR(G120="",G119=""), 1, O119*(1+(G120/G119-1)))</f>
        <v>1</v>
      </c>
      <c r="P120" s="4" t="n">
        <f aca="false">IF(OR(H120="",H119=""), 1, P119*(1+(H120/H119-1)))</f>
        <v>0.995352401425131</v>
      </c>
      <c r="Q120" s="4"/>
      <c r="R120" s="14" t="s">
        <v>146</v>
      </c>
      <c r="S120" s="4" t="n">
        <f aca="false">IF(OR(B120="",B119=""), S119, S119*(1+(B120/B119-1)))</f>
        <v>1.16735658802528</v>
      </c>
      <c r="T120" s="4" t="n">
        <f aca="false">IF(OR(C120="",C119=""), T119, T119*(1+(C120/C119-1)))</f>
        <v>1.06376734012017</v>
      </c>
      <c r="U120" s="4" t="n">
        <f aca="false">IF(OR(D120="",D119=""), U119, U119*(1+(D120/D119-1)))</f>
        <v>1.04375345492949</v>
      </c>
      <c r="V120" s="4" t="n">
        <f aca="false">IF(OR(E120="",E119=""), V119, V119*(1+(E120/E119-1)))</f>
        <v>1</v>
      </c>
      <c r="W120" s="4" t="n">
        <f aca="false">IF(OR(F120="",F119=""), W119, W119*(1+(F120/F119-1)))</f>
        <v>1.03863616435341</v>
      </c>
      <c r="X120" s="4" t="n">
        <f aca="false">IF(OR(G120="",G119=""), X119, X119*(1+(G120/G119-1)))</f>
        <v>0.999931288507734</v>
      </c>
      <c r="Y120" s="4" t="n">
        <f aca="false">IF(OR(H120="",H119=""), Y119, Y119*(1+(H120/H119-1)))</f>
        <v>0.995352401425131</v>
      </c>
      <c r="Z120" s="4"/>
      <c r="AB120" s="14" t="s">
        <v>146</v>
      </c>
      <c r="AC120" s="0" t="n">
        <f aca="false">(J120-1)*100</f>
        <v>16.735658802528</v>
      </c>
      <c r="AD120" s="0" t="n">
        <f aca="false">(K120-1)*100</f>
        <v>6.37673401201691</v>
      </c>
      <c r="AE120" s="0" t="n">
        <f aca="false">(L120-1)*100</f>
        <v>0</v>
      </c>
      <c r="AF120" s="0" t="n">
        <f aca="false">(M120-1)*100</f>
        <v>0</v>
      </c>
      <c r="AG120" s="0" t="n">
        <f aca="false">(N120-1)*100</f>
        <v>0.82466554749836</v>
      </c>
      <c r="AH120" s="0" t="n">
        <f aca="false">(O120-1)*100</f>
        <v>0</v>
      </c>
      <c r="AI120" s="0" t="n">
        <f aca="false">(P120-1)*100</f>
        <v>-0.464759857486907</v>
      </c>
      <c r="AK120" s="2"/>
    </row>
    <row r="121" customFormat="false" ht="12.8" hidden="false" customHeight="false" outlineLevel="0" collapsed="false">
      <c r="A121" s="14" t="s">
        <v>147</v>
      </c>
      <c r="B121" s="15" t="n">
        <v>1205.18</v>
      </c>
      <c r="C121" s="15" t="n">
        <v>1145.03</v>
      </c>
      <c r="F121" s="15" t="n">
        <v>1159.83</v>
      </c>
      <c r="H121" s="15" t="n">
        <v>999.76</v>
      </c>
      <c r="J121" s="4" t="n">
        <f aca="false">IF(OR(B121="",B120=""), 1, J120*(1+(B121/B120-1)))</f>
        <v>1.16290828388093</v>
      </c>
      <c r="K121" s="4" t="n">
        <f aca="false">IF(OR(C121="",C120=""), 1, K120*(1+(C121/C120-1)))</f>
        <v>1.05681744764507</v>
      </c>
      <c r="L121" s="4" t="n">
        <f aca="false">IF(OR(D121="",D120=""), 1, L120*(1+(D121/D120-1)))</f>
        <v>1</v>
      </c>
      <c r="M121" s="4" t="n">
        <f aca="false">IF(OR(E121="",E120=""), 1, M120*(1+(E121/E120-1)))</f>
        <v>1</v>
      </c>
      <c r="N121" s="4" t="n">
        <f aca="false">IF(OR(F121="",F120=""), 1, N120*(1+(F121/F120-1)))</f>
        <v>1.00364306605978</v>
      </c>
      <c r="O121" s="4" t="n">
        <f aca="false">IF(OR(G121="",G120=""), 1, O120*(1+(G121/G120-1)))</f>
        <v>1</v>
      </c>
      <c r="P121" s="4" t="n">
        <f aca="false">IF(OR(H121="",H120=""), 1, P120*(1+(H121/H120-1)))</f>
        <v>0.994964272207958</v>
      </c>
      <c r="Q121" s="4"/>
      <c r="R121" s="14" t="s">
        <v>147</v>
      </c>
      <c r="S121" s="4" t="n">
        <f aca="false">IF(OR(B121="",B120=""), S120, S120*(1+(B121/B120-1)))</f>
        <v>1.16290828388093</v>
      </c>
      <c r="T121" s="4" t="n">
        <f aca="false">IF(OR(C121="",C120=""), T120, T120*(1+(C121/C120-1)))</f>
        <v>1.05681744764507</v>
      </c>
      <c r="U121" s="4" t="n">
        <f aca="false">IF(OR(D121="",D120=""), U120, U120*(1+(D121/D120-1)))</f>
        <v>1.04375345492949</v>
      </c>
      <c r="V121" s="4" t="n">
        <f aca="false">IF(OR(E121="",E120=""), V120, V120*(1+(E121/E120-1)))</f>
        <v>1</v>
      </c>
      <c r="W121" s="4" t="n">
        <f aca="false">IF(OR(F121="",F120=""), W120, W120*(1+(F121/F120-1)))</f>
        <v>1.03389381839421</v>
      </c>
      <c r="X121" s="4" t="n">
        <f aca="false">IF(OR(G121="",G120=""), X120, X120*(1+(G121/G120-1)))</f>
        <v>0.999931288507734</v>
      </c>
      <c r="Y121" s="4" t="n">
        <f aca="false">IF(OR(H121="",H120=""), Y120, Y120*(1+(H121/H120-1)))</f>
        <v>0.994964272207958</v>
      </c>
      <c r="Z121" s="4"/>
      <c r="AB121" s="14" t="s">
        <v>147</v>
      </c>
      <c r="AC121" s="0" t="n">
        <f aca="false">(J121-1)*100</f>
        <v>16.2908283880927</v>
      </c>
      <c r="AD121" s="0" t="n">
        <f aca="false">(K121-1)*100</f>
        <v>5.6817447645066</v>
      </c>
      <c r="AE121" s="0" t="n">
        <f aca="false">(L121-1)*100</f>
        <v>0</v>
      </c>
      <c r="AF121" s="0" t="n">
        <f aca="false">(M121-1)*100</f>
        <v>0</v>
      </c>
      <c r="AG121" s="0" t="n">
        <f aca="false">(N121-1)*100</f>
        <v>0.364306605977771</v>
      </c>
      <c r="AH121" s="0" t="n">
        <f aca="false">(O121-1)*100</f>
        <v>0</v>
      </c>
      <c r="AI121" s="0" t="n">
        <f aca="false">(P121-1)*100</f>
        <v>-0.503572779204231</v>
      </c>
      <c r="AK121" s="2"/>
    </row>
    <row r="122" customFormat="false" ht="12.8" hidden="false" customHeight="false" outlineLevel="0" collapsed="false">
      <c r="A122" s="14" t="s">
        <v>148</v>
      </c>
      <c r="B122" s="15" t="n">
        <v>1213.79</v>
      </c>
      <c r="C122" s="15" t="n">
        <v>1153.7</v>
      </c>
      <c r="F122" s="15" t="n">
        <v>1159.26</v>
      </c>
      <c r="H122" s="15" t="n">
        <v>1000.15</v>
      </c>
      <c r="J122" s="4" t="n">
        <f aca="false">IF(OR(B122="",B121=""), 1, J121*(1+(B122/B121-1)))</f>
        <v>1.17121628793361</v>
      </c>
      <c r="K122" s="4" t="n">
        <f aca="false">IF(OR(C122="",C121=""), 1, K121*(1+(C122/C121-1)))</f>
        <v>1.06481951507656</v>
      </c>
      <c r="L122" s="4" t="n">
        <f aca="false">IF(OR(D122="",D121=""), 1, L121*(1+(D122/D121-1)))</f>
        <v>1</v>
      </c>
      <c r="M122" s="4" t="n">
        <f aca="false">IF(OR(E122="",E121=""), 1, M121*(1+(E122/E121-1)))</f>
        <v>1</v>
      </c>
      <c r="N122" s="4" t="n">
        <f aca="false">IF(OR(F122="",F121=""), 1, N121*(1+(F122/F121-1)))</f>
        <v>1.00314982433672</v>
      </c>
      <c r="O122" s="4" t="n">
        <f aca="false">IF(OR(G122="",G121=""), 1, O121*(1+(G122/G121-1)))</f>
        <v>1</v>
      </c>
      <c r="P122" s="4" t="n">
        <f aca="false">IF(OR(H122="",H121=""), 1, P121*(1+(H122/H121-1)))</f>
        <v>0.995352401425131</v>
      </c>
      <c r="Q122" s="4"/>
      <c r="R122" s="14" t="s">
        <v>148</v>
      </c>
      <c r="S122" s="4" t="n">
        <f aca="false">IF(OR(B122="",B121=""), S121, S121*(1+(B122/B121-1)))</f>
        <v>1.17121628793361</v>
      </c>
      <c r="T122" s="4" t="n">
        <f aca="false">IF(OR(C122="",C121=""), T121, T121*(1+(C122/C121-1)))</f>
        <v>1.06481951507656</v>
      </c>
      <c r="U122" s="4" t="n">
        <f aca="false">IF(OR(D122="",D121=""), U121, U121*(1+(D122/D121-1)))</f>
        <v>1.04375345492949</v>
      </c>
      <c r="V122" s="4" t="n">
        <f aca="false">IF(OR(E122="",E121=""), V121, V121*(1+(E122/E121-1)))</f>
        <v>1</v>
      </c>
      <c r="W122" s="4" t="n">
        <f aca="false">IF(OR(F122="",F121=""), W121, W121*(1+(F122/F121-1)))</f>
        <v>1.03338570989859</v>
      </c>
      <c r="X122" s="4" t="n">
        <f aca="false">IF(OR(G122="",G121=""), X121, X121*(1+(G122/G121-1)))</f>
        <v>0.999931288507734</v>
      </c>
      <c r="Y122" s="4" t="n">
        <f aca="false">IF(OR(H122="",H121=""), Y121, Y121*(1+(H122/H121-1)))</f>
        <v>0.995352401425131</v>
      </c>
      <c r="Z122" s="4"/>
      <c r="AB122" s="14" t="s">
        <v>148</v>
      </c>
      <c r="AC122" s="0" t="n">
        <f aca="false">(J122-1)*100</f>
        <v>17.1216287933612</v>
      </c>
      <c r="AD122" s="0" t="n">
        <f aca="false">(K122-1)*100</f>
        <v>6.48195150765594</v>
      </c>
      <c r="AE122" s="0" t="n">
        <f aca="false">(L122-1)*100</f>
        <v>0</v>
      </c>
      <c r="AF122" s="0" t="n">
        <f aca="false">(M122-1)*100</f>
        <v>0</v>
      </c>
      <c r="AG122" s="0" t="n">
        <f aca="false">(N122-1)*100</f>
        <v>0.314982433672006</v>
      </c>
      <c r="AH122" s="0" t="n">
        <f aca="false">(O122-1)*100</f>
        <v>0</v>
      </c>
      <c r="AI122" s="0" t="n">
        <f aca="false">(P122-1)*100</f>
        <v>-0.464759857486907</v>
      </c>
      <c r="AK122" s="2"/>
    </row>
    <row r="123" customFormat="false" ht="12.8" hidden="false" customHeight="false" outlineLevel="0" collapsed="false">
      <c r="A123" s="14" t="s">
        <v>149</v>
      </c>
      <c r="B123" s="15" t="n">
        <v>1211.02</v>
      </c>
      <c r="C123" s="15" t="n">
        <v>1144.92</v>
      </c>
      <c r="F123" s="15" t="n">
        <v>1159.08</v>
      </c>
      <c r="H123" s="15" t="n">
        <v>1000.47</v>
      </c>
      <c r="J123" s="4" t="n">
        <f aca="false">IF(OR(B123="",B122=""), 1, J122*(1+(B123/B122-1)))</f>
        <v>1.16854344574709</v>
      </c>
      <c r="K123" s="4" t="n">
        <f aca="false">IF(OR(C123="",C122=""), 1, K122*(1+(C123/C122-1)))</f>
        <v>1.05671592199138</v>
      </c>
      <c r="L123" s="4" t="n">
        <f aca="false">IF(OR(D123="",D122=""), 1, L122*(1+(D123/D122-1)))</f>
        <v>1</v>
      </c>
      <c r="M123" s="4" t="n">
        <f aca="false">IF(OR(E123="",E122=""), 1, M122*(1+(E123/E122-1)))</f>
        <v>1</v>
      </c>
      <c r="N123" s="4" t="n">
        <f aca="false">IF(OR(F123="",F122=""), 1, N122*(1+(F123/F122-1)))</f>
        <v>1.0029940637926</v>
      </c>
      <c r="O123" s="4" t="n">
        <f aca="false">IF(OR(G123="",G122=""), 1, O122*(1+(G123/G122-1)))</f>
        <v>1</v>
      </c>
      <c r="P123" s="4" t="n">
        <f aca="false">IF(OR(H123="",H122=""), 1, P122*(1+(H123/H122-1)))</f>
        <v>0.995670866423837</v>
      </c>
      <c r="Q123" s="4"/>
      <c r="R123" s="14" t="s">
        <v>149</v>
      </c>
      <c r="S123" s="4" t="n">
        <f aca="false">IF(OR(B123="",B122=""), S122, S122*(1+(B123/B122-1)))</f>
        <v>1.16854344574709</v>
      </c>
      <c r="T123" s="4" t="n">
        <f aca="false">IF(OR(C123="",C122=""), T122, T122*(1+(C123/C122-1)))</f>
        <v>1.05671592199138</v>
      </c>
      <c r="U123" s="4" t="n">
        <f aca="false">IF(OR(D123="",D122=""), U122, U122*(1+(D123/D122-1)))</f>
        <v>1.04375345492949</v>
      </c>
      <c r="V123" s="4" t="n">
        <f aca="false">IF(OR(E123="",E122=""), V122, V122*(1+(E123/E122-1)))</f>
        <v>1</v>
      </c>
      <c r="W123" s="4" t="n">
        <f aca="false">IF(OR(F123="",F122=""), W122, W122*(1+(F123/F122-1)))</f>
        <v>1.03322525458418</v>
      </c>
      <c r="X123" s="4" t="n">
        <f aca="false">IF(OR(G123="",G122=""), X122, X122*(1+(G123/G122-1)))</f>
        <v>0.999931288507734</v>
      </c>
      <c r="Y123" s="4" t="n">
        <f aca="false">IF(OR(H123="",H122=""), Y122, Y122*(1+(H123/H122-1)))</f>
        <v>0.995670866423837</v>
      </c>
      <c r="Z123" s="4"/>
      <c r="AB123" s="14" t="s">
        <v>149</v>
      </c>
      <c r="AC123" s="0" t="n">
        <f aca="false">(J123-1)*100</f>
        <v>16.8543445747092</v>
      </c>
      <c r="AD123" s="0" t="n">
        <f aca="false">(K123-1)*100</f>
        <v>5.67159219913793</v>
      </c>
      <c r="AE123" s="0" t="n">
        <f aca="false">(L123-1)*100</f>
        <v>0</v>
      </c>
      <c r="AF123" s="0" t="n">
        <f aca="false">(M123-1)*100</f>
        <v>0</v>
      </c>
      <c r="AG123" s="0" t="n">
        <f aca="false">(N123-1)*100</f>
        <v>0.299406379259648</v>
      </c>
      <c r="AH123" s="0" t="n">
        <f aca="false">(O123-1)*100</f>
        <v>0</v>
      </c>
      <c r="AI123" s="0" t="n">
        <f aca="false">(P123-1)*100</f>
        <v>-0.432913357616271</v>
      </c>
      <c r="AK123" s="2"/>
    </row>
    <row r="124" customFormat="false" ht="12.8" hidden="false" customHeight="false" outlineLevel="0" collapsed="false">
      <c r="A124" s="14" t="s">
        <v>150</v>
      </c>
      <c r="B124" s="15" t="n">
        <v>1212.98</v>
      </c>
      <c r="C124" s="15" t="n">
        <v>1145.55</v>
      </c>
      <c r="F124" s="15" t="n">
        <v>1159.18</v>
      </c>
      <c r="H124" s="15" t="n">
        <v>1000.42</v>
      </c>
      <c r="J124" s="4" t="n">
        <f aca="false">IF(OR(B124="",B123=""), 1, J123*(1+(B124/B123-1)))</f>
        <v>1.17043469870218</v>
      </c>
      <c r="K124" s="4" t="n">
        <f aca="false">IF(OR(C124="",C123=""), 1, K123*(1+(C124/C123-1)))</f>
        <v>1.05729738709886</v>
      </c>
      <c r="L124" s="4" t="n">
        <f aca="false">IF(OR(D124="",D123=""), 1, L123*(1+(D124/D123-1)))</f>
        <v>1</v>
      </c>
      <c r="M124" s="4" t="n">
        <f aca="false">IF(OR(E124="",E123=""), 1, M123*(1+(E124/E123-1)))</f>
        <v>1</v>
      </c>
      <c r="N124" s="4" t="n">
        <f aca="false">IF(OR(F124="",F123=""), 1, N123*(1+(F124/F123-1)))</f>
        <v>1.00308059742822</v>
      </c>
      <c r="O124" s="4" t="n">
        <f aca="false">IF(OR(G124="",G123=""), 1, O123*(1+(G124/G123-1)))</f>
        <v>1</v>
      </c>
      <c r="P124" s="4" t="n">
        <f aca="false">IF(OR(H124="",H123=""), 1, P123*(1+(H124/H123-1)))</f>
        <v>0.995621106267789</v>
      </c>
      <c r="Q124" s="4"/>
      <c r="R124" s="14" t="s">
        <v>150</v>
      </c>
      <c r="S124" s="4" t="n">
        <f aca="false">IF(OR(B124="",B123=""), S123, S123*(1+(B124/B123-1)))</f>
        <v>1.17043469870218</v>
      </c>
      <c r="T124" s="4" t="n">
        <f aca="false">IF(OR(C124="",C123=""), T123, T123*(1+(C124/C123-1)))</f>
        <v>1.05729738709886</v>
      </c>
      <c r="U124" s="4" t="n">
        <f aca="false">IF(OR(D124="",D123=""), U123, U123*(1+(D124/D123-1)))</f>
        <v>1.04375345492949</v>
      </c>
      <c r="V124" s="4" t="n">
        <f aca="false">IF(OR(E124="",E123=""), V123, V123*(1+(E124/E123-1)))</f>
        <v>1</v>
      </c>
      <c r="W124" s="4" t="n">
        <f aca="false">IF(OR(F124="",F123=""), W123, W123*(1+(F124/F123-1)))</f>
        <v>1.03331439642552</v>
      </c>
      <c r="X124" s="4" t="n">
        <f aca="false">IF(OR(G124="",G123=""), X123, X123*(1+(G124/G123-1)))</f>
        <v>0.999931288507734</v>
      </c>
      <c r="Y124" s="4" t="n">
        <f aca="false">IF(OR(H124="",H123=""), Y123, Y123*(1+(H124/H123-1)))</f>
        <v>0.995621106267789</v>
      </c>
      <c r="Z124" s="4"/>
      <c r="AB124" s="14" t="s">
        <v>150</v>
      </c>
      <c r="AC124" s="0" t="n">
        <f aca="false">(J124-1)*100</f>
        <v>17.0434698702175</v>
      </c>
      <c r="AD124" s="0" t="n">
        <f aca="false">(K124-1)*100</f>
        <v>5.7297387098858</v>
      </c>
      <c r="AE124" s="0" t="n">
        <f aca="false">(L124-1)*100</f>
        <v>0</v>
      </c>
      <c r="AF124" s="0" t="n">
        <f aca="false">(M124-1)*100</f>
        <v>0</v>
      </c>
      <c r="AG124" s="0" t="n">
        <f aca="false">(N124-1)*100</f>
        <v>0.308059742822087</v>
      </c>
      <c r="AH124" s="0" t="n">
        <f aca="false">(O124-1)*100</f>
        <v>0</v>
      </c>
      <c r="AI124" s="0" t="n">
        <f aca="false">(P124-1)*100</f>
        <v>-0.437889373221068</v>
      </c>
      <c r="AK124" s="2"/>
    </row>
    <row r="125" customFormat="false" ht="12.8" hidden="false" customHeight="false" outlineLevel="0" collapsed="false">
      <c r="A125" s="14" t="s">
        <v>151</v>
      </c>
      <c r="B125" s="15" t="n">
        <v>1205.52</v>
      </c>
      <c r="C125" s="15" t="n">
        <v>1147.41</v>
      </c>
      <c r="F125" s="15" t="n">
        <v>1158.74</v>
      </c>
      <c r="G125" s="15" t="n">
        <v>963.02</v>
      </c>
      <c r="H125" s="15" t="n">
        <v>1000.33</v>
      </c>
      <c r="J125" s="4" t="n">
        <f aca="false">IF(OR(B125="",B124=""), 1, J124*(1+(B125/B124-1)))</f>
        <v>1.16323635837314</v>
      </c>
      <c r="K125" s="4" t="n">
        <f aca="false">IF(OR(C125="",C124=""), 1, K124*(1+(C125/C124-1)))</f>
        <v>1.05901409360665</v>
      </c>
      <c r="L125" s="4" t="n">
        <f aca="false">IF(OR(D125="",D124=""), 1, L124*(1+(D125/D124-1)))</f>
        <v>1</v>
      </c>
      <c r="M125" s="4" t="n">
        <f aca="false">IF(OR(E125="",E124=""), 1, M124*(1+(E125/E124-1)))</f>
        <v>1</v>
      </c>
      <c r="N125" s="4" t="n">
        <f aca="false">IF(OR(F125="",F124=""), 1, N124*(1+(F125/F124-1)))</f>
        <v>1.00269984943147</v>
      </c>
      <c r="O125" s="4" t="n">
        <f aca="false">IF(OR(G125="",G124=""), 1, O124*(1+(G125/G124-1)))</f>
        <v>1</v>
      </c>
      <c r="P125" s="4" t="n">
        <f aca="false">IF(OR(H125="",H124=""), 1, P124*(1+(H125/H124-1)))</f>
        <v>0.995531537986903</v>
      </c>
      <c r="Q125" s="4"/>
      <c r="R125" s="14" t="s">
        <v>151</v>
      </c>
      <c r="S125" s="4" t="n">
        <f aca="false">IF(OR(B125="",B124=""), S124, S124*(1+(B125/B124-1)))</f>
        <v>1.16323635837314</v>
      </c>
      <c r="T125" s="4" t="n">
        <f aca="false">IF(OR(C125="",C124=""), T124, T124*(1+(C125/C124-1)))</f>
        <v>1.05901409360665</v>
      </c>
      <c r="U125" s="4" t="n">
        <f aca="false">IF(OR(D125="",D124=""), U124, U124*(1+(D125/D124-1)))</f>
        <v>1.04375345492949</v>
      </c>
      <c r="V125" s="4" t="n">
        <f aca="false">IF(OR(E125="",E124=""), V124, V124*(1+(E125/E124-1)))</f>
        <v>1</v>
      </c>
      <c r="W125" s="4" t="n">
        <f aca="false">IF(OR(F125="",F124=""), W124, W124*(1+(F125/F124-1)))</f>
        <v>1.03292217232363</v>
      </c>
      <c r="X125" s="4" t="n">
        <f aca="false">IF(OR(G125="",G124=""), X124, X124*(1+(G125/G124-1)))</f>
        <v>0.999931288507734</v>
      </c>
      <c r="Y125" s="4" t="n">
        <f aca="false">IF(OR(H125="",H124=""), Y124, Y124*(1+(H125/H124-1)))</f>
        <v>0.995531537986903</v>
      </c>
      <c r="Z125" s="4"/>
      <c r="AB125" s="14" t="s">
        <v>151</v>
      </c>
      <c r="AC125" s="0" t="n">
        <f aca="false">(J125-1)*100</f>
        <v>16.3236358373136</v>
      </c>
      <c r="AD125" s="0" t="n">
        <f aca="false">(K125-1)*100</f>
        <v>5.90140936066526</v>
      </c>
      <c r="AE125" s="0" t="n">
        <f aca="false">(L125-1)*100</f>
        <v>0</v>
      </c>
      <c r="AF125" s="0" t="n">
        <f aca="false">(M125-1)*100</f>
        <v>0</v>
      </c>
      <c r="AG125" s="0" t="n">
        <f aca="false">(N125-1)*100</f>
        <v>0.26998494314745</v>
      </c>
      <c r="AH125" s="0" t="n">
        <f aca="false">(O125-1)*100</f>
        <v>0</v>
      </c>
      <c r="AI125" s="0" t="n">
        <f aca="false">(P125-1)*100</f>
        <v>-0.44684620130967</v>
      </c>
      <c r="AK125" s="2"/>
    </row>
    <row r="126" customFormat="false" ht="12.8" hidden="false" customHeight="false" outlineLevel="0" collapsed="false">
      <c r="A126" s="14" t="s">
        <v>152</v>
      </c>
      <c r="B126" s="15" t="n">
        <v>1210.62</v>
      </c>
      <c r="C126" s="15" t="n">
        <v>1147.51</v>
      </c>
      <c r="F126" s="15" t="n">
        <v>1158.69</v>
      </c>
      <c r="G126" s="15" t="n">
        <v>962.74</v>
      </c>
      <c r="H126" s="15" t="n">
        <v>1000.3</v>
      </c>
      <c r="J126" s="4" t="n">
        <f aca="false">IF(OR(B126="",B125=""), 1, J125*(1+(B126/B125-1)))</f>
        <v>1.16815747575626</v>
      </c>
      <c r="K126" s="4" t="n">
        <f aca="false">IF(OR(C126="",C125=""), 1, K125*(1+(C126/C125-1)))</f>
        <v>1.05910638965546</v>
      </c>
      <c r="L126" s="4" t="n">
        <f aca="false">IF(OR(D126="",D125=""), 1, L125*(1+(D126/D125-1)))</f>
        <v>1</v>
      </c>
      <c r="M126" s="4" t="n">
        <f aca="false">IF(OR(E126="",E125=""), 1, M125*(1+(E126/E125-1)))</f>
        <v>1</v>
      </c>
      <c r="N126" s="4" t="n">
        <f aca="false">IF(OR(F126="",F125=""), 1, N125*(1+(F126/F125-1)))</f>
        <v>1.00265658261366</v>
      </c>
      <c r="O126" s="4" t="n">
        <f aca="false">IF(OR(G126="",G125=""), 1, O125*(1+(G126/G125-1)))</f>
        <v>0.999709247990696</v>
      </c>
      <c r="P126" s="4" t="n">
        <f aca="false">IF(OR(H126="",H125=""), 1, P125*(1+(H126/H125-1)))</f>
        <v>0.995501681893274</v>
      </c>
      <c r="Q126" s="4"/>
      <c r="R126" s="14" t="s">
        <v>152</v>
      </c>
      <c r="S126" s="4" t="n">
        <f aca="false">IF(OR(B126="",B125=""), S125, S125*(1+(B126/B125-1)))</f>
        <v>1.16815747575626</v>
      </c>
      <c r="T126" s="4" t="n">
        <f aca="false">IF(OR(C126="",C125=""), T125, T125*(1+(C126/C125-1)))</f>
        <v>1.05910638965546</v>
      </c>
      <c r="U126" s="4" t="n">
        <f aca="false">IF(OR(D126="",D125=""), U125, U125*(1+(D126/D125-1)))</f>
        <v>1.04375345492949</v>
      </c>
      <c r="V126" s="4" t="n">
        <f aca="false">IF(OR(E126="",E125=""), V125, V125*(1+(E126/E125-1)))</f>
        <v>1</v>
      </c>
      <c r="W126" s="4" t="n">
        <f aca="false">IF(OR(F126="",F125=""), W125, W125*(1+(F126/F125-1)))</f>
        <v>1.03287760140296</v>
      </c>
      <c r="X126" s="4" t="n">
        <f aca="false">IF(OR(G126="",G125=""), X125, X125*(1+(G126/G125-1)))</f>
        <v>0.999640556476435</v>
      </c>
      <c r="Y126" s="4" t="n">
        <f aca="false">IF(OR(H126="",H125=""), Y125, Y125*(1+(H126/H125-1)))</f>
        <v>0.995501681893274</v>
      </c>
      <c r="Z126" s="4"/>
      <c r="AB126" s="14" t="s">
        <v>152</v>
      </c>
      <c r="AC126" s="0" t="n">
        <f aca="false">(J126-1)*100</f>
        <v>16.8157475756259</v>
      </c>
      <c r="AD126" s="0" t="n">
        <f aca="false">(K126-1)*100</f>
        <v>5.91063896554587</v>
      </c>
      <c r="AE126" s="0" t="n">
        <f aca="false">(L126-1)*100</f>
        <v>0</v>
      </c>
      <c r="AF126" s="0" t="n">
        <f aca="false">(M126-1)*100</f>
        <v>0</v>
      </c>
      <c r="AG126" s="0" t="n">
        <f aca="false">(N126-1)*100</f>
        <v>0.265658261366242</v>
      </c>
      <c r="AH126" s="0" t="n">
        <f aca="false">(O126-1)*100</f>
        <v>-0.0290752009304063</v>
      </c>
      <c r="AI126" s="0" t="n">
        <f aca="false">(P126-1)*100</f>
        <v>-0.449831810672552</v>
      </c>
      <c r="AK126" s="2"/>
    </row>
    <row r="127" customFormat="false" ht="12.8" hidden="false" customHeight="false" outlineLevel="0" collapsed="false">
      <c r="A127" s="14" t="s">
        <v>153</v>
      </c>
      <c r="B127" s="15" t="n">
        <v>1210.64</v>
      </c>
      <c r="C127" s="15" t="n">
        <v>1148.96</v>
      </c>
      <c r="F127" s="15" t="n">
        <v>1158.25</v>
      </c>
      <c r="G127" s="15" t="n">
        <v>962.68</v>
      </c>
      <c r="H127" s="15" t="n">
        <v>1000.21</v>
      </c>
      <c r="J127" s="4" t="n">
        <f aca="false">IF(OR(B127="",B126=""), 1, J126*(1+(B127/B126-1)))</f>
        <v>1.1681767742558</v>
      </c>
      <c r="K127" s="4" t="n">
        <f aca="false">IF(OR(C127="",C126=""), 1, K126*(1+(C127/C126-1)))</f>
        <v>1.06044468236315</v>
      </c>
      <c r="L127" s="4" t="n">
        <f aca="false">IF(OR(D127="",D126=""), 1, L126*(1+(D127/D126-1)))</f>
        <v>1</v>
      </c>
      <c r="M127" s="4" t="n">
        <f aca="false">IF(OR(E127="",E126=""), 1, M126*(1+(E127/E126-1)))</f>
        <v>1</v>
      </c>
      <c r="N127" s="4" t="n">
        <f aca="false">IF(OR(F127="",F126=""), 1, N126*(1+(F127/F126-1)))</f>
        <v>1.00227583461692</v>
      </c>
      <c r="O127" s="4" t="n">
        <f aca="false">IF(OR(G127="",G126=""), 1, O126*(1+(G127/G126-1)))</f>
        <v>0.999646943988702</v>
      </c>
      <c r="P127" s="4" t="n">
        <f aca="false">IF(OR(H127="",H126=""), 1, P126*(1+(H127/H126-1)))</f>
        <v>0.995412113612388</v>
      </c>
      <c r="Q127" s="4"/>
      <c r="R127" s="14" t="s">
        <v>153</v>
      </c>
      <c r="S127" s="4" t="n">
        <f aca="false">IF(OR(B127="",B126=""), S126, S126*(1+(B127/B126-1)))</f>
        <v>1.1681767742558</v>
      </c>
      <c r="T127" s="4" t="n">
        <f aca="false">IF(OR(C127="",C126=""), T126, T126*(1+(C127/C126-1)))</f>
        <v>1.06044468236315</v>
      </c>
      <c r="U127" s="4" t="n">
        <f aca="false">IF(OR(D127="",D126=""), U126, U126*(1+(D127/D126-1)))</f>
        <v>1.04375345492949</v>
      </c>
      <c r="V127" s="4" t="n">
        <f aca="false">IF(OR(E127="",E126=""), V126, V126*(1+(E127/E126-1)))</f>
        <v>1</v>
      </c>
      <c r="W127" s="4" t="n">
        <f aca="false">IF(OR(F127="",F126=""), W126, W126*(1+(F127/F126-1)))</f>
        <v>1.03248537730107</v>
      </c>
      <c r="X127" s="4" t="n">
        <f aca="false">IF(OR(G127="",G126=""), X126, X126*(1+(G127/G126-1)))</f>
        <v>0.999578256755442</v>
      </c>
      <c r="Y127" s="4" t="n">
        <f aca="false">IF(OR(H127="",H126=""), Y126, Y126*(1+(H127/H126-1)))</f>
        <v>0.995412113612388</v>
      </c>
      <c r="Z127" s="4"/>
      <c r="AB127" s="14" t="s">
        <v>153</v>
      </c>
      <c r="AC127" s="0" t="n">
        <f aca="false">(J127-1)*100</f>
        <v>16.8176774255801</v>
      </c>
      <c r="AD127" s="0" t="n">
        <f aca="false">(K127-1)*100</f>
        <v>6.04446823631479</v>
      </c>
      <c r="AE127" s="0" t="n">
        <f aca="false">(L127-1)*100</f>
        <v>0</v>
      </c>
      <c r="AF127" s="0" t="n">
        <f aca="false">(M127-1)*100</f>
        <v>0</v>
      </c>
      <c r="AG127" s="0" t="n">
        <f aca="false">(N127-1)*100</f>
        <v>0.227583461691605</v>
      </c>
      <c r="AH127" s="0" t="n">
        <f aca="false">(O127-1)*100</f>
        <v>-0.035305601129787</v>
      </c>
      <c r="AI127" s="0" t="n">
        <f aca="false">(P127-1)*100</f>
        <v>-0.458788638761165</v>
      </c>
      <c r="AK127" s="2"/>
    </row>
    <row r="128" customFormat="false" ht="12.8" hidden="false" customHeight="false" outlineLevel="0" collapsed="false">
      <c r="A128" s="14" t="s">
        <v>154</v>
      </c>
      <c r="B128" s="15" t="n">
        <v>1205.94</v>
      </c>
      <c r="C128" s="15" t="n">
        <v>1139.47</v>
      </c>
      <c r="F128" s="15" t="n">
        <v>1155.94</v>
      </c>
      <c r="G128" s="15" t="n">
        <v>961.7</v>
      </c>
      <c r="H128" s="15" t="n">
        <v>1000.14</v>
      </c>
      <c r="J128" s="4" t="n">
        <f aca="false">IF(OR(B128="",B127=""), 1, J127*(1+(B128/B127-1)))</f>
        <v>1.16364162686351</v>
      </c>
      <c r="K128" s="4" t="n">
        <f aca="false">IF(OR(C128="",C127=""), 1, K127*(1+(C128/C127-1)))</f>
        <v>1.05168578733144</v>
      </c>
      <c r="L128" s="4" t="n">
        <f aca="false">IF(OR(D128="",D127=""), 1, L127*(1+(D128/D127-1)))</f>
        <v>1</v>
      </c>
      <c r="M128" s="4" t="n">
        <f aca="false">IF(OR(E128="",E127=""), 1, M127*(1+(E128/E127-1)))</f>
        <v>1</v>
      </c>
      <c r="N128" s="4" t="n">
        <f aca="false">IF(OR(F128="",F127=""), 1, N127*(1+(F128/F127-1)))</f>
        <v>1.000276907634</v>
      </c>
      <c r="O128" s="4" t="n">
        <f aca="false">IF(OR(G128="",G127=""), 1, O127*(1+(G128/G127-1)))</f>
        <v>0.998629311956138</v>
      </c>
      <c r="P128" s="4" t="n">
        <f aca="false">IF(OR(H128="",H127=""), 1, P127*(1+(H128/H127-1)))</f>
        <v>0.995342449393921</v>
      </c>
      <c r="Q128" s="4"/>
      <c r="R128" s="14" t="s">
        <v>154</v>
      </c>
      <c r="S128" s="4" t="n">
        <f aca="false">IF(OR(B128="",B127=""), S127, S127*(1+(B128/B127-1)))</f>
        <v>1.16364162686351</v>
      </c>
      <c r="T128" s="4" t="n">
        <f aca="false">IF(OR(C128="",C127=""), T127, T127*(1+(C128/C127-1)))</f>
        <v>1.05168578733144</v>
      </c>
      <c r="U128" s="4" t="n">
        <f aca="false">IF(OR(D128="",D127=""), U127, U127*(1+(D128/D127-1)))</f>
        <v>1.04375345492949</v>
      </c>
      <c r="V128" s="4" t="n">
        <f aca="false">IF(OR(E128="",E127=""), V127, V127*(1+(E128/E127-1)))</f>
        <v>1</v>
      </c>
      <c r="W128" s="4" t="n">
        <f aca="false">IF(OR(F128="",F127=""), W127, W127*(1+(F128/F127-1)))</f>
        <v>1.03042620076615</v>
      </c>
      <c r="X128" s="4" t="n">
        <f aca="false">IF(OR(G128="",G127=""), X127, X127*(1+(G128/G127-1)))</f>
        <v>0.998560694645893</v>
      </c>
      <c r="Y128" s="4" t="n">
        <f aca="false">IF(OR(H128="",H127=""), Y127, Y127*(1+(H128/H127-1)))</f>
        <v>0.995342449393921</v>
      </c>
      <c r="Z128" s="4"/>
      <c r="AB128" s="14" t="s">
        <v>154</v>
      </c>
      <c r="AC128" s="0" t="n">
        <f aca="false">(J128-1)*100</f>
        <v>16.3641626863511</v>
      </c>
      <c r="AD128" s="0" t="n">
        <f aca="false">(K128-1)*100</f>
        <v>5.16857873314442</v>
      </c>
      <c r="AE128" s="0" t="n">
        <f aca="false">(L128-1)*100</f>
        <v>0</v>
      </c>
      <c r="AF128" s="0" t="n">
        <f aca="false">(M128-1)*100</f>
        <v>0</v>
      </c>
      <c r="AG128" s="0" t="n">
        <f aca="false">(N128-1)*100</f>
        <v>0.0276907633997903</v>
      </c>
      <c r="AH128" s="0" t="n">
        <f aca="false">(O128-1)*100</f>
        <v>-0.137068804386198</v>
      </c>
      <c r="AI128" s="0" t="n">
        <f aca="false">(P128-1)*100</f>
        <v>-0.465755060607875</v>
      </c>
      <c r="AK128" s="2"/>
    </row>
    <row r="129" customFormat="false" ht="12.8" hidden="false" customHeight="false" outlineLevel="0" collapsed="false">
      <c r="A129" s="14" t="s">
        <v>155</v>
      </c>
      <c r="B129" s="15" t="n">
        <v>1208.99</v>
      </c>
      <c r="C129" s="15" t="n">
        <v>1146.08</v>
      </c>
      <c r="F129" s="15" t="n">
        <v>1154.62</v>
      </c>
      <c r="G129" s="15" t="n">
        <v>963.72</v>
      </c>
      <c r="H129" s="15" t="n">
        <v>1000.61</v>
      </c>
      <c r="J129" s="4" t="n">
        <f aca="false">IF(OR(B129="",B128=""), 1, J128*(1+(B129/B128-1)))</f>
        <v>1.16658464804361</v>
      </c>
      <c r="K129" s="4" t="n">
        <f aca="false">IF(OR(C129="",C128=""), 1, K128*(1+(C129/C128-1)))</f>
        <v>1.05778655615753</v>
      </c>
      <c r="L129" s="4" t="n">
        <f aca="false">IF(OR(D129="",D128=""), 1, L128*(1+(D129/D128-1)))</f>
        <v>1</v>
      </c>
      <c r="M129" s="4" t="n">
        <f aca="false">IF(OR(E129="",E128=""), 1, M128*(1+(E129/E128-1)))</f>
        <v>1</v>
      </c>
      <c r="N129" s="4" t="n">
        <f aca="false">IF(OR(F129="",F128=""), 1, N128*(1+(F129/F128-1)))</f>
        <v>0.999134663643759</v>
      </c>
      <c r="O129" s="4" t="n">
        <f aca="false">IF(OR(G129="",G128=""), 1, O128*(1+(G129/G128-1)))</f>
        <v>1.00072688002326</v>
      </c>
      <c r="P129" s="4" t="n">
        <f aca="false">IF(OR(H129="",H128=""), 1, P128*(1+(H129/H128-1)))</f>
        <v>0.995810194860771</v>
      </c>
      <c r="Q129" s="4"/>
      <c r="R129" s="14" t="s">
        <v>155</v>
      </c>
      <c r="S129" s="4" t="n">
        <f aca="false">IF(OR(B129="",B128=""), S128, S128*(1+(B129/B128-1)))</f>
        <v>1.16658464804361</v>
      </c>
      <c r="T129" s="4" t="n">
        <f aca="false">IF(OR(C129="",C128=""), T128, T128*(1+(C129/C128-1)))</f>
        <v>1.05778655615753</v>
      </c>
      <c r="U129" s="4" t="n">
        <f aca="false">IF(OR(D129="",D128=""), U128, U128*(1+(D129/D128-1)))</f>
        <v>1.04375345492949</v>
      </c>
      <c r="V129" s="4" t="n">
        <f aca="false">IF(OR(E129="",E128=""), V128, V128*(1+(E129/E128-1)))</f>
        <v>1</v>
      </c>
      <c r="W129" s="4" t="n">
        <f aca="false">IF(OR(F129="",F128=""), W128, W128*(1+(F129/F128-1)))</f>
        <v>1.02924952846049</v>
      </c>
      <c r="X129" s="4" t="n">
        <f aca="false">IF(OR(G129="",G128=""), X128, X128*(1+(G129/G128-1)))</f>
        <v>1.00065811858598</v>
      </c>
      <c r="Y129" s="4" t="n">
        <f aca="false">IF(OR(H129="",H128=""), Y128, Y128*(1+(H129/H128-1)))</f>
        <v>0.995810194860771</v>
      </c>
      <c r="Z129" s="4"/>
      <c r="AB129" s="14" t="s">
        <v>155</v>
      </c>
      <c r="AC129" s="0" t="n">
        <f aca="false">(J129-1)*100</f>
        <v>16.6584648043614</v>
      </c>
      <c r="AD129" s="0" t="n">
        <f aca="false">(K129-1)*100</f>
        <v>5.77865561575306</v>
      </c>
      <c r="AE129" s="0" t="n">
        <f aca="false">(L129-1)*100</f>
        <v>0</v>
      </c>
      <c r="AF129" s="0" t="n">
        <f aca="false">(M129-1)*100</f>
        <v>0</v>
      </c>
      <c r="AG129" s="0" t="n">
        <f aca="false">(N129-1)*100</f>
        <v>-0.0865336356241309</v>
      </c>
      <c r="AH129" s="0" t="n">
        <f aca="false">(O129-1)*100</f>
        <v>0.0726880023260268</v>
      </c>
      <c r="AI129" s="0" t="n">
        <f aca="false">(P129-1)*100</f>
        <v>-0.418980513922895</v>
      </c>
      <c r="AK129" s="2"/>
    </row>
    <row r="130" customFormat="false" ht="12.8" hidden="false" customHeight="false" outlineLevel="0" collapsed="false">
      <c r="A130" s="14" t="s">
        <v>156</v>
      </c>
      <c r="B130" s="15" t="n">
        <v>1216.62</v>
      </c>
      <c r="C130" s="15" t="n">
        <v>1147.16</v>
      </c>
      <c r="F130" s="15" t="n">
        <v>1156.11</v>
      </c>
      <c r="G130" s="15" t="n">
        <v>964.13</v>
      </c>
      <c r="H130" s="15" t="n">
        <v>1000.53</v>
      </c>
      <c r="J130" s="4" t="n">
        <f aca="false">IF(OR(B130="",B129=""), 1, J129*(1+(B130/B129-1)))</f>
        <v>1.17394702561876</v>
      </c>
      <c r="K130" s="4" t="n">
        <f aca="false">IF(OR(C130="",C129=""), 1, K129*(1+(C130/C129-1)))</f>
        <v>1.05878335348464</v>
      </c>
      <c r="L130" s="4" t="n">
        <f aca="false">IF(OR(D130="",D129=""), 1, L129*(1+(D130/D129-1)))</f>
        <v>1</v>
      </c>
      <c r="M130" s="4" t="n">
        <f aca="false">IF(OR(E130="",E129=""), 1, M129*(1+(E130/E129-1)))</f>
        <v>1</v>
      </c>
      <c r="N130" s="4" t="n">
        <f aca="false">IF(OR(F130="",F129=""), 1, N129*(1+(F130/F129-1)))</f>
        <v>1.00042401481456</v>
      </c>
      <c r="O130" s="4" t="n">
        <f aca="false">IF(OR(G130="",G129=""), 1, O129*(1+(G130/G129-1)))</f>
        <v>1.00115262403688</v>
      </c>
      <c r="P130" s="4" t="n">
        <f aca="false">IF(OR(H130="",H129=""), 1, P129*(1+(H130/H129-1)))</f>
        <v>0.995730578611095</v>
      </c>
      <c r="Q130" s="4"/>
      <c r="R130" s="14" t="s">
        <v>156</v>
      </c>
      <c r="S130" s="4" t="n">
        <f aca="false">IF(OR(B130="",B129=""), S129, S129*(1+(B130/B129-1)))</f>
        <v>1.17394702561876</v>
      </c>
      <c r="T130" s="4" t="n">
        <f aca="false">IF(OR(C130="",C129=""), T129, T129*(1+(C130/C129-1)))</f>
        <v>1.05878335348464</v>
      </c>
      <c r="U130" s="4" t="n">
        <f aca="false">IF(OR(D130="",D129=""), U129, U129*(1+(D130/D129-1)))</f>
        <v>1.04375345492949</v>
      </c>
      <c r="V130" s="4" t="n">
        <f aca="false">IF(OR(E130="",E129=""), V129, V129*(1+(E130/E129-1)))</f>
        <v>1</v>
      </c>
      <c r="W130" s="4" t="n">
        <f aca="false">IF(OR(F130="",F129=""), W129, W129*(1+(F130/F129-1)))</f>
        <v>1.03057774189643</v>
      </c>
      <c r="X130" s="4" t="n">
        <f aca="false">IF(OR(G130="",G129=""), X129, X129*(1+(G130/G129-1)))</f>
        <v>1.0010838333461</v>
      </c>
      <c r="Y130" s="4" t="n">
        <f aca="false">IF(OR(H130="",H129=""), Y129, Y129*(1+(H130/H129-1)))</f>
        <v>0.995730578611095</v>
      </c>
      <c r="Z130" s="4"/>
      <c r="AB130" s="14" t="s">
        <v>156</v>
      </c>
      <c r="AC130" s="0" t="n">
        <f aca="false">(J130-1)*100</f>
        <v>17.3947025618757</v>
      </c>
      <c r="AD130" s="0" t="n">
        <f aca="false">(K130-1)*100</f>
        <v>5.87833534846374</v>
      </c>
      <c r="AE130" s="0" t="n">
        <f aca="false">(L130-1)*100</f>
        <v>0</v>
      </c>
      <c r="AF130" s="0" t="n">
        <f aca="false">(M130-1)*100</f>
        <v>0</v>
      </c>
      <c r="AG130" s="0" t="n">
        <f aca="false">(N130-1)*100</f>
        <v>0.0424014814558893</v>
      </c>
      <c r="AH130" s="0" t="n">
        <f aca="false">(O130-1)*100</f>
        <v>0.115262403688399</v>
      </c>
      <c r="AI130" s="0" t="n">
        <f aca="false">(P130-1)*100</f>
        <v>-0.426942138890551</v>
      </c>
      <c r="AK130" s="2"/>
    </row>
    <row r="131" customFormat="false" ht="12.8" hidden="false" customHeight="false" outlineLevel="0" collapsed="false">
      <c r="A131" s="14" t="s">
        <v>157</v>
      </c>
      <c r="B131" s="15" t="n">
        <v>1216.49</v>
      </c>
      <c r="C131" s="15" t="n">
        <v>1147.07</v>
      </c>
      <c r="F131" s="15" t="n">
        <v>1156.77</v>
      </c>
      <c r="G131" s="15" t="n">
        <v>964.59</v>
      </c>
      <c r="H131" s="15" t="n">
        <v>1000.65</v>
      </c>
      <c r="J131" s="4" t="n">
        <f aca="false">IF(OR(B131="",B130=""), 1, J130*(1+(B131/B130-1)))</f>
        <v>1.17382158537174</v>
      </c>
      <c r="K131" s="4" t="n">
        <f aca="false">IF(OR(C131="",C130=""), 1, K130*(1+(C131/C130-1)))</f>
        <v>1.05870028704071</v>
      </c>
      <c r="L131" s="4" t="n">
        <f aca="false">IF(OR(D131="",D130=""), 1, L130*(1+(D131/D130-1)))</f>
        <v>1</v>
      </c>
      <c r="M131" s="4" t="n">
        <f aca="false">IF(OR(E131="",E130=""), 1, M130*(1+(E131/E130-1)))</f>
        <v>1</v>
      </c>
      <c r="N131" s="4" t="n">
        <f aca="false">IF(OR(F131="",F130=""), 1, N130*(1+(F131/F130-1)))</f>
        <v>1.00099513680968</v>
      </c>
      <c r="O131" s="4" t="n">
        <f aca="false">IF(OR(G131="",G130=""), 1, O130*(1+(G131/G130-1)))</f>
        <v>1.00163028805217</v>
      </c>
      <c r="P131" s="4" t="n">
        <f aca="false">IF(OR(H131="",H130=""), 1, P130*(1+(H131/H130-1)))</f>
        <v>0.995850002985609</v>
      </c>
      <c r="Q131" s="4"/>
      <c r="R131" s="14" t="s">
        <v>157</v>
      </c>
      <c r="S131" s="4" t="n">
        <f aca="false">IF(OR(B131="",B130=""), S130, S130*(1+(B131/B130-1)))</f>
        <v>1.17382158537174</v>
      </c>
      <c r="T131" s="4" t="n">
        <f aca="false">IF(OR(C131="",C130=""), T130, T130*(1+(C131/C130-1)))</f>
        <v>1.05870028704071</v>
      </c>
      <c r="U131" s="4" t="n">
        <f aca="false">IF(OR(D131="",D130=""), U130, U130*(1+(D131/D130-1)))</f>
        <v>1.04375345492949</v>
      </c>
      <c r="V131" s="4" t="n">
        <f aca="false">IF(OR(E131="",E130=""), V130, V130*(1+(E131/E130-1)))</f>
        <v>1</v>
      </c>
      <c r="W131" s="4" t="n">
        <f aca="false">IF(OR(F131="",F130=""), W130, W130*(1+(F131/F130-1)))</f>
        <v>1.03116607804926</v>
      </c>
      <c r="X131" s="4" t="n">
        <f aca="false">IF(OR(G131="",G130=""), X130, X130*(1+(G131/G130-1)))</f>
        <v>1.00156146454038</v>
      </c>
      <c r="Y131" s="4" t="n">
        <f aca="false">IF(OR(H131="",H130=""), Y130, Y130*(1+(H131/H130-1)))</f>
        <v>0.995850002985609</v>
      </c>
      <c r="Z131" s="4"/>
      <c r="AB131" s="14" t="s">
        <v>157</v>
      </c>
      <c r="AC131" s="0" t="n">
        <f aca="false">(J131-1)*100</f>
        <v>17.3821585371736</v>
      </c>
      <c r="AD131" s="0" t="n">
        <f aca="false">(K131-1)*100</f>
        <v>5.87002870407116</v>
      </c>
      <c r="AE131" s="0" t="n">
        <f aca="false">(L131-1)*100</f>
        <v>0</v>
      </c>
      <c r="AF131" s="0" t="n">
        <f aca="false">(M131-1)*100</f>
        <v>0</v>
      </c>
      <c r="AG131" s="0" t="n">
        <f aca="false">(N131-1)*100</f>
        <v>0.0995136809678554</v>
      </c>
      <c r="AH131" s="0" t="n">
        <f aca="false">(O131-1)*100</f>
        <v>0.163028805216925</v>
      </c>
      <c r="AI131" s="0" t="n">
        <f aca="false">(P131-1)*100</f>
        <v>-0.414999701439067</v>
      </c>
      <c r="AK131" s="2"/>
    </row>
    <row r="132" customFormat="false" ht="12.8" hidden="false" customHeight="false" outlineLevel="0" collapsed="false">
      <c r="A132" s="14" t="s">
        <v>158</v>
      </c>
      <c r="B132" s="15" t="n">
        <v>1228.02</v>
      </c>
      <c r="C132" s="15" t="n">
        <v>1154.5</v>
      </c>
      <c r="F132" s="15" t="n">
        <v>1159.91</v>
      </c>
      <c r="G132" s="15" t="n">
        <v>966.4</v>
      </c>
      <c r="H132" s="15" t="n">
        <v>1000.83</v>
      </c>
      <c r="J132" s="4" t="n">
        <f aca="false">IF(OR(B132="",B131=""), 1, J131*(1+(B132/B131-1)))</f>
        <v>1.1849471703575</v>
      </c>
      <c r="K132" s="4" t="n">
        <f aca="false">IF(OR(C132="",C131=""), 1, K131*(1+(C132/C131-1)))</f>
        <v>1.06555788346701</v>
      </c>
      <c r="L132" s="4" t="n">
        <f aca="false">IF(OR(D132="",D131=""), 1, L131*(1+(D132/D131-1)))</f>
        <v>1</v>
      </c>
      <c r="M132" s="4" t="n">
        <f aca="false">IF(OR(E132="",E131=""), 1, M131*(1+(E132/E131-1)))</f>
        <v>1</v>
      </c>
      <c r="N132" s="4" t="n">
        <f aca="false">IF(OR(F132="",F131=""), 1, N131*(1+(F132/F131-1)))</f>
        <v>1.00371229296828</v>
      </c>
      <c r="O132" s="4" t="n">
        <f aca="false">IF(OR(G132="",G131=""), 1, O131*(1+(G132/G131-1)))</f>
        <v>1.00350979211231</v>
      </c>
      <c r="P132" s="4" t="n">
        <f aca="false">IF(OR(H132="",H131=""), 1, P131*(1+(H132/H131-1)))</f>
        <v>0.996029139547382</v>
      </c>
      <c r="Q132" s="4"/>
      <c r="R132" s="14" t="s">
        <v>158</v>
      </c>
      <c r="S132" s="4" t="n">
        <f aca="false">IF(OR(B132="",B131=""), S131, S131*(1+(B132/B131-1)))</f>
        <v>1.1849471703575</v>
      </c>
      <c r="T132" s="4" t="n">
        <f aca="false">IF(OR(C132="",C131=""), T131, T131*(1+(C132/C131-1)))</f>
        <v>1.06555788346701</v>
      </c>
      <c r="U132" s="4" t="n">
        <f aca="false">IF(OR(D132="",D131=""), U131, U131*(1+(D132/D131-1)))</f>
        <v>1.04375345492949</v>
      </c>
      <c r="V132" s="4" t="n">
        <f aca="false">IF(OR(E132="",E131=""), V131, V131*(1+(E132/E131-1)))</f>
        <v>1</v>
      </c>
      <c r="W132" s="4" t="n">
        <f aca="false">IF(OR(F132="",F131=""), W131, W131*(1+(F132/F131-1)))</f>
        <v>1.03396513186729</v>
      </c>
      <c r="X132" s="4" t="n">
        <f aca="false">IF(OR(G132="",G131=""), X131, X131*(1+(G132/G131-1)))</f>
        <v>1.00344083945699</v>
      </c>
      <c r="Y132" s="4" t="n">
        <f aca="false">IF(OR(H132="",H131=""), Y131, Y131*(1+(H132/H131-1)))</f>
        <v>0.996029139547382</v>
      </c>
      <c r="Z132" s="4"/>
      <c r="AB132" s="14" t="s">
        <v>158</v>
      </c>
      <c r="AC132" s="0" t="n">
        <f aca="false">(J132-1)*100</f>
        <v>18.4947170357504</v>
      </c>
      <c r="AD132" s="0" t="n">
        <f aca="false">(K132-1)*100</f>
        <v>6.55578834670085</v>
      </c>
      <c r="AE132" s="0" t="n">
        <f aca="false">(L132-1)*100</f>
        <v>0</v>
      </c>
      <c r="AF132" s="0" t="n">
        <f aca="false">(M132-1)*100</f>
        <v>0</v>
      </c>
      <c r="AG132" s="0" t="n">
        <f aca="false">(N132-1)*100</f>
        <v>0.371229296827758</v>
      </c>
      <c r="AH132" s="0" t="n">
        <f aca="false">(O132-1)*100</f>
        <v>0.350979211231328</v>
      </c>
      <c r="AI132" s="0" t="n">
        <f aca="false">(P132-1)*100</f>
        <v>-0.39708604526183</v>
      </c>
      <c r="AK132" s="2"/>
    </row>
    <row r="133" customFormat="false" ht="12.8" hidden="false" customHeight="false" outlineLevel="0" collapsed="false">
      <c r="A133" s="14" t="s">
        <v>159</v>
      </c>
      <c r="B133" s="15" t="n">
        <v>1231</v>
      </c>
      <c r="C133" s="15" t="n">
        <v>1156.89</v>
      </c>
      <c r="F133" s="15" t="n">
        <v>1161.02</v>
      </c>
      <c r="G133" s="15" t="n">
        <v>966.44</v>
      </c>
      <c r="H133" s="15" t="n">
        <v>1001.07</v>
      </c>
      <c r="J133" s="4" t="n">
        <f aca="false">IF(OR(B133="",B132=""), 1, J132*(1+(B133/B132-1)))</f>
        <v>1.18782264678921</v>
      </c>
      <c r="K133" s="4" t="n">
        <f aca="false">IF(OR(C133="",C132=""), 1, K132*(1+(C133/C132-1)))</f>
        <v>1.06776375903348</v>
      </c>
      <c r="L133" s="4" t="n">
        <f aca="false">IF(OR(D133="",D132=""), 1, L132*(1+(D133/D132-1)))</f>
        <v>1</v>
      </c>
      <c r="M133" s="4" t="n">
        <f aca="false">IF(OR(E133="",E132=""), 1, M132*(1+(E133/E132-1)))</f>
        <v>1</v>
      </c>
      <c r="N133" s="4" t="n">
        <f aca="false">IF(OR(F133="",F132=""), 1, N132*(1+(F133/F132-1)))</f>
        <v>1.00467281632371</v>
      </c>
      <c r="O133" s="4" t="n">
        <f aca="false">IF(OR(G133="",G132=""), 1, O132*(1+(G133/G132-1)))</f>
        <v>1.00355132811364</v>
      </c>
      <c r="P133" s="4" t="n">
        <f aca="false">IF(OR(H133="",H132=""), 1, P132*(1+(H133/H132-1)))</f>
        <v>0.996267988296411</v>
      </c>
      <c r="Q133" s="4"/>
      <c r="R133" s="14" t="s">
        <v>159</v>
      </c>
      <c r="S133" s="4" t="n">
        <f aca="false">IF(OR(B133="",B132=""), S132, S132*(1+(B133/B132-1)))</f>
        <v>1.18782264678921</v>
      </c>
      <c r="T133" s="4" t="n">
        <f aca="false">IF(OR(C133="",C132=""), T132, T132*(1+(C133/C132-1)))</f>
        <v>1.06776375903348</v>
      </c>
      <c r="U133" s="4" t="n">
        <f aca="false">IF(OR(D133="",D132=""), U132, U132*(1+(D133/D132-1)))</f>
        <v>1.04375345492949</v>
      </c>
      <c r="V133" s="4" t="n">
        <f aca="false">IF(OR(E133="",E132=""), V132, V132*(1+(E133/E132-1)))</f>
        <v>1</v>
      </c>
      <c r="W133" s="4" t="n">
        <f aca="false">IF(OR(F133="",F132=""), W132, W132*(1+(F133/F132-1)))</f>
        <v>1.03495460630614</v>
      </c>
      <c r="X133" s="4" t="n">
        <f aca="false">IF(OR(G133="",G132=""), X132, X132*(1+(G133/G132-1)))</f>
        <v>1.00348237260432</v>
      </c>
      <c r="Y133" s="4" t="n">
        <f aca="false">IF(OR(H133="",H132=""), Y132, Y132*(1+(H133/H132-1)))</f>
        <v>0.996267988296411</v>
      </c>
      <c r="Z133" s="4"/>
      <c r="AB133" s="14" t="s">
        <v>159</v>
      </c>
      <c r="AC133" s="0" t="n">
        <f aca="false">(J133-1)*100</f>
        <v>18.7822646789211</v>
      </c>
      <c r="AD133" s="0" t="n">
        <f aca="false">(K133-1)*100</f>
        <v>6.77637590334756</v>
      </c>
      <c r="AE133" s="0" t="n">
        <f aca="false">(L133-1)*100</f>
        <v>0</v>
      </c>
      <c r="AF133" s="0" t="n">
        <f aca="false">(M133-1)*100</f>
        <v>0</v>
      </c>
      <c r="AG133" s="0" t="n">
        <f aca="false">(N133-1)*100</f>
        <v>0.467281632370575</v>
      </c>
      <c r="AH133" s="0" t="n">
        <f aca="false">(O133-1)*100</f>
        <v>0.355132811364256</v>
      </c>
      <c r="AI133" s="0" t="n">
        <f aca="false">(P133-1)*100</f>
        <v>-0.373201170358861</v>
      </c>
      <c r="AK133" s="2"/>
    </row>
    <row r="134" customFormat="false" ht="12.8" hidden="false" customHeight="false" outlineLevel="0" collapsed="false">
      <c r="A134" s="14" t="s">
        <v>160</v>
      </c>
      <c r="B134" s="15" t="n">
        <v>1235.4</v>
      </c>
      <c r="C134" s="15" t="n">
        <v>1162.03</v>
      </c>
      <c r="F134" s="15" t="n">
        <v>1163.31</v>
      </c>
      <c r="G134" s="15" t="n">
        <v>964.89</v>
      </c>
      <c r="H134" s="15" t="n">
        <v>1001.13</v>
      </c>
      <c r="J134" s="4" t="n">
        <f aca="false">IF(OR(B134="",B133=""), 1, J133*(1+(B134/B133-1)))</f>
        <v>1.19206831668838</v>
      </c>
      <c r="K134" s="4" t="n">
        <f aca="false">IF(OR(C134="",C133=""), 1, K133*(1+(C134/C133-1)))</f>
        <v>1.07250777594211</v>
      </c>
      <c r="L134" s="4" t="n">
        <f aca="false">IF(OR(D134="",D133=""), 1, L133*(1+(D134/D133-1)))</f>
        <v>1</v>
      </c>
      <c r="M134" s="4" t="n">
        <f aca="false">IF(OR(E134="",E133=""), 1, M133*(1+(E134/E133-1)))</f>
        <v>1</v>
      </c>
      <c r="N134" s="4" t="n">
        <f aca="false">IF(OR(F134="",F133=""), 1, N133*(1+(F134/F133-1)))</f>
        <v>1.0066544365795</v>
      </c>
      <c r="O134" s="4" t="n">
        <f aca="false">IF(OR(G134="",G133=""), 1, O133*(1+(G134/G133-1)))</f>
        <v>1.00194180806214</v>
      </c>
      <c r="P134" s="4" t="n">
        <f aca="false">IF(OR(H134="",H133=""), 1, P133*(1+(H134/H133-1)))</f>
        <v>0.996327700483669</v>
      </c>
      <c r="Q134" s="4"/>
      <c r="R134" s="14" t="s">
        <v>160</v>
      </c>
      <c r="S134" s="4" t="n">
        <f aca="false">IF(OR(B134="",B133=""), S133, S133*(1+(B134/B133-1)))</f>
        <v>1.19206831668838</v>
      </c>
      <c r="T134" s="4" t="n">
        <f aca="false">IF(OR(C134="",C133=""), T133, T133*(1+(C134/C133-1)))</f>
        <v>1.07250777594211</v>
      </c>
      <c r="U134" s="4" t="n">
        <f aca="false">IF(OR(D134="",D133=""), U133, U133*(1+(D134/D133-1)))</f>
        <v>1.04375345492949</v>
      </c>
      <c r="V134" s="4" t="n">
        <f aca="false">IF(OR(E134="",E133=""), V133, V133*(1+(E134/E133-1)))</f>
        <v>1</v>
      </c>
      <c r="W134" s="4" t="n">
        <f aca="false">IF(OR(F134="",F133=""), W133, W133*(1+(F134/F133-1)))</f>
        <v>1.03699595447279</v>
      </c>
      <c r="X134" s="4" t="n">
        <f aca="false">IF(OR(G134="",G133=""), X133, X133*(1+(G134/G133-1)))</f>
        <v>1.00187296314534</v>
      </c>
      <c r="Y134" s="4" t="n">
        <f aca="false">IF(OR(H134="",H133=""), Y133, Y133*(1+(H134/H133-1)))</f>
        <v>0.996327700483669</v>
      </c>
      <c r="Z134" s="4"/>
      <c r="AB134" s="14" t="s">
        <v>160</v>
      </c>
      <c r="AC134" s="0" t="n">
        <f aca="false">(J134-1)*100</f>
        <v>19.2068316688377</v>
      </c>
      <c r="AD134" s="0" t="n">
        <f aca="false">(K134-1)*100</f>
        <v>7.25077759421116</v>
      </c>
      <c r="AE134" s="0" t="n">
        <f aca="false">(L134-1)*100</f>
        <v>0</v>
      </c>
      <c r="AF134" s="0" t="n">
        <f aca="false">(M134-1)*100</f>
        <v>0</v>
      </c>
      <c r="AG134" s="0" t="n">
        <f aca="false">(N134-1)*100</f>
        <v>0.665443657949916</v>
      </c>
      <c r="AH134" s="0" t="n">
        <f aca="false">(O134-1)*100</f>
        <v>0.194180806213784</v>
      </c>
      <c r="AI134" s="0" t="n">
        <f aca="false">(P134-1)*100</f>
        <v>-0.367229951633119</v>
      </c>
      <c r="AK134" s="2"/>
    </row>
    <row r="135" customFormat="false" ht="12.8" hidden="false" customHeight="false" outlineLevel="0" collapsed="false">
      <c r="A135" s="14" t="s">
        <v>161</v>
      </c>
      <c r="B135" s="15" t="n">
        <v>1235.5</v>
      </c>
      <c r="C135" s="15" t="n">
        <v>1163.13</v>
      </c>
      <c r="F135" s="15" t="n">
        <v>1164.93</v>
      </c>
      <c r="G135" s="15" t="n">
        <v>966.2</v>
      </c>
      <c r="H135" s="15" t="n">
        <v>1001.29</v>
      </c>
      <c r="J135" s="4" t="n">
        <f aca="false">IF(OR(B135="",B134=""), 1, J134*(1+(B135/B134-1)))</f>
        <v>1.19216480918608</v>
      </c>
      <c r="K135" s="4" t="n">
        <f aca="false">IF(OR(C135="",C134=""), 1, K134*(1+(C135/C134-1)))</f>
        <v>1.07352303247898</v>
      </c>
      <c r="L135" s="4" t="n">
        <f aca="false">IF(OR(D135="",D134=""), 1, L134*(1+(D135/D134-1)))</f>
        <v>1</v>
      </c>
      <c r="M135" s="4" t="n">
        <f aca="false">IF(OR(E135="",E134=""), 1, M134*(1+(E135/E134-1)))</f>
        <v>1</v>
      </c>
      <c r="N135" s="4" t="n">
        <f aca="false">IF(OR(F135="",F134=""), 1, N134*(1+(F135/F134-1)))</f>
        <v>1.00805628147661</v>
      </c>
      <c r="O135" s="4" t="n">
        <f aca="false">IF(OR(G135="",G134=""), 1, O134*(1+(G135/G134-1)))</f>
        <v>1.00330211210567</v>
      </c>
      <c r="P135" s="4" t="n">
        <f aca="false">IF(OR(H135="",H134=""), 1, P134*(1+(H135/H134-1)))</f>
        <v>0.996486932983022</v>
      </c>
      <c r="Q135" s="4"/>
      <c r="R135" s="14" t="s">
        <v>161</v>
      </c>
      <c r="S135" s="4" t="n">
        <f aca="false">IF(OR(B135="",B134=""), S134, S134*(1+(B135/B134-1)))</f>
        <v>1.19216480918608</v>
      </c>
      <c r="T135" s="4" t="n">
        <f aca="false">IF(OR(C135="",C134=""), T134, T134*(1+(C135/C134-1)))</f>
        <v>1.07352303247898</v>
      </c>
      <c r="U135" s="4" t="n">
        <f aca="false">IF(OR(D135="",D134=""), U134, U134*(1+(D135/D134-1)))</f>
        <v>1.04375345492949</v>
      </c>
      <c r="V135" s="4" t="n">
        <f aca="false">IF(OR(E135="",E134=""), V134, V134*(1+(E135/E134-1)))</f>
        <v>1</v>
      </c>
      <c r="W135" s="4" t="n">
        <f aca="false">IF(OR(F135="",F134=""), W134, W134*(1+(F135/F134-1)))</f>
        <v>1.03844005230247</v>
      </c>
      <c r="X135" s="4" t="n">
        <f aca="false">IF(OR(G135="",G134=""), X134, X134*(1+(G135/G134-1)))</f>
        <v>1.00323317372035</v>
      </c>
      <c r="Y135" s="4" t="n">
        <f aca="false">IF(OR(H135="",H134=""), Y134, Y134*(1+(H135/H134-1)))</f>
        <v>0.996486932983022</v>
      </c>
      <c r="Z135" s="4"/>
      <c r="AB135" s="14" t="s">
        <v>161</v>
      </c>
      <c r="AC135" s="0" t="n">
        <f aca="false">(J135-1)*100</f>
        <v>19.2164809186085</v>
      </c>
      <c r="AD135" s="0" t="n">
        <f aca="false">(K135-1)*100</f>
        <v>7.35230324789793</v>
      </c>
      <c r="AE135" s="0" t="n">
        <f aca="false">(L135-1)*100</f>
        <v>0</v>
      </c>
      <c r="AF135" s="0" t="n">
        <f aca="false">(M135-1)*100</f>
        <v>0</v>
      </c>
      <c r="AG135" s="0" t="n">
        <f aca="false">(N135-1)*100</f>
        <v>0.805628147661075</v>
      </c>
      <c r="AH135" s="0" t="n">
        <f aca="false">(O135-1)*100</f>
        <v>0.330211210566755</v>
      </c>
      <c r="AI135" s="0" t="n">
        <f aca="false">(P135-1)*100</f>
        <v>-0.351306701697818</v>
      </c>
      <c r="AK135" s="2"/>
    </row>
    <row r="136" customFormat="false" ht="12.8" hidden="false" customHeight="false" outlineLevel="0" collapsed="false">
      <c r="A136" s="14" t="s">
        <v>162</v>
      </c>
      <c r="B136" s="15" t="n">
        <v>1236.7</v>
      </c>
      <c r="C136" s="15" t="n">
        <v>1162.61</v>
      </c>
      <c r="F136" s="15" t="n">
        <v>1165.71</v>
      </c>
      <c r="G136" s="15" t="n">
        <v>966.28</v>
      </c>
      <c r="H136" s="15" t="n">
        <v>1001.35</v>
      </c>
      <c r="J136" s="4" t="n">
        <f aca="false">IF(OR(B136="",B135=""), 1, J135*(1+(B136/B135-1)))</f>
        <v>1.19332271915858</v>
      </c>
      <c r="K136" s="4" t="n">
        <f aca="false">IF(OR(C136="",C135=""), 1, K135*(1+(C136/C135-1)))</f>
        <v>1.07304309302519</v>
      </c>
      <c r="L136" s="4" t="n">
        <f aca="false">IF(OR(D136="",D135=""), 1, L135*(1+(D136/D135-1)))</f>
        <v>1</v>
      </c>
      <c r="M136" s="4" t="n">
        <f aca="false">IF(OR(E136="",E135=""), 1, M135*(1+(E136/E135-1)))</f>
        <v>1</v>
      </c>
      <c r="N136" s="4" t="n">
        <f aca="false">IF(OR(F136="",F135=""), 1, N135*(1+(F136/F135-1)))</f>
        <v>1.00873124383448</v>
      </c>
      <c r="O136" s="4" t="n">
        <f aca="false">IF(OR(G136="",G135=""), 1, O135*(1+(G136/G135-1)))</f>
        <v>1.00338518410833</v>
      </c>
      <c r="P136" s="4" t="n">
        <f aca="false">IF(OR(H136="",H135=""), 1, P135*(1+(H136/H135-1)))</f>
        <v>0.996546645170279</v>
      </c>
      <c r="Q136" s="4"/>
      <c r="R136" s="14" t="s">
        <v>162</v>
      </c>
      <c r="S136" s="4" t="n">
        <f aca="false">IF(OR(B136="",B135=""), S135, S135*(1+(B136/B135-1)))</f>
        <v>1.19332271915858</v>
      </c>
      <c r="T136" s="4" t="n">
        <f aca="false">IF(OR(C136="",C135=""), T135, T135*(1+(C136/C135-1)))</f>
        <v>1.07304309302519</v>
      </c>
      <c r="U136" s="4" t="n">
        <f aca="false">IF(OR(D136="",D135=""), U135, U135*(1+(D136/D135-1)))</f>
        <v>1.04375345492949</v>
      </c>
      <c r="V136" s="4" t="n">
        <f aca="false">IF(OR(E136="",E135=""), V135, V135*(1+(E136/E135-1)))</f>
        <v>1</v>
      </c>
      <c r="W136" s="4" t="n">
        <f aca="false">IF(OR(F136="",F135=""), W135, W135*(1+(F136/F135-1)))</f>
        <v>1.03913535866491</v>
      </c>
      <c r="X136" s="4" t="n">
        <f aca="false">IF(OR(G136="",G135=""), X135, X135*(1+(G136/G135-1)))</f>
        <v>1.00331624001501</v>
      </c>
      <c r="Y136" s="4" t="n">
        <f aca="false">IF(OR(H136="",H135=""), Y135, Y135*(1+(H136/H135-1)))</f>
        <v>0.996546645170279</v>
      </c>
      <c r="Z136" s="4"/>
      <c r="AB136" s="14" t="s">
        <v>162</v>
      </c>
      <c r="AC136" s="0" t="n">
        <f aca="false">(J136-1)*100</f>
        <v>19.3322719158584</v>
      </c>
      <c r="AD136" s="0" t="n">
        <f aca="false">(K136-1)*100</f>
        <v>7.30430930251871</v>
      </c>
      <c r="AE136" s="0" t="n">
        <f aca="false">(L136-1)*100</f>
        <v>0</v>
      </c>
      <c r="AF136" s="0" t="n">
        <f aca="false">(M136-1)*100</f>
        <v>0</v>
      </c>
      <c r="AG136" s="0" t="n">
        <f aca="false">(N136-1)*100</f>
        <v>0.873124383447932</v>
      </c>
      <c r="AH136" s="0" t="n">
        <f aca="false">(O136-1)*100</f>
        <v>0.338518410832589</v>
      </c>
      <c r="AI136" s="0" t="n">
        <f aca="false">(P136-1)*100</f>
        <v>-0.345335482972076</v>
      </c>
      <c r="AK136" s="2"/>
    </row>
    <row r="137" customFormat="false" ht="12.8" hidden="false" customHeight="false" outlineLevel="0" collapsed="false">
      <c r="A137" s="14" t="s">
        <v>163</v>
      </c>
      <c r="B137" s="15" t="n">
        <v>1243.4</v>
      </c>
      <c r="C137" s="15" t="n">
        <v>1169.4</v>
      </c>
      <c r="F137" s="15" t="n">
        <v>1167.31</v>
      </c>
      <c r="G137" s="15" t="n">
        <v>966.89</v>
      </c>
      <c r="H137" s="15" t="n">
        <v>1001.57</v>
      </c>
      <c r="J137" s="4" t="n">
        <f aca="false">IF(OR(B137="",B136=""), 1, J136*(1+(B137/B136-1)))</f>
        <v>1.19978771650504</v>
      </c>
      <c r="K137" s="4" t="n">
        <f aca="false">IF(OR(C137="",C136=""), 1, K136*(1+(C137/C136-1)))</f>
        <v>1.07930999473913</v>
      </c>
      <c r="L137" s="4" t="n">
        <f aca="false">IF(OR(D137="",D136=""), 1, L136*(1+(D137/D136-1)))</f>
        <v>1</v>
      </c>
      <c r="M137" s="4" t="n">
        <f aca="false">IF(OR(E137="",E136=""), 1, M136*(1+(E137/E136-1)))</f>
        <v>1</v>
      </c>
      <c r="N137" s="4" t="n">
        <f aca="false">IF(OR(F137="",F136=""), 1, N136*(1+(F137/F136-1)))</f>
        <v>1.01011578200447</v>
      </c>
      <c r="O137" s="4" t="n">
        <f aca="false">IF(OR(G137="",G136=""), 1, O136*(1+(G137/G136-1)))</f>
        <v>1.0040186081286</v>
      </c>
      <c r="P137" s="4" t="n">
        <f aca="false">IF(OR(H137="",H136=""), 1, P136*(1+(H137/H136-1)))</f>
        <v>0.99676558985689</v>
      </c>
      <c r="Q137" s="4"/>
      <c r="R137" s="14" t="s">
        <v>163</v>
      </c>
      <c r="S137" s="4" t="n">
        <f aca="false">IF(OR(B137="",B136=""), S136, S136*(1+(B137/B136-1)))</f>
        <v>1.19978771650504</v>
      </c>
      <c r="T137" s="4" t="n">
        <f aca="false">IF(OR(C137="",C136=""), T136, T136*(1+(C137/C136-1)))</f>
        <v>1.07930999473913</v>
      </c>
      <c r="U137" s="4" t="n">
        <f aca="false">IF(OR(D137="",D136=""), U136, U136*(1+(D137/D136-1)))</f>
        <v>1.04375345492949</v>
      </c>
      <c r="V137" s="4" t="n">
        <f aca="false">IF(OR(E137="",E136=""), V136, V136*(1+(E137/E136-1)))</f>
        <v>1</v>
      </c>
      <c r="W137" s="4" t="n">
        <f aca="false">IF(OR(F137="",F136=""), W136, W136*(1+(F137/F136-1)))</f>
        <v>1.04056162812632</v>
      </c>
      <c r="X137" s="4" t="n">
        <f aca="false">IF(OR(G137="",G136=""), X136, X136*(1+(G137/G136-1)))</f>
        <v>1.00394962051177</v>
      </c>
      <c r="Y137" s="4" t="n">
        <f aca="false">IF(OR(H137="",H136=""), Y136, Y136*(1+(H137/H136-1)))</f>
        <v>0.99676558985689</v>
      </c>
      <c r="Z137" s="4"/>
      <c r="AB137" s="14" t="s">
        <v>163</v>
      </c>
      <c r="AC137" s="0" t="n">
        <f aca="false">(J137-1)*100</f>
        <v>19.9787716505041</v>
      </c>
      <c r="AD137" s="0" t="n">
        <f aca="false">(K137-1)*100</f>
        <v>7.93099947391249</v>
      </c>
      <c r="AE137" s="0" t="n">
        <f aca="false">(L137-1)*100</f>
        <v>0</v>
      </c>
      <c r="AF137" s="0" t="n">
        <f aca="false">(M137-1)*100</f>
        <v>0</v>
      </c>
      <c r="AG137" s="0" t="n">
        <f aca="false">(N137-1)*100</f>
        <v>1.01157820044657</v>
      </c>
      <c r="AH137" s="0" t="n">
        <f aca="false">(O137-1)*100</f>
        <v>0.401860812859556</v>
      </c>
      <c r="AI137" s="0" t="n">
        <f aca="false">(P137-1)*100</f>
        <v>-0.323441014311021</v>
      </c>
      <c r="AK137" s="2"/>
    </row>
    <row r="138" customFormat="false" ht="12.8" hidden="false" customHeight="false" outlineLevel="0" collapsed="false">
      <c r="A138" s="14" t="s">
        <v>164</v>
      </c>
      <c r="B138" s="15" t="n">
        <v>1247.82</v>
      </c>
      <c r="C138" s="15" t="n">
        <v>1169.28</v>
      </c>
      <c r="F138" s="15" t="n">
        <v>1167.71</v>
      </c>
      <c r="G138" s="15" t="n">
        <v>967.79</v>
      </c>
      <c r="H138" s="15" t="n">
        <v>1001.94</v>
      </c>
      <c r="J138" s="4" t="n">
        <f aca="false">IF(OR(B138="",B137=""), 1, J137*(1+(B138/B137-1)))</f>
        <v>1.20405268490375</v>
      </c>
      <c r="K138" s="4" t="n">
        <f aca="false">IF(OR(C138="",C137=""), 1, K137*(1+(C138/C137-1)))</f>
        <v>1.07919923948056</v>
      </c>
      <c r="L138" s="4" t="n">
        <f aca="false">IF(OR(D138="",D137=""), 1, L137*(1+(D138/D137-1)))</f>
        <v>1</v>
      </c>
      <c r="M138" s="4" t="n">
        <f aca="false">IF(OR(E138="",E137=""), 1, M137*(1+(E138/E137-1)))</f>
        <v>1</v>
      </c>
      <c r="N138" s="4" t="n">
        <f aca="false">IF(OR(F138="",F137=""), 1, N137*(1+(F138/F137-1)))</f>
        <v>1.01046191654696</v>
      </c>
      <c r="O138" s="4" t="n">
        <f aca="false">IF(OR(G138="",G137=""), 1, O137*(1+(G138/G137-1)))</f>
        <v>1.0049531681585</v>
      </c>
      <c r="P138" s="4" t="n">
        <f aca="false">IF(OR(H138="",H137=""), 1, P137*(1+(H138/H137-1)))</f>
        <v>0.997133815011644</v>
      </c>
      <c r="Q138" s="4"/>
      <c r="R138" s="14" t="s">
        <v>164</v>
      </c>
      <c r="S138" s="4" t="n">
        <f aca="false">IF(OR(B138="",B137=""), S137, S137*(1+(B138/B137-1)))</f>
        <v>1.20405268490375</v>
      </c>
      <c r="T138" s="4" t="n">
        <f aca="false">IF(OR(C138="",C137=""), T137, T137*(1+(C138/C137-1)))</f>
        <v>1.07919923948056</v>
      </c>
      <c r="U138" s="4" t="n">
        <f aca="false">IF(OR(D138="",D137=""), U137, U137*(1+(D138/D137-1)))</f>
        <v>1.04375345492949</v>
      </c>
      <c r="V138" s="4" t="n">
        <f aca="false">IF(OR(E138="",E137=""), V137, V137*(1+(E138/E137-1)))</f>
        <v>1</v>
      </c>
      <c r="W138" s="4" t="n">
        <f aca="false">IF(OR(F138="",F137=""), W137, W137*(1+(F138/F137-1)))</f>
        <v>1.04091819549167</v>
      </c>
      <c r="X138" s="4" t="n">
        <f aca="false">IF(OR(G138="",G137=""), X137, X137*(1+(G138/G137-1)))</f>
        <v>1.00488411632666</v>
      </c>
      <c r="Y138" s="4" t="n">
        <f aca="false">IF(OR(H138="",H137=""), Y137, Y137*(1+(H138/H137-1)))</f>
        <v>0.997133815011644</v>
      </c>
      <c r="Z138" s="4"/>
      <c r="AB138" s="14" t="s">
        <v>164</v>
      </c>
      <c r="AC138" s="0" t="n">
        <f aca="false">(J138-1)*100</f>
        <v>20.4052684903748</v>
      </c>
      <c r="AD138" s="0" t="n">
        <f aca="false">(K138-1)*100</f>
        <v>7.91992394805574</v>
      </c>
      <c r="AE138" s="0" t="n">
        <f aca="false">(L138-1)*100</f>
        <v>0</v>
      </c>
      <c r="AF138" s="0" t="n">
        <f aca="false">(M138-1)*100</f>
        <v>0</v>
      </c>
      <c r="AG138" s="0" t="n">
        <f aca="false">(N138-1)*100</f>
        <v>1.04619165469624</v>
      </c>
      <c r="AH138" s="0" t="n">
        <f aca="false">(O138-1)*100</f>
        <v>0.495316815850133</v>
      </c>
      <c r="AI138" s="0" t="n">
        <f aca="false">(P138-1)*100</f>
        <v>-0.2866184988356</v>
      </c>
      <c r="AK138" s="2"/>
    </row>
    <row r="139" customFormat="false" ht="12.8" hidden="false" customHeight="false" outlineLevel="0" collapsed="false">
      <c r="A139" s="14" t="s">
        <v>165</v>
      </c>
      <c r="B139" s="15" t="n">
        <v>1248.67</v>
      </c>
      <c r="C139" s="15" t="n">
        <v>1168.51</v>
      </c>
      <c r="F139" s="15" t="n">
        <v>1168</v>
      </c>
      <c r="G139" s="15" t="n">
        <v>967.96</v>
      </c>
      <c r="H139" s="15" t="n">
        <v>1002.19</v>
      </c>
      <c r="J139" s="4" t="n">
        <f aca="false">IF(OR(B139="",B138=""), 1, J138*(1+(B139/B138-1)))</f>
        <v>1.20487287113427</v>
      </c>
      <c r="K139" s="4" t="n">
        <f aca="false">IF(OR(C139="",C138=""), 1, K138*(1+(C139/C138-1)))</f>
        <v>1.07848855990475</v>
      </c>
      <c r="L139" s="4" t="n">
        <f aca="false">IF(OR(D139="",D138=""), 1, L138*(1+(D139/D138-1)))</f>
        <v>1</v>
      </c>
      <c r="M139" s="4" t="n">
        <f aca="false">IF(OR(E139="",E138=""), 1, M138*(1+(E139/E138-1)))</f>
        <v>1</v>
      </c>
      <c r="N139" s="4" t="n">
        <f aca="false">IF(OR(F139="",F138=""), 1, N138*(1+(F139/F138-1)))</f>
        <v>1.01071286409027</v>
      </c>
      <c r="O139" s="4" t="n">
        <f aca="false">IF(OR(G139="",G138=""), 1, O138*(1+(G139/G138-1)))</f>
        <v>1.00512969616415</v>
      </c>
      <c r="P139" s="4" t="n">
        <f aca="false">IF(OR(H139="",H138=""), 1, P138*(1+(H139/H138-1)))</f>
        <v>0.997382615791883</v>
      </c>
      <c r="Q139" s="4"/>
      <c r="R139" s="14" t="s">
        <v>165</v>
      </c>
      <c r="S139" s="4" t="n">
        <f aca="false">IF(OR(B139="",B138=""), S138, S138*(1+(B139/B138-1)))</f>
        <v>1.20487287113427</v>
      </c>
      <c r="T139" s="4" t="n">
        <f aca="false">IF(OR(C139="",C138=""), T138, T138*(1+(C139/C138-1)))</f>
        <v>1.07848855990475</v>
      </c>
      <c r="U139" s="4" t="n">
        <f aca="false">IF(OR(D139="",D138=""), U138, U138*(1+(D139/D138-1)))</f>
        <v>1.04375345492949</v>
      </c>
      <c r="V139" s="4" t="n">
        <f aca="false">IF(OR(E139="",E138=""), V138, V138*(1+(E139/E138-1)))</f>
        <v>1</v>
      </c>
      <c r="W139" s="4" t="n">
        <f aca="false">IF(OR(F139="",F138=""), W138, W138*(1+(F139/F138-1)))</f>
        <v>1.04117670683156</v>
      </c>
      <c r="X139" s="4" t="n">
        <f aca="false">IF(OR(G139="",G138=""), X138, X138*(1+(G139/G138-1)))</f>
        <v>1.00506063220281</v>
      </c>
      <c r="Y139" s="4" t="n">
        <f aca="false">IF(OR(H139="",H138=""), Y138, Y138*(1+(H139/H138-1)))</f>
        <v>0.997382615791883</v>
      </c>
      <c r="Z139" s="4"/>
      <c r="AB139" s="14" t="s">
        <v>165</v>
      </c>
      <c r="AC139" s="0" t="n">
        <f aca="false">(J139-1)*100</f>
        <v>20.4872871134269</v>
      </c>
      <c r="AD139" s="0" t="n">
        <f aca="false">(K139-1)*100</f>
        <v>7.848855990475</v>
      </c>
      <c r="AE139" s="0" t="n">
        <f aca="false">(L139-1)*100</f>
        <v>0</v>
      </c>
      <c r="AF139" s="0" t="n">
        <f aca="false">(M139-1)*100</f>
        <v>0</v>
      </c>
      <c r="AG139" s="0" t="n">
        <f aca="false">(N139-1)*100</f>
        <v>1.07128640902725</v>
      </c>
      <c r="AH139" s="0" t="n">
        <f aca="false">(O139-1)*100</f>
        <v>0.512969616415027</v>
      </c>
      <c r="AI139" s="0" t="n">
        <f aca="false">(P139-1)*100</f>
        <v>-0.261738420811664</v>
      </c>
      <c r="AK139" s="2"/>
    </row>
    <row r="140" customFormat="false" ht="12.8" hidden="false" customHeight="false" outlineLevel="0" collapsed="false">
      <c r="A140" s="14" t="s">
        <v>166</v>
      </c>
      <c r="B140" s="15" t="n">
        <v>1241.42</v>
      </c>
      <c r="C140" s="15" t="n">
        <v>1168.08</v>
      </c>
      <c r="F140" s="15" t="n">
        <v>1167.39</v>
      </c>
      <c r="G140" s="15" t="n">
        <v>968.91</v>
      </c>
      <c r="H140" s="15" t="n">
        <v>1002.33</v>
      </c>
      <c r="J140" s="4" t="n">
        <f aca="false">IF(OR(B140="",B139=""), 1, J139*(1+(B140/B139-1)))</f>
        <v>1.19787716505042</v>
      </c>
      <c r="K140" s="4" t="n">
        <f aca="false">IF(OR(C140="",C139=""), 1, K139*(1+(C140/C139-1)))</f>
        <v>1.07809168689488</v>
      </c>
      <c r="L140" s="4" t="n">
        <f aca="false">IF(OR(D140="",D139=""), 1, L139*(1+(D140/D139-1)))</f>
        <v>1</v>
      </c>
      <c r="M140" s="4" t="n">
        <f aca="false">IF(OR(E140="",E139=""), 1, M139*(1+(E140/E139-1)))</f>
        <v>1</v>
      </c>
      <c r="N140" s="4" t="n">
        <f aca="false">IF(OR(F140="",F139=""), 1, N139*(1+(F140/F139-1)))</f>
        <v>1.01018500891297</v>
      </c>
      <c r="O140" s="4" t="n">
        <f aca="false">IF(OR(G140="",G139=""), 1, O139*(1+(G140/G139-1)))</f>
        <v>1.00611617619572</v>
      </c>
      <c r="P140" s="4" t="n">
        <f aca="false">IF(OR(H140="",H139=""), 1, P139*(1+(H140/H139-1)))</f>
        <v>0.997521944228817</v>
      </c>
      <c r="Q140" s="4"/>
      <c r="R140" s="14" t="s">
        <v>166</v>
      </c>
      <c r="S140" s="4" t="n">
        <f aca="false">IF(OR(B140="",B139=""), S139, S139*(1+(B140/B139-1)))</f>
        <v>1.19787716505042</v>
      </c>
      <c r="T140" s="4" t="n">
        <f aca="false">IF(OR(C140="",C139=""), T139, T139*(1+(C140/C139-1)))</f>
        <v>1.07809168689488</v>
      </c>
      <c r="U140" s="4" t="n">
        <f aca="false">IF(OR(D140="",D139=""), U139, U139*(1+(D140/D139-1)))</f>
        <v>1.04375345492949</v>
      </c>
      <c r="V140" s="4" t="n">
        <f aca="false">IF(OR(E140="",E139=""), V139, V139*(1+(E140/E139-1)))</f>
        <v>1</v>
      </c>
      <c r="W140" s="4" t="n">
        <f aca="false">IF(OR(F140="",F139=""), W139, W139*(1+(F140/F139-1)))</f>
        <v>1.04063294159939</v>
      </c>
      <c r="X140" s="4" t="n">
        <f aca="false">IF(OR(G140="",G139=""), X139, X139*(1+(G140/G139-1)))</f>
        <v>1.00604704445186</v>
      </c>
      <c r="Y140" s="4" t="n">
        <f aca="false">IF(OR(H140="",H139=""), Y139, Y139*(1+(H140/H139-1)))</f>
        <v>0.997521944228817</v>
      </c>
      <c r="Z140" s="4"/>
      <c r="AB140" s="14" t="s">
        <v>166</v>
      </c>
      <c r="AC140" s="0" t="n">
        <f aca="false">(J140-1)*100</f>
        <v>19.7877165050417</v>
      </c>
      <c r="AD140" s="0" t="n">
        <f aca="false">(K140-1)*100</f>
        <v>7.80916868948836</v>
      </c>
      <c r="AE140" s="0" t="n">
        <f aca="false">(L140-1)*100</f>
        <v>0</v>
      </c>
      <c r="AF140" s="0" t="n">
        <f aca="false">(M140-1)*100</f>
        <v>0</v>
      </c>
      <c r="AG140" s="0" t="n">
        <f aca="false">(N140-1)*100</f>
        <v>1.01850089129651</v>
      </c>
      <c r="AH140" s="0" t="n">
        <f aca="false">(O140-1)*100</f>
        <v>0.611617619571758</v>
      </c>
      <c r="AI140" s="0" t="n">
        <f aca="false">(P140-1)*100</f>
        <v>-0.247805577118265</v>
      </c>
      <c r="AK140" s="2"/>
    </row>
    <row r="141" customFormat="false" ht="12.8" hidden="false" customHeight="false" outlineLevel="0" collapsed="false">
      <c r="A141" s="14" t="s">
        <v>167</v>
      </c>
      <c r="B141" s="15" t="n">
        <v>1238.91</v>
      </c>
      <c r="C141" s="15" t="n">
        <v>1170.69</v>
      </c>
      <c r="F141" s="15" t="n">
        <v>1167.02</v>
      </c>
      <c r="G141" s="15" t="n">
        <v>967.65</v>
      </c>
      <c r="H141" s="15" t="n">
        <v>1002.28</v>
      </c>
      <c r="J141" s="4" t="n">
        <f aca="false">IF(OR(B141="",B140=""), 1, J140*(1+(B141/B140-1)))</f>
        <v>1.19545520335794</v>
      </c>
      <c r="K141" s="4" t="n">
        <f aca="false">IF(OR(C141="",C140=""), 1, K140*(1+(C141/C140-1)))</f>
        <v>1.08050061376872</v>
      </c>
      <c r="L141" s="4" t="n">
        <f aca="false">IF(OR(D141="",D140=""), 1, L140*(1+(D141/D140-1)))</f>
        <v>1</v>
      </c>
      <c r="M141" s="4" t="n">
        <f aca="false">IF(OR(E141="",E140=""), 1, M140*(1+(E141/E140-1)))</f>
        <v>1</v>
      </c>
      <c r="N141" s="4" t="n">
        <f aca="false">IF(OR(F141="",F140=""), 1, N140*(1+(F141/F140-1)))</f>
        <v>1.00986483446116</v>
      </c>
      <c r="O141" s="4" t="n">
        <f aca="false">IF(OR(G141="",G140=""), 1, O140*(1+(G141/G140-1)))</f>
        <v>1.00480779215385</v>
      </c>
      <c r="P141" s="4" t="n">
        <f aca="false">IF(OR(H141="",H140=""), 1, P140*(1+(H141/H140-1)))</f>
        <v>0.997472184072769</v>
      </c>
      <c r="Q141" s="4"/>
      <c r="R141" s="14" t="s">
        <v>167</v>
      </c>
      <c r="S141" s="4" t="n">
        <f aca="false">IF(OR(B141="",B140=""), S140, S140*(1+(B141/B140-1)))</f>
        <v>1.19545520335794</v>
      </c>
      <c r="T141" s="4" t="n">
        <f aca="false">IF(OR(C141="",C140=""), T140, T140*(1+(C141/C140-1)))</f>
        <v>1.08050061376872</v>
      </c>
      <c r="U141" s="4" t="n">
        <f aca="false">IF(OR(D141="",D140=""), U140, U140*(1+(D141/D140-1)))</f>
        <v>1.04375345492949</v>
      </c>
      <c r="V141" s="4" t="n">
        <f aca="false">IF(OR(E141="",E140=""), V140, V140*(1+(E141/E140-1)))</f>
        <v>1</v>
      </c>
      <c r="W141" s="4" t="n">
        <f aca="false">IF(OR(F141="",F140=""), W140, W140*(1+(F141/F140-1)))</f>
        <v>1.04030311678644</v>
      </c>
      <c r="X141" s="4" t="n">
        <f aca="false">IF(OR(G141="",G140=""), X140, X140*(1+(G141/G140-1)))</f>
        <v>1.00473875031101</v>
      </c>
      <c r="Y141" s="4" t="n">
        <f aca="false">IF(OR(H141="",H140=""), Y140, Y140*(1+(H141/H140-1)))</f>
        <v>0.997472184072769</v>
      </c>
      <c r="Z141" s="4"/>
      <c r="AB141" s="14" t="s">
        <v>167</v>
      </c>
      <c r="AC141" s="0" t="n">
        <f aca="false">(J141-1)*100</f>
        <v>19.5455203357938</v>
      </c>
      <c r="AD141" s="0" t="n">
        <f aca="false">(K141-1)*100</f>
        <v>8.05006137687243</v>
      </c>
      <c r="AE141" s="0" t="n">
        <f aca="false">(L141-1)*100</f>
        <v>0</v>
      </c>
      <c r="AF141" s="0" t="n">
        <f aca="false">(M141-1)*100</f>
        <v>0</v>
      </c>
      <c r="AG141" s="0" t="n">
        <f aca="false">(N141-1)*100</f>
        <v>0.98648344611556</v>
      </c>
      <c r="AH141" s="0" t="n">
        <f aca="false">(O141-1)*100</f>
        <v>0.480779215384919</v>
      </c>
      <c r="AI141" s="0" t="n">
        <f aca="false">(P141-1)*100</f>
        <v>-0.25278159272305</v>
      </c>
      <c r="AK141" s="2"/>
    </row>
    <row r="142" customFormat="false" ht="12.8" hidden="false" customHeight="false" outlineLevel="0" collapsed="false">
      <c r="A142" s="14" t="s">
        <v>168</v>
      </c>
      <c r="B142" s="15" t="n">
        <v>1243.12</v>
      </c>
      <c r="C142" s="15" t="n">
        <v>1170.22</v>
      </c>
      <c r="F142" s="15" t="n">
        <v>1173.3</v>
      </c>
      <c r="G142" s="15" t="n">
        <v>968.48</v>
      </c>
      <c r="H142" s="15" t="n">
        <v>1002.53</v>
      </c>
      <c r="J142" s="4" t="n">
        <f aca="false">IF(OR(B142="",B141=""), 1, J141*(1+(B142/B141-1)))</f>
        <v>1.19951753751146</v>
      </c>
      <c r="K142" s="4" t="n">
        <f aca="false">IF(OR(C142="",C141=""), 1, K141*(1+(C142/C141-1)))</f>
        <v>1.08006682233934</v>
      </c>
      <c r="L142" s="4" t="n">
        <f aca="false">IF(OR(D142="",D141=""), 1, L141*(1+(D142/D141-1)))</f>
        <v>1</v>
      </c>
      <c r="M142" s="4" t="n">
        <f aca="false">IF(OR(E142="",E141=""), 1, M141*(1+(E142/E141-1)))</f>
        <v>1</v>
      </c>
      <c r="N142" s="4" t="n">
        <f aca="false">IF(OR(F142="",F141=""), 1, N141*(1+(F142/F141-1)))</f>
        <v>1.01529914677835</v>
      </c>
      <c r="O142" s="4" t="n">
        <f aca="false">IF(OR(G142="",G141=""), 1, O141*(1+(G142/G141-1)))</f>
        <v>1.00566966418143</v>
      </c>
      <c r="P142" s="4" t="n">
        <f aca="false">IF(OR(H142="",H141=""), 1, P141*(1+(H142/H141-1)))</f>
        <v>0.997720984853009</v>
      </c>
      <c r="Q142" s="4"/>
      <c r="R142" s="14" t="s">
        <v>168</v>
      </c>
      <c r="S142" s="4" t="n">
        <f aca="false">IF(OR(B142="",B141=""), S141, S141*(1+(B142/B141-1)))</f>
        <v>1.19951753751146</v>
      </c>
      <c r="T142" s="4" t="n">
        <f aca="false">IF(OR(C142="",C141=""), T141, T141*(1+(C142/C141-1)))</f>
        <v>1.08006682233934</v>
      </c>
      <c r="U142" s="4" t="n">
        <f aca="false">IF(OR(D142="",D141=""), U141, U141*(1+(D142/D141-1)))</f>
        <v>1.04375345492949</v>
      </c>
      <c r="V142" s="4" t="n">
        <f aca="false">IF(OR(E142="",E141=""), V141, V141*(1+(E142/E141-1)))</f>
        <v>1</v>
      </c>
      <c r="W142" s="4" t="n">
        <f aca="false">IF(OR(F142="",F141=""), W141, W141*(1+(F142/F141-1)))</f>
        <v>1.04590122442249</v>
      </c>
      <c r="X142" s="4" t="n">
        <f aca="false">IF(OR(G142="",G141=""), X141, X141*(1+(G142/G141-1)))</f>
        <v>1.00560056311808</v>
      </c>
      <c r="Y142" s="4" t="n">
        <f aca="false">IF(OR(H142="",H141=""), Y141, Y141*(1+(H142/H141-1)))</f>
        <v>0.997720984853009</v>
      </c>
      <c r="Z142" s="4"/>
      <c r="AB142" s="14" t="s">
        <v>168</v>
      </c>
      <c r="AC142" s="0" t="n">
        <f aca="false">(J142-1)*100</f>
        <v>19.9517537511458</v>
      </c>
      <c r="AD142" s="0" t="n">
        <f aca="false">(K142-1)*100</f>
        <v>8.00668223393353</v>
      </c>
      <c r="AE142" s="0" t="n">
        <f aca="false">(L142-1)*100</f>
        <v>0</v>
      </c>
      <c r="AF142" s="0" t="n">
        <f aca="false">(M142-1)*100</f>
        <v>0</v>
      </c>
      <c r="AG142" s="0" t="n">
        <f aca="false">(N142-1)*100</f>
        <v>1.52991467783532</v>
      </c>
      <c r="AH142" s="0" t="n">
        <f aca="false">(O142-1)*100</f>
        <v>0.566966418142911</v>
      </c>
      <c r="AI142" s="0" t="n">
        <f aca="false">(P142-1)*100</f>
        <v>-0.227901514699125</v>
      </c>
      <c r="AK142" s="2"/>
    </row>
    <row r="143" customFormat="false" ht="12.8" hidden="false" customHeight="false" outlineLevel="0" collapsed="false">
      <c r="A143" s="14" t="s">
        <v>169</v>
      </c>
      <c r="B143" s="15" t="n">
        <v>1218.35</v>
      </c>
      <c r="C143" s="15" t="n">
        <v>1169.89</v>
      </c>
      <c r="F143" s="15" t="n">
        <v>1168.17</v>
      </c>
      <c r="G143" s="15" t="n">
        <v>968.14</v>
      </c>
      <c r="H143" s="15" t="n">
        <v>1002.67</v>
      </c>
      <c r="J143" s="4" t="n">
        <f aca="false">IF(OR(B143="",B142=""), 1, J142*(1+(B143/B142-1)))</f>
        <v>1.17561634582911</v>
      </c>
      <c r="K143" s="4" t="n">
        <f aca="false">IF(OR(C143="",C142=""), 1, K142*(1+(C143/C142-1)))</f>
        <v>1.07976224537828</v>
      </c>
      <c r="L143" s="4" t="n">
        <f aca="false">IF(OR(D143="",D142=""), 1, L142*(1+(D143/D142-1)))</f>
        <v>1</v>
      </c>
      <c r="M143" s="4" t="n">
        <f aca="false">IF(OR(E143="",E142=""), 1, M142*(1+(E143/E142-1)))</f>
        <v>1</v>
      </c>
      <c r="N143" s="4" t="n">
        <f aca="false">IF(OR(F143="",F142=""), 1, N142*(1+(F143/F142-1)))</f>
        <v>1.01085997127083</v>
      </c>
      <c r="O143" s="4" t="n">
        <f aca="false">IF(OR(G143="",G142=""), 1, O142*(1+(G143/G142-1)))</f>
        <v>1.00531660817013</v>
      </c>
      <c r="P143" s="4" t="n">
        <f aca="false">IF(OR(H143="",H142=""), 1, P142*(1+(H143/H142-1)))</f>
        <v>0.997860313289943</v>
      </c>
      <c r="Q143" s="4"/>
      <c r="R143" s="14" t="s">
        <v>169</v>
      </c>
      <c r="S143" s="4" t="n">
        <f aca="false">IF(OR(B143="",B142=""), S142, S142*(1+(B143/B142-1)))</f>
        <v>1.17561634582911</v>
      </c>
      <c r="T143" s="4" t="n">
        <f aca="false">IF(OR(C143="",C142=""), T142, T142*(1+(C143/C142-1)))</f>
        <v>1.07976224537828</v>
      </c>
      <c r="U143" s="4" t="n">
        <f aca="false">IF(OR(D143="",D142=""), U142, U142*(1+(D143/D142-1)))</f>
        <v>1.04375345492949</v>
      </c>
      <c r="V143" s="4" t="n">
        <f aca="false">IF(OR(E143="",E142=""), V142, V142*(1+(E143/E142-1)))</f>
        <v>1</v>
      </c>
      <c r="W143" s="4" t="n">
        <f aca="false">IF(OR(F143="",F142=""), W142, W142*(1+(F143/F142-1)))</f>
        <v>1.04132824796183</v>
      </c>
      <c r="X143" s="4" t="n">
        <f aca="false">IF(OR(G143="",G142=""), X142, X142*(1+(G143/G142-1)))</f>
        <v>1.00524753136578</v>
      </c>
      <c r="Y143" s="4" t="n">
        <f aca="false">IF(OR(H143="",H142=""), Y142, Y142*(1+(H143/H142-1)))</f>
        <v>0.997860313289943</v>
      </c>
      <c r="Z143" s="4"/>
      <c r="AB143" s="14" t="s">
        <v>169</v>
      </c>
      <c r="AC143" s="0" t="n">
        <f aca="false">(J143-1)*100</f>
        <v>17.5616345829111</v>
      </c>
      <c r="AD143" s="0" t="n">
        <f aca="false">(K143-1)*100</f>
        <v>7.97622453782749</v>
      </c>
      <c r="AE143" s="0" t="n">
        <f aca="false">(L143-1)*100</f>
        <v>0</v>
      </c>
      <c r="AF143" s="0" t="n">
        <f aca="false">(M143-1)*100</f>
        <v>0</v>
      </c>
      <c r="AG143" s="0" t="n">
        <f aca="false">(N143-1)*100</f>
        <v>1.08599712708335</v>
      </c>
      <c r="AH143" s="0" t="n">
        <f aca="false">(O143-1)*100</f>
        <v>0.531660817013124</v>
      </c>
      <c r="AI143" s="0" t="n">
        <f aca="false">(P143-1)*100</f>
        <v>-0.213968671005726</v>
      </c>
      <c r="AK143" s="2"/>
    </row>
    <row r="144" customFormat="false" ht="12.8" hidden="false" customHeight="false" outlineLevel="0" collapsed="false">
      <c r="A144" s="14" t="s">
        <v>170</v>
      </c>
      <c r="B144" s="15" t="n">
        <v>1220.18</v>
      </c>
      <c r="C144" s="15" t="n">
        <v>1168.78</v>
      </c>
      <c r="F144" s="15" t="n">
        <v>1168.92</v>
      </c>
      <c r="G144" s="15" t="n">
        <v>967.96</v>
      </c>
      <c r="H144" s="15" t="n">
        <v>1002.73</v>
      </c>
      <c r="J144" s="4" t="n">
        <f aca="false">IF(OR(B144="",B143=""), 1, J143*(1+(B144/B143-1)))</f>
        <v>1.17738215853717</v>
      </c>
      <c r="K144" s="4" t="n">
        <f aca="false">IF(OR(C144="",C143=""), 1, K143*(1+(C144/C143-1)))</f>
        <v>1.07873775923653</v>
      </c>
      <c r="L144" s="4" t="n">
        <f aca="false">IF(OR(D144="",D143=""), 1, L143*(1+(D144/D143-1)))</f>
        <v>1</v>
      </c>
      <c r="M144" s="4" t="n">
        <f aca="false">IF(OR(E144="",E143=""), 1, M143*(1+(E144/E143-1)))</f>
        <v>1</v>
      </c>
      <c r="N144" s="4" t="n">
        <f aca="false">IF(OR(F144="",F143=""), 1, N143*(1+(F144/F143-1)))</f>
        <v>1.01150897353801</v>
      </c>
      <c r="O144" s="4" t="n">
        <f aca="false">IF(OR(G144="",G143=""), 1, O143*(1+(G144/G143-1)))</f>
        <v>1.00512969616415</v>
      </c>
      <c r="P144" s="4" t="n">
        <f aca="false">IF(OR(H144="",H143=""), 1, P143*(1+(H144/H143-1)))</f>
        <v>0.9979200254772</v>
      </c>
      <c r="Q144" s="4"/>
      <c r="R144" s="14" t="s">
        <v>170</v>
      </c>
      <c r="S144" s="4" t="n">
        <f aca="false">IF(OR(B144="",B143=""), S143, S143*(1+(B144/B143-1)))</f>
        <v>1.17738215853717</v>
      </c>
      <c r="T144" s="4" t="n">
        <f aca="false">IF(OR(C144="",C143=""), T143, T143*(1+(C144/C143-1)))</f>
        <v>1.07873775923653</v>
      </c>
      <c r="U144" s="4" t="n">
        <f aca="false">IF(OR(D144="",D143=""), U143, U143*(1+(D144/D143-1)))</f>
        <v>1.04375345492949</v>
      </c>
      <c r="V144" s="4" t="n">
        <f aca="false">IF(OR(E144="",E143=""), V143, V143*(1+(E144/E143-1)))</f>
        <v>1</v>
      </c>
      <c r="W144" s="4" t="n">
        <f aca="false">IF(OR(F144="",F143=""), W143, W143*(1+(F144/F143-1)))</f>
        <v>1.04199681177187</v>
      </c>
      <c r="X144" s="4" t="n">
        <f aca="false">IF(OR(G144="",G143=""), X143, X143*(1+(G144/G143-1)))</f>
        <v>1.00506063220281</v>
      </c>
      <c r="Y144" s="4" t="n">
        <f aca="false">IF(OR(H144="",H143=""), Y143, Y143*(1+(H144/H143-1)))</f>
        <v>0.9979200254772</v>
      </c>
      <c r="Z144" s="4"/>
      <c r="AB144" s="14" t="s">
        <v>170</v>
      </c>
      <c r="AC144" s="0" t="n">
        <f aca="false">(J144-1)*100</f>
        <v>17.7382158537174</v>
      </c>
      <c r="AD144" s="0" t="n">
        <f aca="false">(K144-1)*100</f>
        <v>7.87377592365266</v>
      </c>
      <c r="AE144" s="0" t="n">
        <f aca="false">(L144-1)*100</f>
        <v>0</v>
      </c>
      <c r="AF144" s="0" t="n">
        <f aca="false">(M144-1)*100</f>
        <v>0</v>
      </c>
      <c r="AG144" s="0" t="n">
        <f aca="false">(N144-1)*100</f>
        <v>1.15089735380147</v>
      </c>
      <c r="AH144" s="0" t="n">
        <f aca="false">(O144-1)*100</f>
        <v>0.512969616415027</v>
      </c>
      <c r="AI144" s="0" t="n">
        <f aca="false">(P144-1)*100</f>
        <v>-0.207997452279984</v>
      </c>
      <c r="AK144" s="2"/>
    </row>
    <row r="145" customFormat="false" ht="12.8" hidden="false" customHeight="false" outlineLevel="0" collapsed="false">
      <c r="A145" s="14" t="s">
        <v>171</v>
      </c>
      <c r="B145" s="15" t="n">
        <v>1229.56</v>
      </c>
      <c r="C145" s="15" t="n">
        <v>1168</v>
      </c>
      <c r="F145" s="15" t="n">
        <v>1169.44</v>
      </c>
      <c r="G145" s="15" t="n">
        <v>966.03</v>
      </c>
      <c r="H145" s="15" t="n">
        <v>1002.75</v>
      </c>
      <c r="J145" s="4" t="n">
        <f aca="false">IF(OR(B145="",B144=""), 1, J144*(1+(B145/B144-1)))</f>
        <v>1.18643315482221</v>
      </c>
      <c r="K145" s="4" t="n">
        <f aca="false">IF(OR(C145="",C144=""), 1, K144*(1+(C145/C144-1)))</f>
        <v>1.07801785005584</v>
      </c>
      <c r="L145" s="4" t="n">
        <f aca="false">IF(OR(D145="",D144=""), 1, L144*(1+(D145/D144-1)))</f>
        <v>1</v>
      </c>
      <c r="M145" s="4" t="n">
        <f aca="false">IF(OR(E145="",E144=""), 1, M144*(1+(E145/E144-1)))</f>
        <v>1</v>
      </c>
      <c r="N145" s="4" t="n">
        <f aca="false">IF(OR(F145="",F144=""), 1, N144*(1+(F145/F144-1)))</f>
        <v>1.01195894844326</v>
      </c>
      <c r="O145" s="4" t="n">
        <f aca="false">IF(OR(G145="",G144=""), 1, O144*(1+(G145/G144-1)))</f>
        <v>1.00312558410002</v>
      </c>
      <c r="P145" s="4" t="n">
        <f aca="false">IF(OR(H145="",H144=""), 1, P144*(1+(H145/H144-1)))</f>
        <v>0.997939929539619</v>
      </c>
      <c r="Q145" s="4"/>
      <c r="R145" s="14" t="s">
        <v>171</v>
      </c>
      <c r="S145" s="4" t="n">
        <f aca="false">IF(OR(B145="",B144=""), S144, S144*(1+(B145/B144-1)))</f>
        <v>1.18643315482221</v>
      </c>
      <c r="T145" s="4" t="n">
        <f aca="false">IF(OR(C145="",C144=""), T144, T144*(1+(C145/C144-1)))</f>
        <v>1.07801785005584</v>
      </c>
      <c r="U145" s="4" t="n">
        <f aca="false">IF(OR(D145="",D144=""), U144, U144*(1+(D145/D144-1)))</f>
        <v>1.04375345492949</v>
      </c>
      <c r="V145" s="4" t="n">
        <f aca="false">IF(OR(E145="",E144=""), V144, V144*(1+(E145/E144-1)))</f>
        <v>1</v>
      </c>
      <c r="W145" s="4" t="n">
        <f aca="false">IF(OR(F145="",F144=""), W144, W144*(1+(F145/F144-1)))</f>
        <v>1.04246034934683</v>
      </c>
      <c r="X145" s="4" t="n">
        <f aca="false">IF(OR(G145="",G144=""), X144, X144*(1+(G145/G144-1)))</f>
        <v>1.0030566578442</v>
      </c>
      <c r="Y145" s="4" t="n">
        <f aca="false">IF(OR(H145="",H144=""), Y144, Y144*(1+(H145/H144-1)))</f>
        <v>0.997939929539619</v>
      </c>
      <c r="Z145" s="4"/>
      <c r="AB145" s="14" t="s">
        <v>171</v>
      </c>
      <c r="AC145" s="0" t="n">
        <f aca="false">(J145-1)*100</f>
        <v>18.6433154822212</v>
      </c>
      <c r="AD145" s="0" t="n">
        <f aca="false">(K145-1)*100</f>
        <v>7.80178500558386</v>
      </c>
      <c r="AE145" s="0" t="n">
        <f aca="false">(L145-1)*100</f>
        <v>0</v>
      </c>
      <c r="AF145" s="0" t="n">
        <f aca="false">(M145-1)*100</f>
        <v>0</v>
      </c>
      <c r="AG145" s="0" t="n">
        <f aca="false">(N145-1)*100</f>
        <v>1.19589484432603</v>
      </c>
      <c r="AH145" s="0" t="n">
        <f aca="false">(O145-1)*100</f>
        <v>0.312558410001862</v>
      </c>
      <c r="AI145" s="0" t="n">
        <f aca="false">(P145-1)*100</f>
        <v>-0.206007046038059</v>
      </c>
      <c r="AK145" s="2"/>
    </row>
    <row r="146" customFormat="false" ht="12.8" hidden="false" customHeight="false" outlineLevel="0" collapsed="false">
      <c r="A146" s="14" t="s">
        <v>172</v>
      </c>
      <c r="B146" s="15" t="n">
        <v>1232.13</v>
      </c>
      <c r="C146" s="15" t="n">
        <v>1169.92</v>
      </c>
      <c r="F146" s="15" t="n">
        <v>1170.33</v>
      </c>
      <c r="G146" s="15" t="n">
        <v>966.48</v>
      </c>
      <c r="H146" s="15" t="n">
        <v>1002.85</v>
      </c>
      <c r="J146" s="4" t="n">
        <f aca="false">IF(OR(B146="",B145=""), 1, J145*(1+(B146/B145-1)))</f>
        <v>1.18891301201332</v>
      </c>
      <c r="K146" s="4" t="n">
        <f aca="false">IF(OR(C146="",C145=""), 1, K145*(1+(C146/C145-1)))</f>
        <v>1.07978993419292</v>
      </c>
      <c r="L146" s="4" t="n">
        <f aca="false">IF(OR(D146="",D145=""), 1, L145*(1+(D146/D145-1)))</f>
        <v>1</v>
      </c>
      <c r="M146" s="4" t="n">
        <f aca="false">IF(OR(E146="",E145=""), 1, M145*(1+(E146/E145-1)))</f>
        <v>1</v>
      </c>
      <c r="N146" s="4" t="n">
        <f aca="false">IF(OR(F146="",F145=""), 1, N145*(1+(F146/F145-1)))</f>
        <v>1.01272909780032</v>
      </c>
      <c r="O146" s="4" t="n">
        <f aca="false">IF(OR(G146="",G145=""), 1, O145*(1+(G146/G145-1)))</f>
        <v>1.00359286411497</v>
      </c>
      <c r="P146" s="4" t="n">
        <f aca="false">IF(OR(H146="",H145=""), 1, P145*(1+(H146/H145-1)))</f>
        <v>0.998039449851715</v>
      </c>
      <c r="Q146" s="4"/>
      <c r="R146" s="14" t="s">
        <v>172</v>
      </c>
      <c r="S146" s="4" t="n">
        <f aca="false">IF(OR(B146="",B145=""), S145, S145*(1+(B146/B145-1)))</f>
        <v>1.18891301201332</v>
      </c>
      <c r="T146" s="4" t="n">
        <f aca="false">IF(OR(C146="",C145=""), T145, T145*(1+(C146/C145-1)))</f>
        <v>1.07978993419292</v>
      </c>
      <c r="U146" s="4" t="n">
        <f aca="false">IF(OR(D146="",D145=""), U145, U145*(1+(D146/D145-1)))</f>
        <v>1.04375345492949</v>
      </c>
      <c r="V146" s="4" t="n">
        <f aca="false">IF(OR(E146="",E145=""), V145, V145*(1+(E146/E145-1)))</f>
        <v>1</v>
      </c>
      <c r="W146" s="4" t="n">
        <f aca="false">IF(OR(F146="",F145=""), W145, W145*(1+(F146/F145-1)))</f>
        <v>1.04325371173474</v>
      </c>
      <c r="X146" s="4" t="n">
        <f aca="false">IF(OR(G146="",G145=""), X145, X145*(1+(G146/G145-1)))</f>
        <v>1.00352390575165</v>
      </c>
      <c r="Y146" s="4" t="n">
        <f aca="false">IF(OR(H146="",H145=""), Y145, Y145*(1+(H146/H145-1)))</f>
        <v>0.998039449851715</v>
      </c>
      <c r="Z146" s="4"/>
      <c r="AB146" s="14" t="s">
        <v>172</v>
      </c>
      <c r="AC146" s="0" t="n">
        <f aca="false">(J146-1)*100</f>
        <v>18.8913012013316</v>
      </c>
      <c r="AD146" s="0" t="n">
        <f aca="false">(K146-1)*100</f>
        <v>7.97899341929167</v>
      </c>
      <c r="AE146" s="0" t="n">
        <f aca="false">(L146-1)*100</f>
        <v>0</v>
      </c>
      <c r="AF146" s="0" t="n">
        <f aca="false">(M146-1)*100</f>
        <v>0</v>
      </c>
      <c r="AG146" s="0" t="n">
        <f aca="false">(N146-1)*100</f>
        <v>1.27290978003152</v>
      </c>
      <c r="AH146" s="0" t="n">
        <f aca="false">(O146-1)*100</f>
        <v>0.359286411497162</v>
      </c>
      <c r="AI146" s="0" t="n">
        <f aca="false">(P146-1)*100</f>
        <v>-0.1960550148285</v>
      </c>
      <c r="AK146" s="2"/>
    </row>
    <row r="147" customFormat="false" ht="12.8" hidden="false" customHeight="false" outlineLevel="0" collapsed="false">
      <c r="A147" s="14" t="s">
        <v>173</v>
      </c>
      <c r="B147" s="15" t="n">
        <v>1211.14</v>
      </c>
      <c r="C147" s="15" t="n">
        <v>1170.48</v>
      </c>
      <c r="F147" s="15" t="n">
        <v>1171.35</v>
      </c>
      <c r="G147" s="15" t="n">
        <v>966.25</v>
      </c>
      <c r="H147" s="15" t="n">
        <v>1002.88</v>
      </c>
      <c r="J147" s="4" t="n">
        <f aca="false">IF(OR(B147="",B146=""), 1, J146*(1+(B147/B146-1)))</f>
        <v>1.16865923674434</v>
      </c>
      <c r="K147" s="4" t="n">
        <f aca="false">IF(OR(C147="",C146=""), 1, K146*(1+(C147/C146-1)))</f>
        <v>1.08030679206623</v>
      </c>
      <c r="L147" s="4" t="n">
        <f aca="false">IF(OR(D147="",D146=""), 1, L146*(1+(D147/D146-1)))</f>
        <v>1</v>
      </c>
      <c r="M147" s="4" t="n">
        <f aca="false">IF(OR(E147="",E146=""), 1, M146*(1+(E147/E146-1)))</f>
        <v>1</v>
      </c>
      <c r="N147" s="4" t="n">
        <f aca="false">IF(OR(F147="",F146=""), 1, N146*(1+(F147/F146-1)))</f>
        <v>1.01361174088368</v>
      </c>
      <c r="O147" s="4" t="n">
        <f aca="false">IF(OR(G147="",G146=""), 1, O146*(1+(G147/G146-1)))</f>
        <v>1.00335403210733</v>
      </c>
      <c r="P147" s="4" t="n">
        <f aca="false">IF(OR(H147="",H146=""), 1, P146*(1+(H147/H146-1)))</f>
        <v>0.998069305945344</v>
      </c>
      <c r="Q147" s="4"/>
      <c r="R147" s="14" t="s">
        <v>173</v>
      </c>
      <c r="S147" s="4" t="n">
        <f aca="false">IF(OR(B147="",B146=""), S146, S146*(1+(B147/B146-1)))</f>
        <v>1.16865923674434</v>
      </c>
      <c r="T147" s="4" t="n">
        <f aca="false">IF(OR(C147="",C146=""), T146, T146*(1+(C147/C146-1)))</f>
        <v>1.08030679206623</v>
      </c>
      <c r="U147" s="4" t="n">
        <f aca="false">IF(OR(D147="",D146=""), U146, U146*(1+(D147/D146-1)))</f>
        <v>1.04375345492949</v>
      </c>
      <c r="V147" s="4" t="n">
        <f aca="false">IF(OR(E147="",E146=""), V146, V146*(1+(E147/E146-1)))</f>
        <v>1</v>
      </c>
      <c r="W147" s="4" t="n">
        <f aca="false">IF(OR(F147="",F146=""), W146, W146*(1+(F147/F146-1)))</f>
        <v>1.04416295851639</v>
      </c>
      <c r="X147" s="4" t="n">
        <f aca="false">IF(OR(G147="",G146=""), X146, X146*(1+(G147/G146-1)))</f>
        <v>1.00328509015451</v>
      </c>
      <c r="Y147" s="4" t="n">
        <f aca="false">IF(OR(H147="",H146=""), Y146, Y146*(1+(H147/H146-1)))</f>
        <v>0.998069305945344</v>
      </c>
      <c r="Z147" s="4"/>
      <c r="AB147" s="14" t="s">
        <v>173</v>
      </c>
      <c r="AC147" s="0" t="n">
        <f aca="false">(J147-1)*100</f>
        <v>16.8659236744343</v>
      </c>
      <c r="AD147" s="0" t="n">
        <f aca="false">(K147-1)*100</f>
        <v>8.0306792066231</v>
      </c>
      <c r="AE147" s="0" t="n">
        <f aca="false">(L147-1)*100</f>
        <v>0</v>
      </c>
      <c r="AF147" s="0" t="n">
        <f aca="false">(M147-1)*100</f>
        <v>0</v>
      </c>
      <c r="AG147" s="0" t="n">
        <f aca="false">(N147-1)*100</f>
        <v>1.36117408836816</v>
      </c>
      <c r="AH147" s="0" t="n">
        <f aca="false">(O147-1)*100</f>
        <v>0.335403210732887</v>
      </c>
      <c r="AI147" s="0" t="n">
        <f aca="false">(P147-1)*100</f>
        <v>-0.193069405465629</v>
      </c>
      <c r="AK147" s="2"/>
    </row>
    <row r="148" customFormat="false" ht="12.8" hidden="false" customHeight="false" outlineLevel="0" collapsed="false">
      <c r="A148" s="14" t="s">
        <v>174</v>
      </c>
      <c r="B148" s="15" t="n">
        <v>1215.06</v>
      </c>
      <c r="C148" s="15" t="n">
        <v>1169.49</v>
      </c>
      <c r="F148" s="15" t="n">
        <v>1171.36</v>
      </c>
      <c r="G148" s="15" t="n">
        <v>965.93</v>
      </c>
      <c r="H148" s="15" t="n">
        <v>1002.99</v>
      </c>
      <c r="J148" s="4" t="n">
        <f aca="false">IF(OR(B148="",B147=""), 1, J147*(1+(B148/B147-1)))</f>
        <v>1.17244174265451</v>
      </c>
      <c r="K148" s="4" t="n">
        <f aca="false">IF(OR(C148="",C147=""), 1, K147*(1+(C148/C147-1)))</f>
        <v>1.07939306118305</v>
      </c>
      <c r="L148" s="4" t="n">
        <f aca="false">IF(OR(D148="",D147=""), 1, L147*(1+(D148/D147-1)))</f>
        <v>1</v>
      </c>
      <c r="M148" s="4" t="n">
        <f aca="false">IF(OR(E148="",E147=""), 1, M147*(1+(E148/E147-1)))</f>
        <v>1</v>
      </c>
      <c r="N148" s="4" t="n">
        <f aca="false">IF(OR(F148="",F147=""), 1, N147*(1+(F148/F147-1)))</f>
        <v>1.01362039424724</v>
      </c>
      <c r="O148" s="4" t="n">
        <f aca="false">IF(OR(G148="",G147=""), 1, O147*(1+(G148/G147-1)))</f>
        <v>1.0030217440967</v>
      </c>
      <c r="P148" s="4" t="n">
        <f aca="false">IF(OR(H148="",H147=""), 1, P147*(1+(H148/H147-1)))</f>
        <v>0.998178778288649</v>
      </c>
      <c r="Q148" s="4"/>
      <c r="R148" s="14" t="s">
        <v>174</v>
      </c>
      <c r="S148" s="4" t="n">
        <f aca="false">IF(OR(B148="",B147=""), S147, S147*(1+(B148/B147-1)))</f>
        <v>1.17244174265451</v>
      </c>
      <c r="T148" s="4" t="n">
        <f aca="false">IF(OR(C148="",C147=""), T147, T147*(1+(C148/C147-1)))</f>
        <v>1.07939306118305</v>
      </c>
      <c r="U148" s="4" t="n">
        <f aca="false">IF(OR(D148="",D147=""), U147, U147*(1+(D148/D147-1)))</f>
        <v>1.04375345492949</v>
      </c>
      <c r="V148" s="4" t="n">
        <f aca="false">IF(OR(E148="",E147=""), V147, V147*(1+(E148/E147-1)))</f>
        <v>1</v>
      </c>
      <c r="W148" s="4" t="n">
        <f aca="false">IF(OR(F148="",F147=""), W147, W147*(1+(F148/F147-1)))</f>
        <v>1.04417187270052</v>
      </c>
      <c r="X148" s="4" t="n">
        <f aca="false">IF(OR(G148="",G147=""), X147, X147*(1+(G148/G147-1)))</f>
        <v>1.00295282497588</v>
      </c>
      <c r="Y148" s="4" t="n">
        <f aca="false">IF(OR(H148="",H147=""), Y147, Y147*(1+(H148/H147-1)))</f>
        <v>0.998178778288649</v>
      </c>
      <c r="Z148" s="4"/>
      <c r="AB148" s="14" t="s">
        <v>174</v>
      </c>
      <c r="AC148" s="0" t="n">
        <f aca="false">(J148-1)*100</f>
        <v>17.2441742654508</v>
      </c>
      <c r="AD148" s="0" t="n">
        <f aca="false">(K148-1)*100</f>
        <v>7.939306118305</v>
      </c>
      <c r="AE148" s="0" t="n">
        <f aca="false">(L148-1)*100</f>
        <v>0</v>
      </c>
      <c r="AF148" s="0" t="n">
        <f aca="false">(M148-1)*100</f>
        <v>0</v>
      </c>
      <c r="AG148" s="0" t="n">
        <f aca="false">(N148-1)*100</f>
        <v>1.36203942472439</v>
      </c>
      <c r="AH148" s="0" t="n">
        <f aca="false">(O148-1)*100</f>
        <v>0.302174409669553</v>
      </c>
      <c r="AI148" s="0" t="n">
        <f aca="false">(P148-1)*100</f>
        <v>-0.182122171135102</v>
      </c>
      <c r="AK148" s="2"/>
    </row>
    <row r="149" customFormat="false" ht="12.8" hidden="false" customHeight="false" outlineLevel="0" collapsed="false">
      <c r="A149" s="14" t="s">
        <v>175</v>
      </c>
      <c r="B149" s="15" t="n">
        <v>1216.94</v>
      </c>
      <c r="C149" s="15" t="n">
        <v>1169.62</v>
      </c>
      <c r="F149" s="15" t="n">
        <v>1171.15</v>
      </c>
      <c r="G149" s="15" t="n">
        <v>964.01</v>
      </c>
      <c r="H149" s="15" t="n">
        <v>1002.65</v>
      </c>
      <c r="J149" s="4" t="n">
        <f aca="false">IF(OR(B149="",B148=""), 1, J148*(1+(B149/B148-1)))</f>
        <v>1.17425580161142</v>
      </c>
      <c r="K149" s="4" t="n">
        <f aca="false">IF(OR(C149="",C148=""), 1, K148*(1+(C149/C148-1)))</f>
        <v>1.0795130460465</v>
      </c>
      <c r="L149" s="4" t="n">
        <f aca="false">IF(OR(D149="",D148=""), 1, L148*(1+(D149/D148-1)))</f>
        <v>1</v>
      </c>
      <c r="M149" s="4" t="n">
        <f aca="false">IF(OR(E149="",E148=""), 1, M148*(1+(E149/E148-1)))</f>
        <v>1</v>
      </c>
      <c r="N149" s="4" t="n">
        <f aca="false">IF(OR(F149="",F148=""), 1, N148*(1+(F149/F148-1)))</f>
        <v>1.01343867361243</v>
      </c>
      <c r="O149" s="4" t="n">
        <f aca="false">IF(OR(G149="",G148=""), 1, O148*(1+(G149/G148-1)))</f>
        <v>1.0010280160329</v>
      </c>
      <c r="P149" s="4" t="n">
        <f aca="false">IF(OR(H149="",H148=""), 1, P148*(1+(H149/H148-1)))</f>
        <v>0.997840409227524</v>
      </c>
      <c r="Q149" s="4"/>
      <c r="R149" s="14" t="s">
        <v>175</v>
      </c>
      <c r="S149" s="4" t="n">
        <f aca="false">IF(OR(B149="",B148=""), S148, S148*(1+(B149/B148-1)))</f>
        <v>1.17425580161142</v>
      </c>
      <c r="T149" s="4" t="n">
        <f aca="false">IF(OR(C149="",C148=""), T148, T148*(1+(C149/C148-1)))</f>
        <v>1.0795130460465</v>
      </c>
      <c r="U149" s="4" t="n">
        <f aca="false">IF(OR(D149="",D148=""), U148, U148*(1+(D149/D148-1)))</f>
        <v>1.04375345492949</v>
      </c>
      <c r="V149" s="4" t="n">
        <f aca="false">IF(OR(E149="",E148=""), V148, V148*(1+(E149/E148-1)))</f>
        <v>1</v>
      </c>
      <c r="W149" s="4" t="n">
        <f aca="false">IF(OR(F149="",F148=""), W148, W148*(1+(F149/F148-1)))</f>
        <v>1.04398467483371</v>
      </c>
      <c r="X149" s="4" t="n">
        <f aca="false">IF(OR(G149="",G148=""), X148, X148*(1+(G149/G148-1)))</f>
        <v>1.00095923390411</v>
      </c>
      <c r="Y149" s="4" t="n">
        <f aca="false">IF(OR(H149="",H148=""), Y148, Y148*(1+(H149/H148-1)))</f>
        <v>0.997840409227524</v>
      </c>
      <c r="Z149" s="4"/>
      <c r="AB149" s="14" t="s">
        <v>175</v>
      </c>
      <c r="AC149" s="0" t="n">
        <f aca="false">(J149-1)*100</f>
        <v>17.4255801611424</v>
      </c>
      <c r="AD149" s="0" t="n">
        <f aca="false">(K149-1)*100</f>
        <v>7.95130460464979</v>
      </c>
      <c r="AE149" s="0" t="n">
        <f aca="false">(L149-1)*100</f>
        <v>0</v>
      </c>
      <c r="AF149" s="0" t="n">
        <f aca="false">(M149-1)*100</f>
        <v>0</v>
      </c>
      <c r="AG149" s="0" t="n">
        <f aca="false">(N149-1)*100</f>
        <v>1.34386736124332</v>
      </c>
      <c r="AH149" s="0" t="n">
        <f aca="false">(O149-1)*100</f>
        <v>0.102801603289637</v>
      </c>
      <c r="AI149" s="0" t="n">
        <f aca="false">(P149-1)*100</f>
        <v>-0.215959077247641</v>
      </c>
      <c r="AK149" s="2"/>
    </row>
    <row r="150" customFormat="false" ht="12.8" hidden="false" customHeight="false" outlineLevel="0" collapsed="false">
      <c r="A150" s="14" t="s">
        <v>176</v>
      </c>
      <c r="B150" s="15" t="n">
        <v>1215.28</v>
      </c>
      <c r="C150" s="15" t="n">
        <v>1172.18</v>
      </c>
      <c r="F150" s="15" t="n">
        <v>1171.06</v>
      </c>
      <c r="G150" s="15" t="n">
        <v>963.35</v>
      </c>
      <c r="H150" s="15" t="n">
        <v>1002.29</v>
      </c>
      <c r="J150" s="4" t="n">
        <f aca="false">IF(OR(B150="",B149=""), 1, J149*(1+(B150/B149-1)))</f>
        <v>1.17265402614947</v>
      </c>
      <c r="K150" s="4" t="n">
        <f aca="false">IF(OR(C150="",C149=""), 1, K149*(1+(C150/C149-1)))</f>
        <v>1.08187582489594</v>
      </c>
      <c r="L150" s="4" t="n">
        <f aca="false">IF(OR(D150="",D149=""), 1, L149*(1+(D150/D149-1)))</f>
        <v>1</v>
      </c>
      <c r="M150" s="4" t="n">
        <f aca="false">IF(OR(E150="",E149=""), 1, M149*(1+(E150/E149-1)))</f>
        <v>1</v>
      </c>
      <c r="N150" s="4" t="n">
        <f aca="false">IF(OR(F150="",F149=""), 1, N149*(1+(F150/F149-1)))</f>
        <v>1.01336079334037</v>
      </c>
      <c r="O150" s="4" t="n">
        <f aca="false">IF(OR(G150="",G149=""), 1, O149*(1+(G150/G149-1)))</f>
        <v>1.00034267201097</v>
      </c>
      <c r="P150" s="4" t="n">
        <f aca="false">IF(OR(H150="",H149=""), 1, P149*(1+(H150/H149-1)))</f>
        <v>0.997482136103979</v>
      </c>
      <c r="Q150" s="4"/>
      <c r="R150" s="14" t="s">
        <v>176</v>
      </c>
      <c r="S150" s="4" t="n">
        <f aca="false">IF(OR(B150="",B149=""), S149, S149*(1+(B150/B149-1)))</f>
        <v>1.17265402614947</v>
      </c>
      <c r="T150" s="4" t="n">
        <f aca="false">IF(OR(C150="",C149=""), T149, T149*(1+(C150/C149-1)))</f>
        <v>1.08187582489594</v>
      </c>
      <c r="U150" s="4" t="n">
        <f aca="false">IF(OR(D150="",D149=""), U149, U149*(1+(D150/D149-1)))</f>
        <v>1.04375345492949</v>
      </c>
      <c r="V150" s="4" t="n">
        <f aca="false">IF(OR(E150="",E149=""), V149, V149*(1+(E150/E149-1)))</f>
        <v>1</v>
      </c>
      <c r="W150" s="4" t="n">
        <f aca="false">IF(OR(F150="",F149=""), W149, W149*(1+(F150/F149-1)))</f>
        <v>1.04390444717651</v>
      </c>
      <c r="X150" s="4" t="n">
        <f aca="false">IF(OR(G150="",G149=""), X149, X149*(1+(G150/G149-1)))</f>
        <v>1.00027393697319</v>
      </c>
      <c r="Y150" s="4" t="n">
        <f aca="false">IF(OR(H150="",H149=""), Y149, Y149*(1+(H150/H149-1)))</f>
        <v>0.997482136103979</v>
      </c>
      <c r="Z150" s="4"/>
      <c r="AB150" s="14" t="s">
        <v>176</v>
      </c>
      <c r="AC150" s="0" t="n">
        <f aca="false">(J150-1)*100</f>
        <v>17.2654026149466</v>
      </c>
      <c r="AD150" s="0" t="n">
        <f aca="false">(K150-1)*100</f>
        <v>8.18758248959355</v>
      </c>
      <c r="AE150" s="0" t="n">
        <f aca="false">(L150-1)*100</f>
        <v>0</v>
      </c>
      <c r="AF150" s="0" t="n">
        <f aca="false">(M150-1)*100</f>
        <v>0</v>
      </c>
      <c r="AG150" s="0" t="n">
        <f aca="false">(N150-1)*100</f>
        <v>1.33607933403714</v>
      </c>
      <c r="AH150" s="0" t="n">
        <f aca="false">(O150-1)*100</f>
        <v>0.0342672010965384</v>
      </c>
      <c r="AI150" s="0" t="n">
        <f aca="false">(P150-1)*100</f>
        <v>-0.251786389602093</v>
      </c>
      <c r="AK150" s="2"/>
    </row>
    <row r="151" customFormat="false" ht="12.8" hidden="false" customHeight="false" outlineLevel="0" collapsed="false">
      <c r="A151" s="14" t="s">
        <v>177</v>
      </c>
      <c r="B151" s="15" t="n">
        <v>1200.66</v>
      </c>
      <c r="C151" s="15" t="n">
        <v>1170.07</v>
      </c>
      <c r="F151" s="15" t="n">
        <v>1169.85</v>
      </c>
      <c r="G151" s="15" t="n">
        <v>961.78</v>
      </c>
      <c r="H151" s="15" t="n">
        <v>1001.84</v>
      </c>
      <c r="J151" s="4" t="n">
        <f aca="false">IF(OR(B151="",B150=""), 1, J150*(1+(B151/B150-1)))</f>
        <v>1.15854682298451</v>
      </c>
      <c r="K151" s="4" t="n">
        <f aca="false">IF(OR(C151="",C150=""), 1, K150*(1+(C151/C150-1)))</f>
        <v>1.07992837826613</v>
      </c>
      <c r="L151" s="4" t="n">
        <f aca="false">IF(OR(D151="",D150=""), 1, L150*(1+(D151/D150-1)))</f>
        <v>1</v>
      </c>
      <c r="M151" s="4" t="n">
        <f aca="false">IF(OR(E151="",E150=""), 1, M150*(1+(E151/E150-1)))</f>
        <v>1</v>
      </c>
      <c r="N151" s="4" t="n">
        <f aca="false">IF(OR(F151="",F150=""), 1, N150*(1+(F151/F150-1)))</f>
        <v>1.01231373634932</v>
      </c>
      <c r="O151" s="4" t="n">
        <f aca="false">IF(OR(G151="",G150=""), 1, O150*(1+(G151/G150-1)))</f>
        <v>0.998712383958796</v>
      </c>
      <c r="P151" s="4" t="n">
        <f aca="false">IF(OR(H151="",H150=""), 1, P150*(1+(H151/H150-1)))</f>
        <v>0.997034294699549</v>
      </c>
      <c r="Q151" s="4"/>
      <c r="R151" s="14" t="s">
        <v>177</v>
      </c>
      <c r="S151" s="4" t="n">
        <f aca="false">IF(OR(B151="",B150=""), S150, S150*(1+(B151/B150-1)))</f>
        <v>1.15854682298451</v>
      </c>
      <c r="T151" s="4" t="n">
        <f aca="false">IF(OR(C151="",C150=""), T150, T150*(1+(C151/C150-1)))</f>
        <v>1.07992837826613</v>
      </c>
      <c r="U151" s="4" t="n">
        <f aca="false">IF(OR(D151="",D150=""), U150, U150*(1+(D151/D150-1)))</f>
        <v>1.04375345492949</v>
      </c>
      <c r="V151" s="4" t="n">
        <f aca="false">IF(OR(E151="",E150=""), V150, V150*(1+(E151/E150-1)))</f>
        <v>1</v>
      </c>
      <c r="W151" s="4" t="n">
        <f aca="false">IF(OR(F151="",F150=""), W150, W150*(1+(F151/F150-1)))</f>
        <v>1.04282583089631</v>
      </c>
      <c r="X151" s="4" t="n">
        <f aca="false">IF(OR(G151="",G150=""), X150, X150*(1+(G151/G150-1)))</f>
        <v>0.99864376094055</v>
      </c>
      <c r="Y151" s="4" t="n">
        <f aca="false">IF(OR(H151="",H150=""), Y150, Y150*(1+(H151/H150-1)))</f>
        <v>0.997034294699549</v>
      </c>
      <c r="Z151" s="4"/>
      <c r="AB151" s="14" t="s">
        <v>177</v>
      </c>
      <c r="AC151" s="0" t="n">
        <f aca="false">(J151-1)*100</f>
        <v>15.8546822984512</v>
      </c>
      <c r="AD151" s="0" t="n">
        <f aca="false">(K151-1)*100</f>
        <v>7.99283782661255</v>
      </c>
      <c r="AE151" s="0" t="n">
        <f aca="false">(L151-1)*100</f>
        <v>0</v>
      </c>
      <c r="AF151" s="0" t="n">
        <f aca="false">(M151-1)*100</f>
        <v>0</v>
      </c>
      <c r="AG151" s="0" t="n">
        <f aca="false">(N151-1)*100</f>
        <v>1.23137363493191</v>
      </c>
      <c r="AH151" s="0" t="n">
        <f aca="false">(O151-1)*100</f>
        <v>-0.128761604120387</v>
      </c>
      <c r="AI151" s="0" t="n">
        <f aca="false">(P151-1)*100</f>
        <v>-0.296570530045148</v>
      </c>
      <c r="AK151" s="2"/>
    </row>
    <row r="152" customFormat="false" ht="12.8" hidden="false" customHeight="false" outlineLevel="0" collapsed="false">
      <c r="A152" s="14" t="s">
        <v>178</v>
      </c>
      <c r="B152" s="15" t="n">
        <v>1195.55</v>
      </c>
      <c r="C152" s="15" t="n">
        <v>1170.14</v>
      </c>
      <c r="F152" s="15" t="n">
        <v>1167.46</v>
      </c>
      <c r="G152" s="15" t="n">
        <v>962.86</v>
      </c>
      <c r="H152" s="15" t="n">
        <v>1002.13</v>
      </c>
      <c r="J152" s="4" t="n">
        <f aca="false">IF(OR(B152="",B151=""), 1, J151*(1+(B152/B151-1)))</f>
        <v>1.15361605635162</v>
      </c>
      <c r="K152" s="4" t="n">
        <f aca="false">IF(OR(C152="",C151=""), 1, K151*(1+(C152/C151-1)))</f>
        <v>1.07999298550029</v>
      </c>
      <c r="L152" s="4" t="n">
        <f aca="false">IF(OR(D152="",D151=""), 1, L151*(1+(D152/D151-1)))</f>
        <v>1</v>
      </c>
      <c r="M152" s="4" t="n">
        <f aca="false">IF(OR(E152="",E151=""), 1, M151*(1+(E152/E151-1)))</f>
        <v>1</v>
      </c>
      <c r="N152" s="4" t="n">
        <f aca="false">IF(OR(F152="",F151=""), 1, N151*(1+(F152/F151-1)))</f>
        <v>1.0102455824579</v>
      </c>
      <c r="O152" s="4" t="n">
        <f aca="false">IF(OR(G152="",G151=""), 1, O151*(1+(G152/G151-1)))</f>
        <v>0.999833855994683</v>
      </c>
      <c r="P152" s="4" t="n">
        <f aca="false">IF(OR(H152="",H151=""), 1, P151*(1+(H152/H151-1)))</f>
        <v>0.997322903604626</v>
      </c>
      <c r="Q152" s="4"/>
      <c r="R152" s="14" t="s">
        <v>178</v>
      </c>
      <c r="S152" s="4" t="n">
        <f aca="false">IF(OR(B152="",B151=""), S151, S151*(1+(B152/B151-1)))</f>
        <v>1.15361605635162</v>
      </c>
      <c r="T152" s="4" t="n">
        <f aca="false">IF(OR(C152="",C151=""), T151, T151*(1+(C152/C151-1)))</f>
        <v>1.07999298550029</v>
      </c>
      <c r="U152" s="4" t="n">
        <f aca="false">IF(OR(D152="",D151=""), U151, U151*(1+(D152/D151-1)))</f>
        <v>1.04375345492949</v>
      </c>
      <c r="V152" s="4" t="n">
        <f aca="false">IF(OR(E152="",E151=""), V151, V151*(1+(E152/E151-1)))</f>
        <v>1</v>
      </c>
      <c r="W152" s="4" t="n">
        <f aca="false">IF(OR(F152="",F151=""), W151, W151*(1+(F152/F151-1)))</f>
        <v>1.04069534088833</v>
      </c>
      <c r="X152" s="4" t="n">
        <f aca="false">IF(OR(G152="",G151=""), X151, X151*(1+(G152/G151-1)))</f>
        <v>0.99976515591842</v>
      </c>
      <c r="Y152" s="4" t="n">
        <f aca="false">IF(OR(H152="",H151=""), Y151, Y151*(1+(H152/H151-1)))</f>
        <v>0.997322903604626</v>
      </c>
      <c r="Z152" s="4"/>
      <c r="AB152" s="14" t="s">
        <v>178</v>
      </c>
      <c r="AC152" s="0" t="n">
        <f aca="false">(J152-1)*100</f>
        <v>15.3616056351618</v>
      </c>
      <c r="AD152" s="0" t="n">
        <f aca="false">(K152-1)*100</f>
        <v>7.99929855002899</v>
      </c>
      <c r="AE152" s="0" t="n">
        <f aca="false">(L152-1)*100</f>
        <v>0</v>
      </c>
      <c r="AF152" s="0" t="n">
        <f aca="false">(M152-1)*100</f>
        <v>0</v>
      </c>
      <c r="AG152" s="0" t="n">
        <f aca="false">(N152-1)*100</f>
        <v>1.02455824579017</v>
      </c>
      <c r="AH152" s="0" t="n">
        <f aca="false">(O152-1)*100</f>
        <v>-0.016614400531656</v>
      </c>
      <c r="AI152" s="0" t="n">
        <f aca="false">(P152-1)*100</f>
        <v>-0.267709639537406</v>
      </c>
      <c r="AK152" s="2"/>
    </row>
    <row r="153" customFormat="false" ht="12.8" hidden="false" customHeight="false" outlineLevel="0" collapsed="false">
      <c r="A153" s="14" t="s">
        <v>179</v>
      </c>
      <c r="B153" s="15" t="n">
        <v>1173.75</v>
      </c>
      <c r="C153" s="15" t="n">
        <v>1153.14</v>
      </c>
      <c r="F153" s="15" t="n">
        <v>1164.76</v>
      </c>
      <c r="G153" s="15" t="n">
        <v>964.17</v>
      </c>
      <c r="H153" s="15" t="n">
        <v>1002.34</v>
      </c>
      <c r="J153" s="4" t="n">
        <f aca="false">IF(OR(B153="",B152=""), 1, J152*(1+(B153/B152-1)))</f>
        <v>1.13258069185121</v>
      </c>
      <c r="K153" s="4" t="n">
        <f aca="false">IF(OR(C153="",C152=""), 1, K152*(1+(C153/C152-1)))</f>
        <v>1.06430265720324</v>
      </c>
      <c r="L153" s="4" t="n">
        <f aca="false">IF(OR(D153="",D152=""), 1, L152*(1+(D153/D152-1)))</f>
        <v>1</v>
      </c>
      <c r="M153" s="4" t="n">
        <f aca="false">IF(OR(E153="",E152=""), 1, M152*(1+(E153/E152-1)))</f>
        <v>1</v>
      </c>
      <c r="N153" s="4" t="n">
        <f aca="false">IF(OR(F153="",F152=""), 1, N152*(1+(F153/F152-1)))</f>
        <v>1.00790917429605</v>
      </c>
      <c r="O153" s="4" t="n">
        <f aca="false">IF(OR(G153="",G152=""), 1, O152*(1+(G153/G152-1)))</f>
        <v>1.00119416003821</v>
      </c>
      <c r="P153" s="4" t="n">
        <f aca="false">IF(OR(H153="",H152=""), 1, P152*(1+(H153/H152-1)))</f>
        <v>0.997531896260027</v>
      </c>
      <c r="Q153" s="4"/>
      <c r="R153" s="14" t="s">
        <v>179</v>
      </c>
      <c r="S153" s="4" t="n">
        <f aca="false">IF(OR(B153="",B152=""), S152, S152*(1+(B153/B152-1)))</f>
        <v>1.13258069185121</v>
      </c>
      <c r="T153" s="4" t="n">
        <f aca="false">IF(OR(C153="",C152=""), T152, T152*(1+(C153/C152-1)))</f>
        <v>1.06430265720324</v>
      </c>
      <c r="U153" s="4" t="n">
        <f aca="false">IF(OR(D153="",D152=""), U152, U152*(1+(D153/D152-1)))</f>
        <v>1.04375345492949</v>
      </c>
      <c r="V153" s="4" t="n">
        <f aca="false">IF(OR(E153="",E152=""), V152, V152*(1+(E153/E152-1)))</f>
        <v>1</v>
      </c>
      <c r="W153" s="4" t="n">
        <f aca="false">IF(OR(F153="",F152=""), W152, W152*(1+(F153/F152-1)))</f>
        <v>1.03828851117219</v>
      </c>
      <c r="X153" s="4" t="n">
        <f aca="false">IF(OR(G153="",G152=""), X152, X152*(1+(G153/G152-1)))</f>
        <v>1.00112536649343</v>
      </c>
      <c r="Y153" s="4" t="n">
        <f aca="false">IF(OR(H153="",H152=""), Y152, Y152*(1+(H153/H152-1)))</f>
        <v>0.997531896260027</v>
      </c>
      <c r="Z153" s="4"/>
      <c r="AB153" s="14" t="s">
        <v>179</v>
      </c>
      <c r="AC153" s="0" t="n">
        <f aca="false">(J153-1)*100</f>
        <v>13.2580691851208</v>
      </c>
      <c r="AD153" s="0" t="n">
        <f aca="false">(K153-1)*100</f>
        <v>6.43026572032444</v>
      </c>
      <c r="AE153" s="0" t="n">
        <f aca="false">(L153-1)*100</f>
        <v>0</v>
      </c>
      <c r="AF153" s="0" t="n">
        <f aca="false">(M153-1)*100</f>
        <v>0</v>
      </c>
      <c r="AG153" s="0" t="n">
        <f aca="false">(N153-1)*100</f>
        <v>0.790917429604932</v>
      </c>
      <c r="AH153" s="0" t="n">
        <f aca="false">(O153-1)*100</f>
        <v>0.119416003821304</v>
      </c>
      <c r="AI153" s="0" t="n">
        <f aca="false">(P153-1)*100</f>
        <v>-0.246810373997297</v>
      </c>
      <c r="AK153" s="2"/>
    </row>
    <row r="154" customFormat="false" ht="12.8" hidden="false" customHeight="false" outlineLevel="0" collapsed="false">
      <c r="A154" s="14" t="s">
        <v>180</v>
      </c>
      <c r="B154" s="15" t="n">
        <v>1182.78</v>
      </c>
      <c r="C154" s="15" t="n">
        <v>1154.52</v>
      </c>
      <c r="F154" s="15" t="n">
        <v>1164.16</v>
      </c>
      <c r="G154" s="15" t="n">
        <v>964.31</v>
      </c>
      <c r="H154" s="15" t="n">
        <v>1002.37</v>
      </c>
      <c r="J154" s="4" t="n">
        <f aca="false">IF(OR(B154="",B153=""), 1, J153*(1+(B154/B153-1)))</f>
        <v>1.14129396439427</v>
      </c>
      <c r="K154" s="4" t="n">
        <f aca="false">IF(OR(C154="",C153=""), 1, K153*(1+(C154/C153-1)))</f>
        <v>1.06557634267677</v>
      </c>
      <c r="L154" s="4" t="n">
        <f aca="false">IF(OR(D154="",D153=""), 1, L153*(1+(D154/D153-1)))</f>
        <v>1</v>
      </c>
      <c r="M154" s="4" t="n">
        <f aca="false">IF(OR(E154="",E153=""), 1, M153*(1+(E154/E153-1)))</f>
        <v>1</v>
      </c>
      <c r="N154" s="4" t="n">
        <f aca="false">IF(OR(F154="",F153=""), 1, N153*(1+(F154/F153-1)))</f>
        <v>1.0073899724823</v>
      </c>
      <c r="O154" s="4" t="n">
        <f aca="false">IF(OR(G154="",G153=""), 1, O153*(1+(G154/G153-1)))</f>
        <v>1.00133953604287</v>
      </c>
      <c r="P154" s="4" t="n">
        <f aca="false">IF(OR(H154="",H153=""), 1, P153*(1+(H154/H153-1)))</f>
        <v>0.997561752353656</v>
      </c>
      <c r="Q154" s="4"/>
      <c r="R154" s="14" t="s">
        <v>180</v>
      </c>
      <c r="S154" s="4" t="n">
        <f aca="false">IF(OR(B154="",B153=""), S153, S153*(1+(B154/B153-1)))</f>
        <v>1.14129396439427</v>
      </c>
      <c r="T154" s="4" t="n">
        <f aca="false">IF(OR(C154="",C153=""), T153, T153*(1+(C154/C153-1)))</f>
        <v>1.06557634267677</v>
      </c>
      <c r="U154" s="4" t="n">
        <f aca="false">IF(OR(D154="",D153=""), U153, U153*(1+(D154/D153-1)))</f>
        <v>1.04375345492949</v>
      </c>
      <c r="V154" s="4" t="n">
        <f aca="false">IF(OR(E154="",E153=""), V153, V153*(1+(E154/E153-1)))</f>
        <v>1</v>
      </c>
      <c r="W154" s="4" t="n">
        <f aca="false">IF(OR(F154="",F153=""), W153, W153*(1+(F154/F153-1)))</f>
        <v>1.03775366012416</v>
      </c>
      <c r="X154" s="4" t="n">
        <f aca="false">IF(OR(G154="",G153=""), X153, X153*(1+(G154/G153-1)))</f>
        <v>1.00127073250908</v>
      </c>
      <c r="Y154" s="4" t="n">
        <f aca="false">IF(OR(H154="",H153=""), Y153, Y153*(1+(H154/H153-1)))</f>
        <v>0.997561752353656</v>
      </c>
      <c r="Z154" s="4"/>
      <c r="AB154" s="14" t="s">
        <v>180</v>
      </c>
      <c r="AC154" s="0" t="n">
        <f aca="false">(J154-1)*100</f>
        <v>14.1293964394268</v>
      </c>
      <c r="AD154" s="0" t="n">
        <f aca="false">(K154-1)*100</f>
        <v>6.55763426767693</v>
      </c>
      <c r="AE154" s="0" t="n">
        <f aca="false">(L154-1)*100</f>
        <v>0</v>
      </c>
      <c r="AF154" s="0" t="n">
        <f aca="false">(M154-1)*100</f>
        <v>0</v>
      </c>
      <c r="AG154" s="0" t="n">
        <f aca="false">(N154-1)*100</f>
        <v>0.738997248230433</v>
      </c>
      <c r="AH154" s="0" t="n">
        <f aca="false">(O154-1)*100</f>
        <v>0.133953604286519</v>
      </c>
      <c r="AI154" s="0" t="n">
        <f aca="false">(P154-1)*100</f>
        <v>-0.243824764634437</v>
      </c>
      <c r="AK154" s="2"/>
    </row>
    <row r="155" customFormat="false" ht="12.8" hidden="false" customHeight="false" outlineLevel="0" collapsed="false">
      <c r="A155" s="14" t="s">
        <v>181</v>
      </c>
      <c r="B155" s="15" t="n">
        <v>1191.39</v>
      </c>
      <c r="C155" s="15" t="n">
        <v>1165.61</v>
      </c>
      <c r="F155" s="15" t="n">
        <v>1166.92</v>
      </c>
      <c r="G155" s="15" t="n">
        <v>962.69</v>
      </c>
      <c r="H155" s="15" t="n">
        <v>1002.22</v>
      </c>
      <c r="J155" s="4" t="n">
        <f aca="false">IF(OR(B155="",B154=""), 1, J154*(1+(B155/B154-1)))</f>
        <v>1.14960196844695</v>
      </c>
      <c r="K155" s="4" t="n">
        <f aca="false">IF(OR(C155="",C154=""), 1, K154*(1+(C155/C154-1)))</f>
        <v>1.07581197448937</v>
      </c>
      <c r="L155" s="4" t="n">
        <f aca="false">IF(OR(D155="",D154=""), 1, L154*(1+(D155/D154-1)))</f>
        <v>1</v>
      </c>
      <c r="M155" s="4" t="n">
        <f aca="false">IF(OR(E155="",E154=""), 1, M154*(1+(E155/E154-1)))</f>
        <v>1</v>
      </c>
      <c r="N155" s="4" t="n">
        <f aca="false">IF(OR(F155="",F154=""), 1, N154*(1+(F155/F154-1)))</f>
        <v>1.00977830082553</v>
      </c>
      <c r="O155" s="4" t="n">
        <f aca="false">IF(OR(G155="",G154=""), 1, O154*(1+(G155/G154-1)))</f>
        <v>0.999657327989035</v>
      </c>
      <c r="P155" s="4" t="n">
        <f aca="false">IF(OR(H155="",H154=""), 1, P154*(1+(H155/H154-1)))</f>
        <v>0.997412471885512</v>
      </c>
      <c r="Q155" s="4"/>
      <c r="R155" s="14" t="s">
        <v>181</v>
      </c>
      <c r="S155" s="4" t="n">
        <f aca="false">IF(OR(B155="",B154=""), S154, S154*(1+(B155/B154-1)))</f>
        <v>1.14960196844695</v>
      </c>
      <c r="T155" s="4" t="n">
        <f aca="false">IF(OR(C155="",C154=""), T154, T154*(1+(C155/C154-1)))</f>
        <v>1.07581197448937</v>
      </c>
      <c r="U155" s="4" t="n">
        <f aca="false">IF(OR(D155="",D154=""), U154, U154*(1+(D155/D154-1)))</f>
        <v>1.04375345492949</v>
      </c>
      <c r="V155" s="4" t="n">
        <f aca="false">IF(OR(E155="",E154=""), V154, V154*(1+(E155/E154-1)))</f>
        <v>1</v>
      </c>
      <c r="W155" s="4" t="n">
        <f aca="false">IF(OR(F155="",F154=""), W154, W154*(1+(F155/F154-1)))</f>
        <v>1.0402139749451</v>
      </c>
      <c r="X155" s="4" t="n">
        <f aca="false">IF(OR(G155="",G154=""), X154, X154*(1+(G155/G154-1)))</f>
        <v>0.999588640042274</v>
      </c>
      <c r="Y155" s="4" t="n">
        <f aca="false">IF(OR(H155="",H154=""), Y154, Y154*(1+(H155/H154-1)))</f>
        <v>0.997412471885512</v>
      </c>
      <c r="Z155" s="4"/>
      <c r="AB155" s="14" t="s">
        <v>181</v>
      </c>
      <c r="AC155" s="0" t="n">
        <f aca="false">(J155-1)*100</f>
        <v>14.9601968446953</v>
      </c>
      <c r="AD155" s="0" t="n">
        <f aca="false">(K155-1)*100</f>
        <v>7.58119744893713</v>
      </c>
      <c r="AE155" s="0" t="n">
        <f aca="false">(L155-1)*100</f>
        <v>0</v>
      </c>
      <c r="AF155" s="0" t="n">
        <f aca="false">(M155-1)*100</f>
        <v>0</v>
      </c>
      <c r="AG155" s="0" t="n">
        <f aca="false">(N155-1)*100</f>
        <v>0.977830082553144</v>
      </c>
      <c r="AH155" s="0" t="n">
        <f aca="false">(O155-1)*100</f>
        <v>-0.0342672010965273</v>
      </c>
      <c r="AI155" s="0" t="n">
        <f aca="false">(P155-1)*100</f>
        <v>-0.258752811448781</v>
      </c>
      <c r="AK155" s="2"/>
    </row>
    <row r="156" customFormat="false" ht="12.8" hidden="false" customHeight="false" outlineLevel="0" collapsed="false">
      <c r="A156" s="14" t="s">
        <v>182</v>
      </c>
      <c r="B156" s="15" t="n">
        <v>1198.74</v>
      </c>
      <c r="C156" s="15" t="n">
        <v>1167.33</v>
      </c>
      <c r="F156" s="15" t="n">
        <v>1168.58</v>
      </c>
      <c r="G156" s="15" t="n">
        <v>963.26</v>
      </c>
      <c r="H156" s="15" t="n">
        <v>1002.7</v>
      </c>
      <c r="J156" s="4" t="n">
        <f aca="false">IF(OR(B156="",B155=""), 1, J155*(1+(B156/B155-1)))</f>
        <v>1.15669416702851</v>
      </c>
      <c r="K156" s="4" t="n">
        <f aca="false">IF(OR(C156="",C155=""), 1, K155*(1+(C156/C155-1)))</f>
        <v>1.07739946652884</v>
      </c>
      <c r="L156" s="4" t="n">
        <f aca="false">IF(OR(D156="",D155=""), 1, L155*(1+(D156/D155-1)))</f>
        <v>1</v>
      </c>
      <c r="M156" s="4" t="n">
        <f aca="false">IF(OR(E156="",E155=""), 1, M155*(1+(E156/E155-1)))</f>
        <v>1</v>
      </c>
      <c r="N156" s="4" t="n">
        <f aca="false">IF(OR(F156="",F155=""), 1, N155*(1+(F156/F155-1)))</f>
        <v>1.01121475917689</v>
      </c>
      <c r="O156" s="4" t="n">
        <f aca="false">IF(OR(G156="",G155=""), 1, O155*(1+(G156/G155-1)))</f>
        <v>1.00024921600798</v>
      </c>
      <c r="P156" s="4" t="n">
        <f aca="false">IF(OR(H156="",H155=""), 1, P155*(1+(H156/H155-1)))</f>
        <v>0.997890169383572</v>
      </c>
      <c r="Q156" s="4"/>
      <c r="R156" s="14" t="s">
        <v>182</v>
      </c>
      <c r="S156" s="4" t="n">
        <f aca="false">IF(OR(B156="",B155=""), S155, S155*(1+(B156/B155-1)))</f>
        <v>1.15669416702851</v>
      </c>
      <c r="T156" s="4" t="n">
        <f aca="false">IF(OR(C156="",C155=""), T155, T155*(1+(C156/C155-1)))</f>
        <v>1.07739946652884</v>
      </c>
      <c r="U156" s="4" t="n">
        <f aca="false">IF(OR(D156="",D155=""), U155, U155*(1+(D156/D155-1)))</f>
        <v>1.04375345492949</v>
      </c>
      <c r="V156" s="4" t="n">
        <f aca="false">IF(OR(E156="",E155=""), V155, V155*(1+(E156/E155-1)))</f>
        <v>1</v>
      </c>
      <c r="W156" s="4" t="n">
        <f aca="false">IF(OR(F156="",F155=""), W155, W155*(1+(F156/F155-1)))</f>
        <v>1.04169372951132</v>
      </c>
      <c r="X156" s="4" t="n">
        <f aca="false">IF(OR(G156="",G155=""), X155, X155*(1+(G156/G155-1)))</f>
        <v>1.00018048739171</v>
      </c>
      <c r="Y156" s="4" t="n">
        <f aca="false">IF(OR(H156="",H155=""), Y155, Y155*(1+(H156/H155-1)))</f>
        <v>0.997890169383572</v>
      </c>
      <c r="Z156" s="4"/>
      <c r="AB156" s="14" t="s">
        <v>182</v>
      </c>
      <c r="AC156" s="0" t="n">
        <f aca="false">(J156-1)*100</f>
        <v>15.6694167028513</v>
      </c>
      <c r="AD156" s="0" t="n">
        <f aca="false">(K156-1)*100</f>
        <v>7.73994665288369</v>
      </c>
      <c r="AE156" s="0" t="n">
        <f aca="false">(L156-1)*100</f>
        <v>0</v>
      </c>
      <c r="AF156" s="0" t="n">
        <f aca="false">(M156-1)*100</f>
        <v>0</v>
      </c>
      <c r="AG156" s="0" t="n">
        <f aca="false">(N156-1)*100</f>
        <v>1.12147591768925</v>
      </c>
      <c r="AH156" s="0" t="n">
        <f aca="false">(O156-1)*100</f>
        <v>0.0249216007975228</v>
      </c>
      <c r="AI156" s="0" t="n">
        <f aca="false">(P156-1)*100</f>
        <v>-0.210983061642844</v>
      </c>
      <c r="AK156" s="2"/>
    </row>
    <row r="157" customFormat="false" ht="12.8" hidden="false" customHeight="false" outlineLevel="0" collapsed="false">
      <c r="A157" s="14" t="s">
        <v>183</v>
      </c>
      <c r="B157" s="15" t="n">
        <v>1196.77</v>
      </c>
      <c r="C157" s="15" t="n">
        <v>1149.38</v>
      </c>
      <c r="F157" s="15" t="n">
        <v>1166.77</v>
      </c>
      <c r="G157" s="15" t="n">
        <v>963.3</v>
      </c>
      <c r="H157" s="15" t="n">
        <v>1003.1</v>
      </c>
      <c r="J157" s="4" t="n">
        <f aca="false">IF(OR(B157="",B156=""), 1, J156*(1+(B157/B156-1)))</f>
        <v>1.15479326482366</v>
      </c>
      <c r="K157" s="4" t="n">
        <f aca="false">IF(OR(C157="",C156=""), 1, K156*(1+(C157/C156-1)))</f>
        <v>1.06083232576813</v>
      </c>
      <c r="L157" s="4" t="n">
        <f aca="false">IF(OR(D157="",D156=""), 1, L156*(1+(D157/D156-1)))</f>
        <v>1</v>
      </c>
      <c r="M157" s="4" t="n">
        <f aca="false">IF(OR(E157="",E156=""), 1, M156*(1+(E157/E156-1)))</f>
        <v>1</v>
      </c>
      <c r="N157" s="4" t="n">
        <f aca="false">IF(OR(F157="",F156=""), 1, N156*(1+(F157/F156-1)))</f>
        <v>1.0096485003721</v>
      </c>
      <c r="O157" s="4" t="n">
        <f aca="false">IF(OR(G157="",G156=""), 1, O156*(1+(G157/G156-1)))</f>
        <v>1.0002907520093</v>
      </c>
      <c r="P157" s="4" t="n">
        <f aca="false">IF(OR(H157="",H156=""), 1, P156*(1+(H157/H156-1)))</f>
        <v>0.998288250631954</v>
      </c>
      <c r="Q157" s="4"/>
      <c r="R157" s="14" t="s">
        <v>183</v>
      </c>
      <c r="S157" s="4" t="n">
        <f aca="false">IF(OR(B157="",B156=""), S156, S156*(1+(B157/B156-1)))</f>
        <v>1.15479326482366</v>
      </c>
      <c r="T157" s="4" t="n">
        <f aca="false">IF(OR(C157="",C156=""), T156, T156*(1+(C157/C156-1)))</f>
        <v>1.06083232576813</v>
      </c>
      <c r="U157" s="4" t="n">
        <f aca="false">IF(OR(D157="",D156=""), U156, U156*(1+(D157/D156-1)))</f>
        <v>1.04375345492949</v>
      </c>
      <c r="V157" s="4" t="n">
        <f aca="false">IF(OR(E157="",E156=""), V156, V156*(1+(E157/E156-1)))</f>
        <v>1</v>
      </c>
      <c r="W157" s="4" t="n">
        <f aca="false">IF(OR(F157="",F156=""), W156, W156*(1+(F157/F156-1)))</f>
        <v>1.04008026218309</v>
      </c>
      <c r="X157" s="4" t="n">
        <f aca="false">IF(OR(G157="",G156=""), X156, X156*(1+(G157/G156-1)))</f>
        <v>1.00022202053903</v>
      </c>
      <c r="Y157" s="4" t="n">
        <f aca="false">IF(OR(H157="",H156=""), Y156, Y156*(1+(H157/H156-1)))</f>
        <v>0.998288250631954</v>
      </c>
      <c r="Z157" s="4"/>
      <c r="AB157" s="14" t="s">
        <v>183</v>
      </c>
      <c r="AC157" s="0" t="n">
        <f aca="false">(J157-1)*100</f>
        <v>15.4793264823659</v>
      </c>
      <c r="AD157" s="0" t="n">
        <f aca="false">(K157-1)*100</f>
        <v>6.08323257681331</v>
      </c>
      <c r="AE157" s="0" t="n">
        <f aca="false">(L157-1)*100</f>
        <v>0</v>
      </c>
      <c r="AF157" s="0" t="n">
        <f aca="false">(M157-1)*100</f>
        <v>0</v>
      </c>
      <c r="AG157" s="0" t="n">
        <f aca="false">(N157-1)*100</f>
        <v>0.964850037209519</v>
      </c>
      <c r="AH157" s="0" t="n">
        <f aca="false">(O157-1)*100</f>
        <v>0.0290752009304285</v>
      </c>
      <c r="AI157" s="0" t="n">
        <f aca="false">(P157-1)*100</f>
        <v>-0.171174936804563</v>
      </c>
      <c r="AK157" s="2"/>
    </row>
    <row r="158" customFormat="false" ht="12.8" hidden="false" customHeight="false" outlineLevel="0" collapsed="false">
      <c r="A158" s="14" t="s">
        <v>184</v>
      </c>
      <c r="B158" s="15" t="n">
        <v>1195.68</v>
      </c>
      <c r="C158" s="15" t="n">
        <v>1148.04</v>
      </c>
      <c r="F158" s="15" t="n">
        <v>1166.99</v>
      </c>
      <c r="G158" s="15" t="n">
        <v>963.82</v>
      </c>
      <c r="H158" s="15" t="n">
        <v>1003.05</v>
      </c>
      <c r="J158" s="4" t="n">
        <f aca="false">IF(OR(B158="",B157=""), 1, J157*(1+(B158/B157-1)))</f>
        <v>1.15374149659864</v>
      </c>
      <c r="K158" s="4" t="n">
        <f aca="false">IF(OR(C158="",C157=""), 1, K157*(1+(C158/C157-1)))</f>
        <v>1.05959555871413</v>
      </c>
      <c r="L158" s="4" t="n">
        <f aca="false">IF(OR(D158="",D157=""), 1, L157*(1+(D158/D157-1)))</f>
        <v>1</v>
      </c>
      <c r="M158" s="4" t="n">
        <f aca="false">IF(OR(E158="",E157=""), 1, M157*(1+(E158/E157-1)))</f>
        <v>1</v>
      </c>
      <c r="N158" s="4" t="n">
        <f aca="false">IF(OR(F158="",F157=""), 1, N157*(1+(F158/F157-1)))</f>
        <v>1.00983887437047</v>
      </c>
      <c r="O158" s="4" t="n">
        <f aca="false">IF(OR(G158="",G157=""), 1, O157*(1+(G158/G157-1)))</f>
        <v>1.00083072002658</v>
      </c>
      <c r="P158" s="4" t="n">
        <f aca="false">IF(OR(H158="",H157=""), 1, P157*(1+(H158/H157-1)))</f>
        <v>0.998238490475906</v>
      </c>
      <c r="Q158" s="4"/>
      <c r="R158" s="14" t="s">
        <v>184</v>
      </c>
      <c r="S158" s="4" t="n">
        <f aca="false">IF(OR(B158="",B157=""), S157, S157*(1+(B158/B157-1)))</f>
        <v>1.15374149659864</v>
      </c>
      <c r="T158" s="4" t="n">
        <f aca="false">IF(OR(C158="",C157=""), T157, T157*(1+(C158/C157-1)))</f>
        <v>1.05959555871413</v>
      </c>
      <c r="U158" s="4" t="n">
        <f aca="false">IF(OR(D158="",D157=""), U157, U157*(1+(D158/D157-1)))</f>
        <v>1.04375345492949</v>
      </c>
      <c r="V158" s="4" t="n">
        <f aca="false">IF(OR(E158="",E157=""), V157, V157*(1+(E158/E157-1)))</f>
        <v>1</v>
      </c>
      <c r="W158" s="4" t="n">
        <f aca="false">IF(OR(F158="",F157=""), W157, W157*(1+(F158/F157-1)))</f>
        <v>1.04027637423404</v>
      </c>
      <c r="X158" s="4" t="n">
        <f aca="false">IF(OR(G158="",G157=""), X157, X157*(1+(G158/G157-1)))</f>
        <v>1.0007619514543</v>
      </c>
      <c r="Y158" s="4" t="n">
        <f aca="false">IF(OR(H158="",H157=""), Y157, Y157*(1+(H158/H157-1)))</f>
        <v>0.998238490475906</v>
      </c>
      <c r="Z158" s="4"/>
      <c r="AB158" s="14" t="s">
        <v>184</v>
      </c>
      <c r="AC158" s="0" t="n">
        <f aca="false">(J158-1)*100</f>
        <v>15.3741496598639</v>
      </c>
      <c r="AD158" s="0" t="n">
        <f aca="false">(K158-1)*100</f>
        <v>5.95955587141306</v>
      </c>
      <c r="AE158" s="0" t="n">
        <f aca="false">(L158-1)*100</f>
        <v>0</v>
      </c>
      <c r="AF158" s="0" t="n">
        <f aca="false">(M158-1)*100</f>
        <v>0</v>
      </c>
      <c r="AG158" s="0" t="n">
        <f aca="false">(N158-1)*100</f>
        <v>0.983887437046849</v>
      </c>
      <c r="AH158" s="0" t="n">
        <f aca="false">(O158-1)*100</f>
        <v>0.0830720026583354</v>
      </c>
      <c r="AI158" s="0" t="n">
        <f aca="false">(P158-1)*100</f>
        <v>-0.176150952409349</v>
      </c>
      <c r="AK158" s="2"/>
    </row>
    <row r="159" customFormat="false" ht="12.8" hidden="false" customHeight="false" outlineLevel="0" collapsed="false">
      <c r="A159" s="14" t="s">
        <v>185</v>
      </c>
      <c r="B159" s="15" t="n">
        <v>1200.83</v>
      </c>
      <c r="C159" s="15" t="n">
        <v>1148.57</v>
      </c>
      <c r="F159" s="15" t="n">
        <v>1166.96</v>
      </c>
      <c r="G159" s="15" t="n">
        <v>963.73</v>
      </c>
      <c r="H159" s="15" t="n">
        <v>1002.83</v>
      </c>
      <c r="J159" s="4" t="n">
        <f aca="false">IF(OR(B159="",B158=""), 1, J158*(1+(B159/B158-1)))</f>
        <v>1.15871086023062</v>
      </c>
      <c r="K159" s="4" t="n">
        <f aca="false">IF(OR(C159="",C158=""), 1, K158*(1+(C159/C158-1)))</f>
        <v>1.0600847277728</v>
      </c>
      <c r="L159" s="4" t="n">
        <f aca="false">IF(OR(D159="",D158=""), 1, L158*(1+(D159/D158-1)))</f>
        <v>1</v>
      </c>
      <c r="M159" s="4" t="n">
        <f aca="false">IF(OR(E159="",E158=""), 1, M158*(1+(E159/E158-1)))</f>
        <v>1</v>
      </c>
      <c r="N159" s="4" t="n">
        <f aca="false">IF(OR(F159="",F158=""), 1, N158*(1+(F159/F158-1)))</f>
        <v>1.00981291427978</v>
      </c>
      <c r="O159" s="4" t="n">
        <f aca="false">IF(OR(G159="",G158=""), 1, O158*(1+(G159/G158-1)))</f>
        <v>1.00073726402359</v>
      </c>
      <c r="P159" s="4" t="n">
        <f aca="false">IF(OR(H159="",H158=""), 1, P158*(1+(H159/H158-1)))</f>
        <v>0.998019545789296</v>
      </c>
      <c r="Q159" s="4"/>
      <c r="R159" s="14" t="s">
        <v>185</v>
      </c>
      <c r="S159" s="4" t="n">
        <f aca="false">IF(OR(B159="",B158=""), S158, S158*(1+(B159/B158-1)))</f>
        <v>1.15871086023062</v>
      </c>
      <c r="T159" s="4" t="n">
        <f aca="false">IF(OR(C159="",C158=""), T158, T158*(1+(C159/C158-1)))</f>
        <v>1.0600847277728</v>
      </c>
      <c r="U159" s="4" t="n">
        <f aca="false">IF(OR(D159="",D158=""), U158, U158*(1+(D159/D158-1)))</f>
        <v>1.04375345492949</v>
      </c>
      <c r="V159" s="4" t="n">
        <f aca="false">IF(OR(E159="",E158=""), V158, V158*(1+(E159/E158-1)))</f>
        <v>1</v>
      </c>
      <c r="W159" s="4" t="n">
        <f aca="false">IF(OR(F159="",F158=""), W158, W158*(1+(F159/F158-1)))</f>
        <v>1.04024963168164</v>
      </c>
      <c r="X159" s="4" t="n">
        <f aca="false">IF(OR(G159="",G158=""), X158, X158*(1+(G159/G158-1)))</f>
        <v>1.00066850187282</v>
      </c>
      <c r="Y159" s="4" t="n">
        <f aca="false">IF(OR(H159="",H158=""), Y158, Y158*(1+(H159/H158-1)))</f>
        <v>0.998019545789296</v>
      </c>
      <c r="Z159" s="4"/>
      <c r="AB159" s="14" t="s">
        <v>185</v>
      </c>
      <c r="AC159" s="0" t="n">
        <f aca="false">(J159-1)*100</f>
        <v>15.8710860230616</v>
      </c>
      <c r="AD159" s="0" t="n">
        <f aca="false">(K159-1)*100</f>
        <v>6.00847277728032</v>
      </c>
      <c r="AE159" s="0" t="n">
        <f aca="false">(L159-1)*100</f>
        <v>0</v>
      </c>
      <c r="AF159" s="0" t="n">
        <f aca="false">(M159-1)*100</f>
        <v>0</v>
      </c>
      <c r="AG159" s="0" t="n">
        <f aca="false">(N159-1)*100</f>
        <v>0.981291427978137</v>
      </c>
      <c r="AH159" s="0" t="n">
        <f aca="false">(O159-1)*100</f>
        <v>0.0737264023592754</v>
      </c>
      <c r="AI159" s="0" t="n">
        <f aca="false">(P159-1)*100</f>
        <v>-0.198045421070392</v>
      </c>
      <c r="AK159" s="2"/>
    </row>
    <row r="160" customFormat="false" ht="12.8" hidden="false" customHeight="false" outlineLevel="0" collapsed="false">
      <c r="A160" s="14" t="s">
        <v>186</v>
      </c>
      <c r="B160" s="15" t="n">
        <v>1201.81</v>
      </c>
      <c r="C160" s="15" t="n">
        <v>1160.3</v>
      </c>
      <c r="F160" s="15" t="n">
        <v>1166.49</v>
      </c>
      <c r="G160" s="15" t="n">
        <v>964.02</v>
      </c>
      <c r="H160" s="15" t="n">
        <v>1003</v>
      </c>
      <c r="J160" s="4" t="n">
        <f aca="false">IF(OR(B160="",B159=""), 1, J159*(1+(B160/B159-1)))</f>
        <v>1.15965648670816</v>
      </c>
      <c r="K160" s="4" t="n">
        <f aca="false">IF(OR(C160="",C159=""), 1, K159*(1+(C160/C159-1)))</f>
        <v>1.07091105429776</v>
      </c>
      <c r="L160" s="4" t="n">
        <f aca="false">IF(OR(D160="",D159=""), 1, L159*(1+(D160/D159-1)))</f>
        <v>1</v>
      </c>
      <c r="M160" s="4" t="n">
        <f aca="false">IF(OR(E160="",E159=""), 1, M159*(1+(E160/E159-1)))</f>
        <v>1</v>
      </c>
      <c r="N160" s="4" t="n">
        <f aca="false">IF(OR(F160="",F159=""), 1, N159*(1+(F160/F159-1)))</f>
        <v>1.00940620619235</v>
      </c>
      <c r="O160" s="4" t="n">
        <f aca="false">IF(OR(G160="",G159=""), 1, O159*(1+(G160/G159-1)))</f>
        <v>1.00103840003323</v>
      </c>
      <c r="P160" s="4" t="n">
        <f aca="false">IF(OR(H160="",H159=""), 1, P159*(1+(H160/H159-1)))</f>
        <v>0.998188730319859</v>
      </c>
      <c r="Q160" s="4"/>
      <c r="R160" s="14" t="s">
        <v>186</v>
      </c>
      <c r="S160" s="4" t="n">
        <f aca="false">IF(OR(B160="",B159=""), S159, S159*(1+(B160/B159-1)))</f>
        <v>1.15965648670816</v>
      </c>
      <c r="T160" s="4" t="n">
        <f aca="false">IF(OR(C160="",C159=""), T159, T159*(1+(C160/C159-1)))</f>
        <v>1.07091105429776</v>
      </c>
      <c r="U160" s="4" t="n">
        <f aca="false">IF(OR(D160="",D159=""), U159, U159*(1+(D160/D159-1)))</f>
        <v>1.04375345492949</v>
      </c>
      <c r="V160" s="4" t="n">
        <f aca="false">IF(OR(E160="",E159=""), V159, V159*(1+(E160/E159-1)))</f>
        <v>1</v>
      </c>
      <c r="W160" s="4" t="n">
        <f aca="false">IF(OR(F160="",F159=""), W159, W159*(1+(F160/F159-1)))</f>
        <v>1.03983066502735</v>
      </c>
      <c r="X160" s="4" t="n">
        <f aca="false">IF(OR(G160="",G159=""), X159, X159*(1+(G160/G159-1)))</f>
        <v>1.00096961719095</v>
      </c>
      <c r="Y160" s="4" t="n">
        <f aca="false">IF(OR(H160="",H159=""), Y159, Y159*(1+(H160/H159-1)))</f>
        <v>0.998188730319859</v>
      </c>
      <c r="Z160" s="4"/>
      <c r="AB160" s="14" t="s">
        <v>186</v>
      </c>
      <c r="AC160" s="0" t="n">
        <f aca="false">(J160-1)*100</f>
        <v>15.9656486708158</v>
      </c>
      <c r="AD160" s="0" t="n">
        <f aca="false">(K160-1)*100</f>
        <v>7.09110542977645</v>
      </c>
      <c r="AE160" s="0" t="n">
        <f aca="false">(L160-1)*100</f>
        <v>0</v>
      </c>
      <c r="AF160" s="0" t="n">
        <f aca="false">(M160-1)*100</f>
        <v>0</v>
      </c>
      <c r="AG160" s="0" t="n">
        <f aca="false">(N160-1)*100</f>
        <v>0.940620619234767</v>
      </c>
      <c r="AH160" s="0" t="n">
        <f aca="false">(O160-1)*100</f>
        <v>0.103840003322908</v>
      </c>
      <c r="AI160" s="0" t="n">
        <f aca="false">(P160-1)*100</f>
        <v>-0.181126968014123</v>
      </c>
      <c r="AK160" s="2"/>
    </row>
    <row r="161" customFormat="false" ht="12.8" hidden="false" customHeight="false" outlineLevel="0" collapsed="false">
      <c r="A161" s="14" t="s">
        <v>187</v>
      </c>
      <c r="B161" s="15" t="n">
        <v>1206.29</v>
      </c>
      <c r="C161" s="15" t="n">
        <v>1154.96</v>
      </c>
      <c r="F161" s="15" t="n">
        <v>1172.47</v>
      </c>
      <c r="G161" s="15" t="n">
        <v>963.6</v>
      </c>
      <c r="H161" s="15" t="n">
        <v>1002.95</v>
      </c>
      <c r="J161" s="4" t="n">
        <f aca="false">IF(OR(B161="",B160=""), 1, J160*(1+(B161/B160-1)))</f>
        <v>1.16397935060549</v>
      </c>
      <c r="K161" s="4" t="n">
        <f aca="false">IF(OR(C161="",C160=""), 1, K160*(1+(C161/C160-1)))</f>
        <v>1.06598244529152</v>
      </c>
      <c r="L161" s="4" t="n">
        <f aca="false">IF(OR(D161="",D160=""), 1, L160*(1+(D161/D160-1)))</f>
        <v>1</v>
      </c>
      <c r="M161" s="4" t="n">
        <f aca="false">IF(OR(E161="",E160=""), 1, M160*(1+(E161/E160-1)))</f>
        <v>1</v>
      </c>
      <c r="N161" s="4" t="n">
        <f aca="false">IF(OR(F161="",F160=""), 1, N160*(1+(F161/F160-1)))</f>
        <v>1.01458091760267</v>
      </c>
      <c r="O161" s="4" t="n">
        <f aca="false">IF(OR(G161="",G160=""), 1, O160*(1+(G161/G160-1)))</f>
        <v>1.00060227201927</v>
      </c>
      <c r="P161" s="4" t="n">
        <f aca="false">IF(OR(H161="",H160=""), 1, P160*(1+(H161/H160-1)))</f>
        <v>0.998138970163811</v>
      </c>
      <c r="Q161" s="4"/>
      <c r="R161" s="14" t="s">
        <v>187</v>
      </c>
      <c r="S161" s="4" t="n">
        <f aca="false">IF(OR(B161="",B160=""), S160, S160*(1+(B161/B160-1)))</f>
        <v>1.16397935060549</v>
      </c>
      <c r="T161" s="4" t="n">
        <f aca="false">IF(OR(C161="",C160=""), T160, T160*(1+(C161/C160-1)))</f>
        <v>1.06598244529152</v>
      </c>
      <c r="U161" s="4" t="n">
        <f aca="false">IF(OR(D161="",D160=""), U160, U160*(1+(D161/D160-1)))</f>
        <v>1.04375345492949</v>
      </c>
      <c r="V161" s="4" t="n">
        <f aca="false">IF(OR(E161="",E160=""), V160, V160*(1+(E161/E160-1)))</f>
        <v>1</v>
      </c>
      <c r="W161" s="4" t="n">
        <f aca="false">IF(OR(F161="",F160=""), W160, W160*(1+(F161/F160-1)))</f>
        <v>1.04516134713938</v>
      </c>
      <c r="X161" s="4" t="n">
        <f aca="false">IF(OR(G161="",G160=""), X160, X160*(1+(G161/G160-1)))</f>
        <v>1.000533519144</v>
      </c>
      <c r="Y161" s="4" t="n">
        <f aca="false">IF(OR(H161="",H160=""), Y160, Y160*(1+(H161/H160-1)))</f>
        <v>0.998138970163811</v>
      </c>
      <c r="Z161" s="4"/>
      <c r="AB161" s="14" t="s">
        <v>187</v>
      </c>
      <c r="AC161" s="0" t="n">
        <f aca="false">(J161-1)*100</f>
        <v>16.397935060549</v>
      </c>
      <c r="AD161" s="0" t="n">
        <f aca="false">(K161-1)*100</f>
        <v>6.59824452915161</v>
      </c>
      <c r="AE161" s="0" t="n">
        <f aca="false">(L161-1)*100</f>
        <v>0</v>
      </c>
      <c r="AF161" s="0" t="n">
        <f aca="false">(M161-1)*100</f>
        <v>0</v>
      </c>
      <c r="AG161" s="0" t="n">
        <f aca="false">(N161-1)*100</f>
        <v>1.45809176026728</v>
      </c>
      <c r="AH161" s="0" t="n">
        <f aca="false">(O161-1)*100</f>
        <v>0.0602272019273098</v>
      </c>
      <c r="AI161" s="0" t="n">
        <f aca="false">(P161-1)*100</f>
        <v>-0.186102983618908</v>
      </c>
      <c r="AK161" s="2"/>
    </row>
    <row r="162" customFormat="false" ht="12.8" hidden="false" customHeight="false" outlineLevel="0" collapsed="false">
      <c r="A162" s="14" t="s">
        <v>188</v>
      </c>
      <c r="B162" s="15" t="n">
        <v>1207.88</v>
      </c>
      <c r="C162" s="15" t="n">
        <v>1154.58</v>
      </c>
      <c r="F162" s="15" t="n">
        <v>1167.67</v>
      </c>
      <c r="G162" s="15" t="n">
        <v>966</v>
      </c>
      <c r="H162" s="15" t="n">
        <v>1003.73</v>
      </c>
      <c r="J162" s="4" t="n">
        <f aca="false">IF(OR(B162="",B161=""), 1, J161*(1+(B162/B161-1)))</f>
        <v>1.16551358131905</v>
      </c>
      <c r="K162" s="4" t="n">
        <f aca="false">IF(OR(C162="",C161=""), 1, K161*(1+(C162/C161-1)))</f>
        <v>1.06563172030605</v>
      </c>
      <c r="L162" s="4" t="n">
        <f aca="false">IF(OR(D162="",D161=""), 1, L161*(1+(D162/D161-1)))</f>
        <v>1</v>
      </c>
      <c r="M162" s="4" t="n">
        <f aca="false">IF(OR(E162="",E161=""), 1, M161*(1+(E162/E161-1)))</f>
        <v>1</v>
      </c>
      <c r="N162" s="4" t="n">
        <f aca="false">IF(OR(F162="",F161=""), 1, N161*(1+(F162/F161-1)))</f>
        <v>1.01042730309271</v>
      </c>
      <c r="O162" s="4" t="n">
        <f aca="false">IF(OR(G162="",G161=""), 1, O161*(1+(G162/G161-1)))</f>
        <v>1.00309443209902</v>
      </c>
      <c r="P162" s="4" t="n">
        <f aca="false">IF(OR(H162="",H161=""), 1, P161*(1+(H162/H161-1)))</f>
        <v>0.998915228598157</v>
      </c>
      <c r="Q162" s="4"/>
      <c r="R162" s="14" t="s">
        <v>188</v>
      </c>
      <c r="S162" s="4" t="n">
        <f aca="false">IF(OR(B162="",B161=""), S161, S161*(1+(B162/B161-1)))</f>
        <v>1.16551358131905</v>
      </c>
      <c r="T162" s="4" t="n">
        <f aca="false">IF(OR(C162="",C161=""), T161, T161*(1+(C162/C161-1)))</f>
        <v>1.06563172030605</v>
      </c>
      <c r="U162" s="4" t="n">
        <f aca="false">IF(OR(D162="",D161=""), U161, U161*(1+(D162/D161-1)))</f>
        <v>1.04375345492949</v>
      </c>
      <c r="V162" s="4" t="n">
        <f aca="false">IF(OR(E162="",E161=""), V161, V161*(1+(E162/E161-1)))</f>
        <v>1</v>
      </c>
      <c r="W162" s="4" t="n">
        <f aca="false">IF(OR(F162="",F161=""), W161, W161*(1+(F162/F161-1)))</f>
        <v>1.04088253875514</v>
      </c>
      <c r="X162" s="4" t="n">
        <f aca="false">IF(OR(G162="",G161=""), X161, X161*(1+(G162/G161-1)))</f>
        <v>1.00302550798371</v>
      </c>
      <c r="Y162" s="4" t="n">
        <f aca="false">IF(OR(H162="",H161=""), Y161, Y161*(1+(H162/H161-1)))</f>
        <v>0.998915228598157</v>
      </c>
      <c r="Z162" s="4"/>
      <c r="AB162" s="14" t="s">
        <v>188</v>
      </c>
      <c r="AC162" s="0" t="n">
        <f aca="false">(J162-1)*100</f>
        <v>16.5513581319052</v>
      </c>
      <c r="AD162" s="0" t="n">
        <f aca="false">(K162-1)*100</f>
        <v>6.56317203060526</v>
      </c>
      <c r="AE162" s="0" t="n">
        <f aca="false">(L162-1)*100</f>
        <v>0</v>
      </c>
      <c r="AF162" s="0" t="n">
        <f aca="false">(M162-1)*100</f>
        <v>0</v>
      </c>
      <c r="AG162" s="0" t="n">
        <f aca="false">(N162-1)*100</f>
        <v>1.04273030927127</v>
      </c>
      <c r="AH162" s="0" t="n">
        <f aca="false">(O162-1)*100</f>
        <v>0.309443209902227</v>
      </c>
      <c r="AI162" s="0" t="n">
        <f aca="false">(P162-1)*100</f>
        <v>-0.10847714018426</v>
      </c>
      <c r="AK162" s="2"/>
    </row>
    <row r="163" customFormat="false" ht="12.8" hidden="false" customHeight="false" outlineLevel="0" collapsed="false">
      <c r="A163" s="14" t="s">
        <v>189</v>
      </c>
      <c r="B163" s="15" t="n">
        <v>1201.44</v>
      </c>
      <c r="C163" s="15" t="n">
        <v>1155.6</v>
      </c>
      <c r="F163" s="15" t="n">
        <v>1169.59</v>
      </c>
      <c r="G163" s="15" t="n">
        <v>966.12</v>
      </c>
      <c r="H163" s="15" t="n">
        <v>1003.73</v>
      </c>
      <c r="J163" s="4" t="n">
        <f aca="false">IF(OR(B163="",B162=""), 1, J162*(1+(B163/B162-1)))</f>
        <v>1.15929946446664</v>
      </c>
      <c r="K163" s="4" t="n">
        <f aca="false">IF(OR(C163="",C162=""), 1, K162*(1+(C163/C162-1)))</f>
        <v>1.06657314000388</v>
      </c>
      <c r="L163" s="4" t="n">
        <f aca="false">IF(OR(D163="",D162=""), 1, L162*(1+(D163/D162-1)))</f>
        <v>1</v>
      </c>
      <c r="M163" s="4" t="n">
        <f aca="false">IF(OR(E163="",E162=""), 1, M162*(1+(E163/E162-1)))</f>
        <v>1</v>
      </c>
      <c r="N163" s="4" t="n">
        <f aca="false">IF(OR(F163="",F162=""), 1, N162*(1+(F163/F162-1)))</f>
        <v>1.0120887488967</v>
      </c>
      <c r="O163" s="4" t="n">
        <f aca="false">IF(OR(G163="",G162=""), 1, O162*(1+(G163/G162-1)))</f>
        <v>1.00321904010301</v>
      </c>
      <c r="P163" s="4" t="n">
        <f aca="false">IF(OR(H163="",H162=""), 1, P162*(1+(H163/H162-1)))</f>
        <v>0.998915228598157</v>
      </c>
      <c r="Q163" s="4"/>
      <c r="R163" s="14" t="s">
        <v>189</v>
      </c>
      <c r="S163" s="4" t="n">
        <f aca="false">IF(OR(B163="",B162=""), S162, S162*(1+(B163/B162-1)))</f>
        <v>1.15929946446664</v>
      </c>
      <c r="T163" s="4" t="n">
        <f aca="false">IF(OR(C163="",C162=""), T162, T162*(1+(C163/C162-1)))</f>
        <v>1.06657314000388</v>
      </c>
      <c r="U163" s="4" t="n">
        <f aca="false">IF(OR(D163="",D162=""), U162, U162*(1+(D163/D162-1)))</f>
        <v>1.04375345492949</v>
      </c>
      <c r="V163" s="4" t="n">
        <f aca="false">IF(OR(E163="",E162=""), V162, V162*(1+(E163/E162-1)))</f>
        <v>1</v>
      </c>
      <c r="W163" s="4" t="n">
        <f aca="false">IF(OR(F163="",F162=""), W162, W162*(1+(F163/F162-1)))</f>
        <v>1.04259406210883</v>
      </c>
      <c r="X163" s="4" t="n">
        <f aca="false">IF(OR(G163="",G162=""), X162, X162*(1+(G163/G162-1)))</f>
        <v>1.00315010742569</v>
      </c>
      <c r="Y163" s="4" t="n">
        <f aca="false">IF(OR(H163="",H162=""), Y162, Y162*(1+(H163/H162-1)))</f>
        <v>0.998915228598157</v>
      </c>
      <c r="Z163" s="4"/>
      <c r="AB163" s="14" t="s">
        <v>189</v>
      </c>
      <c r="AC163" s="0" t="n">
        <f aca="false">(J163-1)*100</f>
        <v>15.9299464466637</v>
      </c>
      <c r="AD163" s="0" t="n">
        <f aca="false">(K163-1)*100</f>
        <v>6.65731400038752</v>
      </c>
      <c r="AE163" s="0" t="n">
        <f aca="false">(L163-1)*100</f>
        <v>0</v>
      </c>
      <c r="AF163" s="0" t="n">
        <f aca="false">(M163-1)*100</f>
        <v>0</v>
      </c>
      <c r="AG163" s="0" t="n">
        <f aca="false">(N163-1)*100</f>
        <v>1.20887488966965</v>
      </c>
      <c r="AH163" s="0" t="n">
        <f aca="false">(O163-1)*100</f>
        <v>0.321904010300988</v>
      </c>
      <c r="AI163" s="0" t="n">
        <f aca="false">(P163-1)*100</f>
        <v>-0.10847714018426</v>
      </c>
      <c r="AK163" s="2"/>
    </row>
    <row r="164" customFormat="false" ht="12.8" hidden="false" customHeight="false" outlineLevel="0" collapsed="false">
      <c r="A164" s="14" t="s">
        <v>190</v>
      </c>
      <c r="B164" s="15" t="n">
        <v>1196.85</v>
      </c>
      <c r="C164" s="15" t="n">
        <v>1156.21</v>
      </c>
      <c r="F164" s="15" t="n">
        <v>1170.26</v>
      </c>
      <c r="G164" s="15" t="n">
        <v>966.07</v>
      </c>
      <c r="H164" s="15" t="n">
        <v>1003.67</v>
      </c>
      <c r="J164" s="4" t="n">
        <f aca="false">IF(OR(B164="",B163=""), 1, J163*(1+(B164/B163-1)))</f>
        <v>1.15487045882183</v>
      </c>
      <c r="K164" s="4" t="n">
        <f aca="false">IF(OR(C164="",C163=""), 1, K163*(1+(C164/C163-1)))</f>
        <v>1.06713614590159</v>
      </c>
      <c r="L164" s="4" t="n">
        <f aca="false">IF(OR(D164="",D163=""), 1, L163*(1+(D164/D163-1)))</f>
        <v>1</v>
      </c>
      <c r="M164" s="4" t="n">
        <f aca="false">IF(OR(E164="",E163=""), 1, M163*(1+(E164/E163-1)))</f>
        <v>1</v>
      </c>
      <c r="N164" s="4" t="n">
        <f aca="false">IF(OR(F164="",F163=""), 1, N163*(1+(F164/F163-1)))</f>
        <v>1.01266852425538</v>
      </c>
      <c r="O164" s="4" t="n">
        <f aca="false">IF(OR(G164="",G163=""), 1, O163*(1+(G164/G163-1)))</f>
        <v>1.00316712010135</v>
      </c>
      <c r="P164" s="4" t="n">
        <f aca="false">IF(OR(H164="",H163=""), 1, P163*(1+(H164/H163-1)))</f>
        <v>0.9988555164109</v>
      </c>
      <c r="Q164" s="4"/>
      <c r="R164" s="14" t="s">
        <v>190</v>
      </c>
      <c r="S164" s="4" t="n">
        <f aca="false">IF(OR(B164="",B163=""), S163, S163*(1+(B164/B163-1)))</f>
        <v>1.15487045882183</v>
      </c>
      <c r="T164" s="4" t="n">
        <f aca="false">IF(OR(C164="",C163=""), T163, T163*(1+(C164/C163-1)))</f>
        <v>1.06713614590159</v>
      </c>
      <c r="U164" s="4" t="n">
        <f aca="false">IF(OR(D164="",D163=""), U163, U163*(1+(D164/D163-1)))</f>
        <v>1.04375345492949</v>
      </c>
      <c r="V164" s="4" t="n">
        <f aca="false">IF(OR(E164="",E163=""), V163, V163*(1+(E164/E163-1)))</f>
        <v>1</v>
      </c>
      <c r="W164" s="4" t="n">
        <f aca="false">IF(OR(F164="",F163=""), W163, W163*(1+(F164/F163-1)))</f>
        <v>1.0431913124458</v>
      </c>
      <c r="X164" s="4" t="n">
        <f aca="false">IF(OR(G164="",G163=""), X163, X163*(1+(G164/G163-1)))</f>
        <v>1.00309819099153</v>
      </c>
      <c r="Y164" s="4" t="n">
        <f aca="false">IF(OR(H164="",H163=""), Y163, Y163*(1+(H164/H163-1)))</f>
        <v>0.9988555164109</v>
      </c>
      <c r="Z164" s="4"/>
      <c r="AB164" s="14" t="s">
        <v>190</v>
      </c>
      <c r="AC164" s="0" t="n">
        <f aca="false">(J164-1)*100</f>
        <v>15.4870458821826</v>
      </c>
      <c r="AD164" s="0" t="n">
        <f aca="false">(K164-1)*100</f>
        <v>6.71361459015929</v>
      </c>
      <c r="AE164" s="0" t="n">
        <f aca="false">(L164-1)*100</f>
        <v>0</v>
      </c>
      <c r="AF164" s="0" t="n">
        <f aca="false">(M164-1)*100</f>
        <v>0</v>
      </c>
      <c r="AG164" s="0" t="n">
        <f aca="false">(N164-1)*100</f>
        <v>1.26685242553786</v>
      </c>
      <c r="AH164" s="0" t="n">
        <f aca="false">(O164-1)*100</f>
        <v>0.316712010134856</v>
      </c>
      <c r="AI164" s="0" t="n">
        <f aca="false">(P164-1)*100</f>
        <v>-0.114448358910013</v>
      </c>
      <c r="AK164" s="2"/>
    </row>
    <row r="165" customFormat="false" ht="12.8" hidden="false" customHeight="false" outlineLevel="0" collapsed="false">
      <c r="A165" s="14" t="s">
        <v>191</v>
      </c>
      <c r="B165" s="15" t="n">
        <v>1200.98</v>
      </c>
      <c r="C165" s="15" t="n">
        <v>1157.64</v>
      </c>
      <c r="F165" s="15" t="n">
        <v>1169.77</v>
      </c>
      <c r="G165" s="15" t="n">
        <v>966.81</v>
      </c>
      <c r="H165" s="15" t="n">
        <v>1004.05</v>
      </c>
      <c r="J165" s="4" t="n">
        <f aca="false">IF(OR(B165="",B164=""), 1, J164*(1+(B165/B164-1)))</f>
        <v>1.15885559897718</v>
      </c>
      <c r="K165" s="4" t="n">
        <f aca="false">IF(OR(C165="",C164=""), 1, K164*(1+(C165/C164-1)))</f>
        <v>1.06845597939952</v>
      </c>
      <c r="L165" s="4" t="n">
        <f aca="false">IF(OR(D165="",D164=""), 1, L164*(1+(D165/D164-1)))</f>
        <v>1</v>
      </c>
      <c r="M165" s="4" t="n">
        <f aca="false">IF(OR(E165="",E164=""), 1, M164*(1+(E165/E164-1)))</f>
        <v>1</v>
      </c>
      <c r="N165" s="4" t="n">
        <f aca="false">IF(OR(F165="",F164=""), 1, N164*(1+(F165/F164-1)))</f>
        <v>1.01224450944082</v>
      </c>
      <c r="O165" s="4" t="n">
        <f aca="false">IF(OR(G165="",G164=""), 1, O164*(1+(G165/G164-1)))</f>
        <v>1.00393553612594</v>
      </c>
      <c r="P165" s="4" t="n">
        <f aca="false">IF(OR(H165="",H164=""), 1, P164*(1+(H165/H164-1)))</f>
        <v>0.999233693596863</v>
      </c>
      <c r="Q165" s="4"/>
      <c r="R165" s="14" t="s">
        <v>191</v>
      </c>
      <c r="S165" s="4" t="n">
        <f aca="false">IF(OR(B165="",B164=""), S164, S164*(1+(B165/B164-1)))</f>
        <v>1.15885559897718</v>
      </c>
      <c r="T165" s="4" t="n">
        <f aca="false">IF(OR(C165="",C164=""), T164, T164*(1+(C165/C164-1)))</f>
        <v>1.06845597939952</v>
      </c>
      <c r="U165" s="4" t="n">
        <f aca="false">IF(OR(D165="",D164=""), U164, U164*(1+(D165/D164-1)))</f>
        <v>1.04375345492949</v>
      </c>
      <c r="V165" s="4" t="n">
        <f aca="false">IF(OR(E165="",E164=""), V164, V164*(1+(E165/E164-1)))</f>
        <v>1</v>
      </c>
      <c r="W165" s="4" t="n">
        <f aca="false">IF(OR(F165="",F164=""), W164, W164*(1+(F165/F164-1)))</f>
        <v>1.04275451742324</v>
      </c>
      <c r="X165" s="4" t="n">
        <f aca="false">IF(OR(G165="",G164=""), X164, X164*(1+(G165/G164-1)))</f>
        <v>1.00386655421711</v>
      </c>
      <c r="Y165" s="4" t="n">
        <f aca="false">IF(OR(H165="",H164=""), Y164, Y164*(1+(H165/H164-1)))</f>
        <v>0.999233693596863</v>
      </c>
      <c r="Z165" s="4"/>
      <c r="AB165" s="14" t="s">
        <v>191</v>
      </c>
      <c r="AC165" s="0" t="n">
        <f aca="false">(J165-1)*100</f>
        <v>15.8855598977179</v>
      </c>
      <c r="AD165" s="0" t="n">
        <f aca="false">(K165-1)*100</f>
        <v>6.84559793995208</v>
      </c>
      <c r="AE165" s="0" t="n">
        <f aca="false">(L165-1)*100</f>
        <v>0</v>
      </c>
      <c r="AF165" s="0" t="n">
        <f aca="false">(M165-1)*100</f>
        <v>0</v>
      </c>
      <c r="AG165" s="0" t="n">
        <f aca="false">(N165-1)*100</f>
        <v>1.22445094408201</v>
      </c>
      <c r="AH165" s="0" t="n">
        <f aca="false">(O165-1)*100</f>
        <v>0.393553612593767</v>
      </c>
      <c r="AI165" s="0" t="n">
        <f aca="false">(P165-1)*100</f>
        <v>-0.0766306403136463</v>
      </c>
      <c r="AK165" s="2"/>
    </row>
    <row r="166" customFormat="false" ht="12.8" hidden="false" customHeight="false" outlineLevel="0" collapsed="false">
      <c r="A166" s="14" t="s">
        <v>192</v>
      </c>
      <c r="B166" s="15" t="n">
        <v>1195.88</v>
      </c>
      <c r="C166" s="15" t="n">
        <v>1162.13</v>
      </c>
      <c r="F166" s="15" t="n">
        <v>1170.61</v>
      </c>
      <c r="G166" s="15" t="n">
        <v>966.42</v>
      </c>
      <c r="H166" s="15" t="n">
        <v>1004.25</v>
      </c>
      <c r="J166" s="4" t="n">
        <f aca="false">IF(OR(B166="",B165=""), 1, J165*(1+(B166/B165-1)))</f>
        <v>1.15393448159406</v>
      </c>
      <c r="K166" s="4" t="n">
        <f aca="false">IF(OR(C166="",C165=""), 1, K165*(1+(C166/C165-1)))</f>
        <v>1.07260007199092</v>
      </c>
      <c r="L166" s="4" t="n">
        <f aca="false">IF(OR(D166="",D165=""), 1, L165*(1+(D166/D165-1)))</f>
        <v>1</v>
      </c>
      <c r="M166" s="4" t="n">
        <f aca="false">IF(OR(E166="",E165=""), 1, M165*(1+(E166/E165-1)))</f>
        <v>1</v>
      </c>
      <c r="N166" s="4" t="n">
        <f aca="false">IF(OR(F166="",F165=""), 1, N165*(1+(F166/F165-1)))</f>
        <v>1.01297139198006</v>
      </c>
      <c r="O166" s="4" t="n">
        <f aca="false">IF(OR(G166="",G165=""), 1, O165*(1+(G166/G165-1)))</f>
        <v>1.00353056011298</v>
      </c>
      <c r="P166" s="4" t="n">
        <f aca="false">IF(OR(H166="",H165=""), 1, P165*(1+(H166/H165-1)))</f>
        <v>0.999432734221055</v>
      </c>
      <c r="Q166" s="4"/>
      <c r="R166" s="14" t="s">
        <v>192</v>
      </c>
      <c r="S166" s="4" t="n">
        <f aca="false">IF(OR(B166="",B165=""), S165, S165*(1+(B166/B165-1)))</f>
        <v>1.15393448159406</v>
      </c>
      <c r="T166" s="4" t="n">
        <f aca="false">IF(OR(C166="",C165=""), T165, T165*(1+(C166/C165-1)))</f>
        <v>1.07260007199092</v>
      </c>
      <c r="U166" s="4" t="n">
        <f aca="false">IF(OR(D166="",D165=""), U165, U165*(1+(D166/D165-1)))</f>
        <v>1.04375345492949</v>
      </c>
      <c r="V166" s="4" t="n">
        <f aca="false">IF(OR(E166="",E165=""), V165, V165*(1+(E166/E165-1)))</f>
        <v>1</v>
      </c>
      <c r="W166" s="4" t="n">
        <f aca="false">IF(OR(F166="",F165=""), W165, W165*(1+(F166/F165-1)))</f>
        <v>1.04350330889048</v>
      </c>
      <c r="X166" s="4" t="n">
        <f aca="false">IF(OR(G166="",G165=""), X165, X165*(1+(G166/G165-1)))</f>
        <v>1.00346160603066</v>
      </c>
      <c r="Y166" s="4" t="n">
        <f aca="false">IF(OR(H166="",H165=""), Y165, Y165*(1+(H166/H165-1)))</f>
        <v>0.999432734221055</v>
      </c>
      <c r="Z166" s="4"/>
      <c r="AB166" s="14" t="s">
        <v>192</v>
      </c>
      <c r="AC166" s="0" t="n">
        <f aca="false">(J166-1)*100</f>
        <v>15.3934481594056</v>
      </c>
      <c r="AD166" s="0" t="n">
        <f aca="false">(K166-1)*100</f>
        <v>7.2600071990917</v>
      </c>
      <c r="AE166" s="0" t="n">
        <f aca="false">(L166-1)*100</f>
        <v>0</v>
      </c>
      <c r="AF166" s="0" t="n">
        <f aca="false">(M166-1)*100</f>
        <v>0</v>
      </c>
      <c r="AG166" s="0" t="n">
        <f aca="false">(N166-1)*100</f>
        <v>1.29713919800631</v>
      </c>
      <c r="AH166" s="0" t="n">
        <f aca="false">(O166-1)*100</f>
        <v>0.353056011297848</v>
      </c>
      <c r="AI166" s="0" t="n">
        <f aca="false">(P166-1)*100</f>
        <v>-0.0567265778945059</v>
      </c>
      <c r="AK166" s="2"/>
    </row>
    <row r="167" customFormat="false" ht="12.8" hidden="false" customHeight="false" outlineLevel="0" collapsed="false">
      <c r="A167" s="14" t="s">
        <v>193</v>
      </c>
      <c r="B167" s="15"/>
      <c r="C167" s="15" t="n">
        <v>1168.89</v>
      </c>
      <c r="F167" s="15" t="n">
        <v>1171.63</v>
      </c>
      <c r="G167" s="15" t="n">
        <v>966.46</v>
      </c>
      <c r="H167" s="15" t="n">
        <v>1004.52</v>
      </c>
      <c r="J167" s="4" t="n">
        <f aca="false">IF(OR(B167="",B166=""), 1, J166*(1+(B167/B166-1)))</f>
        <v>1</v>
      </c>
      <c r="K167" s="4" t="n">
        <f aca="false">IF(OR(C167="",C166=""), 1, K166*(1+(C167/C166-1)))</f>
        <v>1.07883928489021</v>
      </c>
      <c r="L167" s="4" t="n">
        <f aca="false">IF(OR(D167="",D166=""), 1, L166*(1+(D167/D166-1)))</f>
        <v>1</v>
      </c>
      <c r="M167" s="4" t="n">
        <f aca="false">IF(OR(E167="",E166=""), 1, M166*(1+(E167/E166-1)))</f>
        <v>1</v>
      </c>
      <c r="N167" s="4" t="n">
        <f aca="false">IF(OR(F167="",F166=""), 1, N166*(1+(F167/F166-1)))</f>
        <v>1.01385403506343</v>
      </c>
      <c r="O167" s="4" t="n">
        <f aca="false">IF(OR(G167="",G166=""), 1, O166*(1+(G167/G166-1)))</f>
        <v>1.00357209611431</v>
      </c>
      <c r="P167" s="4" t="n">
        <f aca="false">IF(OR(H167="",H166=""), 1, P166*(1+(H167/H166-1)))</f>
        <v>0.999701439063713</v>
      </c>
      <c r="Q167" s="4"/>
      <c r="R167" s="14" t="s">
        <v>193</v>
      </c>
      <c r="S167" s="4" t="n">
        <f aca="false">IF(OR(B167="",B166=""), S166, S166*(1+(B167/B166-1)))</f>
        <v>1.15393448159406</v>
      </c>
      <c r="T167" s="4" t="n">
        <f aca="false">IF(OR(C167="",C166=""), T166, T166*(1+(C167/C166-1)))</f>
        <v>1.07883928489021</v>
      </c>
      <c r="U167" s="4" t="n">
        <f aca="false">IF(OR(D167="",D166=""), U166, U166*(1+(D167/D166-1)))</f>
        <v>1.04375345492949</v>
      </c>
      <c r="V167" s="4" t="n">
        <f aca="false">IF(OR(E167="",E166=""), V166, V166*(1+(E167/E166-1)))</f>
        <v>1</v>
      </c>
      <c r="W167" s="4" t="n">
        <f aca="false">IF(OR(F167="",F166=""), W166, W166*(1+(F167/F166-1)))</f>
        <v>1.04441255567214</v>
      </c>
      <c r="X167" s="4" t="n">
        <f aca="false">IF(OR(G167="",G166=""), X166, X166*(1+(G167/G166-1)))</f>
        <v>1.00350313917799</v>
      </c>
      <c r="Y167" s="4" t="n">
        <f aca="false">IF(OR(H167="",H166=""), Y166, Y166*(1+(H167/H166-1)))</f>
        <v>0.999701439063713</v>
      </c>
      <c r="Z167" s="4"/>
      <c r="AB167" s="14" t="s">
        <v>193</v>
      </c>
      <c r="AC167" s="0" t="n">
        <f aca="false">(J167-1)*100</f>
        <v>0</v>
      </c>
      <c r="AD167" s="0" t="n">
        <f aca="false">(K167-1)*100</f>
        <v>7.88392848902129</v>
      </c>
      <c r="AE167" s="0" t="n">
        <f aca="false">(L167-1)*100</f>
        <v>0</v>
      </c>
      <c r="AF167" s="0" t="n">
        <f aca="false">(M167-1)*100</f>
        <v>0</v>
      </c>
      <c r="AG167" s="0" t="n">
        <f aca="false">(N167-1)*100</f>
        <v>1.38540350634297</v>
      </c>
      <c r="AH167" s="0" t="n">
        <f aca="false">(O167-1)*100</f>
        <v>0.357209611430775</v>
      </c>
      <c r="AI167" s="0" t="n">
        <f aca="false">(P167-1)*100</f>
        <v>-0.0298560936286774</v>
      </c>
      <c r="AK167" s="2"/>
    </row>
    <row r="168" customFormat="false" ht="12.8" hidden="false" customHeight="false" outlineLevel="0" collapsed="false">
      <c r="A168" s="14" t="s">
        <v>194</v>
      </c>
      <c r="B168" s="15"/>
      <c r="C168" s="15" t="n">
        <v>1171.01</v>
      </c>
      <c r="F168" s="15" t="n">
        <v>1173.99</v>
      </c>
      <c r="G168" s="15" t="n">
        <v>964.5</v>
      </c>
      <c r="H168" s="15" t="n">
        <v>1004.26</v>
      </c>
      <c r="J168" s="4" t="n">
        <f aca="false">IF(OR(B168="",B167=""), 1, J167*(1+(B168/B167-1)))</f>
        <v>1</v>
      </c>
      <c r="K168" s="4" t="n">
        <f aca="false">IF(OR(C168="",C167=""), 1, K167*(1+(C168/C167-1)))</f>
        <v>1.0807959611249</v>
      </c>
      <c r="L168" s="4" t="n">
        <f aca="false">IF(OR(D168="",D167=""), 1, L167*(1+(D168/D167-1)))</f>
        <v>1</v>
      </c>
      <c r="M168" s="4" t="n">
        <f aca="false">IF(OR(E168="",E167=""), 1, M167*(1+(E168/E167-1)))</f>
        <v>1</v>
      </c>
      <c r="N168" s="4" t="n">
        <f aca="false">IF(OR(F168="",F167=""), 1, N167*(1+(F168/F167-1)))</f>
        <v>1.01589622886416</v>
      </c>
      <c r="O168" s="4" t="n">
        <f aca="false">IF(OR(G168="",G167=""), 1, O167*(1+(G168/G167-1)))</f>
        <v>1.00153683204918</v>
      </c>
      <c r="P168" s="4" t="n">
        <f aca="false">IF(OR(H168="",H167=""), 1, P167*(1+(H168/H167-1)))</f>
        <v>0.999442686252264</v>
      </c>
      <c r="Q168" s="4"/>
      <c r="R168" s="14" t="s">
        <v>194</v>
      </c>
      <c r="S168" s="4" t="n">
        <f aca="false">IF(OR(B168="",B167=""), S167, S167*(1+(B168/B167-1)))</f>
        <v>1.15393448159406</v>
      </c>
      <c r="T168" s="4" t="n">
        <f aca="false">IF(OR(C168="",C167=""), T167, T167*(1+(C168/C167-1)))</f>
        <v>1.0807959611249</v>
      </c>
      <c r="U168" s="4" t="n">
        <f aca="false">IF(OR(D168="",D167=""), U167, U167*(1+(D168/D167-1)))</f>
        <v>1.04375345492949</v>
      </c>
      <c r="V168" s="4" t="n">
        <f aca="false">IF(OR(E168="",E167=""), V167, V167*(1+(E168/E167-1)))</f>
        <v>1</v>
      </c>
      <c r="W168" s="4" t="n">
        <f aca="false">IF(OR(F168="",F167=""), W167, W167*(1+(F168/F167-1)))</f>
        <v>1.04651630312772</v>
      </c>
      <c r="X168" s="4" t="n">
        <f aca="false">IF(OR(G168="",G167=""), X167, X167*(1+(G168/G167-1)))</f>
        <v>1.00146801495889</v>
      </c>
      <c r="Y168" s="4" t="n">
        <f aca="false">IF(OR(H168="",H167=""), Y167, Y167*(1+(H168/H167-1)))</f>
        <v>0.999442686252264</v>
      </c>
      <c r="Z168" s="4"/>
      <c r="AB168" s="14" t="s">
        <v>194</v>
      </c>
      <c r="AC168" s="0" t="n">
        <f aca="false">(J168-1)*100</f>
        <v>0</v>
      </c>
      <c r="AD168" s="0" t="n">
        <f aca="false">(K168-1)*100</f>
        <v>8.07959611249032</v>
      </c>
      <c r="AE168" s="0" t="n">
        <f aca="false">(L168-1)*100</f>
        <v>0</v>
      </c>
      <c r="AF168" s="0" t="n">
        <f aca="false">(M168-1)*100</f>
        <v>0</v>
      </c>
      <c r="AG168" s="0" t="n">
        <f aca="false">(N168-1)*100</f>
        <v>1.589622886416</v>
      </c>
      <c r="AH168" s="0" t="n">
        <f aca="false">(O168-1)*100</f>
        <v>0.153683204917932</v>
      </c>
      <c r="AI168" s="0" t="n">
        <f aca="false">(P168-1)*100</f>
        <v>-0.0557313747735599</v>
      </c>
      <c r="AK168" s="2"/>
    </row>
    <row r="169" customFormat="false" ht="12.8" hidden="false" customHeight="false" outlineLevel="0" collapsed="false">
      <c r="A169" s="14" t="s">
        <v>195</v>
      </c>
      <c r="B169" s="15"/>
      <c r="C169" s="15" t="n">
        <v>1170.92</v>
      </c>
      <c r="F169" s="15" t="n">
        <v>1173.81</v>
      </c>
      <c r="G169" s="15" t="n">
        <v>965.02</v>
      </c>
      <c r="H169" s="15" t="n">
        <v>1004.38</v>
      </c>
      <c r="J169" s="4" t="n">
        <f aca="false">IF(OR(B169="",B168=""), 1, J168*(1+(B169/B168-1)))</f>
        <v>1</v>
      </c>
      <c r="K169" s="4" t="n">
        <f aca="false">IF(OR(C169="",C168=""), 1, K168*(1+(C169/C168-1)))</f>
        <v>1.08071289468098</v>
      </c>
      <c r="L169" s="4" t="n">
        <f aca="false">IF(OR(D169="",D168=""), 1, L168*(1+(D169/D168-1)))</f>
        <v>1</v>
      </c>
      <c r="M169" s="4" t="n">
        <f aca="false">IF(OR(E169="",E168=""), 1, M168*(1+(E169/E168-1)))</f>
        <v>1</v>
      </c>
      <c r="N169" s="4" t="n">
        <f aca="false">IF(OR(F169="",F168=""), 1, N168*(1+(F169/F168-1)))</f>
        <v>1.01574046832004</v>
      </c>
      <c r="O169" s="4" t="n">
        <f aca="false">IF(OR(G169="",G168=""), 1, O168*(1+(G169/G168-1)))</f>
        <v>1.00207680006646</v>
      </c>
      <c r="P169" s="4" t="n">
        <f aca="false">IF(OR(H169="",H168=""), 1, P168*(1+(H169/H168-1)))</f>
        <v>0.999562110626779</v>
      </c>
      <c r="Q169" s="4"/>
      <c r="R169" s="14" t="s">
        <v>195</v>
      </c>
      <c r="S169" s="4" t="n">
        <f aca="false">IF(OR(B169="",B168=""), S168, S168*(1+(B169/B168-1)))</f>
        <v>1.15393448159406</v>
      </c>
      <c r="T169" s="4" t="n">
        <f aca="false">IF(OR(C169="",C168=""), T168, T168*(1+(C169/C168-1)))</f>
        <v>1.08071289468098</v>
      </c>
      <c r="U169" s="4" t="n">
        <f aca="false">IF(OR(D169="",D168=""), U168, U168*(1+(D169/D168-1)))</f>
        <v>1.04375345492949</v>
      </c>
      <c r="V169" s="4" t="n">
        <f aca="false">IF(OR(E169="",E168=""), V168, V168*(1+(E169/E168-1)))</f>
        <v>1</v>
      </c>
      <c r="W169" s="4" t="n">
        <f aca="false">IF(OR(F169="",F168=""), W168, W168*(1+(F169/F168-1)))</f>
        <v>1.04635584781331</v>
      </c>
      <c r="X169" s="4" t="n">
        <f aca="false">IF(OR(G169="",G168=""), X168, X168*(1+(G169/G168-1)))</f>
        <v>1.00200794587416</v>
      </c>
      <c r="Y169" s="4" t="n">
        <f aca="false">IF(OR(H169="",H168=""), Y168, Y168*(1+(H169/H168-1)))</f>
        <v>0.999562110626779</v>
      </c>
      <c r="Z169" s="4"/>
      <c r="AB169" s="14" t="s">
        <v>195</v>
      </c>
      <c r="AC169" s="0" t="n">
        <f aca="false">(J169-1)*100</f>
        <v>0</v>
      </c>
      <c r="AD169" s="0" t="n">
        <f aca="false">(K169-1)*100</f>
        <v>8.07128946809776</v>
      </c>
      <c r="AE169" s="0" t="n">
        <f aca="false">(L169-1)*100</f>
        <v>0</v>
      </c>
      <c r="AF169" s="0" t="n">
        <f aca="false">(M169-1)*100</f>
        <v>0</v>
      </c>
      <c r="AG169" s="0" t="n">
        <f aca="false">(N169-1)*100</f>
        <v>1.57404683200364</v>
      </c>
      <c r="AH169" s="0" t="n">
        <f aca="false">(O169-1)*100</f>
        <v>0.207680006645838</v>
      </c>
      <c r="AI169" s="0" t="n">
        <f aca="false">(P169-1)*100</f>
        <v>-0.0437889373220757</v>
      </c>
      <c r="AK169" s="2"/>
    </row>
    <row r="170" customFormat="false" ht="12.8" hidden="false" customHeight="false" outlineLevel="0" collapsed="false">
      <c r="A170" s="14" t="s">
        <v>196</v>
      </c>
      <c r="B170" s="15"/>
      <c r="C170" s="15" t="n">
        <v>1163.91</v>
      </c>
      <c r="F170" s="15" t="n">
        <v>1174.76</v>
      </c>
      <c r="G170" s="15" t="n">
        <v>966.65</v>
      </c>
      <c r="H170" s="15" t="n">
        <v>1004.43</v>
      </c>
      <c r="J170" s="4" t="n">
        <f aca="false">IF(OR(B170="",B169=""), 1, J169*(1+(B170/B169-1)))</f>
        <v>1</v>
      </c>
      <c r="K170" s="4" t="n">
        <f aca="false">IF(OR(C170="",C169=""), 1, K169*(1+(C170/C169-1)))</f>
        <v>1.07424294165967</v>
      </c>
      <c r="L170" s="4" t="n">
        <f aca="false">IF(OR(D170="",D169=""), 1, L169*(1+(D170/D169-1)))</f>
        <v>1</v>
      </c>
      <c r="M170" s="4" t="n">
        <f aca="false">IF(OR(E170="",E169=""), 1, M169*(1+(E170/E169-1)))</f>
        <v>1</v>
      </c>
      <c r="N170" s="4" t="n">
        <f aca="false">IF(OR(F170="",F169=""), 1, N169*(1+(F170/F169-1)))</f>
        <v>1.01656253785847</v>
      </c>
      <c r="O170" s="4" t="n">
        <f aca="false">IF(OR(G170="",G169=""), 1, O169*(1+(G170/G169-1)))</f>
        <v>1.00376939212062</v>
      </c>
      <c r="P170" s="4" t="n">
        <f aca="false">IF(OR(H170="",H169=""), 1, P169*(1+(H170/H169-1)))</f>
        <v>0.999611870782827</v>
      </c>
      <c r="Q170" s="4"/>
      <c r="R170" s="14" t="s">
        <v>196</v>
      </c>
      <c r="S170" s="4" t="n">
        <f aca="false">IF(OR(B170="",B169=""), S169, S169*(1+(B170/B169-1)))</f>
        <v>1.15393448159406</v>
      </c>
      <c r="T170" s="4" t="n">
        <f aca="false">IF(OR(C170="",C169=""), T169, T169*(1+(C170/C169-1)))</f>
        <v>1.07424294165967</v>
      </c>
      <c r="U170" s="4" t="n">
        <f aca="false">IF(OR(D170="",D169=""), U169, U169*(1+(D170/D169-1)))</f>
        <v>1.04375345492949</v>
      </c>
      <c r="V170" s="4" t="n">
        <f aca="false">IF(OR(E170="",E169=""), V169, V169*(1+(E170/E169-1)))</f>
        <v>1</v>
      </c>
      <c r="W170" s="4" t="n">
        <f aca="false">IF(OR(F170="",F169=""), W169, W169*(1+(F170/F169-1)))</f>
        <v>1.04720269530602</v>
      </c>
      <c r="X170" s="4" t="n">
        <f aca="false">IF(OR(G170="",G169=""), X169, X169*(1+(G170/G169-1)))</f>
        <v>1.0037004216278</v>
      </c>
      <c r="Y170" s="4" t="n">
        <f aca="false">IF(OR(H170="",H169=""), Y169, Y169*(1+(H170/H169-1)))</f>
        <v>0.999611870782827</v>
      </c>
      <c r="Z170" s="4"/>
      <c r="AB170" s="14" t="s">
        <v>196</v>
      </c>
      <c r="AC170" s="0" t="n">
        <f aca="false">(J170-1)*100</f>
        <v>0</v>
      </c>
      <c r="AD170" s="0" t="n">
        <f aca="false">(K170-1)*100</f>
        <v>7.42429416596664</v>
      </c>
      <c r="AE170" s="0" t="n">
        <f aca="false">(L170-1)*100</f>
        <v>0</v>
      </c>
      <c r="AF170" s="0" t="n">
        <f aca="false">(M170-1)*100</f>
        <v>0</v>
      </c>
      <c r="AG170" s="0" t="n">
        <f aca="false">(N170-1)*100</f>
        <v>1.6562537858466</v>
      </c>
      <c r="AH170" s="0" t="n">
        <f aca="false">(O170-1)*100</f>
        <v>0.376939212062122</v>
      </c>
      <c r="AI170" s="0" t="n">
        <f aca="false">(P170-1)*100</f>
        <v>-0.0388129217172906</v>
      </c>
      <c r="AK170" s="2"/>
    </row>
    <row r="171" customFormat="false" ht="12.8" hidden="false" customHeight="false" outlineLevel="0" collapsed="false">
      <c r="A171" s="14" t="s">
        <v>197</v>
      </c>
      <c r="B171" s="15"/>
      <c r="C171" s="15" t="n">
        <v>1166.63</v>
      </c>
      <c r="E171" s="15" t="n">
        <v>1156.76</v>
      </c>
      <c r="F171" s="15" t="n">
        <v>1174.91</v>
      </c>
      <c r="G171" s="15" t="n">
        <v>967.69</v>
      </c>
      <c r="H171" s="15" t="n">
        <v>1004.41</v>
      </c>
      <c r="J171" s="4" t="n">
        <f aca="false">IF(OR(B171="",B170=""), 1, J170*(1+(B171/B170-1)))</f>
        <v>1</v>
      </c>
      <c r="K171" s="4" t="n">
        <f aca="false">IF(OR(C171="",C170=""), 1, K170*(1+(C171/C170-1)))</f>
        <v>1.07675339418719</v>
      </c>
      <c r="L171" s="4" t="n">
        <f aca="false">IF(OR(D171="",D170=""), 1, L170*(1+(D171/D170-1)))</f>
        <v>1</v>
      </c>
      <c r="M171" s="4" t="n">
        <f aca="false">IF(OR(E171="",E170=""), 1, M170*(1+(E171/E170-1)))</f>
        <v>1</v>
      </c>
      <c r="N171" s="4" t="n">
        <f aca="false">IF(OR(F171="",F170=""), 1, N170*(1+(F171/F170-1)))</f>
        <v>1.0166923383119</v>
      </c>
      <c r="O171" s="4" t="n">
        <f aca="false">IF(OR(G171="",G170=""), 1, O170*(1+(G171/G170-1)))</f>
        <v>1.00484932815518</v>
      </c>
      <c r="P171" s="4" t="n">
        <f aca="false">IF(OR(H171="",H170=""), 1, P170*(1+(H171/H170-1)))</f>
        <v>0.999591966720408</v>
      </c>
      <c r="Q171" s="4"/>
      <c r="R171" s="14" t="s">
        <v>197</v>
      </c>
      <c r="S171" s="4" t="n">
        <f aca="false">IF(OR(B171="",B170=""), S170, S170*(1+(B171/B170-1)))</f>
        <v>1.15393448159406</v>
      </c>
      <c r="T171" s="4" t="n">
        <f aca="false">IF(OR(C171="",C170=""), T170, T170*(1+(C171/C170-1)))</f>
        <v>1.07675339418719</v>
      </c>
      <c r="U171" s="4" t="n">
        <f aca="false">IF(OR(D171="",D170=""), U170, U170*(1+(D171/D170-1)))</f>
        <v>1.04375345492949</v>
      </c>
      <c r="V171" s="4" t="n">
        <f aca="false">IF(OR(E171="",E170=""), V170, V170*(1+(E171/E170-1)))</f>
        <v>1</v>
      </c>
      <c r="W171" s="4" t="n">
        <f aca="false">IF(OR(F171="",F170=""), W170, W170*(1+(F171/F170-1)))</f>
        <v>1.04733640806803</v>
      </c>
      <c r="X171" s="4" t="n">
        <f aca="false">IF(OR(G171="",G170=""), X170, X170*(1+(G171/G170-1)))</f>
        <v>1.00478028345834</v>
      </c>
      <c r="Y171" s="4" t="n">
        <f aca="false">IF(OR(H171="",H170=""), Y170, Y170*(1+(H171/H170-1)))</f>
        <v>0.999591966720408</v>
      </c>
      <c r="Z171" s="4"/>
      <c r="AB171" s="14" t="s">
        <v>197</v>
      </c>
      <c r="AC171" s="0" t="n">
        <f aca="false">(J171-1)*100</f>
        <v>0</v>
      </c>
      <c r="AD171" s="0" t="n">
        <f aca="false">(K171-1)*100</f>
        <v>7.67533941871936</v>
      </c>
      <c r="AE171" s="0" t="n">
        <f aca="false">(L171-1)*100</f>
        <v>0</v>
      </c>
      <c r="AF171" s="0" t="n">
        <f aca="false">(M171-1)*100</f>
        <v>0</v>
      </c>
      <c r="AG171" s="0" t="n">
        <f aca="false">(N171-1)*100</f>
        <v>1.66923383119022</v>
      </c>
      <c r="AH171" s="0" t="n">
        <f aca="false">(O171-1)*100</f>
        <v>0.484932815517936</v>
      </c>
      <c r="AI171" s="0" t="n">
        <f aca="false">(P171-1)*100</f>
        <v>-0.0408033279592046</v>
      </c>
      <c r="AK171" s="2"/>
    </row>
    <row r="172" customFormat="false" ht="12.8" hidden="false" customHeight="false" outlineLevel="0" collapsed="false">
      <c r="A172" s="14" t="s">
        <v>198</v>
      </c>
      <c r="B172" s="15"/>
      <c r="C172" s="15" t="n">
        <v>1167.05</v>
      </c>
      <c r="E172" s="15" t="n">
        <v>1162.56</v>
      </c>
      <c r="F172" s="15" t="n">
        <v>1176.41</v>
      </c>
      <c r="G172" s="15" t="n">
        <v>969.44</v>
      </c>
      <c r="H172" s="15" t="n">
        <v>1004.77</v>
      </c>
      <c r="J172" s="4" t="n">
        <f aca="false">IF(OR(B172="",B171=""), 1, J171*(1+(B172/B171-1)))</f>
        <v>1</v>
      </c>
      <c r="K172" s="4" t="n">
        <f aca="false">IF(OR(C172="",C171=""), 1, K171*(1+(C172/C171-1)))</f>
        <v>1.07714103759218</v>
      </c>
      <c r="L172" s="4" t="n">
        <f aca="false">IF(OR(D172="",D171=""), 1, L171*(1+(D172/D171-1)))</f>
        <v>1</v>
      </c>
      <c r="M172" s="4" t="n">
        <f aca="false">IF(OR(E172="",E171=""), 1, M171*(1+(E172/E171-1)))</f>
        <v>1.00501400463363</v>
      </c>
      <c r="N172" s="4" t="n">
        <f aca="false">IF(OR(F172="",F171=""), 1, N171*(1+(F172/F171-1)))</f>
        <v>1.01799034284626</v>
      </c>
      <c r="O172" s="4" t="n">
        <f aca="false">IF(OR(G172="",G171=""), 1, O171*(1+(G172/G171-1)))</f>
        <v>1.00666652821333</v>
      </c>
      <c r="P172" s="4" t="n">
        <f aca="false">IF(OR(H172="",H171=""), 1, P171*(1+(H172/H171-1)))</f>
        <v>0.999950239843952</v>
      </c>
      <c r="Q172" s="4"/>
      <c r="R172" s="14" t="s">
        <v>198</v>
      </c>
      <c r="S172" s="4" t="n">
        <f aca="false">IF(OR(B172="",B171=""), S171, S171*(1+(B172/B171-1)))</f>
        <v>1.15393448159406</v>
      </c>
      <c r="T172" s="4" t="n">
        <f aca="false">IF(OR(C172="",C171=""), T171, T171*(1+(C172/C171-1)))</f>
        <v>1.07714103759218</v>
      </c>
      <c r="U172" s="4" t="n">
        <f aca="false">IF(OR(D172="",D171=""), U171, U171*(1+(D172/D171-1)))</f>
        <v>1.04375345492949</v>
      </c>
      <c r="V172" s="4" t="n">
        <f aca="false">IF(OR(E172="",E171=""), V171, V171*(1+(E172/E171-1)))</f>
        <v>1.00501400463363</v>
      </c>
      <c r="W172" s="4" t="n">
        <f aca="false">IF(OR(F172="",F171=""), W171, W171*(1+(F172/F171-1)))</f>
        <v>1.04867353568811</v>
      </c>
      <c r="X172" s="4" t="n">
        <f aca="false">IF(OR(G172="",G171=""), X171, X171*(1+(G172/G171-1)))</f>
        <v>1.00659735865396</v>
      </c>
      <c r="Y172" s="4" t="n">
        <f aca="false">IF(OR(H172="",H171=""), Y171, Y171*(1+(H172/H171-1)))</f>
        <v>0.999950239843952</v>
      </c>
      <c r="Z172" s="4"/>
      <c r="AB172" s="14" t="s">
        <v>198</v>
      </c>
      <c r="AC172" s="0" t="n">
        <f aca="false">(J172-1)*100</f>
        <v>0</v>
      </c>
      <c r="AD172" s="0" t="n">
        <f aca="false">(K172-1)*100</f>
        <v>7.71410375921793</v>
      </c>
      <c r="AE172" s="0" t="n">
        <f aca="false">(L172-1)*100</f>
        <v>0</v>
      </c>
      <c r="AF172" s="0" t="n">
        <f aca="false">(M172-1)*100</f>
        <v>0.501400463363177</v>
      </c>
      <c r="AG172" s="0" t="n">
        <f aca="false">(N172-1)*100</f>
        <v>1.79903428462647</v>
      </c>
      <c r="AH172" s="0" t="n">
        <f aca="false">(O172-1)*100</f>
        <v>0.666652821332958</v>
      </c>
      <c r="AI172" s="0" t="n">
        <f aca="false">(P172-1)*100</f>
        <v>-0.00497601560476291</v>
      </c>
      <c r="AK172" s="2"/>
    </row>
    <row r="173" customFormat="false" ht="12.8" hidden="false" customHeight="false" outlineLevel="0" collapsed="false">
      <c r="A173" s="14" t="s">
        <v>199</v>
      </c>
      <c r="B173" s="15"/>
      <c r="C173" s="15" t="n">
        <v>1165.26</v>
      </c>
      <c r="E173" s="15" t="n">
        <v>1160.19</v>
      </c>
      <c r="F173" s="15" t="n">
        <v>1176.76</v>
      </c>
      <c r="G173" s="15" t="n">
        <v>968.74</v>
      </c>
      <c r="H173" s="15" t="n">
        <v>1004.81</v>
      </c>
      <c r="J173" s="4" t="n">
        <f aca="false">IF(OR(B173="",B172=""), 1, J172*(1+(B173/B172-1)))</f>
        <v>1</v>
      </c>
      <c r="K173" s="4" t="n">
        <f aca="false">IF(OR(C173="",C172=""), 1, K172*(1+(C173/C172-1)))</f>
        <v>1.07548893831855</v>
      </c>
      <c r="L173" s="4" t="n">
        <f aca="false">IF(OR(D173="",D172=""), 1, L172*(1+(D173/D172-1)))</f>
        <v>1</v>
      </c>
      <c r="M173" s="4" t="n">
        <f aca="false">IF(OR(E173="",E172=""), 1, M172*(1+(E173/E172-1)))</f>
        <v>1.0029651786023</v>
      </c>
      <c r="N173" s="4" t="n">
        <f aca="false">IF(OR(F173="",F172=""), 1, N172*(1+(F173/F172-1)))</f>
        <v>1.01829321057095</v>
      </c>
      <c r="O173" s="4" t="n">
        <f aca="false">IF(OR(G173="",G172=""), 1, O172*(1+(G173/G172-1)))</f>
        <v>1.00593964819007</v>
      </c>
      <c r="P173" s="4" t="n">
        <f aca="false">IF(OR(H173="",H172=""), 1, P172*(1+(H173/H172-1)))</f>
        <v>0.999990047968791</v>
      </c>
      <c r="Q173" s="4"/>
      <c r="R173" s="14" t="s">
        <v>199</v>
      </c>
      <c r="S173" s="4" t="n">
        <f aca="false">IF(OR(B173="",B172=""), S172, S172*(1+(B173/B172-1)))</f>
        <v>1.15393448159406</v>
      </c>
      <c r="T173" s="4" t="n">
        <f aca="false">IF(OR(C173="",C172=""), T172, T172*(1+(C173/C172-1)))</f>
        <v>1.07548893831855</v>
      </c>
      <c r="U173" s="4" t="n">
        <f aca="false">IF(OR(D173="",D172=""), U172, U172*(1+(D173/D172-1)))</f>
        <v>1.04375345492949</v>
      </c>
      <c r="V173" s="4" t="n">
        <f aca="false">IF(OR(E173="",E172=""), V172, V172*(1+(E173/E172-1)))</f>
        <v>1.0029651786023</v>
      </c>
      <c r="W173" s="4" t="n">
        <f aca="false">IF(OR(F173="",F172=""), W172, W172*(1+(F173/F172-1)))</f>
        <v>1.04898553213279</v>
      </c>
      <c r="X173" s="4" t="n">
        <f aca="false">IF(OR(G173="",G172=""), X172, X172*(1+(G173/G172-1)))</f>
        <v>1.00587052857571</v>
      </c>
      <c r="Y173" s="4" t="n">
        <f aca="false">IF(OR(H173="",H172=""), Y172, Y172*(1+(H173/H172-1)))</f>
        <v>0.999990047968791</v>
      </c>
      <c r="Z173" s="4"/>
      <c r="AB173" s="14" t="s">
        <v>199</v>
      </c>
      <c r="AC173" s="0" t="n">
        <f aca="false">(J173-1)*100</f>
        <v>0</v>
      </c>
      <c r="AD173" s="0" t="n">
        <f aca="false">(K173-1)*100</f>
        <v>7.54889383185491</v>
      </c>
      <c r="AE173" s="0" t="n">
        <f aca="false">(L173-1)*100</f>
        <v>0</v>
      </c>
      <c r="AF173" s="0" t="n">
        <f aca="false">(M173-1)*100</f>
        <v>0.296517860230305</v>
      </c>
      <c r="AG173" s="0" t="n">
        <f aca="false">(N173-1)*100</f>
        <v>1.82932105709492</v>
      </c>
      <c r="AH173" s="0" t="n">
        <f aca="false">(O173-1)*100</f>
        <v>0.593964819006931</v>
      </c>
      <c r="AI173" s="0" t="n">
        <f aca="false">(P173-1)*100</f>
        <v>-0.00099520312094592</v>
      </c>
      <c r="AK173" s="2"/>
    </row>
    <row r="174" customFormat="false" ht="12.8" hidden="false" customHeight="false" outlineLevel="0" collapsed="false">
      <c r="A174" s="14" t="s">
        <v>200</v>
      </c>
      <c r="B174" s="15"/>
      <c r="C174" s="15" t="n">
        <v>1177.26</v>
      </c>
      <c r="E174" s="15" t="n">
        <v>1159.46</v>
      </c>
      <c r="F174" s="15" t="n">
        <v>1177.18</v>
      </c>
      <c r="G174" s="15" t="n">
        <v>969.09</v>
      </c>
      <c r="H174" s="15" t="n">
        <v>1004.92</v>
      </c>
      <c r="J174" s="4" t="n">
        <f aca="false">IF(OR(B174="",B173=""), 1, J173*(1+(B174/B173-1)))</f>
        <v>1</v>
      </c>
      <c r="K174" s="4" t="n">
        <f aca="false">IF(OR(C174="",C173=""), 1, K173*(1+(C174/C173-1)))</f>
        <v>1.08656446417529</v>
      </c>
      <c r="L174" s="4" t="n">
        <f aca="false">IF(OR(D174="",D173=""), 1, L173*(1+(D174/D173-1)))</f>
        <v>1</v>
      </c>
      <c r="M174" s="4" t="n">
        <f aca="false">IF(OR(E174="",E173=""), 1, M173*(1+(E174/E173-1)))</f>
        <v>1.00233410560531</v>
      </c>
      <c r="N174" s="4" t="n">
        <f aca="false">IF(OR(F174="",F173=""), 1, N173*(1+(F174/F173-1)))</f>
        <v>1.01865665184057</v>
      </c>
      <c r="O174" s="4" t="n">
        <f aca="false">IF(OR(G174="",G173=""), 1, O173*(1+(G174/G173-1)))</f>
        <v>1.0063030882017</v>
      </c>
      <c r="P174" s="4" t="n">
        <f aca="false">IF(OR(H174="",H173=""), 1, P173*(1+(H174/H173-1)))</f>
        <v>1.0000995203121</v>
      </c>
      <c r="Q174" s="4"/>
      <c r="R174" s="14" t="s">
        <v>200</v>
      </c>
      <c r="S174" s="4" t="n">
        <f aca="false">IF(OR(B174="",B173=""), S173, S173*(1+(B174/B173-1)))</f>
        <v>1.15393448159406</v>
      </c>
      <c r="T174" s="4" t="n">
        <f aca="false">IF(OR(C174="",C173=""), T173, T173*(1+(C174/C173-1)))</f>
        <v>1.08656446417529</v>
      </c>
      <c r="U174" s="4" t="n">
        <f aca="false">IF(OR(D174="",D173=""), U173, U173*(1+(D174/D173-1)))</f>
        <v>1.04375345492949</v>
      </c>
      <c r="V174" s="4" t="n">
        <f aca="false">IF(OR(E174="",E173=""), V173, V173*(1+(E174/E173-1)))</f>
        <v>1.00233410560531</v>
      </c>
      <c r="W174" s="4" t="n">
        <f aca="false">IF(OR(F174="",F173=""), W173, W173*(1+(F174/F173-1)))</f>
        <v>1.04935992786641</v>
      </c>
      <c r="X174" s="4" t="n">
        <f aca="false">IF(OR(G174="",G173=""), X173, X173*(1+(G174/G173-1)))</f>
        <v>1.00623394361484</v>
      </c>
      <c r="Y174" s="4" t="n">
        <f aca="false">IF(OR(H174="",H173=""), Y173, Y173*(1+(H174/H173-1)))</f>
        <v>1.0000995203121</v>
      </c>
      <c r="Z174" s="4"/>
      <c r="AB174" s="14" t="s">
        <v>200</v>
      </c>
      <c r="AC174" s="0" t="n">
        <f aca="false">(J174-1)*100</f>
        <v>0</v>
      </c>
      <c r="AD174" s="0" t="n">
        <f aca="false">(K174-1)*100</f>
        <v>8.65644641752872</v>
      </c>
      <c r="AE174" s="0" t="n">
        <f aca="false">(L174-1)*100</f>
        <v>0</v>
      </c>
      <c r="AF174" s="0" t="n">
        <f aca="false">(M174-1)*100</f>
        <v>0.233410560531144</v>
      </c>
      <c r="AG174" s="0" t="n">
        <f aca="false">(N174-1)*100</f>
        <v>1.86566518405709</v>
      </c>
      <c r="AH174" s="0" t="n">
        <f aca="false">(O174-1)*100</f>
        <v>0.630308820169945</v>
      </c>
      <c r="AI174" s="0" t="n">
        <f aca="false">(P174-1)*100</f>
        <v>0.00995203120957022</v>
      </c>
      <c r="AK174" s="2"/>
    </row>
    <row r="175" customFormat="false" ht="12.8" hidden="false" customHeight="false" outlineLevel="0" collapsed="false">
      <c r="A175" s="14" t="s">
        <v>201</v>
      </c>
      <c r="B175" s="15"/>
      <c r="C175" s="15" t="n">
        <v>1181.18</v>
      </c>
      <c r="E175" s="15" t="n">
        <v>1163.61</v>
      </c>
      <c r="F175" s="15" t="n">
        <v>1176.82</v>
      </c>
      <c r="G175" s="15" t="n">
        <v>969.56</v>
      </c>
      <c r="H175" s="15" t="n">
        <v>1005.07</v>
      </c>
      <c r="J175" s="4" t="n">
        <f aca="false">IF(OR(B175="",B174=""), 1, J174*(1+(B175/B174-1)))</f>
        <v>1</v>
      </c>
      <c r="K175" s="4" t="n">
        <f aca="false">IF(OR(C175="",C174=""), 1, K174*(1+(C175/C174-1)))</f>
        <v>1.09018246928849</v>
      </c>
      <c r="L175" s="4" t="n">
        <f aca="false">IF(OR(D175="",D174=""), 1, L174*(1+(D175/D174-1)))</f>
        <v>1</v>
      </c>
      <c r="M175" s="4" t="n">
        <f aca="false">IF(OR(E175="",E174=""), 1, M174*(1+(E175/E174-1)))</f>
        <v>1.00592171236903</v>
      </c>
      <c r="N175" s="4" t="n">
        <f aca="false">IF(OR(F175="",F174=""), 1, N174*(1+(F175/F174-1)))</f>
        <v>1.01834513075232</v>
      </c>
      <c r="O175" s="4" t="n">
        <f aca="false">IF(OR(G175="",G174=""), 1, O174*(1+(G175/G174-1)))</f>
        <v>1.00679113621732</v>
      </c>
      <c r="P175" s="4" t="n">
        <f aca="false">IF(OR(H175="",H174=""), 1, P174*(1+(H175/H174-1)))</f>
        <v>1.00024880078024</v>
      </c>
      <c r="Q175" s="4"/>
      <c r="R175" s="14" t="s">
        <v>201</v>
      </c>
      <c r="S175" s="4" t="n">
        <f aca="false">IF(OR(B175="",B174=""), S174, S174*(1+(B175/B174-1)))</f>
        <v>1.15393448159406</v>
      </c>
      <c r="T175" s="4" t="n">
        <f aca="false">IF(OR(C175="",C174=""), T174, T174*(1+(C175/C174-1)))</f>
        <v>1.09018246928849</v>
      </c>
      <c r="U175" s="4" t="n">
        <f aca="false">IF(OR(D175="",D174=""), U174, U174*(1+(D175/D174-1)))</f>
        <v>1.04375345492949</v>
      </c>
      <c r="V175" s="4" t="n">
        <f aca="false">IF(OR(E175="",E174=""), V174, V174*(1+(E175/E174-1)))</f>
        <v>1.00592171236903</v>
      </c>
      <c r="W175" s="4" t="n">
        <f aca="false">IF(OR(F175="",F174=""), W174, W174*(1+(F175/F174-1)))</f>
        <v>1.04903901723759</v>
      </c>
      <c r="X175" s="4" t="n">
        <f aca="false">IF(OR(G175="",G174=""), X174, X174*(1+(G175/G174-1)))</f>
        <v>1.00672195809595</v>
      </c>
      <c r="Y175" s="4" t="n">
        <f aca="false">IF(OR(H175="",H174=""), Y174, Y174*(1+(H175/H174-1)))</f>
        <v>1.00024880078024</v>
      </c>
      <c r="Z175" s="4"/>
      <c r="AB175" s="14" t="s">
        <v>201</v>
      </c>
      <c r="AC175" s="0" t="n">
        <f aca="false">(J175-1)*100</f>
        <v>0</v>
      </c>
      <c r="AD175" s="0" t="n">
        <f aca="false">(K175-1)*100</f>
        <v>9.01824692884883</v>
      </c>
      <c r="AE175" s="0" t="n">
        <f aca="false">(L175-1)*100</f>
        <v>0</v>
      </c>
      <c r="AF175" s="0" t="n">
        <f aca="false">(M175-1)*100</f>
        <v>0.592171236903072</v>
      </c>
      <c r="AG175" s="0" t="n">
        <f aca="false">(N175-1)*100</f>
        <v>1.83451307523237</v>
      </c>
      <c r="AH175" s="0" t="n">
        <f aca="false">(O175-1)*100</f>
        <v>0.679113621731675</v>
      </c>
      <c r="AI175" s="0" t="n">
        <f aca="false">(P175-1)*100</f>
        <v>0.0248800780239256</v>
      </c>
      <c r="AK175" s="2"/>
    </row>
    <row r="176" customFormat="false" ht="12.8" hidden="false" customHeight="false" outlineLevel="0" collapsed="false">
      <c r="A176" s="14" t="s">
        <v>202</v>
      </c>
      <c r="B176" s="15"/>
      <c r="C176" s="15" t="n">
        <v>1181.38</v>
      </c>
      <c r="E176" s="15" t="n">
        <v>1164.24</v>
      </c>
      <c r="F176" s="15" t="n">
        <v>1176.97</v>
      </c>
      <c r="G176" s="15" t="n">
        <v>969.68</v>
      </c>
      <c r="H176" s="15" t="n">
        <v>1005.11</v>
      </c>
      <c r="J176" s="4" t="n">
        <f aca="false">IF(OR(B176="",B175=""), 1, J175*(1+(B176/B175-1)))</f>
        <v>1</v>
      </c>
      <c r="K176" s="4" t="n">
        <f aca="false">IF(OR(C176="",C175=""), 1, K175*(1+(C176/C175-1)))</f>
        <v>1.0903670613861</v>
      </c>
      <c r="L176" s="4" t="n">
        <f aca="false">IF(OR(D176="",D175=""), 1, L175*(1+(D176/D175-1)))</f>
        <v>1</v>
      </c>
      <c r="M176" s="4" t="n">
        <f aca="false">IF(OR(E176="",E175=""), 1, M175*(1+(E176/E175-1)))</f>
        <v>1.00646633701027</v>
      </c>
      <c r="N176" s="4" t="n">
        <f aca="false">IF(OR(F176="",F175=""), 1, N175*(1+(F176/F175-1)))</f>
        <v>1.01847493120576</v>
      </c>
      <c r="O176" s="4" t="n">
        <f aca="false">IF(OR(G176="",G175=""), 1, O175*(1+(G176/G175-1)))</f>
        <v>1.0069157442213</v>
      </c>
      <c r="P176" s="4" t="n">
        <f aca="false">IF(OR(H176="",H175=""), 1, P175*(1+(H176/H175-1)))</f>
        <v>1.00028860890508</v>
      </c>
      <c r="Q176" s="4"/>
      <c r="R176" s="14" t="s">
        <v>202</v>
      </c>
      <c r="S176" s="4" t="n">
        <f aca="false">IF(OR(B176="",B175=""), S175, S175*(1+(B176/B175-1)))</f>
        <v>1.15393448159406</v>
      </c>
      <c r="T176" s="4" t="n">
        <f aca="false">IF(OR(C176="",C175=""), T175, T175*(1+(C176/C175-1)))</f>
        <v>1.0903670613861</v>
      </c>
      <c r="U176" s="4" t="n">
        <f aca="false">IF(OR(D176="",D175=""), U175, U175*(1+(D176/D175-1)))</f>
        <v>1.04375345492949</v>
      </c>
      <c r="V176" s="4" t="n">
        <f aca="false">IF(OR(E176="",E175=""), V175, V175*(1+(E176/E175-1)))</f>
        <v>1.00646633701027</v>
      </c>
      <c r="W176" s="4" t="n">
        <f aca="false">IF(OR(F176="",F175=""), W175, W175*(1+(F176/F175-1)))</f>
        <v>1.0491727299996</v>
      </c>
      <c r="X176" s="4" t="n">
        <f aca="false">IF(OR(G176="",G175=""), X175, X175*(1+(G176/G175-1)))</f>
        <v>1.00684655753793</v>
      </c>
      <c r="Y176" s="4" t="n">
        <f aca="false">IF(OR(H176="",H175=""), Y175, Y175*(1+(H176/H175-1)))</f>
        <v>1.00028860890508</v>
      </c>
      <c r="Z176" s="4"/>
      <c r="AB176" s="14" t="s">
        <v>202</v>
      </c>
      <c r="AC176" s="0" t="n">
        <f aca="false">(J176-1)*100</f>
        <v>0</v>
      </c>
      <c r="AD176" s="0" t="n">
        <f aca="false">(K176-1)*100</f>
        <v>9.03670613861007</v>
      </c>
      <c r="AE176" s="0" t="n">
        <f aca="false">(L176-1)*100</f>
        <v>0</v>
      </c>
      <c r="AF176" s="0" t="n">
        <f aca="false">(M176-1)*100</f>
        <v>0.646633701027022</v>
      </c>
      <c r="AG176" s="0" t="n">
        <f aca="false">(N176-1)*100</f>
        <v>1.84749312057602</v>
      </c>
      <c r="AH176" s="0" t="n">
        <f aca="false">(O176-1)*100</f>
        <v>0.691574422130414</v>
      </c>
      <c r="AI176" s="0" t="n">
        <f aca="false">(P176-1)*100</f>
        <v>0.0288608905077536</v>
      </c>
      <c r="AK176" s="2"/>
    </row>
    <row r="177" customFormat="false" ht="12.8" hidden="false" customHeight="false" outlineLevel="0" collapsed="false">
      <c r="A177" s="14" t="s">
        <v>203</v>
      </c>
      <c r="B177" s="15"/>
      <c r="C177" s="15" t="n">
        <v>1181.19</v>
      </c>
      <c r="E177" s="15" t="n">
        <v>1158.09</v>
      </c>
      <c r="F177" s="15" t="n">
        <v>1177.55</v>
      </c>
      <c r="G177" s="15" t="n">
        <v>969.66</v>
      </c>
      <c r="H177" s="15" t="n">
        <v>1005.27</v>
      </c>
      <c r="J177" s="4" t="n">
        <f aca="false">IF(OR(B177="",B176=""), 1, J176*(1+(B177/B176-1)))</f>
        <v>1</v>
      </c>
      <c r="K177" s="4" t="n">
        <f aca="false">IF(OR(C177="",C176=""), 1, K176*(1+(C177/C176-1)))</f>
        <v>1.09019169889337</v>
      </c>
      <c r="L177" s="4" t="n">
        <f aca="false">IF(OR(D177="",D176=""), 1, L176*(1+(D177/D176-1)))</f>
        <v>1</v>
      </c>
      <c r="M177" s="4" t="n">
        <f aca="false">IF(OR(E177="",E176=""), 1, M176*(1+(E177/E176-1)))</f>
        <v>1.00114976313151</v>
      </c>
      <c r="N177" s="4" t="n">
        <f aca="false">IF(OR(F177="",F176=""), 1, N176*(1+(F177/F176-1)))</f>
        <v>1.01897682629238</v>
      </c>
      <c r="O177" s="4" t="n">
        <f aca="false">IF(OR(G177="",G176=""), 1, O176*(1+(G177/G176-1)))</f>
        <v>1.00689497622064</v>
      </c>
      <c r="P177" s="4" t="n">
        <f aca="false">IF(OR(H177="",H176=""), 1, P176*(1+(H177/H176-1)))</f>
        <v>1.00044784140443</v>
      </c>
      <c r="Q177" s="4"/>
      <c r="R177" s="14" t="s">
        <v>203</v>
      </c>
      <c r="S177" s="4" t="n">
        <f aca="false">IF(OR(B177="",B176=""), S176, S176*(1+(B177/B176-1)))</f>
        <v>1.15393448159406</v>
      </c>
      <c r="T177" s="4" t="n">
        <f aca="false">IF(OR(C177="",C176=""), T176, T176*(1+(C177/C176-1)))</f>
        <v>1.09019169889337</v>
      </c>
      <c r="U177" s="4" t="n">
        <f aca="false">IF(OR(D177="",D176=""), U176, U176*(1+(D177/D176-1)))</f>
        <v>1.04375345492949</v>
      </c>
      <c r="V177" s="4" t="n">
        <f aca="false">IF(OR(E177="",E176=""), V176, V176*(1+(E177/E176-1)))</f>
        <v>1.00114976313151</v>
      </c>
      <c r="W177" s="4" t="n">
        <f aca="false">IF(OR(F177="",F176=""), W176, W176*(1+(F177/F176-1)))</f>
        <v>1.04968975267936</v>
      </c>
      <c r="X177" s="4" t="n">
        <f aca="false">IF(OR(G177="",G176=""), X176, X176*(1+(G177/G176-1)))</f>
        <v>1.00682579096427</v>
      </c>
      <c r="Y177" s="4" t="n">
        <f aca="false">IF(OR(H177="",H176=""), Y176, Y176*(1+(H177/H176-1)))</f>
        <v>1.00044784140443</v>
      </c>
      <c r="Z177" s="4"/>
      <c r="AB177" s="14" t="s">
        <v>203</v>
      </c>
      <c r="AC177" s="0" t="n">
        <f aca="false">(J177-1)*100</f>
        <v>0</v>
      </c>
      <c r="AD177" s="0" t="n">
        <f aca="false">(K177-1)*100</f>
        <v>9.01916988933691</v>
      </c>
      <c r="AE177" s="0" t="n">
        <f aca="false">(L177-1)*100</f>
        <v>0</v>
      </c>
      <c r="AF177" s="0" t="n">
        <f aca="false">(M177-1)*100</f>
        <v>0.114976313150539</v>
      </c>
      <c r="AG177" s="0" t="n">
        <f aca="false">(N177-1)*100</f>
        <v>1.89768262923802</v>
      </c>
      <c r="AH177" s="0" t="n">
        <f aca="false">(O177-1)*100</f>
        <v>0.689497622063962</v>
      </c>
      <c r="AI177" s="0" t="n">
        <f aca="false">(P177-1)*100</f>
        <v>0.044784140443066</v>
      </c>
      <c r="AK177" s="2"/>
    </row>
    <row r="178" customFormat="false" ht="12.8" hidden="false" customHeight="false" outlineLevel="0" collapsed="false">
      <c r="A178" s="14" t="s">
        <v>204</v>
      </c>
      <c r="B178" s="15"/>
      <c r="C178" s="15" t="n">
        <v>1182.54</v>
      </c>
      <c r="E178" s="15" t="n">
        <v>1158.48</v>
      </c>
      <c r="F178" s="15" t="n">
        <v>1177.92</v>
      </c>
      <c r="G178" s="15" t="n">
        <v>968.69</v>
      </c>
      <c r="H178" s="15" t="n">
        <v>1005.33</v>
      </c>
      <c r="J178" s="4" t="n">
        <f aca="false">IF(OR(B178="",B177=""), 1, J177*(1+(B178/B177-1)))</f>
        <v>1</v>
      </c>
      <c r="K178" s="4" t="n">
        <f aca="false">IF(OR(C178="",C177=""), 1, K177*(1+(C178/C177-1)))</f>
        <v>1.09143769555225</v>
      </c>
      <c r="L178" s="4" t="n">
        <f aca="false">IF(OR(D178="",D177=""), 1, L177*(1+(D178/D177-1)))</f>
        <v>1</v>
      </c>
      <c r="M178" s="4" t="n">
        <f aca="false">IF(OR(E178="",E177=""), 1, M177*(1+(E178/E177-1)))</f>
        <v>1.00148691171894</v>
      </c>
      <c r="N178" s="4" t="n">
        <f aca="false">IF(OR(F178="",F177=""), 1, N177*(1+(F178/F177-1)))</f>
        <v>1.01929700074419</v>
      </c>
      <c r="O178" s="4" t="n">
        <f aca="false">IF(OR(G178="",G177=""), 1, O177*(1+(G178/G177-1)))</f>
        <v>1.00588772818841</v>
      </c>
      <c r="P178" s="4" t="n">
        <f aca="false">IF(OR(H178="",H177=""), 1, P177*(1+(H178/H177-1)))</f>
        <v>1.00050755359169</v>
      </c>
      <c r="Q178" s="4"/>
      <c r="R178" s="14" t="s">
        <v>204</v>
      </c>
      <c r="S178" s="4" t="n">
        <f aca="false">IF(OR(B178="",B177=""), S177, S177*(1+(B178/B177-1)))</f>
        <v>1.15393448159406</v>
      </c>
      <c r="T178" s="4" t="n">
        <f aca="false">IF(OR(C178="",C177=""), T177, T177*(1+(C178/C177-1)))</f>
        <v>1.09143769555225</v>
      </c>
      <c r="U178" s="4" t="n">
        <f aca="false">IF(OR(D178="",D177=""), U177, U177*(1+(D178/D177-1)))</f>
        <v>1.04375345492949</v>
      </c>
      <c r="V178" s="4" t="n">
        <f aca="false">IF(OR(E178="",E177=""), V177, V177*(1+(E178/E177-1)))</f>
        <v>1.00148691171894</v>
      </c>
      <c r="W178" s="4" t="n">
        <f aca="false">IF(OR(F178="",F177=""), W177, W177*(1+(F178/F177-1)))</f>
        <v>1.05001957749232</v>
      </c>
      <c r="X178" s="4" t="n">
        <f aca="false">IF(OR(G178="",G177=""), X177, X177*(1+(G178/G177-1)))</f>
        <v>1.00581861214155</v>
      </c>
      <c r="Y178" s="4" t="n">
        <f aca="false">IF(OR(H178="",H177=""), Y177, Y177*(1+(H178/H177-1)))</f>
        <v>1.00050755359169</v>
      </c>
      <c r="Z178" s="4"/>
      <c r="AB178" s="14" t="s">
        <v>204</v>
      </c>
      <c r="AC178" s="0" t="n">
        <f aca="false">(J178-1)*100</f>
        <v>0</v>
      </c>
      <c r="AD178" s="0" t="n">
        <f aca="false">(K178-1)*100</f>
        <v>9.1437695552252</v>
      </c>
      <c r="AE178" s="0" t="n">
        <f aca="false">(L178-1)*100</f>
        <v>0</v>
      </c>
      <c r="AF178" s="0" t="n">
        <f aca="false">(M178-1)*100</f>
        <v>0.148691171893955</v>
      </c>
      <c r="AG178" s="0" t="n">
        <f aca="false">(N178-1)*100</f>
        <v>1.92970007441897</v>
      </c>
      <c r="AH178" s="0" t="n">
        <f aca="false">(O178-1)*100</f>
        <v>0.588772818840777</v>
      </c>
      <c r="AI178" s="0" t="n">
        <f aca="false">(P178-1)*100</f>
        <v>0.0507553591688081</v>
      </c>
      <c r="AK178" s="2"/>
    </row>
    <row r="179" customFormat="false" ht="12.8" hidden="false" customHeight="false" outlineLevel="0" collapsed="false">
      <c r="A179" s="14" t="s">
        <v>205</v>
      </c>
      <c r="B179" s="15"/>
      <c r="C179" s="15" t="n">
        <v>1185.17</v>
      </c>
      <c r="E179" s="15" t="n">
        <v>1159.26</v>
      </c>
      <c r="F179" s="15" t="n">
        <v>1177.52</v>
      </c>
      <c r="G179" s="15" t="n">
        <v>967.14</v>
      </c>
      <c r="H179" s="15" t="n">
        <v>1004.89</v>
      </c>
      <c r="J179" s="4" t="n">
        <f aca="false">IF(OR(B179="",B178=""), 1, J178*(1+(B179/B178-1)))</f>
        <v>1</v>
      </c>
      <c r="K179" s="4" t="n">
        <f aca="false">IF(OR(C179="",C178=""), 1, K178*(1+(C179/C178-1)))</f>
        <v>1.09386508163585</v>
      </c>
      <c r="L179" s="4" t="n">
        <f aca="false">IF(OR(D179="",D178=""), 1, L178*(1+(D179/D178-1)))</f>
        <v>1</v>
      </c>
      <c r="M179" s="4" t="n">
        <f aca="false">IF(OR(E179="",E178=""), 1, M178*(1+(E179/E178-1)))</f>
        <v>1.00216120889381</v>
      </c>
      <c r="N179" s="4" t="n">
        <f aca="false">IF(OR(F179="",F178=""), 1, N178*(1+(F179/F178-1)))</f>
        <v>1.01895086620169</v>
      </c>
      <c r="O179" s="4" t="n">
        <f aca="false">IF(OR(G179="",G178=""), 1, O178*(1+(G179/G178-1)))</f>
        <v>1.0042782081369</v>
      </c>
      <c r="P179" s="4" t="n">
        <f aca="false">IF(OR(H179="",H178=""), 1, P178*(1+(H179/H178-1)))</f>
        <v>1.00006966421847</v>
      </c>
      <c r="Q179" s="4"/>
      <c r="R179" s="14" t="s">
        <v>205</v>
      </c>
      <c r="S179" s="4" t="n">
        <f aca="false">IF(OR(B179="",B178=""), S178, S178*(1+(B179/B178-1)))</f>
        <v>1.15393448159406</v>
      </c>
      <c r="T179" s="4" t="n">
        <f aca="false">IF(OR(C179="",C178=""), T178, T178*(1+(C179/C178-1)))</f>
        <v>1.09386508163585</v>
      </c>
      <c r="U179" s="4" t="n">
        <f aca="false">IF(OR(D179="",D178=""), U178, U178*(1+(D179/D178-1)))</f>
        <v>1.04375345492949</v>
      </c>
      <c r="V179" s="4" t="n">
        <f aca="false">IF(OR(E179="",E178=""), V178, V178*(1+(E179/E178-1)))</f>
        <v>1.00216120889381</v>
      </c>
      <c r="W179" s="4" t="n">
        <f aca="false">IF(OR(F179="",F178=""), W178, W178*(1+(F179/F178-1)))</f>
        <v>1.04966301012696</v>
      </c>
      <c r="X179" s="4" t="n">
        <f aca="false">IF(OR(G179="",G178=""), X178, X178*(1+(G179/G178-1)))</f>
        <v>1.00420920268257</v>
      </c>
      <c r="Y179" s="4" t="n">
        <f aca="false">IF(OR(H179="",H178=""), Y178, Y178*(1+(H179/H178-1)))</f>
        <v>1.00006966421847</v>
      </c>
      <c r="Z179" s="4"/>
      <c r="AB179" s="14" t="s">
        <v>205</v>
      </c>
      <c r="AC179" s="0" t="n">
        <f aca="false">(J179-1)*100</f>
        <v>0</v>
      </c>
      <c r="AD179" s="0" t="n">
        <f aca="false">(K179-1)*100</f>
        <v>9.38650816358539</v>
      </c>
      <c r="AE179" s="0" t="n">
        <f aca="false">(L179-1)*100</f>
        <v>0</v>
      </c>
      <c r="AF179" s="0" t="n">
        <f aca="false">(M179-1)*100</f>
        <v>0.216120889380722</v>
      </c>
      <c r="AG179" s="0" t="n">
        <f aca="false">(N179-1)*100</f>
        <v>1.89508662016931</v>
      </c>
      <c r="AH179" s="0" t="n">
        <f aca="false">(O179-1)*100</f>
        <v>0.427820813690305</v>
      </c>
      <c r="AI179" s="0" t="n">
        <f aca="false">(P179-1)*100</f>
        <v>0.00696642184669916</v>
      </c>
      <c r="AK179" s="2"/>
    </row>
    <row r="180" customFormat="false" ht="12.8" hidden="false" customHeight="false" outlineLevel="0" collapsed="false">
      <c r="A180" s="14" t="s">
        <v>206</v>
      </c>
      <c r="B180" s="15"/>
      <c r="C180" s="15" t="n">
        <v>1186.05</v>
      </c>
      <c r="E180" s="15" t="n">
        <v>1157.61</v>
      </c>
      <c r="F180" s="15" t="n">
        <v>1176.53</v>
      </c>
      <c r="G180" s="15" t="n">
        <v>968.33</v>
      </c>
      <c r="H180" s="15" t="n">
        <v>1004.98</v>
      </c>
      <c r="J180" s="4" t="n">
        <f aca="false">IF(OR(B180="",B179=""), 1, J179*(1+(B180/B179-1)))</f>
        <v>1</v>
      </c>
      <c r="K180" s="4" t="n">
        <f aca="false">IF(OR(C180="",C179=""), 1, K179*(1+(C180/C179-1)))</f>
        <v>1.09467728686535</v>
      </c>
      <c r="L180" s="4" t="n">
        <f aca="false">IF(OR(D180="",D179=""), 1, L179*(1+(D180/D179-1)))</f>
        <v>1</v>
      </c>
      <c r="M180" s="4" t="n">
        <f aca="false">IF(OR(E180="",E179=""), 1, M179*(1+(E180/E179-1)))</f>
        <v>1.00073481102389</v>
      </c>
      <c r="N180" s="4" t="n">
        <f aca="false">IF(OR(F180="",F179=""), 1, N179*(1+(F180/F179-1)))</f>
        <v>1.01809418320901</v>
      </c>
      <c r="O180" s="4" t="n">
        <f aca="false">IF(OR(G180="",G179=""), 1, O179*(1+(G180/G179-1)))</f>
        <v>1.00551390417645</v>
      </c>
      <c r="P180" s="4" t="n">
        <f aca="false">IF(OR(H180="",H179=""), 1, P179*(1+(H180/H179-1)))</f>
        <v>1.00015923249935</v>
      </c>
      <c r="Q180" s="4"/>
      <c r="R180" s="14" t="s">
        <v>206</v>
      </c>
      <c r="S180" s="4" t="n">
        <f aca="false">IF(OR(B180="",B179=""), S179, S179*(1+(B180/B179-1)))</f>
        <v>1.15393448159406</v>
      </c>
      <c r="T180" s="4" t="n">
        <f aca="false">IF(OR(C180="",C179=""), T179, T179*(1+(C180/C179-1)))</f>
        <v>1.09467728686535</v>
      </c>
      <c r="U180" s="4" t="n">
        <f aca="false">IF(OR(D180="",D179=""), U179, U179*(1+(D180/D179-1)))</f>
        <v>1.04375345492949</v>
      </c>
      <c r="V180" s="4" t="n">
        <f aca="false">IF(OR(E180="",E179=""), V179, V179*(1+(E180/E179-1)))</f>
        <v>1.00073481102389</v>
      </c>
      <c r="W180" s="4" t="n">
        <f aca="false">IF(OR(F180="",F179=""), W179, W179*(1+(F180/F179-1)))</f>
        <v>1.04878050589771</v>
      </c>
      <c r="X180" s="4" t="n">
        <f aca="false">IF(OR(G180="",G179=""), X179, X179*(1+(G180/G179-1)))</f>
        <v>1.00544481381559</v>
      </c>
      <c r="Y180" s="4" t="n">
        <f aca="false">IF(OR(H180="",H179=""), Y179, Y179*(1+(H180/H179-1)))</f>
        <v>1.00015923249935</v>
      </c>
      <c r="Z180" s="4"/>
      <c r="AB180" s="14" t="s">
        <v>206</v>
      </c>
      <c r="AC180" s="0" t="n">
        <f aca="false">(J180-1)*100</f>
        <v>0</v>
      </c>
      <c r="AD180" s="0" t="n">
        <f aca="false">(K180-1)*100</f>
        <v>9.46772868653481</v>
      </c>
      <c r="AE180" s="0" t="n">
        <f aca="false">(L180-1)*100</f>
        <v>0</v>
      </c>
      <c r="AF180" s="0" t="n">
        <f aca="false">(M180-1)*100</f>
        <v>0.0734811023894721</v>
      </c>
      <c r="AG180" s="0" t="n">
        <f aca="false">(N180-1)*100</f>
        <v>1.80941832090138</v>
      </c>
      <c r="AH180" s="0" t="n">
        <f aca="false">(O180-1)*100</f>
        <v>0.551390417644537</v>
      </c>
      <c r="AI180" s="0" t="n">
        <f aca="false">(P180-1)*100</f>
        <v>0.0159232499353124</v>
      </c>
      <c r="AK180" s="2"/>
    </row>
    <row r="181" customFormat="false" ht="12.8" hidden="false" customHeight="false" outlineLevel="0" collapsed="false">
      <c r="A181" s="14" t="s">
        <v>207</v>
      </c>
      <c r="B181" s="15"/>
      <c r="C181" s="15" t="n">
        <v>1186.35</v>
      </c>
      <c r="E181" s="15" t="n">
        <v>1156.41</v>
      </c>
      <c r="F181" s="15" t="n">
        <v>1176.82</v>
      </c>
      <c r="G181" s="15" t="n">
        <v>967.89</v>
      </c>
      <c r="H181" s="15" t="n">
        <v>1004.85</v>
      </c>
      <c r="J181" s="4" t="n">
        <f aca="false">IF(OR(B181="",B180=""), 1, J180*(1+(B181/B180-1)))</f>
        <v>1</v>
      </c>
      <c r="K181" s="4" t="n">
        <f aca="false">IF(OR(C181="",C180=""), 1, K180*(1+(C181/C180-1)))</f>
        <v>1.09495417501177</v>
      </c>
      <c r="L181" s="4" t="n">
        <f aca="false">IF(OR(D181="",D180=""), 1, L180*(1+(D181/D180-1)))</f>
        <v>1</v>
      </c>
      <c r="M181" s="4" t="n">
        <f aca="false">IF(OR(E181="",E180=""), 1, M180*(1+(E181/E180-1)))</f>
        <v>0.999697430754868</v>
      </c>
      <c r="N181" s="4" t="n">
        <f aca="false">IF(OR(F181="",F180=""), 1, N180*(1+(F181/F180-1)))</f>
        <v>1.01834513075232</v>
      </c>
      <c r="O181" s="4" t="n">
        <f aca="false">IF(OR(G181="",G180=""), 1, O180*(1+(G181/G180-1)))</f>
        <v>1.00505700816182</v>
      </c>
      <c r="P181" s="4" t="n">
        <f aca="false">IF(OR(H181="",H180=""), 1, P180*(1+(H181/H180-1)))</f>
        <v>1.00002985609363</v>
      </c>
      <c r="Q181" s="4"/>
      <c r="R181" s="14" t="s">
        <v>207</v>
      </c>
      <c r="S181" s="4" t="n">
        <f aca="false">IF(OR(B181="",B180=""), S180, S180*(1+(B181/B180-1)))</f>
        <v>1.15393448159406</v>
      </c>
      <c r="T181" s="4" t="n">
        <f aca="false">IF(OR(C181="",C180=""), T180, T180*(1+(C181/C180-1)))</f>
        <v>1.09495417501177</v>
      </c>
      <c r="U181" s="4" t="n">
        <f aca="false">IF(OR(D181="",D180=""), U180, U180*(1+(D181/D180-1)))</f>
        <v>1.04375345492949</v>
      </c>
      <c r="V181" s="4" t="n">
        <f aca="false">IF(OR(E181="",E180=""), V180, V180*(1+(E181/E180-1)))</f>
        <v>0.999697430754868</v>
      </c>
      <c r="W181" s="4" t="n">
        <f aca="false">IF(OR(F181="",F180=""), W180, W180*(1+(F181/F180-1)))</f>
        <v>1.04903901723759</v>
      </c>
      <c r="X181" s="4" t="n">
        <f aca="false">IF(OR(G181="",G180=""), X180, X180*(1+(G181/G180-1)))</f>
        <v>1.00498794919498</v>
      </c>
      <c r="Y181" s="4" t="n">
        <f aca="false">IF(OR(H181="",H180=""), Y180, Y180*(1+(H181/H180-1)))</f>
        <v>1.00002985609363</v>
      </c>
      <c r="Z181" s="4"/>
      <c r="AB181" s="14" t="s">
        <v>207</v>
      </c>
      <c r="AC181" s="0" t="n">
        <f aca="false">(J181-1)*100</f>
        <v>0</v>
      </c>
      <c r="AD181" s="0" t="n">
        <f aca="false">(K181-1)*100</f>
        <v>9.49541750117664</v>
      </c>
      <c r="AE181" s="0" t="n">
        <f aca="false">(L181-1)*100</f>
        <v>0</v>
      </c>
      <c r="AF181" s="0" t="n">
        <f aca="false">(M181-1)*100</f>
        <v>-0.0302569245132389</v>
      </c>
      <c r="AG181" s="0" t="n">
        <f aca="false">(N181-1)*100</f>
        <v>1.83451307523239</v>
      </c>
      <c r="AH181" s="0" t="n">
        <f aca="false">(O181-1)*100</f>
        <v>0.505700816182464</v>
      </c>
      <c r="AI181" s="0" t="n">
        <f aca="false">(P181-1)*100</f>
        <v>0.00298560936287107</v>
      </c>
      <c r="AK181" s="2"/>
    </row>
    <row r="182" customFormat="false" ht="12.8" hidden="false" customHeight="false" outlineLevel="0" collapsed="false">
      <c r="A182" s="14" t="s">
        <v>208</v>
      </c>
      <c r="B182" s="15"/>
      <c r="C182" s="15" t="n">
        <v>1184.3</v>
      </c>
      <c r="E182" s="15" t="n">
        <v>1152.96</v>
      </c>
      <c r="F182" s="15" t="n">
        <v>1176.74</v>
      </c>
      <c r="G182" s="15" t="n">
        <v>968.97</v>
      </c>
      <c r="H182" s="15" t="n">
        <v>1005.03</v>
      </c>
      <c r="J182" s="4" t="n">
        <f aca="false">IF(OR(B182="",B181=""), 1, J181*(1+(B182/B181-1)))</f>
        <v>1</v>
      </c>
      <c r="K182" s="4" t="n">
        <f aca="false">IF(OR(C182="",C181=""), 1, K181*(1+(C182/C181-1)))</f>
        <v>1.09306210601124</v>
      </c>
      <c r="L182" s="4" t="n">
        <f aca="false">IF(OR(D182="",D181=""), 1, L181*(1+(D182/D181-1)))</f>
        <v>1</v>
      </c>
      <c r="M182" s="4" t="n">
        <f aca="false">IF(OR(E182="",E181=""), 1, M181*(1+(E182/E181-1)))</f>
        <v>0.996714962481414</v>
      </c>
      <c r="N182" s="4" t="n">
        <f aca="false">IF(OR(F182="",F181=""), 1, N181*(1+(F182/F181-1)))</f>
        <v>1.01827590384382</v>
      </c>
      <c r="O182" s="4" t="n">
        <f aca="false">IF(OR(G182="",G181=""), 1, O181*(1+(G182/G181-1)))</f>
        <v>1.00617848019771</v>
      </c>
      <c r="P182" s="4" t="n">
        <f aca="false">IF(OR(H182="",H181=""), 1, P181*(1+(H182/H181-1)))</f>
        <v>1.0002089926554</v>
      </c>
      <c r="Q182" s="4"/>
      <c r="R182" s="14" t="s">
        <v>208</v>
      </c>
      <c r="S182" s="4" t="n">
        <f aca="false">IF(OR(B182="",B181=""), S181, S181*(1+(B182/B181-1)))</f>
        <v>1.15393448159406</v>
      </c>
      <c r="T182" s="4" t="n">
        <f aca="false">IF(OR(C182="",C181=""), T181, T181*(1+(C182/C181-1)))</f>
        <v>1.09306210601124</v>
      </c>
      <c r="U182" s="4" t="n">
        <f aca="false">IF(OR(D182="",D181=""), U181, U181*(1+(D182/D181-1)))</f>
        <v>1.04375345492949</v>
      </c>
      <c r="V182" s="4" t="n">
        <f aca="false">IF(OR(E182="",E181=""), V181, V181*(1+(E182/E181-1)))</f>
        <v>0.996714962481414</v>
      </c>
      <c r="W182" s="4" t="n">
        <f aca="false">IF(OR(F182="",F181=""), W181, W181*(1+(F182/F181-1)))</f>
        <v>1.04896770376452</v>
      </c>
      <c r="X182" s="4" t="n">
        <f aca="false">IF(OR(G182="",G181=""), X181, X181*(1+(G182/G181-1)))</f>
        <v>1.00610934417285</v>
      </c>
      <c r="Y182" s="4" t="n">
        <f aca="false">IF(OR(H182="",H181=""), Y181, Y181*(1+(H182/H181-1)))</f>
        <v>1.0002089926554</v>
      </c>
      <c r="Z182" s="4"/>
      <c r="AB182" s="14" t="s">
        <v>208</v>
      </c>
      <c r="AC182" s="0" t="n">
        <f aca="false">(J182-1)*100</f>
        <v>0</v>
      </c>
      <c r="AD182" s="0" t="n">
        <f aca="false">(K182-1)*100</f>
        <v>9.30621060112404</v>
      </c>
      <c r="AE182" s="0" t="n">
        <f aca="false">(L182-1)*100</f>
        <v>0</v>
      </c>
      <c r="AF182" s="0" t="n">
        <f aca="false">(M182-1)*100</f>
        <v>-0.328503751858578</v>
      </c>
      <c r="AG182" s="0" t="n">
        <f aca="false">(N182-1)*100</f>
        <v>1.82759038438247</v>
      </c>
      <c r="AH182" s="0" t="n">
        <f aca="false">(O182-1)*100</f>
        <v>0.617848019771183</v>
      </c>
      <c r="AI182" s="0" t="n">
        <f aca="false">(P182-1)*100</f>
        <v>0.0208992655400975</v>
      </c>
      <c r="AK182" s="2"/>
    </row>
    <row r="183" customFormat="false" ht="12.8" hidden="false" customHeight="false" outlineLevel="0" collapsed="false">
      <c r="A183" s="14" t="s">
        <v>209</v>
      </c>
      <c r="B183" s="15"/>
      <c r="C183" s="15" t="n">
        <v>1183.53</v>
      </c>
      <c r="E183" s="15" t="n">
        <v>1154.41</v>
      </c>
      <c r="F183" s="15" t="n">
        <v>1177.73</v>
      </c>
      <c r="G183" s="15" t="n">
        <v>968.41</v>
      </c>
      <c r="H183" s="15" t="n">
        <v>1004.88</v>
      </c>
      <c r="J183" s="4" t="n">
        <f aca="false">IF(OR(B183="",B182=""), 1, J182*(1+(B183/B182-1)))</f>
        <v>1</v>
      </c>
      <c r="K183" s="4" t="n">
        <f aca="false">IF(OR(C183="",C182=""), 1, K182*(1+(C183/C182-1)))</f>
        <v>1.09235142643543</v>
      </c>
      <c r="L183" s="4" t="n">
        <f aca="false">IF(OR(D183="",D182=""), 1, L182*(1+(D183/D182-1)))</f>
        <v>1</v>
      </c>
      <c r="M183" s="4" t="n">
        <f aca="false">IF(OR(E183="",E182=""), 1, M182*(1+(E183/E182-1)))</f>
        <v>0.997968463639822</v>
      </c>
      <c r="N183" s="4" t="n">
        <f aca="false">IF(OR(F183="",F182=""), 1, N182*(1+(F183/F182-1)))</f>
        <v>1.0191325868365</v>
      </c>
      <c r="O183" s="4" t="n">
        <f aca="false">IF(OR(G183="",G182=""), 1, O182*(1+(G183/G182-1)))</f>
        <v>1.0055969761791</v>
      </c>
      <c r="P183" s="4" t="n">
        <f aca="false">IF(OR(H183="",H182=""), 1, P182*(1+(H183/H182-1)))</f>
        <v>1.00005971218726</v>
      </c>
      <c r="Q183" s="4"/>
      <c r="R183" s="14" t="s">
        <v>209</v>
      </c>
      <c r="S183" s="4" t="n">
        <f aca="false">IF(OR(B183="",B182=""), S182, S182*(1+(B183/B182-1)))</f>
        <v>1.15393448159406</v>
      </c>
      <c r="T183" s="4" t="n">
        <f aca="false">IF(OR(C183="",C182=""), T182, T182*(1+(C183/C182-1)))</f>
        <v>1.09235142643543</v>
      </c>
      <c r="U183" s="4" t="n">
        <f aca="false">IF(OR(D183="",D182=""), U182, U182*(1+(D183/D182-1)))</f>
        <v>1.04375345492949</v>
      </c>
      <c r="V183" s="4" t="n">
        <f aca="false">IF(OR(E183="",E182=""), V182, V182*(1+(E183/E182-1)))</f>
        <v>0.997968463639822</v>
      </c>
      <c r="W183" s="4" t="n">
        <f aca="false">IF(OR(F183="",F182=""), W182, W182*(1+(F183/F182-1)))</f>
        <v>1.04985020799377</v>
      </c>
      <c r="X183" s="4" t="n">
        <f aca="false">IF(OR(G183="",G182=""), X182, X182*(1+(G183/G182-1)))</f>
        <v>1.00552788011025</v>
      </c>
      <c r="Y183" s="4" t="n">
        <f aca="false">IF(OR(H183="",H182=""), Y182, Y182*(1+(H183/H182-1)))</f>
        <v>1.00005971218726</v>
      </c>
      <c r="Z183" s="4"/>
      <c r="AB183" s="14" t="s">
        <v>209</v>
      </c>
      <c r="AC183" s="0" t="n">
        <f aca="false">(J183-1)*100</f>
        <v>0</v>
      </c>
      <c r="AD183" s="0" t="n">
        <f aca="false">(K183-1)*100</f>
        <v>9.2351426435433</v>
      </c>
      <c r="AE183" s="0" t="n">
        <f aca="false">(L183-1)*100</f>
        <v>0</v>
      </c>
      <c r="AF183" s="0" t="n">
        <f aca="false">(M183-1)*100</f>
        <v>-0.203153636017772</v>
      </c>
      <c r="AG183" s="0" t="n">
        <f aca="false">(N183-1)*100</f>
        <v>1.9132586836504</v>
      </c>
      <c r="AH183" s="0" t="n">
        <f aca="false">(O183-1)*100</f>
        <v>0.559697617910371</v>
      </c>
      <c r="AI183" s="0" t="n">
        <f aca="false">(P183-1)*100</f>
        <v>0.00597121872574213</v>
      </c>
      <c r="AK183" s="2"/>
    </row>
    <row r="184" customFormat="false" ht="12.8" hidden="false" customHeight="false" outlineLevel="0" collapsed="false">
      <c r="A184" s="14" t="s">
        <v>210</v>
      </c>
      <c r="B184" s="15"/>
      <c r="C184" s="15" t="n">
        <v>1182.17</v>
      </c>
      <c r="E184" s="15" t="n">
        <v>1154.45</v>
      </c>
      <c r="F184" s="15" t="n">
        <v>1177.74</v>
      </c>
      <c r="G184" s="15" t="n">
        <v>966.53</v>
      </c>
      <c r="H184" s="15" t="n">
        <v>1004.44</v>
      </c>
      <c r="J184" s="4" t="n">
        <f aca="false">IF(OR(B184="",B183=""), 1, J183*(1+(B184/B183-1)))</f>
        <v>1</v>
      </c>
      <c r="K184" s="4" t="n">
        <f aca="false">IF(OR(C184="",C183=""), 1, K183*(1+(C184/C183-1)))</f>
        <v>1.09109620017167</v>
      </c>
      <c r="L184" s="4" t="n">
        <f aca="false">IF(OR(D184="",D183=""), 1, L183*(1+(D184/D183-1)))</f>
        <v>1</v>
      </c>
      <c r="M184" s="4" t="n">
        <f aca="false">IF(OR(E184="",E183=""), 1, M183*(1+(E184/E183-1)))</f>
        <v>0.998003042982123</v>
      </c>
      <c r="N184" s="4" t="n">
        <f aca="false">IF(OR(F184="",F183=""), 1, N183*(1+(F184/F183-1)))</f>
        <v>1.01914124020007</v>
      </c>
      <c r="O184" s="4" t="n">
        <f aca="false">IF(OR(G184="",G183=""), 1, O183*(1+(G184/G183-1)))</f>
        <v>1.00364478411663</v>
      </c>
      <c r="P184" s="4" t="n">
        <f aca="false">IF(OR(H184="",H183=""), 1, P183*(1+(H184/H183-1)))</f>
        <v>0.999621822814036</v>
      </c>
      <c r="Q184" s="4"/>
      <c r="R184" s="14" t="s">
        <v>210</v>
      </c>
      <c r="S184" s="4" t="n">
        <f aca="false">IF(OR(B184="",B183=""), S183, S183*(1+(B184/B183-1)))</f>
        <v>1.15393448159406</v>
      </c>
      <c r="T184" s="4" t="n">
        <f aca="false">IF(OR(C184="",C183=""), T183, T183*(1+(C184/C183-1)))</f>
        <v>1.09109620017167</v>
      </c>
      <c r="U184" s="4" t="n">
        <f aca="false">IF(OR(D184="",D183=""), U183, U183*(1+(D184/D183-1)))</f>
        <v>1.04375345492949</v>
      </c>
      <c r="V184" s="4" t="n">
        <f aca="false">IF(OR(E184="",E183=""), V183, V183*(1+(E184/E183-1)))</f>
        <v>0.998003042982123</v>
      </c>
      <c r="W184" s="4" t="n">
        <f aca="false">IF(OR(F184="",F183=""), W183, W183*(1+(F184/F183-1)))</f>
        <v>1.04985912217791</v>
      </c>
      <c r="X184" s="4" t="n">
        <f aca="false">IF(OR(G184="",G183=""), X183, X183*(1+(G184/G183-1)))</f>
        <v>1.00357582218581</v>
      </c>
      <c r="Y184" s="4" t="n">
        <f aca="false">IF(OR(H184="",H183=""), Y183, Y183*(1+(H184/H183-1)))</f>
        <v>0.999621822814036</v>
      </c>
      <c r="Z184" s="4"/>
      <c r="AB184" s="14" t="s">
        <v>210</v>
      </c>
      <c r="AC184" s="0" t="n">
        <f aca="false">(J184-1)*100</f>
        <v>0</v>
      </c>
      <c r="AD184" s="0" t="n">
        <f aca="false">(K184-1)*100</f>
        <v>9.10962001716695</v>
      </c>
      <c r="AE184" s="0" t="n">
        <f aca="false">(L184-1)*100</f>
        <v>0</v>
      </c>
      <c r="AF184" s="0" t="n">
        <f aca="false">(M184-1)*100</f>
        <v>-0.199695701787694</v>
      </c>
      <c r="AG184" s="0" t="n">
        <f aca="false">(N184-1)*100</f>
        <v>1.91412402000664</v>
      </c>
      <c r="AH184" s="0" t="n">
        <f aca="false">(O184-1)*100</f>
        <v>0.36447841166336</v>
      </c>
      <c r="AI184" s="0" t="n">
        <f aca="false">(P184-1)*100</f>
        <v>-0.0378177185963557</v>
      </c>
      <c r="AK184" s="2"/>
    </row>
    <row r="185" customFormat="false" ht="12.8" hidden="false" customHeight="false" outlineLevel="0" collapsed="false">
      <c r="A185" s="14" t="s">
        <v>211</v>
      </c>
      <c r="B185" s="15"/>
      <c r="C185" s="15" t="n">
        <v>1181.53</v>
      </c>
      <c r="E185" s="15" t="n">
        <v>1154.55</v>
      </c>
      <c r="F185" s="15" t="n">
        <v>1183.23</v>
      </c>
      <c r="G185" s="15" t="n">
        <v>962.57</v>
      </c>
      <c r="H185" s="15" t="n">
        <v>1003.61</v>
      </c>
      <c r="J185" s="4" t="n">
        <f aca="false">IF(OR(B185="",B184=""), 1, J184*(1+(B185/B184-1)))</f>
        <v>1</v>
      </c>
      <c r="K185" s="4" t="n">
        <f aca="false">IF(OR(C185="",C184=""), 1, K184*(1+(C185/C184-1)))</f>
        <v>1.09050550545931</v>
      </c>
      <c r="L185" s="4" t="n">
        <f aca="false">IF(OR(D185="",D184=""), 1, L184*(1+(D185/D184-1)))</f>
        <v>1</v>
      </c>
      <c r="M185" s="4" t="n">
        <f aca="false">IF(OR(E185="",E184=""), 1, M184*(1+(E185/E184-1)))</f>
        <v>0.998089491337875</v>
      </c>
      <c r="N185" s="4" t="n">
        <f aca="false">IF(OR(F185="",F184=""), 1, N184*(1+(F185/F184-1)))</f>
        <v>1.02389193679583</v>
      </c>
      <c r="O185" s="4" t="n">
        <f aca="false">IF(OR(G185="",G184=""), 1, O184*(1+(G185/G184-1)))</f>
        <v>0.999532719985048</v>
      </c>
      <c r="P185" s="4" t="n">
        <f aca="false">IF(OR(H185="",H184=""), 1, P184*(1+(H185/H184-1)))</f>
        <v>0.998795804223642</v>
      </c>
      <c r="Q185" s="4"/>
      <c r="R185" s="14" t="s">
        <v>211</v>
      </c>
      <c r="S185" s="4" t="n">
        <f aca="false">IF(OR(B185="",B184=""), S184, S184*(1+(B185/B184-1)))</f>
        <v>1.15393448159406</v>
      </c>
      <c r="T185" s="4" t="n">
        <f aca="false">IF(OR(C185="",C184=""), T184, T184*(1+(C185/C184-1)))</f>
        <v>1.09050550545931</v>
      </c>
      <c r="U185" s="4" t="n">
        <f aca="false">IF(OR(D185="",D184=""), U184, U184*(1+(D185/D184-1)))</f>
        <v>1.04375345492949</v>
      </c>
      <c r="V185" s="4" t="n">
        <f aca="false">IF(OR(E185="",E184=""), V184, V184*(1+(E185/E184-1)))</f>
        <v>0.998089491337875</v>
      </c>
      <c r="W185" s="4" t="n">
        <f aca="false">IF(OR(F185="",F184=""), W184, W184*(1+(F185/F184-1)))</f>
        <v>1.05475300926738</v>
      </c>
      <c r="X185" s="4" t="n">
        <f aca="false">IF(OR(G185="",G184=""), X184, X184*(1+(G185/G184-1)))</f>
        <v>0.999464040600288</v>
      </c>
      <c r="Y185" s="4" t="n">
        <f aca="false">IF(OR(H185="",H184=""), Y184, Y184*(1+(H185/H184-1)))</f>
        <v>0.998795804223642</v>
      </c>
      <c r="Z185" s="4"/>
      <c r="AB185" s="14" t="s">
        <v>211</v>
      </c>
      <c r="AC185" s="0" t="n">
        <f aca="false">(J185-1)*100</f>
        <v>0</v>
      </c>
      <c r="AD185" s="0" t="n">
        <f aca="false">(K185-1)*100</f>
        <v>9.050550545931</v>
      </c>
      <c r="AE185" s="0" t="n">
        <f aca="false">(L185-1)*100</f>
        <v>0</v>
      </c>
      <c r="AF185" s="0" t="n">
        <f aca="false">(M185-1)*100</f>
        <v>-0.191050866212472</v>
      </c>
      <c r="AG185" s="0" t="n">
        <f aca="false">(N185-1)*100</f>
        <v>2.3891936795833</v>
      </c>
      <c r="AH185" s="0" t="n">
        <f aca="false">(O185-1)*100</f>
        <v>-0.0467280014952443</v>
      </c>
      <c r="AI185" s="0" t="n">
        <f aca="false">(P185-1)*100</f>
        <v>-0.1204195776358</v>
      </c>
      <c r="AK185" s="2"/>
    </row>
    <row r="186" customFormat="false" ht="12.8" hidden="false" customHeight="false" outlineLevel="0" collapsed="false">
      <c r="A186" s="14" t="s">
        <v>212</v>
      </c>
      <c r="B186" s="15"/>
      <c r="C186" s="15" t="n">
        <v>1185.81</v>
      </c>
      <c r="E186" s="15" t="n">
        <v>1151.08</v>
      </c>
      <c r="F186" s="15" t="n">
        <v>1176.4</v>
      </c>
      <c r="G186" s="15" t="n">
        <v>962.04</v>
      </c>
      <c r="H186" s="15" t="n">
        <v>1003.62</v>
      </c>
      <c r="J186" s="4" t="n">
        <f aca="false">IF(OR(B186="",B185=""), 1, J185*(1+(B186/B185-1)))</f>
        <v>1</v>
      </c>
      <c r="K186" s="4" t="n">
        <f aca="false">IF(OR(C186="",C185=""), 1, K185*(1+(C186/C185-1)))</f>
        <v>1.09445577634821</v>
      </c>
      <c r="L186" s="4" t="n">
        <f aca="false">IF(OR(D186="",D185=""), 1, L185*(1+(D186/D185-1)))</f>
        <v>1</v>
      </c>
      <c r="M186" s="4" t="n">
        <f aca="false">IF(OR(E186="",E185=""), 1, M185*(1+(E186/E185-1)))</f>
        <v>0.995089733393271</v>
      </c>
      <c r="N186" s="4" t="n">
        <f aca="false">IF(OR(F186="",F185=""), 1, N185*(1+(F186/F185-1)))</f>
        <v>1.0179816894827</v>
      </c>
      <c r="O186" s="4" t="n">
        <f aca="false">IF(OR(G186="",G185=""), 1, O185*(1+(G186/G185-1)))</f>
        <v>0.998982367967436</v>
      </c>
      <c r="P186" s="4" t="n">
        <f aca="false">IF(OR(H186="",H185=""), 1, P185*(1+(H186/H185-1)))</f>
        <v>0.998805756254852</v>
      </c>
      <c r="Q186" s="4"/>
      <c r="R186" s="14" t="s">
        <v>212</v>
      </c>
      <c r="S186" s="4" t="n">
        <f aca="false">IF(OR(B186="",B185=""), S185, S185*(1+(B186/B185-1)))</f>
        <v>1.15393448159406</v>
      </c>
      <c r="T186" s="4" t="n">
        <f aca="false">IF(OR(C186="",C185=""), T185, T185*(1+(C186/C185-1)))</f>
        <v>1.09445577634821</v>
      </c>
      <c r="U186" s="4" t="n">
        <f aca="false">IF(OR(D186="",D185=""), U185, U185*(1+(D186/D185-1)))</f>
        <v>1.04375345492949</v>
      </c>
      <c r="V186" s="4" t="n">
        <f aca="false">IF(OR(E186="",E185=""), V185, V185*(1+(E186/E185-1)))</f>
        <v>0.995089733393271</v>
      </c>
      <c r="W186" s="4" t="n">
        <f aca="false">IF(OR(F186="",F185=""), W185, W185*(1+(F186/F185-1)))</f>
        <v>1.04866462150397</v>
      </c>
      <c r="X186" s="4" t="n">
        <f aca="false">IF(OR(G186="",G185=""), X185, X185*(1+(G186/G185-1)))</f>
        <v>0.998913726398185</v>
      </c>
      <c r="Y186" s="4" t="n">
        <f aca="false">IF(OR(H186="",H185=""), Y185, Y185*(1+(H186/H185-1)))</f>
        <v>0.998805756254852</v>
      </c>
      <c r="Z186" s="4"/>
      <c r="AB186" s="14" t="s">
        <v>212</v>
      </c>
      <c r="AC186" s="0" t="n">
        <f aca="false">(J186-1)*100</f>
        <v>0</v>
      </c>
      <c r="AD186" s="0" t="n">
        <f aca="false">(K186-1)*100</f>
        <v>9.44557763482132</v>
      </c>
      <c r="AE186" s="0" t="n">
        <f aca="false">(L186-1)*100</f>
        <v>0</v>
      </c>
      <c r="AF186" s="0" t="n">
        <f aca="false">(M186-1)*100</f>
        <v>-0.491026660672866</v>
      </c>
      <c r="AG186" s="0" t="n">
        <f aca="false">(N186-1)*100</f>
        <v>1.79816894827025</v>
      </c>
      <c r="AH186" s="0" t="n">
        <f aca="false">(O186-1)*100</f>
        <v>-0.101763203256378</v>
      </c>
      <c r="AI186" s="0" t="n">
        <f aca="false">(P186-1)*100</f>
        <v>-0.119424374514832</v>
      </c>
      <c r="AK186" s="2"/>
    </row>
    <row r="187" customFormat="false" ht="12.8" hidden="false" customHeight="false" outlineLevel="0" collapsed="false">
      <c r="A187" s="14" t="s">
        <v>213</v>
      </c>
      <c r="B187" s="15"/>
      <c r="C187" s="15" t="n">
        <v>1187.37</v>
      </c>
      <c r="E187" s="15" t="n">
        <v>1150.29</v>
      </c>
      <c r="F187" s="15" t="n">
        <v>1176.69</v>
      </c>
      <c r="G187" s="15" t="n">
        <v>964.11</v>
      </c>
      <c r="H187" s="15" t="n">
        <v>1004.32</v>
      </c>
      <c r="J187" s="4" t="n">
        <f aca="false">IF(OR(B187="",B186=""), 1, J186*(1+(B187/B186-1)))</f>
        <v>1</v>
      </c>
      <c r="K187" s="4" t="n">
        <f aca="false">IF(OR(C187="",C186=""), 1, K186*(1+(C187/C186-1)))</f>
        <v>1.09589559470959</v>
      </c>
      <c r="L187" s="4" t="n">
        <f aca="false">IF(OR(D187="",D186=""), 1, L186*(1+(D187/D186-1)))</f>
        <v>1</v>
      </c>
      <c r="M187" s="4" t="n">
        <f aca="false">IF(OR(E187="",E186=""), 1, M186*(1+(E187/E186-1)))</f>
        <v>0.994406791382828</v>
      </c>
      <c r="N187" s="4" t="n">
        <f aca="false">IF(OR(F187="",F186=""), 1, N186*(1+(F187/F186-1)))</f>
        <v>1.01823263702601</v>
      </c>
      <c r="O187" s="4" t="n">
        <f aca="false">IF(OR(G187="",G186=""), 1, O186*(1+(G187/G186-1)))</f>
        <v>1.00113185603622</v>
      </c>
      <c r="P187" s="4" t="n">
        <f aca="false">IF(OR(H187="",H186=""), 1, P186*(1+(H187/H186-1)))</f>
        <v>0.999502398439522</v>
      </c>
      <c r="Q187" s="4"/>
      <c r="R187" s="14" t="s">
        <v>213</v>
      </c>
      <c r="S187" s="4" t="n">
        <f aca="false">IF(OR(B187="",B186=""), S186, S186*(1+(B187/B186-1)))</f>
        <v>1.15393448159406</v>
      </c>
      <c r="T187" s="4" t="n">
        <f aca="false">IF(OR(C187="",C186=""), T186, T186*(1+(C187/C186-1)))</f>
        <v>1.09589559470959</v>
      </c>
      <c r="U187" s="4" t="n">
        <f aca="false">IF(OR(D187="",D186=""), U186, U186*(1+(D187/D186-1)))</f>
        <v>1.04375345492949</v>
      </c>
      <c r="V187" s="4" t="n">
        <f aca="false">IF(OR(E187="",E186=""), V186, V186*(1+(E187/E186-1)))</f>
        <v>0.994406791382828</v>
      </c>
      <c r="W187" s="4" t="n">
        <f aca="false">IF(OR(F187="",F186=""), W186, W186*(1+(F187/F186-1)))</f>
        <v>1.04892313284385</v>
      </c>
      <c r="X187" s="4" t="n">
        <f aca="false">IF(OR(G187="",G186=""), X186, X186*(1+(G187/G186-1)))</f>
        <v>1.00106306677244</v>
      </c>
      <c r="Y187" s="4" t="n">
        <f aca="false">IF(OR(H187="",H186=""), Y186, Y186*(1+(H187/H186-1)))</f>
        <v>0.999502398439522</v>
      </c>
      <c r="Z187" s="4"/>
      <c r="AB187" s="14" t="s">
        <v>213</v>
      </c>
      <c r="AC187" s="0" t="n">
        <f aca="false">(J187-1)*100</f>
        <v>0</v>
      </c>
      <c r="AD187" s="0" t="n">
        <f aca="false">(K187-1)*100</f>
        <v>9.58955947095892</v>
      </c>
      <c r="AE187" s="0" t="n">
        <f aca="false">(L187-1)*100</f>
        <v>0</v>
      </c>
      <c r="AF187" s="0" t="n">
        <f aca="false">(M187-1)*100</f>
        <v>-0.559320861717161</v>
      </c>
      <c r="AG187" s="0" t="n">
        <f aca="false">(N187-1)*100</f>
        <v>1.82326370260126</v>
      </c>
      <c r="AH187" s="0" t="n">
        <f aca="false">(O187-1)*100</f>
        <v>0.11318560362199</v>
      </c>
      <c r="AI187" s="0" t="n">
        <f aca="false">(P187-1)*100</f>
        <v>-0.04976015604784</v>
      </c>
      <c r="AK187" s="2"/>
    </row>
    <row r="188" customFormat="false" ht="12.8" hidden="false" customHeight="false" outlineLevel="0" collapsed="false">
      <c r="A188" s="14" t="s">
        <v>214</v>
      </c>
      <c r="B188" s="15"/>
      <c r="C188" s="15" t="n">
        <v>1204.01</v>
      </c>
      <c r="E188" s="15" t="n">
        <v>1155.3</v>
      </c>
      <c r="F188" s="15" t="n">
        <v>1177.03</v>
      </c>
      <c r="G188" s="15" t="n">
        <v>961.59</v>
      </c>
      <c r="H188" s="15" t="n">
        <v>1003.72</v>
      </c>
      <c r="J188" s="4" t="n">
        <f aca="false">IF(OR(B188="",B187=""), 1, J187*(1+(B188/B187-1)))</f>
        <v>1</v>
      </c>
      <c r="K188" s="4" t="n">
        <f aca="false">IF(OR(C188="",C187=""), 1, K187*(1+(C188/C187-1)))</f>
        <v>1.11125365723093</v>
      </c>
      <c r="L188" s="4" t="n">
        <f aca="false">IF(OR(D188="",D187=""), 1, L187*(1+(D188/D187-1)))</f>
        <v>1</v>
      </c>
      <c r="M188" s="4" t="n">
        <f aca="false">IF(OR(E188="",E187=""), 1, M187*(1+(E188/E187-1)))</f>
        <v>0.998737854006017</v>
      </c>
      <c r="N188" s="4" t="n">
        <f aca="false">IF(OR(F188="",F187=""), 1, N187*(1+(F188/F187-1)))</f>
        <v>1.01852685138713</v>
      </c>
      <c r="O188" s="4" t="n">
        <f aca="false">IF(OR(G188="",G187=""), 1, O187*(1+(G188/G187-1)))</f>
        <v>0.998515087952483</v>
      </c>
      <c r="P188" s="4" t="n">
        <f aca="false">IF(OR(H188="",H187=""), 1, P187*(1+(H188/H187-1)))</f>
        <v>0.998905276566947</v>
      </c>
      <c r="Q188" s="4"/>
      <c r="R188" s="14" t="s">
        <v>214</v>
      </c>
      <c r="S188" s="4" t="n">
        <f aca="false">IF(OR(B188="",B187=""), S187, S187*(1+(B188/B187-1)))</f>
        <v>1.15393448159406</v>
      </c>
      <c r="T188" s="4" t="n">
        <f aca="false">IF(OR(C188="",C187=""), T187, T187*(1+(C188/C187-1)))</f>
        <v>1.11125365723093</v>
      </c>
      <c r="U188" s="4" t="n">
        <f aca="false">IF(OR(D188="",D187=""), U187, U187*(1+(D188/D187-1)))</f>
        <v>1.04375345492949</v>
      </c>
      <c r="V188" s="4" t="n">
        <f aca="false">IF(OR(E188="",E187=""), V187, V187*(1+(E188/E187-1)))</f>
        <v>0.998737854006017</v>
      </c>
      <c r="W188" s="4" t="n">
        <f aca="false">IF(OR(F188="",F187=""), W187, W187*(1+(F188/F187-1)))</f>
        <v>1.0492262151044</v>
      </c>
      <c r="X188" s="4" t="n">
        <f aca="false">IF(OR(G188="",G187=""), X187, X187*(1+(G188/G187-1)))</f>
        <v>0.998446478490739</v>
      </c>
      <c r="Y188" s="4" t="n">
        <f aca="false">IF(OR(H188="",H187=""), Y187, Y187*(1+(H188/H187-1)))</f>
        <v>0.998905276566947</v>
      </c>
      <c r="Z188" s="4"/>
      <c r="AB188" s="14" t="s">
        <v>214</v>
      </c>
      <c r="AC188" s="0" t="n">
        <f aca="false">(J188-1)*100</f>
        <v>0</v>
      </c>
      <c r="AD188" s="0" t="n">
        <f aca="false">(K188-1)*100</f>
        <v>11.1253657230933</v>
      </c>
      <c r="AE188" s="0" t="n">
        <f aca="false">(L188-1)*100</f>
        <v>0</v>
      </c>
      <c r="AF188" s="0" t="n">
        <f aca="false">(M188-1)*100</f>
        <v>-0.126214599398267</v>
      </c>
      <c r="AG188" s="0" t="n">
        <f aca="false">(N188-1)*100</f>
        <v>1.85268513871346</v>
      </c>
      <c r="AH188" s="0" t="n">
        <f aca="false">(O188-1)*100</f>
        <v>-0.148491204751666</v>
      </c>
      <c r="AI188" s="0" t="n">
        <f aca="false">(P188-1)*100</f>
        <v>-0.109472343305261</v>
      </c>
      <c r="AK188" s="2"/>
    </row>
    <row r="189" customFormat="false" ht="12.8" hidden="false" customHeight="false" outlineLevel="0" collapsed="false">
      <c r="A189" s="14" t="s">
        <v>215</v>
      </c>
      <c r="B189" s="15"/>
      <c r="C189" s="15" t="n">
        <v>1206.45</v>
      </c>
      <c r="E189" s="15" t="n">
        <v>1155.68</v>
      </c>
      <c r="F189" s="15" t="n">
        <v>1177.98</v>
      </c>
      <c r="G189" s="15" t="n">
        <v>962.2</v>
      </c>
      <c r="H189" s="15" t="n">
        <v>1004.11</v>
      </c>
      <c r="J189" s="4" t="n">
        <f aca="false">IF(OR(B189="",B188=""), 1, J188*(1+(B189/B188-1)))</f>
        <v>1</v>
      </c>
      <c r="K189" s="4" t="n">
        <f aca="false">IF(OR(C189="",C188=""), 1, K188*(1+(C189/C188-1)))</f>
        <v>1.1135056808218</v>
      </c>
      <c r="L189" s="4" t="n">
        <f aca="false">IF(OR(D189="",D188=""), 1, L188*(1+(D189/D188-1)))</f>
        <v>1</v>
      </c>
      <c r="M189" s="4" t="n">
        <f aca="false">IF(OR(E189="",E188=""), 1, M188*(1+(E189/E188-1)))</f>
        <v>0.999066357757876</v>
      </c>
      <c r="N189" s="4" t="n">
        <f aca="false">IF(OR(F189="",F188=""), 1, N188*(1+(F189/F188-1)))</f>
        <v>1.01934892092556</v>
      </c>
      <c r="O189" s="4" t="n">
        <f aca="false">IF(OR(G189="",G188=""), 1, O188*(1+(G189/G188-1)))</f>
        <v>0.999148511972753</v>
      </c>
      <c r="P189" s="4" t="n">
        <f aca="false">IF(OR(H189="",H188=""), 1, P188*(1+(H189/H188-1)))</f>
        <v>0.999293405784121</v>
      </c>
      <c r="Q189" s="4"/>
      <c r="R189" s="14" t="s">
        <v>215</v>
      </c>
      <c r="S189" s="4" t="n">
        <f aca="false">IF(OR(B189="",B188=""), S188, S188*(1+(B189/B188-1)))</f>
        <v>1.15393448159406</v>
      </c>
      <c r="T189" s="4" t="n">
        <f aca="false">IF(OR(C189="",C188=""), T188, T188*(1+(C189/C188-1)))</f>
        <v>1.1135056808218</v>
      </c>
      <c r="U189" s="4" t="n">
        <f aca="false">IF(OR(D189="",D188=""), U188, U188*(1+(D189/D188-1)))</f>
        <v>1.04375345492949</v>
      </c>
      <c r="V189" s="4" t="n">
        <f aca="false">IF(OR(E189="",E188=""), V188, V188*(1+(E189/E188-1)))</f>
        <v>0.999066357757876</v>
      </c>
      <c r="W189" s="4" t="n">
        <f aca="false">IF(OR(F189="",F188=""), W188, W188*(1+(F189/F188-1)))</f>
        <v>1.05007306259712</v>
      </c>
      <c r="X189" s="4" t="n">
        <f aca="false">IF(OR(G189="",G188=""), X188, X188*(1+(G189/G188-1)))</f>
        <v>0.999079858987499</v>
      </c>
      <c r="Y189" s="4" t="n">
        <f aca="false">IF(OR(H189="",H188=""), Y188, Y188*(1+(H189/H188-1)))</f>
        <v>0.999293405784121</v>
      </c>
      <c r="Z189" s="4"/>
      <c r="AB189" s="14" t="s">
        <v>215</v>
      </c>
      <c r="AC189" s="0" t="n">
        <f aca="false">(J189-1)*100</f>
        <v>0</v>
      </c>
      <c r="AD189" s="0" t="n">
        <f aca="false">(K189-1)*100</f>
        <v>11.3505680821803</v>
      </c>
      <c r="AE189" s="0" t="n">
        <f aca="false">(L189-1)*100</f>
        <v>0</v>
      </c>
      <c r="AF189" s="0" t="n">
        <f aca="false">(M189-1)*100</f>
        <v>-0.0933642242123889</v>
      </c>
      <c r="AG189" s="0" t="n">
        <f aca="false">(N189-1)*100</f>
        <v>1.93489209255644</v>
      </c>
      <c r="AH189" s="0" t="n">
        <f aca="false">(O189-1)*100</f>
        <v>-0.0851488027246994</v>
      </c>
      <c r="AI189" s="0" t="n">
        <f aca="false">(P189-1)*100</f>
        <v>-0.0706594215879264</v>
      </c>
      <c r="AK189" s="2"/>
    </row>
    <row r="190" customFormat="false" ht="12.8" hidden="false" customHeight="false" outlineLevel="0" collapsed="false">
      <c r="A190" s="14" t="s">
        <v>216</v>
      </c>
      <c r="B190" s="15"/>
      <c r="C190" s="15" t="n">
        <v>1208.57</v>
      </c>
      <c r="E190" s="15" t="n">
        <v>1155.22</v>
      </c>
      <c r="F190" s="15" t="n">
        <v>1178.51</v>
      </c>
      <c r="G190" s="15" t="n">
        <v>963.79</v>
      </c>
      <c r="H190" s="15" t="n">
        <v>1004.39</v>
      </c>
      <c r="J190" s="4" t="n">
        <f aca="false">IF(OR(B190="",B189=""), 1, J189*(1+(B190/B189-1)))</f>
        <v>1</v>
      </c>
      <c r="K190" s="4" t="n">
        <f aca="false">IF(OR(C190="",C189=""), 1, K189*(1+(C190/C189-1)))</f>
        <v>1.11546235705649</v>
      </c>
      <c r="L190" s="4" t="n">
        <f aca="false">IF(OR(D190="",D189=""), 1, L189*(1+(D190/D189-1)))</f>
        <v>1</v>
      </c>
      <c r="M190" s="4" t="n">
        <f aca="false">IF(OR(E190="",E189=""), 1, M189*(1+(E190/E189-1)))</f>
        <v>0.998668695321416</v>
      </c>
      <c r="N190" s="4" t="n">
        <f aca="false">IF(OR(F190="",F189=""), 1, N189*(1+(F190/F189-1)))</f>
        <v>1.01980754919437</v>
      </c>
      <c r="O190" s="4" t="n">
        <f aca="false">IF(OR(G190="",G189=""), 1, O189*(1+(G190/G189-1)))</f>
        <v>1.00079956802559</v>
      </c>
      <c r="P190" s="4" t="n">
        <f aca="false">IF(OR(H190="",H189=""), 1, P189*(1+(H190/H189-1)))</f>
        <v>0.999572062657989</v>
      </c>
      <c r="Q190" s="4"/>
      <c r="R190" s="14" t="s">
        <v>216</v>
      </c>
      <c r="S190" s="4" t="n">
        <f aca="false">IF(OR(B190="",B189=""), S189, S189*(1+(B190/B189-1)))</f>
        <v>1.15393448159406</v>
      </c>
      <c r="T190" s="4" t="n">
        <f aca="false">IF(OR(C190="",C189=""), T189, T189*(1+(C190/C189-1)))</f>
        <v>1.11546235705649</v>
      </c>
      <c r="U190" s="4" t="n">
        <f aca="false">IF(OR(D190="",D189=""), U189, U189*(1+(D190/D189-1)))</f>
        <v>1.04375345492949</v>
      </c>
      <c r="V190" s="4" t="n">
        <f aca="false">IF(OR(E190="",E189=""), V189, V189*(1+(E190/E189-1)))</f>
        <v>0.998668695321416</v>
      </c>
      <c r="W190" s="4" t="n">
        <f aca="false">IF(OR(F190="",F189=""), W189, W189*(1+(F190/F189-1)))</f>
        <v>1.05054551435621</v>
      </c>
      <c r="X190" s="4" t="n">
        <f aca="false">IF(OR(G190="",G189=""), X189, X189*(1+(G190/G189-1)))</f>
        <v>1.00073080159381</v>
      </c>
      <c r="Y190" s="4" t="n">
        <f aca="false">IF(OR(H190="",H189=""), Y189, Y189*(1+(H190/H189-1)))</f>
        <v>0.999572062657989</v>
      </c>
      <c r="Z190" s="4"/>
      <c r="AB190" s="14" t="s">
        <v>216</v>
      </c>
      <c r="AC190" s="0" t="n">
        <f aca="false">(J190-1)*100</f>
        <v>0</v>
      </c>
      <c r="AD190" s="0" t="n">
        <f aca="false">(K190-1)*100</f>
        <v>11.5462357056493</v>
      </c>
      <c r="AE190" s="0" t="n">
        <f aca="false">(L190-1)*100</f>
        <v>0</v>
      </c>
      <c r="AF190" s="0" t="n">
        <f aca="false">(M190-1)*100</f>
        <v>-0.133130467858444</v>
      </c>
      <c r="AG190" s="0" t="n">
        <f aca="false">(N190-1)*100</f>
        <v>1.98075491943723</v>
      </c>
      <c r="AH190" s="0" t="n">
        <f aca="false">(O190-1)*100</f>
        <v>0.0799568025586561</v>
      </c>
      <c r="AI190" s="0" t="n">
        <f aca="false">(P190-1)*100</f>
        <v>-0.0427937342011298</v>
      </c>
      <c r="AK190" s="2"/>
    </row>
    <row r="191" customFormat="false" ht="12.8" hidden="false" customHeight="false" outlineLevel="0" collapsed="false">
      <c r="A191" s="14" t="s">
        <v>217</v>
      </c>
      <c r="B191" s="15"/>
      <c r="C191" s="15" t="n">
        <v>1206.85</v>
      </c>
      <c r="E191" s="15" t="n">
        <v>1156.27</v>
      </c>
      <c r="F191" s="15" t="n">
        <v>1178.24</v>
      </c>
      <c r="G191" s="15" t="n">
        <v>963.39</v>
      </c>
      <c r="H191" s="15" t="n">
        <v>1004.37</v>
      </c>
      <c r="J191" s="4" t="n">
        <f aca="false">IF(OR(B191="",B190=""), 1, J190*(1+(B191/B190-1)))</f>
        <v>1</v>
      </c>
      <c r="K191" s="4" t="n">
        <f aca="false">IF(OR(C191="",C190=""), 1, K190*(1+(C191/C190-1)))</f>
        <v>1.11387486501703</v>
      </c>
      <c r="L191" s="4" t="n">
        <f aca="false">IF(OR(D191="",D190=""), 1, L190*(1+(D191/D190-1)))</f>
        <v>1</v>
      </c>
      <c r="M191" s="4" t="n">
        <f aca="false">IF(OR(E191="",E190=""), 1, M190*(1+(E191/E190-1)))</f>
        <v>0.999576403056815</v>
      </c>
      <c r="N191" s="4" t="n">
        <f aca="false">IF(OR(F191="",F190=""), 1, N190*(1+(F191/F190-1)))</f>
        <v>1.01957390837819</v>
      </c>
      <c r="O191" s="4" t="n">
        <f aca="false">IF(OR(G191="",G190=""), 1, O190*(1+(G191/G190-1)))</f>
        <v>1.0003842080123</v>
      </c>
      <c r="P191" s="4" t="n">
        <f aca="false">IF(OR(H191="",H190=""), 1, P190*(1+(H191/H190-1)))</f>
        <v>0.99955215859557</v>
      </c>
      <c r="Q191" s="4"/>
      <c r="R191" s="14" t="s">
        <v>217</v>
      </c>
      <c r="S191" s="4" t="n">
        <f aca="false">IF(OR(B191="",B190=""), S190, S190*(1+(B191/B190-1)))</f>
        <v>1.15393448159406</v>
      </c>
      <c r="T191" s="4" t="n">
        <f aca="false">IF(OR(C191="",C190=""), T190, T190*(1+(C191/C190-1)))</f>
        <v>1.11387486501703</v>
      </c>
      <c r="U191" s="4" t="n">
        <f aca="false">IF(OR(D191="",D190=""), U190, U190*(1+(D191/D190-1)))</f>
        <v>1.04375345492949</v>
      </c>
      <c r="V191" s="4" t="n">
        <f aca="false">IF(OR(E191="",E190=""), V190, V190*(1+(E191/E190-1)))</f>
        <v>0.999576403056815</v>
      </c>
      <c r="W191" s="4" t="n">
        <f aca="false">IF(OR(F191="",F190=""), W190, W190*(1+(F191/F190-1)))</f>
        <v>1.0503048313846</v>
      </c>
      <c r="X191" s="4" t="n">
        <f aca="false">IF(OR(G191="",G190=""), X190, X190*(1+(G191/G190-1)))</f>
        <v>1.00031547012052</v>
      </c>
      <c r="Y191" s="4" t="n">
        <f aca="false">IF(OR(H191="",H190=""), Y190, Y190*(1+(H191/H190-1)))</f>
        <v>0.99955215859557</v>
      </c>
      <c r="Z191" s="4"/>
      <c r="AB191" s="14" t="s">
        <v>217</v>
      </c>
      <c r="AC191" s="0" t="n">
        <f aca="false">(J191-1)*100</f>
        <v>0</v>
      </c>
      <c r="AD191" s="0" t="n">
        <f aca="false">(K191-1)*100</f>
        <v>11.3874865017027</v>
      </c>
      <c r="AE191" s="0" t="n">
        <f aca="false">(L191-1)*100</f>
        <v>0</v>
      </c>
      <c r="AF191" s="0" t="n">
        <f aca="false">(M191-1)*100</f>
        <v>-0.04235969431855</v>
      </c>
      <c r="AG191" s="0" t="n">
        <f aca="false">(N191-1)*100</f>
        <v>1.95739083781872</v>
      </c>
      <c r="AH191" s="0" t="n">
        <f aca="false">(O191-1)*100</f>
        <v>0.0384208012295106</v>
      </c>
      <c r="AI191" s="0" t="n">
        <f aca="false">(P191-1)*100</f>
        <v>-0.0447841404430438</v>
      </c>
      <c r="AK191" s="2"/>
    </row>
    <row r="192" customFormat="false" ht="12.8" hidden="false" customHeight="false" outlineLevel="0" collapsed="false">
      <c r="A192" s="14" t="s">
        <v>218</v>
      </c>
      <c r="B192" s="15"/>
      <c r="C192" s="15" t="n">
        <v>1208.39</v>
      </c>
      <c r="E192" s="15" t="n">
        <v>1156.95</v>
      </c>
      <c r="F192" s="15" t="n">
        <v>1180.13</v>
      </c>
      <c r="G192" s="15" t="n">
        <v>962.62</v>
      </c>
      <c r="H192" s="15" t="n">
        <v>1004.16</v>
      </c>
      <c r="J192" s="4" t="n">
        <f aca="false">IF(OR(B192="",B191=""), 1, J191*(1+(B192/B191-1)))</f>
        <v>1</v>
      </c>
      <c r="K192" s="4" t="n">
        <f aca="false">IF(OR(C192="",C191=""), 1, K191*(1+(C192/C191-1)))</f>
        <v>1.11529622416864</v>
      </c>
      <c r="L192" s="4" t="n">
        <f aca="false">IF(OR(D192="",D191=""), 1, L191*(1+(D192/D191-1)))</f>
        <v>1</v>
      </c>
      <c r="M192" s="4" t="n">
        <f aca="false">IF(OR(E192="",E191=""), 1, M191*(1+(E192/E191-1)))</f>
        <v>1.00016425187593</v>
      </c>
      <c r="N192" s="4" t="n">
        <f aca="false">IF(OR(F192="",F191=""), 1, N191*(1+(F192/F191-1)))</f>
        <v>1.02120939409148</v>
      </c>
      <c r="O192" s="4" t="n">
        <f aca="false">IF(OR(G192="",G191=""), 1, O191*(1+(G192/G191-1)))</f>
        <v>0.999584639986709</v>
      </c>
      <c r="P192" s="4" t="n">
        <f aca="false">IF(OR(H192="",H191=""), 1, P191*(1+(H192/H191-1)))</f>
        <v>0.999343165940168</v>
      </c>
      <c r="Q192" s="4"/>
      <c r="R192" s="14" t="s">
        <v>218</v>
      </c>
      <c r="S192" s="4" t="n">
        <f aca="false">IF(OR(B192="",B191=""), S191, S191*(1+(B192/B191-1)))</f>
        <v>1.15393448159406</v>
      </c>
      <c r="T192" s="4" t="n">
        <f aca="false">IF(OR(C192="",C191=""), T191, T191*(1+(C192/C191-1)))</f>
        <v>1.11529622416864</v>
      </c>
      <c r="U192" s="4" t="n">
        <f aca="false">IF(OR(D192="",D191=""), U191, U191*(1+(D192/D191-1)))</f>
        <v>1.04375345492949</v>
      </c>
      <c r="V192" s="4" t="n">
        <f aca="false">IF(OR(E192="",E191=""), V191, V191*(1+(E192/E191-1)))</f>
        <v>1.00016425187593</v>
      </c>
      <c r="W192" s="4" t="n">
        <f aca="false">IF(OR(F192="",F191=""), W191, W191*(1+(F192/F191-1)))</f>
        <v>1.05198961218589</v>
      </c>
      <c r="X192" s="4" t="n">
        <f aca="false">IF(OR(G192="",G191=""), X191, X191*(1+(G192/G191-1)))</f>
        <v>0.999515957034449</v>
      </c>
      <c r="Y192" s="4" t="n">
        <f aca="false">IF(OR(H192="",H191=""), Y191, Y191*(1+(H192/H191-1)))</f>
        <v>0.999343165940168</v>
      </c>
      <c r="Z192" s="4"/>
      <c r="AB192" s="14" t="s">
        <v>218</v>
      </c>
      <c r="AC192" s="0" t="n">
        <f aca="false">(J192-1)*100</f>
        <v>0</v>
      </c>
      <c r="AD192" s="0" t="n">
        <f aca="false">(K192-1)*100</f>
        <v>11.5296224168642</v>
      </c>
      <c r="AE192" s="0" t="n">
        <f aca="false">(L192-1)*100</f>
        <v>0</v>
      </c>
      <c r="AF192" s="0" t="n">
        <f aca="false">(M192-1)*100</f>
        <v>0.0164251875930166</v>
      </c>
      <c r="AG192" s="0" t="n">
        <f aca="false">(N192-1)*100</f>
        <v>2.12093940914841</v>
      </c>
      <c r="AH192" s="0" t="n">
        <f aca="false">(O192-1)*100</f>
        <v>-0.0415360013291011</v>
      </c>
      <c r="AI192" s="0" t="n">
        <f aca="false">(P192-1)*100</f>
        <v>-0.0656834059831413</v>
      </c>
      <c r="AK192" s="2"/>
    </row>
    <row r="193" customFormat="false" ht="12.8" hidden="false" customHeight="false" outlineLevel="0" collapsed="false">
      <c r="A193" s="14" t="s">
        <v>219</v>
      </c>
      <c r="B193" s="15"/>
      <c r="C193" s="15" t="n">
        <v>1210.1</v>
      </c>
      <c r="E193" s="15" t="n">
        <v>1157.64</v>
      </c>
      <c r="F193" s="15" t="n">
        <v>1179.04</v>
      </c>
      <c r="G193" s="15" t="n">
        <v>962.41</v>
      </c>
      <c r="H193" s="15" t="n">
        <v>1004.02</v>
      </c>
      <c r="J193" s="4" t="n">
        <f aca="false">IF(OR(B193="",B192=""), 1, J192*(1+(B193/B192-1)))</f>
        <v>1</v>
      </c>
      <c r="K193" s="4" t="n">
        <f aca="false">IF(OR(C193="",C192=""), 1, K192*(1+(C193/C192-1)))</f>
        <v>1.11687448660323</v>
      </c>
      <c r="L193" s="4" t="n">
        <f aca="false">IF(OR(D193="",D192=""), 1, L192*(1+(D193/D192-1)))</f>
        <v>1</v>
      </c>
      <c r="M193" s="4" t="n">
        <f aca="false">IF(OR(E193="",E192=""), 1, M192*(1+(E193/E192-1)))</f>
        <v>1.00076074553062</v>
      </c>
      <c r="N193" s="4" t="n">
        <f aca="false">IF(OR(F193="",F192=""), 1, N192*(1+(F193/F192-1)))</f>
        <v>1.02026617746318</v>
      </c>
      <c r="O193" s="4" t="n">
        <f aca="false">IF(OR(G193="",G192=""), 1, O192*(1+(G193/G192-1)))</f>
        <v>0.999366575979731</v>
      </c>
      <c r="P193" s="4" t="n">
        <f aca="false">IF(OR(H193="",H192=""), 1, P192*(1+(H193/H192-1)))</f>
        <v>0.999203837503235</v>
      </c>
      <c r="Q193" s="4"/>
      <c r="R193" s="14" t="s">
        <v>219</v>
      </c>
      <c r="S193" s="4" t="n">
        <f aca="false">IF(OR(B193="",B192=""), S192, S192*(1+(B193/B192-1)))</f>
        <v>1.15393448159406</v>
      </c>
      <c r="T193" s="4" t="n">
        <f aca="false">IF(OR(C193="",C192=""), T192, T192*(1+(C193/C192-1)))</f>
        <v>1.11687448660323</v>
      </c>
      <c r="U193" s="4" t="n">
        <f aca="false">IF(OR(D193="",D192=""), U192, U192*(1+(D193/D192-1)))</f>
        <v>1.04375345492949</v>
      </c>
      <c r="V193" s="4" t="n">
        <f aca="false">IF(OR(E193="",E192=""), V192, V192*(1+(E193/E192-1)))</f>
        <v>1.00076074553062</v>
      </c>
      <c r="W193" s="4" t="n">
        <f aca="false">IF(OR(F193="",F192=""), W192, W192*(1+(F193/F192-1)))</f>
        <v>1.0510179661153</v>
      </c>
      <c r="X193" s="4" t="n">
        <f aca="false">IF(OR(G193="",G192=""), X192, X192*(1+(G193/G192-1)))</f>
        <v>0.999297908010974</v>
      </c>
      <c r="Y193" s="4" t="n">
        <f aca="false">IF(OR(H193="",H192=""), Y192, Y192*(1+(H193/H192-1)))</f>
        <v>0.999203837503235</v>
      </c>
      <c r="Z193" s="4"/>
      <c r="AB193" s="14" t="s">
        <v>219</v>
      </c>
      <c r="AC193" s="0" t="n">
        <f aca="false">(J193-1)*100</f>
        <v>0</v>
      </c>
      <c r="AD193" s="0" t="n">
        <f aca="false">(K193-1)*100</f>
        <v>11.6874486603227</v>
      </c>
      <c r="AE193" s="0" t="n">
        <f aca="false">(L193-1)*100</f>
        <v>0</v>
      </c>
      <c r="AF193" s="0" t="n">
        <f aca="false">(M193-1)*100</f>
        <v>0.0760745530620888</v>
      </c>
      <c r="AG193" s="0" t="n">
        <f aca="false">(N193-1)*100</f>
        <v>2.02661774631807</v>
      </c>
      <c r="AH193" s="0" t="n">
        <f aca="false">(O193-1)*100</f>
        <v>-0.0633424020269002</v>
      </c>
      <c r="AI193" s="0" t="n">
        <f aca="false">(P193-1)*100</f>
        <v>-0.0796162496765285</v>
      </c>
      <c r="AK193" s="2"/>
    </row>
    <row r="194" customFormat="false" ht="12.8" hidden="false" customHeight="false" outlineLevel="0" collapsed="false">
      <c r="A194" s="14" t="s">
        <v>220</v>
      </c>
      <c r="B194" s="15"/>
      <c r="C194" s="15" t="n">
        <v>1210.34</v>
      </c>
      <c r="E194" s="15" t="n">
        <v>1157.43</v>
      </c>
      <c r="F194" s="15" t="n">
        <v>1179.55</v>
      </c>
      <c r="G194" s="15" t="n">
        <v>962.8</v>
      </c>
      <c r="H194" s="15" t="n">
        <v>1004.28</v>
      </c>
      <c r="J194" s="4" t="n">
        <f aca="false">IF(OR(B194="",B193=""), 1, J193*(1+(B194/B193-1)))</f>
        <v>1</v>
      </c>
      <c r="K194" s="4" t="n">
        <f aca="false">IF(OR(C194="",C193=""), 1, K193*(1+(C194/C193-1)))</f>
        <v>1.11709599712036</v>
      </c>
      <c r="L194" s="4" t="n">
        <f aca="false">IF(OR(D194="",D193=""), 1, L193*(1+(D194/D193-1)))</f>
        <v>1</v>
      </c>
      <c r="M194" s="4" t="n">
        <f aca="false">IF(OR(E194="",E193=""), 1, M193*(1+(E194/E193-1)))</f>
        <v>1.00057920398354</v>
      </c>
      <c r="N194" s="4" t="n">
        <f aca="false">IF(OR(F194="",F193=""), 1, N193*(1+(F194/F193-1)))</f>
        <v>1.02070749900486</v>
      </c>
      <c r="O194" s="4" t="n">
        <f aca="false">IF(OR(G194="",G193=""), 1, O193*(1+(G194/G193-1)))</f>
        <v>0.99977155199269</v>
      </c>
      <c r="P194" s="4" t="n">
        <f aca="false">IF(OR(H194="",H193=""), 1, P193*(1+(H194/H193-1)))</f>
        <v>0.999462590314683</v>
      </c>
      <c r="Q194" s="4"/>
      <c r="R194" s="14" t="s">
        <v>220</v>
      </c>
      <c r="S194" s="4" t="n">
        <f aca="false">IF(OR(B194="",B193=""), S193, S193*(1+(B194/B193-1)))</f>
        <v>1.15393448159406</v>
      </c>
      <c r="T194" s="4" t="n">
        <f aca="false">IF(OR(C194="",C193=""), T193, T193*(1+(C194/C193-1)))</f>
        <v>1.11709599712036</v>
      </c>
      <c r="U194" s="4" t="n">
        <f aca="false">IF(OR(D194="",D193=""), U193, U193*(1+(D194/D193-1)))</f>
        <v>1.04375345492949</v>
      </c>
      <c r="V194" s="4" t="n">
        <f aca="false">IF(OR(E194="",E193=""), V193, V193*(1+(E194/E193-1)))</f>
        <v>1.00057920398354</v>
      </c>
      <c r="W194" s="4" t="n">
        <f aca="false">IF(OR(F194="",F193=""), W193, W193*(1+(F194/F193-1)))</f>
        <v>1.05147258950613</v>
      </c>
      <c r="X194" s="4" t="n">
        <f aca="false">IF(OR(G194="",G193=""), X193, X193*(1+(G194/G193-1)))</f>
        <v>0.999702856197427</v>
      </c>
      <c r="Y194" s="4" t="n">
        <f aca="false">IF(OR(H194="",H193=""), Y193, Y193*(1+(H194/H193-1)))</f>
        <v>0.999462590314683</v>
      </c>
      <c r="Z194" s="4"/>
      <c r="AB194" s="14" t="s">
        <v>220</v>
      </c>
      <c r="AC194" s="0" t="n">
        <f aca="false">(J194-1)*100</f>
        <v>0</v>
      </c>
      <c r="AD194" s="0" t="n">
        <f aca="false">(K194-1)*100</f>
        <v>11.7095997120362</v>
      </c>
      <c r="AE194" s="0" t="n">
        <f aca="false">(L194-1)*100</f>
        <v>0</v>
      </c>
      <c r="AF194" s="0" t="n">
        <f aca="false">(M194-1)*100</f>
        <v>0.0579203983541055</v>
      </c>
      <c r="AG194" s="0" t="n">
        <f aca="false">(N194-1)*100</f>
        <v>2.07074990048641</v>
      </c>
      <c r="AH194" s="0" t="n">
        <f aca="false">(O194-1)*100</f>
        <v>-0.0228448007309812</v>
      </c>
      <c r="AI194" s="0" t="n">
        <f aca="false">(P194-1)*100</f>
        <v>-0.053740968531657</v>
      </c>
      <c r="AK194" s="2"/>
    </row>
    <row r="195" customFormat="false" ht="12.8" hidden="false" customHeight="false" outlineLevel="0" collapsed="false">
      <c r="A195" s="14" t="s">
        <v>221</v>
      </c>
      <c r="B195" s="15"/>
      <c r="C195" s="15" t="n">
        <v>1211.79</v>
      </c>
      <c r="E195" s="15" t="n">
        <v>1158.28</v>
      </c>
      <c r="F195" s="15" t="n">
        <v>1179.63</v>
      </c>
      <c r="G195" s="15" t="n">
        <v>960.76</v>
      </c>
      <c r="H195" s="15" t="n">
        <v>1002.86</v>
      </c>
      <c r="J195" s="4" t="n">
        <f aca="false">IF(OR(B195="",B194=""), 1, J194*(1+(B195/B194-1)))</f>
        <v>1</v>
      </c>
      <c r="K195" s="4" t="n">
        <f aca="false">IF(OR(C195="",C194=""), 1, K194*(1+(C195/C194-1)))</f>
        <v>1.11843428982805</v>
      </c>
      <c r="L195" s="4" t="n">
        <f aca="false">IF(OR(D195="",D194=""), 1, L194*(1+(D195/D194-1)))</f>
        <v>1</v>
      </c>
      <c r="M195" s="4" t="n">
        <f aca="false">IF(OR(E195="",E194=""), 1, M194*(1+(E195/E194-1)))</f>
        <v>1.00131401500744</v>
      </c>
      <c r="N195" s="4" t="n">
        <f aca="false">IF(OR(F195="",F194=""), 1, N194*(1+(F195/F194-1)))</f>
        <v>1.02077672591336</v>
      </c>
      <c r="O195" s="4" t="n">
        <f aca="false">IF(OR(G195="",G194=""), 1, O194*(1+(G195/G194-1)))</f>
        <v>0.997653215924903</v>
      </c>
      <c r="P195" s="4" t="n">
        <f aca="false">IF(OR(H195="",H194=""), 1, P194*(1+(H195/H194-1)))</f>
        <v>0.998049401882925</v>
      </c>
      <c r="Q195" s="4"/>
      <c r="R195" s="14" t="s">
        <v>221</v>
      </c>
      <c r="S195" s="4" t="n">
        <f aca="false">IF(OR(B195="",B194=""), S194, S194*(1+(B195/B194-1)))</f>
        <v>1.15393448159406</v>
      </c>
      <c r="T195" s="4" t="n">
        <f aca="false">IF(OR(C195="",C194=""), T194, T194*(1+(C195/C194-1)))</f>
        <v>1.11843428982805</v>
      </c>
      <c r="U195" s="4" t="n">
        <f aca="false">IF(OR(D195="",D194=""), U194, U194*(1+(D195/D194-1)))</f>
        <v>1.04375345492949</v>
      </c>
      <c r="V195" s="4" t="n">
        <f aca="false">IF(OR(E195="",E194=""), V194, V194*(1+(E195/E194-1)))</f>
        <v>1.00131401500744</v>
      </c>
      <c r="W195" s="4" t="n">
        <f aca="false">IF(OR(F195="",F194=""), W194, W194*(1+(F195/F194-1)))</f>
        <v>1.0515439029792</v>
      </c>
      <c r="X195" s="4" t="n">
        <f aca="false">IF(OR(G195="",G194=""), X194, X194*(1+(G195/G194-1)))</f>
        <v>0.997584665683673</v>
      </c>
      <c r="Y195" s="4" t="n">
        <f aca="false">IF(OR(H195="",H194=""), Y194, Y194*(1+(H195/H194-1)))</f>
        <v>0.998049401882925</v>
      </c>
      <c r="Z195" s="4"/>
      <c r="AB195" s="14" t="s">
        <v>221</v>
      </c>
      <c r="AC195" s="0" t="n">
        <f aca="false">(J195-1)*100</f>
        <v>0</v>
      </c>
      <c r="AD195" s="0" t="n">
        <f aca="false">(K195-1)*100</f>
        <v>11.8434289828051</v>
      </c>
      <c r="AE195" s="0" t="n">
        <f aca="false">(L195-1)*100</f>
        <v>0</v>
      </c>
      <c r="AF195" s="0" t="n">
        <f aca="false">(M195-1)*100</f>
        <v>0.131401500743533</v>
      </c>
      <c r="AG195" s="0" t="n">
        <f aca="false">(N195-1)*100</f>
        <v>2.07767259133635</v>
      </c>
      <c r="AH195" s="0" t="n">
        <f aca="false">(O195-1)*100</f>
        <v>-0.234678407509648</v>
      </c>
      <c r="AI195" s="0" t="n">
        <f aca="false">(P195-1)*100</f>
        <v>-0.195059811707543</v>
      </c>
      <c r="AK195" s="2"/>
    </row>
    <row r="196" customFormat="false" ht="12.8" hidden="false" customHeight="false" outlineLevel="0" collapsed="false">
      <c r="A196" s="14" t="s">
        <v>222</v>
      </c>
      <c r="B196" s="15"/>
      <c r="C196" s="15" t="n">
        <v>1211.7</v>
      </c>
      <c r="E196" s="15" t="n">
        <v>1159.64</v>
      </c>
      <c r="F196" s="15" t="n">
        <v>1180.08</v>
      </c>
      <c r="G196" s="15" t="n">
        <v>959.16</v>
      </c>
      <c r="H196" s="15" t="n">
        <v>1001.51</v>
      </c>
      <c r="J196" s="4" t="n">
        <f aca="false">IF(OR(B196="",B195=""), 1, J195*(1+(B196/B195-1)))</f>
        <v>1</v>
      </c>
      <c r="K196" s="4" t="n">
        <f aca="false">IF(OR(C196="",C195=""), 1, K195*(1+(C196/C195-1)))</f>
        <v>1.11835122338413</v>
      </c>
      <c r="L196" s="4" t="n">
        <f aca="false">IF(OR(D196="",D195=""), 1, L195*(1+(D196/D195-1)))</f>
        <v>1</v>
      </c>
      <c r="M196" s="4" t="n">
        <f aca="false">IF(OR(E196="",E195=""), 1, M195*(1+(E196/E195-1)))</f>
        <v>1.00248971264567</v>
      </c>
      <c r="N196" s="4" t="n">
        <f aca="false">IF(OR(F196="",F195=""), 1, N195*(1+(F196/F195-1)))</f>
        <v>1.02116612727367</v>
      </c>
      <c r="O196" s="4" t="n">
        <f aca="false">IF(OR(G196="",G195=""), 1, O195*(1+(G196/G195-1)))</f>
        <v>0.995991775871737</v>
      </c>
      <c r="P196" s="4" t="n">
        <f aca="false">IF(OR(H196="",H195=""), 1, P195*(1+(H196/H195-1)))</f>
        <v>0.996705877669633</v>
      </c>
      <c r="Q196" s="4"/>
      <c r="R196" s="14" t="s">
        <v>222</v>
      </c>
      <c r="S196" s="4" t="n">
        <f aca="false">IF(OR(B196="",B195=""), S195, S195*(1+(B196/B195-1)))</f>
        <v>1.15393448159406</v>
      </c>
      <c r="T196" s="4" t="n">
        <f aca="false">IF(OR(C196="",C195=""), T195, T195*(1+(C196/C195-1)))</f>
        <v>1.11835122338413</v>
      </c>
      <c r="U196" s="4" t="n">
        <f aca="false">IF(OR(D196="",D195=""), U195, U195*(1+(D196/D195-1)))</f>
        <v>1.04375345492949</v>
      </c>
      <c r="V196" s="4" t="n">
        <f aca="false">IF(OR(E196="",E195=""), V195, V195*(1+(E196/E195-1)))</f>
        <v>1.00248971264567</v>
      </c>
      <c r="W196" s="4" t="n">
        <f aca="false">IF(OR(F196="",F195=""), W195, W195*(1+(F196/F195-1)))</f>
        <v>1.05194504126522</v>
      </c>
      <c r="X196" s="4" t="n">
        <f aca="false">IF(OR(G196="",G195=""), X195, X195*(1+(G196/G195-1)))</f>
        <v>0.995923339790532</v>
      </c>
      <c r="Y196" s="4" t="n">
        <f aca="false">IF(OR(H196="",H195=""), Y195, Y195*(1+(H196/H195-1)))</f>
        <v>0.996705877669633</v>
      </c>
      <c r="Z196" s="4"/>
      <c r="AB196" s="14" t="s">
        <v>222</v>
      </c>
      <c r="AC196" s="0" t="n">
        <f aca="false">(J196-1)*100</f>
        <v>0</v>
      </c>
      <c r="AD196" s="0" t="n">
        <f aca="false">(K196-1)*100</f>
        <v>11.8351223384126</v>
      </c>
      <c r="AE196" s="0" t="n">
        <f aca="false">(L196-1)*100</f>
        <v>0</v>
      </c>
      <c r="AF196" s="0" t="n">
        <f aca="false">(M196-1)*100</f>
        <v>0.248971264566622</v>
      </c>
      <c r="AG196" s="0" t="n">
        <f aca="false">(N196-1)*100</f>
        <v>2.11661272736721</v>
      </c>
      <c r="AH196" s="0" t="n">
        <f aca="false">(O196-1)*100</f>
        <v>-0.400822412826252</v>
      </c>
      <c r="AI196" s="0" t="n">
        <f aca="false">(P196-1)*100</f>
        <v>-0.32941223303673</v>
      </c>
      <c r="AK196" s="2"/>
    </row>
    <row r="197" customFormat="false" ht="12.8" hidden="false" customHeight="false" outlineLevel="0" collapsed="false">
      <c r="A197" s="14" t="s">
        <v>223</v>
      </c>
      <c r="B197" s="15"/>
      <c r="C197" s="15" t="n">
        <v>1218.14</v>
      </c>
      <c r="E197" s="15" t="n">
        <v>1157.42</v>
      </c>
      <c r="F197" s="15" t="n">
        <v>1180.01</v>
      </c>
      <c r="G197" s="15" t="n">
        <v>960.62</v>
      </c>
      <c r="H197" s="15" t="n">
        <v>1002.53</v>
      </c>
      <c r="J197" s="4" t="n">
        <f aca="false">IF(OR(B197="",B196=""), 1, J196*(1+(B197/B196-1)))</f>
        <v>1</v>
      </c>
      <c r="K197" s="4" t="n">
        <f aca="false">IF(OR(C197="",C196=""), 1, K196*(1+(C197/C196-1)))</f>
        <v>1.12429508892724</v>
      </c>
      <c r="L197" s="4" t="n">
        <f aca="false">IF(OR(D197="",D196=""), 1, L196*(1+(D197/D196-1)))</f>
        <v>1</v>
      </c>
      <c r="M197" s="4" t="n">
        <f aca="false">IF(OR(E197="",E196=""), 1, M196*(1+(E197/E196-1)))</f>
        <v>1.00057055914797</v>
      </c>
      <c r="N197" s="4" t="n">
        <f aca="false">IF(OR(F197="",F196=""), 1, N196*(1+(F197/F196-1)))</f>
        <v>1.02110555372874</v>
      </c>
      <c r="O197" s="4" t="n">
        <f aca="false">IF(OR(G197="",G196=""), 1, O196*(1+(G197/G196-1)))</f>
        <v>0.997507839920252</v>
      </c>
      <c r="P197" s="4" t="n">
        <f aca="false">IF(OR(H197="",H196=""), 1, P196*(1+(H197/H196-1)))</f>
        <v>0.997720984853009</v>
      </c>
      <c r="Q197" s="4"/>
      <c r="R197" s="14" t="s">
        <v>223</v>
      </c>
      <c r="S197" s="4" t="n">
        <f aca="false">IF(OR(B197="",B196=""), S196, S196*(1+(B197/B196-1)))</f>
        <v>1.15393448159406</v>
      </c>
      <c r="T197" s="4" t="n">
        <f aca="false">IF(OR(C197="",C196=""), T196, T196*(1+(C197/C196-1)))</f>
        <v>1.12429508892724</v>
      </c>
      <c r="U197" s="4" t="n">
        <f aca="false">IF(OR(D197="",D196=""), U196, U196*(1+(D197/D196-1)))</f>
        <v>1.04375345492949</v>
      </c>
      <c r="V197" s="4" t="n">
        <f aca="false">IF(OR(E197="",E196=""), V196, V196*(1+(E197/E196-1)))</f>
        <v>1.00057055914797</v>
      </c>
      <c r="W197" s="4" t="n">
        <f aca="false">IF(OR(F197="",F196=""), W196, W196*(1+(F197/F196-1)))</f>
        <v>1.05188264197629</v>
      </c>
      <c r="X197" s="4" t="n">
        <f aca="false">IF(OR(G197="",G196=""), X196, X196*(1+(G197/G196-1)))</f>
        <v>0.997439299668023</v>
      </c>
      <c r="Y197" s="4" t="n">
        <f aca="false">IF(OR(H197="",H196=""), Y196, Y196*(1+(H197/H196-1)))</f>
        <v>0.997720984853009</v>
      </c>
      <c r="Z197" s="4"/>
      <c r="AB197" s="14" t="s">
        <v>223</v>
      </c>
      <c r="AC197" s="0" t="n">
        <f aca="false">(J197-1)*100</f>
        <v>0</v>
      </c>
      <c r="AD197" s="0" t="n">
        <f aca="false">(K197-1)*100</f>
        <v>12.4295088927242</v>
      </c>
      <c r="AE197" s="0" t="n">
        <f aca="false">(L197-1)*100</f>
        <v>0</v>
      </c>
      <c r="AF197" s="0" t="n">
        <f aca="false">(M197-1)*100</f>
        <v>0.0570559147965666</v>
      </c>
      <c r="AG197" s="0" t="n">
        <f aca="false">(N197-1)*100</f>
        <v>2.11055537287352</v>
      </c>
      <c r="AH197" s="0" t="n">
        <f aca="false">(O197-1)*100</f>
        <v>-0.24921600797484</v>
      </c>
      <c r="AI197" s="0" t="n">
        <f aca="false">(P197-1)*100</f>
        <v>-0.227901514699125</v>
      </c>
      <c r="AK197" s="2"/>
    </row>
    <row r="198" customFormat="false" ht="12.8" hidden="false" customHeight="false" outlineLevel="0" collapsed="false">
      <c r="A198" s="14" t="s">
        <v>224</v>
      </c>
      <c r="B198" s="15"/>
      <c r="C198" s="15" t="n">
        <v>1213.09</v>
      </c>
      <c r="E198" s="15" t="n">
        <v>1157.61</v>
      </c>
      <c r="F198" s="15" t="n">
        <v>1179.14</v>
      </c>
      <c r="G198" s="15" t="n">
        <v>959.43</v>
      </c>
      <c r="H198" s="15" t="n">
        <v>1001.8</v>
      </c>
      <c r="J198" s="4" t="n">
        <f aca="false">IF(OR(B198="",B197=""), 1, J197*(1+(B198/B197-1)))</f>
        <v>1</v>
      </c>
      <c r="K198" s="4" t="n">
        <f aca="false">IF(OR(C198="",C197=""), 1, K197*(1+(C198/C197-1)))</f>
        <v>1.11963413846253</v>
      </c>
      <c r="L198" s="4" t="n">
        <f aca="false">IF(OR(D198="",D197=""), 1, L197*(1+(D198/D197-1)))</f>
        <v>1</v>
      </c>
      <c r="M198" s="4" t="n">
        <f aca="false">IF(OR(E198="",E197=""), 1, M197*(1+(E198/E197-1)))</f>
        <v>1.00073481102389</v>
      </c>
      <c r="N198" s="4" t="n">
        <f aca="false">IF(OR(F198="",F197=""), 1, N197*(1+(F198/F197-1)))</f>
        <v>1.02035271109881</v>
      </c>
      <c r="O198" s="4" t="n">
        <f aca="false">IF(OR(G198="",G197=""), 1, O197*(1+(G198/G197-1)))</f>
        <v>0.996272143880709</v>
      </c>
      <c r="P198" s="4" t="n">
        <f aca="false">IF(OR(H198="",H197=""), 1, P197*(1+(H198/H197-1)))</f>
        <v>0.99699448657471</v>
      </c>
      <c r="Q198" s="4"/>
      <c r="R198" s="14" t="s">
        <v>224</v>
      </c>
      <c r="S198" s="4" t="n">
        <f aca="false">IF(OR(B198="",B197=""), S197, S197*(1+(B198/B197-1)))</f>
        <v>1.15393448159406</v>
      </c>
      <c r="T198" s="4" t="n">
        <f aca="false">IF(OR(C198="",C197=""), T197, T197*(1+(C198/C197-1)))</f>
        <v>1.11963413846253</v>
      </c>
      <c r="U198" s="4" t="n">
        <f aca="false">IF(OR(D198="",D197=""), U197, U197*(1+(D198/D197-1)))</f>
        <v>1.04375345492949</v>
      </c>
      <c r="V198" s="4" t="n">
        <f aca="false">IF(OR(E198="",E197=""), V197, V197*(1+(E198/E197-1)))</f>
        <v>1.00073481102389</v>
      </c>
      <c r="W198" s="4" t="n">
        <f aca="false">IF(OR(F198="",F197=""), W197, W197*(1+(F198/F197-1)))</f>
        <v>1.05110710795664</v>
      </c>
      <c r="X198" s="4" t="n">
        <f aca="false">IF(OR(G198="",G197=""), X197, X197*(1+(G198/G197-1)))</f>
        <v>0.996203688535</v>
      </c>
      <c r="Y198" s="4" t="n">
        <f aca="false">IF(OR(H198="",H197=""), Y197, Y197*(1+(H198/H197-1)))</f>
        <v>0.99699448657471</v>
      </c>
      <c r="Z198" s="4"/>
      <c r="AB198" s="14" t="s">
        <v>224</v>
      </c>
      <c r="AC198" s="0" t="n">
        <f aca="false">(J198-1)*100</f>
        <v>0</v>
      </c>
      <c r="AD198" s="0" t="n">
        <f aca="false">(K198-1)*100</f>
        <v>11.9634138462531</v>
      </c>
      <c r="AE198" s="0" t="n">
        <f aca="false">(L198-1)*100</f>
        <v>0</v>
      </c>
      <c r="AF198" s="0" t="n">
        <f aca="false">(M198-1)*100</f>
        <v>0.0734811023894721</v>
      </c>
      <c r="AG198" s="0" t="n">
        <f aca="false">(N198-1)*100</f>
        <v>2.03527110988051</v>
      </c>
      <c r="AH198" s="0" t="n">
        <f aca="false">(O198-1)*100</f>
        <v>-0.372785611929072</v>
      </c>
      <c r="AI198" s="0" t="n">
        <f aca="false">(P198-1)*100</f>
        <v>-0.300551342528987</v>
      </c>
      <c r="AK198" s="2"/>
    </row>
    <row r="199" customFormat="false" ht="12.8" hidden="false" customHeight="false" outlineLevel="0" collapsed="false">
      <c r="A199" s="14" t="s">
        <v>225</v>
      </c>
      <c r="B199" s="15"/>
      <c r="C199" s="15" t="n">
        <v>1214.95</v>
      </c>
      <c r="E199" s="15" t="n">
        <v>1155.36</v>
      </c>
      <c r="F199" s="15" t="n">
        <v>1177.8</v>
      </c>
      <c r="G199" s="15" t="n">
        <v>956.15</v>
      </c>
      <c r="H199" s="15" t="n">
        <v>1001.06</v>
      </c>
      <c r="J199" s="4" t="n">
        <f aca="false">IF(OR(B199="",B198=""), 1, J198*(1+(B199/B198-1)))</f>
        <v>1</v>
      </c>
      <c r="K199" s="4" t="n">
        <f aca="false">IF(OR(C199="",C198=""), 1, K198*(1+(C199/C198-1)))</f>
        <v>1.12135084497033</v>
      </c>
      <c r="L199" s="4" t="n">
        <f aca="false">IF(OR(D199="",D198=""), 1, L198*(1+(D199/D198-1)))</f>
        <v>1</v>
      </c>
      <c r="M199" s="4" t="n">
        <f aca="false">IF(OR(E199="",E198=""), 1, M198*(1+(E199/E198-1)))</f>
        <v>0.998789723019469</v>
      </c>
      <c r="N199" s="4" t="n">
        <f aca="false">IF(OR(F199="",F198=""), 1, N198*(1+(F199/F198-1)))</f>
        <v>1.01919316038144</v>
      </c>
      <c r="O199" s="4" t="n">
        <f aca="false">IF(OR(G199="",G198=""), 1, O198*(1+(G199/G198-1)))</f>
        <v>0.992866191771719</v>
      </c>
      <c r="P199" s="4" t="n">
        <f aca="false">IF(OR(H199="",H198=""), 1, P198*(1+(H199/H198-1)))</f>
        <v>0.996258036265202</v>
      </c>
      <c r="Q199" s="4"/>
      <c r="R199" s="14" t="s">
        <v>225</v>
      </c>
      <c r="S199" s="4" t="n">
        <f aca="false">IF(OR(B199="",B198=""), S198, S198*(1+(B199/B198-1)))</f>
        <v>1.15393448159406</v>
      </c>
      <c r="T199" s="4" t="n">
        <f aca="false">IF(OR(C199="",C198=""), T198, T198*(1+(C199/C198-1)))</f>
        <v>1.12135084497033</v>
      </c>
      <c r="U199" s="4" t="n">
        <f aca="false">IF(OR(D199="",D198=""), U198, U198*(1+(D199/D198-1)))</f>
        <v>1.04375345492949</v>
      </c>
      <c r="V199" s="4" t="n">
        <f aca="false">IF(OR(E199="",E198=""), V198, V198*(1+(E199/E198-1)))</f>
        <v>0.998789723019469</v>
      </c>
      <c r="W199" s="4" t="n">
        <f aca="false">IF(OR(F199="",F198=""), W198, W198*(1+(F199/F198-1)))</f>
        <v>1.04991260728271</v>
      </c>
      <c r="X199" s="4" t="n">
        <f aca="false">IF(OR(G199="",G198=""), X198, X198*(1+(G199/G198-1)))</f>
        <v>0.992797970454061</v>
      </c>
      <c r="Y199" s="4" t="n">
        <f aca="false">IF(OR(H199="",H198=""), Y198, Y198*(1+(H199/H198-1)))</f>
        <v>0.996258036265202</v>
      </c>
      <c r="Z199" s="4"/>
      <c r="AB199" s="14" t="s">
        <v>225</v>
      </c>
      <c r="AC199" s="0" t="n">
        <f aca="false">(J199-1)*100</f>
        <v>0</v>
      </c>
      <c r="AD199" s="0" t="n">
        <f aca="false">(K199-1)*100</f>
        <v>12.1350844970325</v>
      </c>
      <c r="AE199" s="0" t="n">
        <f aca="false">(L199-1)*100</f>
        <v>0</v>
      </c>
      <c r="AF199" s="0" t="n">
        <f aca="false">(M199-1)*100</f>
        <v>-0.121027698053144</v>
      </c>
      <c r="AG199" s="0" t="n">
        <f aca="false">(N199-1)*100</f>
        <v>1.9193160381441</v>
      </c>
      <c r="AH199" s="0" t="n">
        <f aca="false">(O199-1)*100</f>
        <v>-0.713380822828125</v>
      </c>
      <c r="AI199" s="0" t="n">
        <f aca="false">(P199-1)*100</f>
        <v>-0.374196373479807</v>
      </c>
      <c r="AK199" s="2"/>
    </row>
    <row r="200" customFormat="false" ht="12.8" hidden="false" customHeight="false" outlineLevel="0" collapsed="false">
      <c r="A200" s="14" t="s">
        <v>226</v>
      </c>
      <c r="B200" s="15"/>
      <c r="C200" s="15" t="n">
        <v>1210.65</v>
      </c>
      <c r="E200" s="15" t="n">
        <v>1152.29</v>
      </c>
      <c r="F200" s="15" t="n">
        <v>1175.53</v>
      </c>
      <c r="G200" s="15" t="n">
        <v>953.94</v>
      </c>
      <c r="H200" s="15" t="n">
        <v>999.7</v>
      </c>
      <c r="J200" s="4" t="n">
        <f aca="false">IF(OR(B200="",B199=""), 1, J199*(1+(B200/B199-1)))</f>
        <v>1</v>
      </c>
      <c r="K200" s="4" t="n">
        <f aca="false">IF(OR(C200="",C199=""), 1, K199*(1+(C200/C199-1)))</f>
        <v>1.11738211487166</v>
      </c>
      <c r="L200" s="4" t="n">
        <f aca="false">IF(OR(D200="",D199=""), 1, L199*(1+(D200/D199-1)))</f>
        <v>1</v>
      </c>
      <c r="M200" s="4" t="n">
        <f aca="false">IF(OR(E200="",E199=""), 1, M199*(1+(E200/E199-1)))</f>
        <v>0.996135758497874</v>
      </c>
      <c r="N200" s="4" t="n">
        <f aca="false">IF(OR(F200="",F199=""), 1, N199*(1+(F200/F199-1)))</f>
        <v>1.01722884685277</v>
      </c>
      <c r="O200" s="4" t="n">
        <f aca="false">IF(OR(G200="",G199=""), 1, O199*(1+(G200/G199-1)))</f>
        <v>0.990571327698283</v>
      </c>
      <c r="P200" s="4" t="n">
        <f aca="false">IF(OR(H200="",H199=""), 1, P199*(1+(H200/H199-1)))</f>
        <v>0.9949045600207</v>
      </c>
      <c r="Q200" s="4"/>
      <c r="R200" s="14" t="s">
        <v>226</v>
      </c>
      <c r="S200" s="4" t="n">
        <f aca="false">IF(OR(B200="",B199=""), S199, S199*(1+(B200/B199-1)))</f>
        <v>1.15393448159406</v>
      </c>
      <c r="T200" s="4" t="n">
        <f aca="false">IF(OR(C200="",C199=""), T199, T199*(1+(C200/C199-1)))</f>
        <v>1.11738211487166</v>
      </c>
      <c r="U200" s="4" t="n">
        <f aca="false">IF(OR(D200="",D199=""), U199, U199*(1+(D200/D199-1)))</f>
        <v>1.04375345492949</v>
      </c>
      <c r="V200" s="4" t="n">
        <f aca="false">IF(OR(E200="",E199=""), V199, V199*(1+(E200/E199-1)))</f>
        <v>0.996135758497874</v>
      </c>
      <c r="W200" s="4" t="n">
        <f aca="false">IF(OR(F200="",F199=""), W199, W199*(1+(F200/F199-1)))</f>
        <v>1.04788908748433</v>
      </c>
      <c r="X200" s="4" t="n">
        <f aca="false">IF(OR(G200="",G199=""), X199, X199*(1+(G200/G199-1)))</f>
        <v>0.990503264064161</v>
      </c>
      <c r="Y200" s="4" t="n">
        <f aca="false">IF(OR(H200="",H199=""), Y199, Y199*(1+(H200/H199-1)))</f>
        <v>0.9949045600207</v>
      </c>
      <c r="Z200" s="4"/>
      <c r="AB200" s="14" t="s">
        <v>226</v>
      </c>
      <c r="AC200" s="0" t="n">
        <f aca="false">(J200-1)*100</f>
        <v>0</v>
      </c>
      <c r="AD200" s="0" t="n">
        <f aca="false">(K200-1)*100</f>
        <v>11.7382114871661</v>
      </c>
      <c r="AE200" s="0" t="n">
        <f aca="false">(L200-1)*100</f>
        <v>0</v>
      </c>
      <c r="AF200" s="0" t="n">
        <f aca="false">(M200-1)*100</f>
        <v>-0.386424150212616</v>
      </c>
      <c r="AG200" s="0" t="n">
        <f aca="false">(N200-1)*100</f>
        <v>1.72288468527726</v>
      </c>
      <c r="AH200" s="0" t="n">
        <f aca="false">(O200-1)*100</f>
        <v>-0.942867230171684</v>
      </c>
      <c r="AI200" s="0" t="n">
        <f aca="false">(P200-1)*100</f>
        <v>-0.509543997929951</v>
      </c>
      <c r="AK200" s="2"/>
    </row>
    <row r="201" customFormat="false" ht="12.8" hidden="false" customHeight="false" outlineLevel="0" collapsed="false">
      <c r="A201" s="14" t="s">
        <v>227</v>
      </c>
      <c r="B201" s="15"/>
      <c r="C201" s="15" t="n">
        <v>1211.91</v>
      </c>
      <c r="E201" s="15" t="n">
        <v>1151.6</v>
      </c>
      <c r="F201" s="15" t="n">
        <v>1173.15</v>
      </c>
      <c r="G201" s="15" t="n">
        <v>954.93</v>
      </c>
      <c r="H201" s="15" t="n">
        <v>1000.01</v>
      </c>
      <c r="J201" s="4" t="n">
        <f aca="false">IF(OR(B201="",B200=""), 1, J200*(1+(B201/B200-1)))</f>
        <v>1</v>
      </c>
      <c r="K201" s="4" t="n">
        <f aca="false">IF(OR(C201="",C200=""), 1, K200*(1+(C201/C200-1)))</f>
        <v>1.11854504508662</v>
      </c>
      <c r="L201" s="4" t="n">
        <f aca="false">IF(OR(D201="",D200=""), 1, L200*(1+(D201/D200-1)))</f>
        <v>1</v>
      </c>
      <c r="M201" s="4" t="n">
        <f aca="false">IF(OR(E201="",E200=""), 1, M200*(1+(E201/E200-1)))</f>
        <v>0.995539264843183</v>
      </c>
      <c r="N201" s="4" t="n">
        <f aca="false">IF(OR(F201="",F200=""), 1, N200*(1+(F201/F200-1)))</f>
        <v>1.01516934632492</v>
      </c>
      <c r="O201" s="4" t="n">
        <f aca="false">IF(OR(G201="",G200=""), 1, O200*(1+(G201/G200-1)))</f>
        <v>0.991599343731179</v>
      </c>
      <c r="P201" s="4" t="n">
        <f aca="false">IF(OR(H201="",H200=""), 1, P200*(1+(H201/H200-1)))</f>
        <v>0.995213072988197</v>
      </c>
      <c r="Q201" s="4"/>
      <c r="R201" s="14" t="s">
        <v>227</v>
      </c>
      <c r="S201" s="4" t="n">
        <f aca="false">IF(OR(B201="",B200=""), S200, S200*(1+(B201/B200-1)))</f>
        <v>1.15393448159406</v>
      </c>
      <c r="T201" s="4" t="n">
        <f aca="false">IF(OR(C201="",C200=""), T200, T200*(1+(C201/C200-1)))</f>
        <v>1.11854504508662</v>
      </c>
      <c r="U201" s="4" t="n">
        <f aca="false">IF(OR(D201="",D200=""), U200, U200*(1+(D201/D200-1)))</f>
        <v>1.04375345492949</v>
      </c>
      <c r="V201" s="4" t="n">
        <f aca="false">IF(OR(E201="",E200=""), V200, V200*(1+(E201/E200-1)))</f>
        <v>0.995539264843183</v>
      </c>
      <c r="W201" s="4" t="n">
        <f aca="false">IF(OR(F201="",F200=""), W200, W200*(1+(F201/F200-1)))</f>
        <v>1.04576751166048</v>
      </c>
      <c r="X201" s="4" t="n">
        <f aca="false">IF(OR(G201="",G200=""), X200, X200*(1+(G201/G200-1)))</f>
        <v>0.991531209460541</v>
      </c>
      <c r="Y201" s="4" t="n">
        <f aca="false">IF(OR(H201="",H200=""), Y200, Y200*(1+(H201/H200-1)))</f>
        <v>0.995213072988197</v>
      </c>
      <c r="Z201" s="4"/>
      <c r="AB201" s="14" t="s">
        <v>227</v>
      </c>
      <c r="AC201" s="0" t="n">
        <f aca="false">(J201-1)*100</f>
        <v>0</v>
      </c>
      <c r="AD201" s="0" t="n">
        <f aca="false">(K201-1)*100</f>
        <v>11.8545045086619</v>
      </c>
      <c r="AE201" s="0" t="n">
        <f aca="false">(L201-1)*100</f>
        <v>0</v>
      </c>
      <c r="AF201" s="0" t="n">
        <f aca="false">(M201-1)*100</f>
        <v>-0.446073515681689</v>
      </c>
      <c r="AG201" s="0" t="n">
        <f aca="false">(N201-1)*100</f>
        <v>1.51693463249174</v>
      </c>
      <c r="AH201" s="0" t="n">
        <f aca="false">(O201-1)*100</f>
        <v>-0.840065626882047</v>
      </c>
      <c r="AI201" s="0" t="n">
        <f aca="false">(P201-1)*100</f>
        <v>-0.478692701180294</v>
      </c>
      <c r="AK201" s="2"/>
    </row>
    <row r="202" customFormat="false" ht="12.8" hidden="false" customHeight="false" outlineLevel="0" collapsed="false">
      <c r="A202" s="14" t="s">
        <v>228</v>
      </c>
      <c r="B202" s="15"/>
      <c r="C202" s="15" t="n">
        <v>1220.09</v>
      </c>
      <c r="E202" s="15" t="n">
        <v>1150.32</v>
      </c>
      <c r="F202" s="15" t="n">
        <v>1174.36</v>
      </c>
      <c r="G202" s="15" t="n">
        <v>954.58</v>
      </c>
      <c r="H202" s="15" t="n">
        <v>1000.21</v>
      </c>
      <c r="J202" s="4" t="n">
        <f aca="false">IF(OR(B202="",B201=""), 1, J201*(1+(B202/B201-1)))</f>
        <v>1</v>
      </c>
      <c r="K202" s="4" t="n">
        <f aca="false">IF(OR(C202="",C201=""), 1, K201*(1+(C202/C201-1)))</f>
        <v>1.12609486187896</v>
      </c>
      <c r="L202" s="4" t="n">
        <f aca="false">IF(OR(D202="",D201=""), 1, L201*(1+(D202/D201-1)))</f>
        <v>1</v>
      </c>
      <c r="M202" s="4" t="n">
        <f aca="false">IF(OR(E202="",E201=""), 1, M201*(1+(E202/E201-1)))</f>
        <v>0.994432725889554</v>
      </c>
      <c r="N202" s="4" t="n">
        <f aca="false">IF(OR(F202="",F201=""), 1, N201*(1+(F202/F201-1)))</f>
        <v>1.01621640331597</v>
      </c>
      <c r="O202" s="4" t="n">
        <f aca="false">IF(OR(G202="",G201=""), 1, O201*(1+(G202/G201-1)))</f>
        <v>0.99123590371955</v>
      </c>
      <c r="P202" s="4" t="n">
        <f aca="false">IF(OR(H202="",H201=""), 1, P201*(1+(H202/H201-1)))</f>
        <v>0.995412113612388</v>
      </c>
      <c r="Q202" s="4"/>
      <c r="R202" s="14" t="s">
        <v>228</v>
      </c>
      <c r="S202" s="4" t="n">
        <f aca="false">IF(OR(B202="",B201=""), S201, S201*(1+(B202/B201-1)))</f>
        <v>1.15393448159406</v>
      </c>
      <c r="T202" s="4" t="n">
        <f aca="false">IF(OR(C202="",C201=""), T201, T201*(1+(C202/C201-1)))</f>
        <v>1.12609486187896</v>
      </c>
      <c r="U202" s="4" t="n">
        <f aca="false">IF(OR(D202="",D201=""), U201, U201*(1+(D202/D201-1)))</f>
        <v>1.04375345492949</v>
      </c>
      <c r="V202" s="4" t="n">
        <f aca="false">IF(OR(E202="",E201=""), V201, V201*(1+(E202/E201-1)))</f>
        <v>0.994432725889554</v>
      </c>
      <c r="W202" s="4" t="n">
        <f aca="false">IF(OR(F202="",F201=""), W201, W201*(1+(F202/F201-1)))</f>
        <v>1.04684612794067</v>
      </c>
      <c r="X202" s="4" t="n">
        <f aca="false">IF(OR(G202="",G201=""), X201, X201*(1+(G202/G201-1)))</f>
        <v>0.991167794421417</v>
      </c>
      <c r="Y202" s="4" t="n">
        <f aca="false">IF(OR(H202="",H201=""), Y201, Y201*(1+(H202/H201-1)))</f>
        <v>0.995412113612388</v>
      </c>
      <c r="Z202" s="4"/>
      <c r="AB202" s="14" t="s">
        <v>228</v>
      </c>
      <c r="AC202" s="0" t="n">
        <f aca="false">(J202-1)*100</f>
        <v>0</v>
      </c>
      <c r="AD202" s="0" t="n">
        <f aca="false">(K202-1)*100</f>
        <v>12.6094861878961</v>
      </c>
      <c r="AE202" s="0" t="n">
        <f aca="false">(L202-1)*100</f>
        <v>0</v>
      </c>
      <c r="AF202" s="0" t="n">
        <f aca="false">(M202-1)*100</f>
        <v>-0.5567274110446</v>
      </c>
      <c r="AG202" s="0" t="n">
        <f aca="false">(N202-1)*100</f>
        <v>1.62164033159695</v>
      </c>
      <c r="AH202" s="0" t="n">
        <f aca="false">(O202-1)*100</f>
        <v>-0.87640962804505</v>
      </c>
      <c r="AI202" s="0" t="n">
        <f aca="false">(P202-1)*100</f>
        <v>-0.458788638761154</v>
      </c>
      <c r="AK202" s="2"/>
    </row>
    <row r="203" customFormat="false" ht="12.8" hidden="false" customHeight="false" outlineLevel="0" collapsed="false">
      <c r="A203" s="14" t="s">
        <v>229</v>
      </c>
      <c r="B203" s="15"/>
      <c r="C203" s="15" t="n">
        <v>1215.33</v>
      </c>
      <c r="E203" s="15" t="n">
        <v>1155.45</v>
      </c>
      <c r="F203" s="15" t="n">
        <v>1175.36</v>
      </c>
      <c r="G203" s="15" t="n">
        <v>950.64</v>
      </c>
      <c r="H203" s="15" t="n">
        <v>999.96</v>
      </c>
      <c r="J203" s="4" t="n">
        <f aca="false">IF(OR(B203="",B202=""), 1, J202*(1+(B203/B202-1)))</f>
        <v>1</v>
      </c>
      <c r="K203" s="4" t="n">
        <f aca="false">IF(OR(C203="",C202=""), 1, K202*(1+(C203/C202-1)))</f>
        <v>1.12170156995579</v>
      </c>
      <c r="L203" s="4" t="n">
        <f aca="false">IF(OR(D203="",D202=""), 1, L202*(1+(D203/D202-1)))</f>
        <v>1</v>
      </c>
      <c r="M203" s="4" t="n">
        <f aca="false">IF(OR(E203="",E202=""), 1, M202*(1+(E203/E202-1)))</f>
        <v>0.998867526539646</v>
      </c>
      <c r="N203" s="4" t="n">
        <f aca="false">IF(OR(F203="",F202=""), 1, N202*(1+(F203/F202-1)))</f>
        <v>1.01708173967221</v>
      </c>
      <c r="O203" s="4" t="n">
        <f aca="false">IF(OR(G203="",G202=""), 1, O202*(1+(G203/G202-1)))</f>
        <v>0.987144607588628</v>
      </c>
      <c r="P203" s="4" t="n">
        <f aca="false">IF(OR(H203="",H202=""), 1, P202*(1+(H203/H202-1)))</f>
        <v>0.995163312832149</v>
      </c>
      <c r="Q203" s="4"/>
      <c r="R203" s="14" t="s">
        <v>229</v>
      </c>
      <c r="S203" s="4" t="n">
        <f aca="false">IF(OR(B203="",B202=""), S202, S202*(1+(B203/B202-1)))</f>
        <v>1.15393448159406</v>
      </c>
      <c r="T203" s="4" t="n">
        <f aca="false">IF(OR(C203="",C202=""), T202, T202*(1+(C203/C202-1)))</f>
        <v>1.12170156995579</v>
      </c>
      <c r="U203" s="4" t="n">
        <f aca="false">IF(OR(D203="",D202=""), U202, U202*(1+(D203/D202-1)))</f>
        <v>1.04375345492949</v>
      </c>
      <c r="V203" s="4" t="n">
        <f aca="false">IF(OR(E203="",E202=""), V202, V202*(1+(E203/E202-1)))</f>
        <v>0.998867526539646</v>
      </c>
      <c r="W203" s="4" t="n">
        <f aca="false">IF(OR(F203="",F202=""), W202, W202*(1+(F203/F202-1)))</f>
        <v>1.04773754635405</v>
      </c>
      <c r="X203" s="4" t="n">
        <f aca="false">IF(OR(G203="",G202=""), X202, X202*(1+(G203/G202-1)))</f>
        <v>0.987076779409558</v>
      </c>
      <c r="Y203" s="4" t="n">
        <f aca="false">IF(OR(H203="",H202=""), Y202, Y202*(1+(H203/H202-1)))</f>
        <v>0.995163312832149</v>
      </c>
      <c r="Z203" s="4"/>
      <c r="AB203" s="14" t="s">
        <v>229</v>
      </c>
      <c r="AC203" s="0" t="n">
        <f aca="false">(J203-1)*100</f>
        <v>0</v>
      </c>
      <c r="AD203" s="0" t="n">
        <f aca="false">(K203-1)*100</f>
        <v>12.1701569955789</v>
      </c>
      <c r="AE203" s="0" t="n">
        <f aca="false">(L203-1)*100</f>
        <v>0</v>
      </c>
      <c r="AF203" s="0" t="n">
        <f aca="false">(M203-1)*100</f>
        <v>-0.113247346035417</v>
      </c>
      <c r="AG203" s="0" t="n">
        <f aca="false">(N203-1)*100</f>
        <v>1.70817396722112</v>
      </c>
      <c r="AH203" s="0" t="n">
        <f aca="false">(O203-1)*100</f>
        <v>-1.2855392411372</v>
      </c>
      <c r="AI203" s="0" t="n">
        <f aca="false">(P203-1)*100</f>
        <v>-0.48366871678508</v>
      </c>
      <c r="AK203" s="2"/>
    </row>
    <row r="204" customFormat="false" ht="12.8" hidden="false" customHeight="false" outlineLevel="0" collapsed="false">
      <c r="A204" s="14" t="s">
        <v>230</v>
      </c>
      <c r="B204" s="15"/>
      <c r="C204" s="15" t="n">
        <v>1217.4</v>
      </c>
      <c r="E204" s="15" t="n">
        <v>1156.29</v>
      </c>
      <c r="F204" s="15" t="n">
        <v>1175.52</v>
      </c>
      <c r="G204" s="15" t="n">
        <v>952.35</v>
      </c>
      <c r="H204" s="15" t="n">
        <v>1000.45</v>
      </c>
      <c r="J204" s="4" t="n">
        <f aca="false">IF(OR(B204="",B203=""), 1, J203*(1+(B204/B203-1)))</f>
        <v>1</v>
      </c>
      <c r="K204" s="4" t="n">
        <f aca="false">IF(OR(C204="",C203=""), 1, K203*(1+(C204/C203-1)))</f>
        <v>1.12361209816608</v>
      </c>
      <c r="L204" s="4" t="n">
        <f aca="false">IF(OR(D204="",D203=""), 1, L203*(1+(D204/D203-1)))</f>
        <v>1</v>
      </c>
      <c r="M204" s="4" t="n">
        <f aca="false">IF(OR(E204="",E203=""), 1, M203*(1+(E204/E203-1)))</f>
        <v>0.999593692727965</v>
      </c>
      <c r="N204" s="4" t="n">
        <f aca="false">IF(OR(F204="",F203=""), 1, N203*(1+(F204/F203-1)))</f>
        <v>1.01722019348921</v>
      </c>
      <c r="O204" s="4" t="n">
        <f aca="false">IF(OR(G204="",G203=""), 1, O203*(1+(G204/G203-1)))</f>
        <v>0.988920271645449</v>
      </c>
      <c r="P204" s="4" t="n">
        <f aca="false">IF(OR(H204="",H203=""), 1, P203*(1+(H204/H203-1)))</f>
        <v>0.995650962361418</v>
      </c>
      <c r="Q204" s="4"/>
      <c r="R204" s="14" t="s">
        <v>230</v>
      </c>
      <c r="S204" s="4" t="n">
        <f aca="false">IF(OR(B204="",B203=""), S203, S203*(1+(B204/B203-1)))</f>
        <v>1.15393448159406</v>
      </c>
      <c r="T204" s="4" t="n">
        <f aca="false">IF(OR(C204="",C203=""), T203, T203*(1+(C204/C203-1)))</f>
        <v>1.12361209816608</v>
      </c>
      <c r="U204" s="4" t="n">
        <f aca="false">IF(OR(D204="",D203=""), U203, U203*(1+(D204/D203-1)))</f>
        <v>1.04375345492949</v>
      </c>
      <c r="V204" s="4" t="n">
        <f aca="false">IF(OR(E204="",E203=""), V203, V203*(1+(E204/E203-1)))</f>
        <v>0.999593692727965</v>
      </c>
      <c r="W204" s="4" t="n">
        <f aca="false">IF(OR(F204="",F203=""), W203, W203*(1+(F204/F203-1)))</f>
        <v>1.0478801733002</v>
      </c>
      <c r="X204" s="4" t="n">
        <f aca="false">IF(OR(G204="",G203=""), X203, X203*(1+(G204/G203-1)))</f>
        <v>0.988852321457852</v>
      </c>
      <c r="Y204" s="4" t="n">
        <f aca="false">IF(OR(H204="",H203=""), Y203, Y203*(1+(H204/H203-1)))</f>
        <v>0.995650962361418</v>
      </c>
      <c r="Z204" s="4"/>
      <c r="AB204" s="14" t="s">
        <v>230</v>
      </c>
      <c r="AC204" s="0" t="n">
        <f aca="false">(J204-1)*100</f>
        <v>0</v>
      </c>
      <c r="AD204" s="0" t="n">
        <f aca="false">(K204-1)*100</f>
        <v>12.3612098166076</v>
      </c>
      <c r="AE204" s="0" t="n">
        <f aca="false">(L204-1)*100</f>
        <v>0</v>
      </c>
      <c r="AF204" s="0" t="n">
        <f aca="false">(M204-1)*100</f>
        <v>-0.0406307272035167</v>
      </c>
      <c r="AG204" s="0" t="n">
        <f aca="false">(N204-1)*100</f>
        <v>1.72201934892098</v>
      </c>
      <c r="AH204" s="0" t="n">
        <f aca="false">(O204-1)*100</f>
        <v>-1.10797283545507</v>
      </c>
      <c r="AI204" s="0" t="n">
        <f aca="false">(P204-1)*100</f>
        <v>-0.434903763858197</v>
      </c>
      <c r="AK204" s="2"/>
    </row>
    <row r="205" customFormat="false" ht="12.8" hidden="false" customHeight="false" outlineLevel="0" collapsed="false">
      <c r="A205" s="14" t="s">
        <v>231</v>
      </c>
      <c r="B205" s="15"/>
      <c r="C205" s="15" t="n">
        <v>1218.43</v>
      </c>
      <c r="E205" s="15" t="n">
        <v>1151.73</v>
      </c>
      <c r="F205" s="15" t="n">
        <v>1175.49</v>
      </c>
      <c r="G205" s="15" t="n">
        <v>953.67</v>
      </c>
      <c r="H205" s="15" t="n">
        <v>1000.47</v>
      </c>
      <c r="J205" s="4" t="n">
        <f aca="false">IF(OR(B205="",B204=""), 1, J204*(1+(B205/B204-1)))</f>
        <v>1</v>
      </c>
      <c r="K205" s="4" t="n">
        <f aca="false">IF(OR(C205="",C204=""), 1, K204*(1+(C205/C204-1)))</f>
        <v>1.12456274746878</v>
      </c>
      <c r="L205" s="4" t="n">
        <f aca="false">IF(OR(D205="",D204=""), 1, L204*(1+(D205/D204-1)))</f>
        <v>1</v>
      </c>
      <c r="M205" s="4" t="n">
        <f aca="false">IF(OR(E205="",E204=""), 1, M204*(1+(E205/E204-1)))</f>
        <v>0.995651647705661</v>
      </c>
      <c r="N205" s="4" t="n">
        <f aca="false">IF(OR(F205="",F204=""), 1, N204*(1+(F205/F204-1)))</f>
        <v>1.01719423339852</v>
      </c>
      <c r="O205" s="4" t="n">
        <f aca="false">IF(OR(G205="",G204=""), 1, O204*(1+(G205/G204-1)))</f>
        <v>0.990290959689311</v>
      </c>
      <c r="P205" s="4" t="n">
        <f aca="false">IF(OR(H205="",H204=""), 1, P204*(1+(H205/H204-1)))</f>
        <v>0.995670866423837</v>
      </c>
      <c r="Q205" s="4"/>
      <c r="R205" s="14" t="s">
        <v>231</v>
      </c>
      <c r="S205" s="4" t="n">
        <f aca="false">IF(OR(B205="",B204=""), S204, S204*(1+(B205/B204-1)))</f>
        <v>1.15393448159406</v>
      </c>
      <c r="T205" s="4" t="n">
        <f aca="false">IF(OR(C205="",C204=""), T204, T204*(1+(C205/C204-1)))</f>
        <v>1.12456274746878</v>
      </c>
      <c r="U205" s="4" t="n">
        <f aca="false">IF(OR(D205="",D204=""), U204, U204*(1+(D205/D204-1)))</f>
        <v>1.04375345492949</v>
      </c>
      <c r="V205" s="4" t="n">
        <f aca="false">IF(OR(E205="",E204=""), V204, V204*(1+(E205/E204-1)))</f>
        <v>0.995651647705661</v>
      </c>
      <c r="W205" s="4" t="n">
        <f aca="false">IF(OR(F205="",F204=""), W204, W204*(1+(F205/F204-1)))</f>
        <v>1.04785343074779</v>
      </c>
      <c r="X205" s="4" t="n">
        <f aca="false">IF(OR(G205="",G204=""), X204, X204*(1+(G205/G204-1)))</f>
        <v>0.990222915319693</v>
      </c>
      <c r="Y205" s="4" t="n">
        <f aca="false">IF(OR(H205="",H204=""), Y204, Y204*(1+(H205/H204-1)))</f>
        <v>0.995670866423837</v>
      </c>
      <c r="Z205" s="4"/>
      <c r="AB205" s="14" t="s">
        <v>231</v>
      </c>
      <c r="AC205" s="0" t="n">
        <f aca="false">(J205-1)*100</f>
        <v>0</v>
      </c>
      <c r="AD205" s="0" t="n">
        <f aca="false">(K205-1)*100</f>
        <v>12.4562747468779</v>
      </c>
      <c r="AE205" s="0" t="n">
        <f aca="false">(L205-1)*100</f>
        <v>0</v>
      </c>
      <c r="AF205" s="0" t="n">
        <f aca="false">(M205-1)*100</f>
        <v>-0.434835229433883</v>
      </c>
      <c r="AG205" s="0" t="n">
        <f aca="false">(N205-1)*100</f>
        <v>1.71942333985224</v>
      </c>
      <c r="AH205" s="0" t="n">
        <f aca="false">(O205-1)*100</f>
        <v>-0.970904031068875</v>
      </c>
      <c r="AI205" s="0" t="n">
        <f aca="false">(P205-1)*100</f>
        <v>-0.432913357616283</v>
      </c>
      <c r="AK205" s="2"/>
    </row>
    <row r="206" customFormat="false" ht="12.8" hidden="false" customHeight="false" outlineLevel="0" collapsed="false">
      <c r="A206" s="14" t="s">
        <v>232</v>
      </c>
      <c r="B206" s="15"/>
      <c r="C206" s="15" t="n">
        <v>1219.39</v>
      </c>
      <c r="E206" s="15"/>
      <c r="F206" s="15" t="n">
        <v>1176.08</v>
      </c>
      <c r="G206" s="15" t="n">
        <v>952.99</v>
      </c>
      <c r="H206" s="15" t="n">
        <v>1000.22</v>
      </c>
      <c r="J206" s="4" t="n">
        <f aca="false">IF(OR(B206="",B205=""), 1, J205*(1+(B206/B205-1)))</f>
        <v>1</v>
      </c>
      <c r="K206" s="4" t="n">
        <f aca="false">IF(OR(C206="",C205=""), 1, K205*(1+(C206/C205-1)))</f>
        <v>1.12544878953732</v>
      </c>
      <c r="L206" s="4" t="n">
        <f aca="false">IF(OR(D206="",D205=""), 1, L205*(1+(D206/D205-1)))</f>
        <v>1</v>
      </c>
      <c r="M206" s="4" t="n">
        <f aca="false">IF(OR(E206="",E205=""), 1, M205*(1+(E206/E205-1)))</f>
        <v>1</v>
      </c>
      <c r="N206" s="4" t="n">
        <f aca="false">IF(OR(F206="",F205=""), 1, N205*(1+(F206/F205-1)))</f>
        <v>1.01770478184871</v>
      </c>
      <c r="O206" s="4" t="n">
        <f aca="false">IF(OR(G206="",G205=""), 1, O205*(1+(G206/G205-1)))</f>
        <v>0.989584847666716</v>
      </c>
      <c r="P206" s="4" t="n">
        <f aca="false">IF(OR(H206="",H205=""), 1, P205*(1+(H206/H205-1)))</f>
        <v>0.995422065643598</v>
      </c>
      <c r="Q206" s="4"/>
      <c r="R206" s="14" t="s">
        <v>232</v>
      </c>
      <c r="S206" s="4" t="n">
        <f aca="false">IF(OR(B206="",B205=""), S205, S205*(1+(B206/B205-1)))</f>
        <v>1.15393448159406</v>
      </c>
      <c r="T206" s="4" t="n">
        <f aca="false">IF(OR(C206="",C205=""), T205, T205*(1+(C206/C205-1)))</f>
        <v>1.12544878953732</v>
      </c>
      <c r="U206" s="4" t="n">
        <f aca="false">IF(OR(D206="",D205=""), U205, U205*(1+(D206/D205-1)))</f>
        <v>1.04375345492949</v>
      </c>
      <c r="V206" s="4" t="n">
        <f aca="false">IF(OR(E206="",E205=""), V205, V205*(1+(E206/E205-1)))</f>
        <v>0.995651647705661</v>
      </c>
      <c r="W206" s="4" t="n">
        <f aca="false">IF(OR(F206="",F205=""), W205, W205*(1+(F206/F205-1)))</f>
        <v>1.04837936761169</v>
      </c>
      <c r="X206" s="4" t="n">
        <f aca="false">IF(OR(G206="",G205=""), X205, X205*(1+(G206/G205-1)))</f>
        <v>0.989516851815108</v>
      </c>
      <c r="Y206" s="4" t="n">
        <f aca="false">IF(OR(H206="",H205=""), Y205, Y205*(1+(H206/H205-1)))</f>
        <v>0.995422065643598</v>
      </c>
      <c r="Z206" s="4"/>
      <c r="AB206" s="14" t="s">
        <v>232</v>
      </c>
      <c r="AC206" s="0" t="n">
        <f aca="false">(J206-1)*100</f>
        <v>0</v>
      </c>
      <c r="AD206" s="0" t="n">
        <f aca="false">(K206-1)*100</f>
        <v>12.5448789537318</v>
      </c>
      <c r="AE206" s="0" t="n">
        <f aca="false">(L206-1)*100</f>
        <v>0</v>
      </c>
      <c r="AF206" s="0" t="n">
        <f aca="false">(M206-1)*100</f>
        <v>0</v>
      </c>
      <c r="AG206" s="0" t="n">
        <f aca="false">(N206-1)*100</f>
        <v>1.77047818487051</v>
      </c>
      <c r="AH206" s="0" t="n">
        <f aca="false">(O206-1)*100</f>
        <v>-1.04151523332843</v>
      </c>
      <c r="AI206" s="0" t="n">
        <f aca="false">(P206-1)*100</f>
        <v>-0.457793435640208</v>
      </c>
      <c r="AK206" s="2"/>
    </row>
    <row r="207" customFormat="false" ht="12.8" hidden="false" customHeight="false" outlineLevel="0" collapsed="false">
      <c r="A207" s="14" t="s">
        <v>233</v>
      </c>
      <c r="B207" s="15"/>
      <c r="C207" s="15" t="n">
        <v>1222.16</v>
      </c>
      <c r="E207" s="15"/>
      <c r="F207" s="15" t="n">
        <v>1173.44</v>
      </c>
      <c r="G207" s="15" t="n">
        <v>951.97</v>
      </c>
      <c r="H207" s="15" t="n">
        <v>1000.27</v>
      </c>
      <c r="J207" s="4" t="n">
        <f aca="false">IF(OR(B207="",B206=""), 1, J206*(1+(B207/B206-1)))</f>
        <v>1</v>
      </c>
      <c r="K207" s="4" t="n">
        <f aca="false">IF(OR(C207="",C206=""), 1, K206*(1+(C207/C206-1)))</f>
        <v>1.12800539008925</v>
      </c>
      <c r="L207" s="4" t="n">
        <f aca="false">IF(OR(D207="",D206=""), 1, L206*(1+(D207/D206-1)))</f>
        <v>1</v>
      </c>
      <c r="M207" s="4" t="n">
        <f aca="false">IF(OR(E207="",E206=""), 1, M206*(1+(E207/E206-1)))</f>
        <v>1</v>
      </c>
      <c r="N207" s="4" t="n">
        <f aca="false">IF(OR(F207="",F206=""), 1, N206*(1+(F207/F206-1)))</f>
        <v>1.01542029386823</v>
      </c>
      <c r="O207" s="4" t="n">
        <f aca="false">IF(OR(G207="",G206=""), 1, O206*(1+(G207/G206-1)))</f>
        <v>0.988525679632823</v>
      </c>
      <c r="P207" s="4" t="n">
        <f aca="false">IF(OR(H207="",H206=""), 1, P206*(1+(H207/H206-1)))</f>
        <v>0.995471825799646</v>
      </c>
      <c r="Q207" s="4"/>
      <c r="R207" s="14" t="s">
        <v>233</v>
      </c>
      <c r="S207" s="4" t="n">
        <f aca="false">IF(OR(B207="",B206=""), S206, S206*(1+(B207/B206-1)))</f>
        <v>1.15393448159406</v>
      </c>
      <c r="T207" s="4" t="n">
        <f aca="false">IF(OR(C207="",C206=""), T206, T206*(1+(C207/C206-1)))</f>
        <v>1.12800539008925</v>
      </c>
      <c r="U207" s="4" t="n">
        <f aca="false">IF(OR(D207="",D206=""), U206, U206*(1+(D207/D206-1)))</f>
        <v>1.04375345492949</v>
      </c>
      <c r="V207" s="4" t="n">
        <f aca="false">IF(OR(E207="",E206=""), V206, V206*(1+(E207/E206-1)))</f>
        <v>0.995651647705661</v>
      </c>
      <c r="W207" s="4" t="n">
        <f aca="false">IF(OR(F207="",F206=""), W206, W206*(1+(F207/F206-1)))</f>
        <v>1.04602602300036</v>
      </c>
      <c r="X207" s="4" t="n">
        <f aca="false">IF(OR(G207="",G206=""), X206, X206*(1+(G207/G206-1)))</f>
        <v>0.988457756558231</v>
      </c>
      <c r="Y207" s="4" t="n">
        <f aca="false">IF(OR(H207="",H206=""), Y206, Y206*(1+(H207/H206-1)))</f>
        <v>0.995471825799646</v>
      </c>
      <c r="Z207" s="4"/>
      <c r="AB207" s="14" t="s">
        <v>233</v>
      </c>
      <c r="AC207" s="0" t="n">
        <f aca="false">(J207-1)*100</f>
        <v>0</v>
      </c>
      <c r="AD207" s="0" t="n">
        <f aca="false">(K207-1)*100</f>
        <v>12.8005390089249</v>
      </c>
      <c r="AE207" s="0" t="n">
        <f aca="false">(L207-1)*100</f>
        <v>0</v>
      </c>
      <c r="AF207" s="0" t="n">
        <f aca="false">(M207-1)*100</f>
        <v>0</v>
      </c>
      <c r="AG207" s="0" t="n">
        <f aca="false">(N207-1)*100</f>
        <v>1.54202938682271</v>
      </c>
      <c r="AH207" s="0" t="n">
        <f aca="false">(O207-1)*100</f>
        <v>-1.14743203671775</v>
      </c>
      <c r="AI207" s="0" t="n">
        <f aca="false">(P207-1)*100</f>
        <v>-0.452817420035423</v>
      </c>
      <c r="AK207" s="2"/>
    </row>
    <row r="208" customFormat="false" ht="12.8" hidden="false" customHeight="false" outlineLevel="0" collapsed="false">
      <c r="A208" s="14" t="s">
        <v>234</v>
      </c>
      <c r="B208" s="15"/>
      <c r="C208" s="15" t="n">
        <v>1225.06</v>
      </c>
      <c r="E208" s="15"/>
      <c r="F208" s="15" t="n">
        <v>1174.89</v>
      </c>
      <c r="G208" s="15" t="n">
        <v>953.43</v>
      </c>
      <c r="H208" s="15" t="n">
        <v>1000.71</v>
      </c>
      <c r="J208" s="4" t="n">
        <f aca="false">IF(OR(B208="",B207=""), 1, J207*(1+(B208/B207-1)))</f>
        <v>1</v>
      </c>
      <c r="K208" s="4" t="n">
        <f aca="false">IF(OR(C208="",C207=""), 1, K207*(1+(C208/C207-1)))</f>
        <v>1.13068197550463</v>
      </c>
      <c r="L208" s="4" t="n">
        <f aca="false">IF(OR(D208="",D207=""), 1, L207*(1+(D208/D207-1)))</f>
        <v>1</v>
      </c>
      <c r="M208" s="4" t="n">
        <f aca="false">IF(OR(E208="",E207=""), 1, M207*(1+(E208/E207-1)))</f>
        <v>1</v>
      </c>
      <c r="N208" s="4" t="n">
        <f aca="false">IF(OR(F208="",F207=""), 1, N207*(1+(F208/F207-1)))</f>
        <v>1.01667503158478</v>
      </c>
      <c r="O208" s="4" t="n">
        <f aca="false">IF(OR(G208="",G207=""), 1, O207*(1+(G208/G207-1)))</f>
        <v>0.990041743681336</v>
      </c>
      <c r="P208" s="4" t="n">
        <f aca="false">IF(OR(H208="",H207=""), 1, P207*(1+(H208/H207-1)))</f>
        <v>0.995909715172867</v>
      </c>
      <c r="Q208" s="4"/>
      <c r="R208" s="14" t="s">
        <v>234</v>
      </c>
      <c r="S208" s="4" t="n">
        <f aca="false">IF(OR(B208="",B207=""), S207, S207*(1+(B208/B207-1)))</f>
        <v>1.15393448159406</v>
      </c>
      <c r="T208" s="4" t="n">
        <f aca="false">IF(OR(C208="",C207=""), T207, T207*(1+(C208/C207-1)))</f>
        <v>1.13068197550463</v>
      </c>
      <c r="U208" s="4" t="n">
        <f aca="false">IF(OR(D208="",D207=""), U207, U207*(1+(D208/D207-1)))</f>
        <v>1.04375345492949</v>
      </c>
      <c r="V208" s="4" t="n">
        <f aca="false">IF(OR(E208="",E207=""), V207, V207*(1+(E208/E207-1)))</f>
        <v>0.995651647705661</v>
      </c>
      <c r="W208" s="4" t="n">
        <f aca="false">IF(OR(F208="",F207=""), W207, W207*(1+(F208/F207-1)))</f>
        <v>1.04731857969976</v>
      </c>
      <c r="X208" s="4" t="n">
        <f aca="false">IF(OR(G208="",G207=""), X207, X207*(1+(G208/G207-1)))</f>
        <v>0.989973716435722</v>
      </c>
      <c r="Y208" s="4" t="n">
        <f aca="false">IF(OR(H208="",H207=""), Y207, Y207*(1+(H208/H207-1)))</f>
        <v>0.995909715172867</v>
      </c>
      <c r="Z208" s="4"/>
      <c r="AB208" s="14" t="s">
        <v>234</v>
      </c>
      <c r="AC208" s="0" t="n">
        <f aca="false">(J208-1)*100</f>
        <v>0</v>
      </c>
      <c r="AD208" s="0" t="n">
        <f aca="false">(K208-1)*100</f>
        <v>13.0681975504627</v>
      </c>
      <c r="AE208" s="0" t="n">
        <f aca="false">(L208-1)*100</f>
        <v>0</v>
      </c>
      <c r="AF208" s="0" t="n">
        <f aca="false">(M208-1)*100</f>
        <v>0</v>
      </c>
      <c r="AG208" s="0" t="n">
        <f aca="false">(N208-1)*100</f>
        <v>1.66750315847775</v>
      </c>
      <c r="AH208" s="0" t="n">
        <f aca="false">(O208-1)*100</f>
        <v>-0.995825631866354</v>
      </c>
      <c r="AI208" s="0" t="n">
        <f aca="false">(P208-1)*100</f>
        <v>-0.409028482713314</v>
      </c>
      <c r="AK208" s="2"/>
    </row>
    <row r="209" customFormat="false" ht="12.8" hidden="false" customHeight="false" outlineLevel="0" collapsed="false">
      <c r="A209" s="14" t="s">
        <v>235</v>
      </c>
      <c r="B209" s="15"/>
      <c r="C209" s="15" t="n">
        <v>1224.19</v>
      </c>
      <c r="E209" s="15"/>
      <c r="F209" s="15" t="n">
        <v>1173.49</v>
      </c>
      <c r="G209" s="15" t="n">
        <v>953.56</v>
      </c>
      <c r="H209" s="15" t="n">
        <v>1000.3</v>
      </c>
      <c r="J209" s="4" t="n">
        <f aca="false">IF(OR(B209="",B208=""), 1, J208*(1+(B209/B208-1)))</f>
        <v>1</v>
      </c>
      <c r="K209" s="4" t="n">
        <f aca="false">IF(OR(C209="",C208=""), 1, K208*(1+(C209/C208-1)))</f>
        <v>1.12987899988001</v>
      </c>
      <c r="L209" s="4" t="n">
        <f aca="false">IF(OR(D209="",D208=""), 1, L208*(1+(D209/D208-1)))</f>
        <v>1</v>
      </c>
      <c r="M209" s="4" t="n">
        <f aca="false">IF(OR(E209="",E208=""), 1, M208*(1+(E209/E208-1)))</f>
        <v>1</v>
      </c>
      <c r="N209" s="4" t="n">
        <f aca="false">IF(OR(F209="",F208=""), 1, N208*(1+(F209/F208-1)))</f>
        <v>1.01546356068604</v>
      </c>
      <c r="O209" s="4" t="n">
        <f aca="false">IF(OR(G209="",G208=""), 1, O208*(1+(G209/G208-1)))</f>
        <v>0.990176735685656</v>
      </c>
      <c r="P209" s="4" t="n">
        <f aca="false">IF(OR(H209="",H208=""), 1, P208*(1+(H209/H208-1)))</f>
        <v>0.995501681893274</v>
      </c>
      <c r="Q209" s="4"/>
      <c r="R209" s="14" t="s">
        <v>235</v>
      </c>
      <c r="S209" s="4" t="n">
        <f aca="false">IF(OR(B209="",B208=""), S208, S208*(1+(B209/B208-1)))</f>
        <v>1.15393448159406</v>
      </c>
      <c r="T209" s="4" t="n">
        <f aca="false">IF(OR(C209="",C208=""), T208, T208*(1+(C209/C208-1)))</f>
        <v>1.12987899988001</v>
      </c>
      <c r="U209" s="4" t="n">
        <f aca="false">IF(OR(D209="",D208=""), U208, U208*(1+(D209/D208-1)))</f>
        <v>1.04375345492949</v>
      </c>
      <c r="V209" s="4" t="n">
        <f aca="false">IF(OR(E209="",E208=""), V208, V208*(1+(E209/E208-1)))</f>
        <v>0.995651647705661</v>
      </c>
      <c r="W209" s="4" t="n">
        <f aca="false">IF(OR(F209="",F208=""), W208, W208*(1+(F209/F208-1)))</f>
        <v>1.04607059392103</v>
      </c>
      <c r="X209" s="4" t="n">
        <f aca="false">IF(OR(G209="",G208=""), X208, X208*(1+(G209/G208-1)))</f>
        <v>0.990108699164539</v>
      </c>
      <c r="Y209" s="4" t="n">
        <f aca="false">IF(OR(H209="",H208=""), Y208, Y208*(1+(H209/H208-1)))</f>
        <v>0.995501681893274</v>
      </c>
      <c r="Z209" s="4"/>
      <c r="AB209" s="14" t="s">
        <v>235</v>
      </c>
      <c r="AC209" s="0" t="n">
        <f aca="false">(J209-1)*100</f>
        <v>0</v>
      </c>
      <c r="AD209" s="0" t="n">
        <f aca="false">(K209-1)*100</f>
        <v>12.9878999880014</v>
      </c>
      <c r="AE209" s="0" t="n">
        <f aca="false">(L209-1)*100</f>
        <v>0</v>
      </c>
      <c r="AF209" s="0" t="n">
        <f aca="false">(M209-1)*100</f>
        <v>0</v>
      </c>
      <c r="AG209" s="0" t="n">
        <f aca="false">(N209-1)*100</f>
        <v>1.54635606860392</v>
      </c>
      <c r="AH209" s="0" t="n">
        <f aca="false">(O209-1)*100</f>
        <v>-0.982326431434388</v>
      </c>
      <c r="AI209" s="0" t="n">
        <f aca="false">(P209-1)*100</f>
        <v>-0.449831810672563</v>
      </c>
      <c r="AK209" s="2"/>
    </row>
    <row r="210" customFormat="false" ht="12.8" hidden="false" customHeight="false" outlineLevel="0" collapsed="false">
      <c r="A210" s="14" t="s">
        <v>236</v>
      </c>
      <c r="B210" s="15"/>
      <c r="C210" s="15" t="n">
        <v>1226.22</v>
      </c>
      <c r="E210" s="15"/>
      <c r="F210" s="15" t="n">
        <v>1171.79</v>
      </c>
      <c r="G210" s="15" t="n">
        <v>953.52</v>
      </c>
      <c r="H210" s="15" t="n">
        <v>1000.41</v>
      </c>
      <c r="J210" s="4" t="n">
        <f aca="false">IF(OR(B210="",B209=""), 1, J209*(1+(B210/B209-1)))</f>
        <v>1</v>
      </c>
      <c r="K210" s="4" t="n">
        <f aca="false">IF(OR(C210="",C209=""), 1, K209*(1+(C210/C209-1)))</f>
        <v>1.13175260967078</v>
      </c>
      <c r="L210" s="4" t="n">
        <f aca="false">IF(OR(D210="",D209=""), 1, L209*(1+(D210/D209-1)))</f>
        <v>1</v>
      </c>
      <c r="M210" s="4" t="n">
        <f aca="false">IF(OR(E210="",E209=""), 1, M209*(1+(E210/E209-1)))</f>
        <v>1</v>
      </c>
      <c r="N210" s="4" t="n">
        <f aca="false">IF(OR(F210="",F209=""), 1, N209*(1+(F210/F209-1)))</f>
        <v>1.01399248888043</v>
      </c>
      <c r="O210" s="4" t="n">
        <f aca="false">IF(OR(G210="",G209=""), 1, O209*(1+(G210/G209-1)))</f>
        <v>0.990135199684327</v>
      </c>
      <c r="P210" s="4" t="n">
        <f aca="false">IF(OR(H210="",H209=""), 1, P209*(1+(H210/H209-1)))</f>
        <v>0.99561115423658</v>
      </c>
      <c r="Q210" s="4"/>
      <c r="R210" s="14" t="s">
        <v>236</v>
      </c>
      <c r="S210" s="4" t="n">
        <f aca="false">IF(OR(B210="",B209=""), S209, S209*(1+(B210/B209-1)))</f>
        <v>1.15393448159406</v>
      </c>
      <c r="T210" s="4" t="n">
        <f aca="false">IF(OR(C210="",C209=""), T209, T209*(1+(C210/C209-1)))</f>
        <v>1.13175260967078</v>
      </c>
      <c r="U210" s="4" t="n">
        <f aca="false">IF(OR(D210="",D209=""), U209, U209*(1+(D210/D209-1)))</f>
        <v>1.04375345492949</v>
      </c>
      <c r="V210" s="4" t="n">
        <f aca="false">IF(OR(E210="",E209=""), V209, V209*(1+(E210/E209-1)))</f>
        <v>0.995651647705661</v>
      </c>
      <c r="W210" s="4" t="n">
        <f aca="false">IF(OR(F210="",F209=""), W209, W209*(1+(F210/F209-1)))</f>
        <v>1.04455518261828</v>
      </c>
      <c r="X210" s="4" t="n">
        <f aca="false">IF(OR(G210="",G209=""), X209, X209*(1+(G210/G209-1)))</f>
        <v>0.990067166017211</v>
      </c>
      <c r="Y210" s="4" t="n">
        <f aca="false">IF(OR(H210="",H209=""), Y209, Y209*(1+(H210/H209-1)))</f>
        <v>0.99561115423658</v>
      </c>
      <c r="Z210" s="4"/>
      <c r="AB210" s="14" t="s">
        <v>236</v>
      </c>
      <c r="AC210" s="0" t="n">
        <f aca="false">(J210-1)*100</f>
        <v>0</v>
      </c>
      <c r="AD210" s="0" t="n">
        <f aca="false">(K210-1)*100</f>
        <v>13.1752609670778</v>
      </c>
      <c r="AE210" s="0" t="n">
        <f aca="false">(L210-1)*100</f>
        <v>0</v>
      </c>
      <c r="AF210" s="0" t="n">
        <f aca="false">(M210-1)*100</f>
        <v>0</v>
      </c>
      <c r="AG210" s="0" t="n">
        <f aca="false">(N210-1)*100</f>
        <v>1.39924888804284</v>
      </c>
      <c r="AH210" s="0" t="n">
        <f aca="false">(O210-1)*100</f>
        <v>-0.986480031567294</v>
      </c>
      <c r="AI210" s="0" t="n">
        <f aca="false">(P210-1)*100</f>
        <v>-0.438884576342047</v>
      </c>
      <c r="AK210" s="2"/>
    </row>
    <row r="211" customFormat="false" ht="12.8" hidden="false" customHeight="false" outlineLevel="0" collapsed="false">
      <c r="A211" s="14" t="s">
        <v>237</v>
      </c>
      <c r="B211" s="15"/>
      <c r="C211" s="15" t="n">
        <v>1222.66</v>
      </c>
      <c r="D211" s="15" t="n">
        <v>1201.91</v>
      </c>
      <c r="E211" s="15"/>
      <c r="F211" s="15" t="n">
        <v>1169.16</v>
      </c>
      <c r="G211" s="15" t="n">
        <v>952.91</v>
      </c>
      <c r="H211" s="15" t="n">
        <v>1000.66</v>
      </c>
      <c r="J211" s="4" t="n">
        <f aca="false">IF(OR(B211="",B210=""), 1, J210*(1+(B211/B210-1)))</f>
        <v>1</v>
      </c>
      <c r="K211" s="4" t="n">
        <f aca="false">IF(OR(C211="",C210=""), 1, K210*(1+(C211/C210-1)))</f>
        <v>1.12846687033328</v>
      </c>
      <c r="L211" s="4" t="n">
        <f aca="false">IF(OR(D211="",D210=""), 1, L210*(1+(D211/D210-1)))</f>
        <v>1</v>
      </c>
      <c r="M211" s="4" t="n">
        <f aca="false">IF(OR(E211="",E210=""), 1, M210*(1+(E211/E210-1)))</f>
        <v>1</v>
      </c>
      <c r="N211" s="4" t="n">
        <f aca="false">IF(OR(F211="",F210=""), 1, N210*(1+(F211/F210-1)))</f>
        <v>1.01171665426351</v>
      </c>
      <c r="O211" s="4" t="n">
        <f aca="false">IF(OR(G211="",G210=""), 1, O210*(1+(G211/G210-1)))</f>
        <v>0.989501775664058</v>
      </c>
      <c r="P211" s="4" t="n">
        <f aca="false">IF(OR(H211="",H210=""), 1, P210*(1+(H211/H210-1)))</f>
        <v>0.995859955016819</v>
      </c>
      <c r="Q211" s="4"/>
      <c r="R211" s="14" t="s">
        <v>237</v>
      </c>
      <c r="S211" s="4" t="n">
        <f aca="false">IF(OR(B211="",B210=""), S210, S210*(1+(B211/B210-1)))</f>
        <v>1.15393448159406</v>
      </c>
      <c r="T211" s="4" t="n">
        <f aca="false">IF(OR(C211="",C210=""), T210, T210*(1+(C211/C210-1)))</f>
        <v>1.12846687033328</v>
      </c>
      <c r="U211" s="4" t="n">
        <f aca="false">IF(OR(D211="",D210=""), U210, U210*(1+(D211/D210-1)))</f>
        <v>1.04375345492949</v>
      </c>
      <c r="V211" s="4" t="n">
        <f aca="false">IF(OR(E211="",E210=""), V210, V210*(1+(E211/E210-1)))</f>
        <v>0.995651647705661</v>
      </c>
      <c r="W211" s="4" t="n">
        <f aca="false">IF(OR(F211="",F210=""), W210, W210*(1+(F211/F210-1)))</f>
        <v>1.04221075219108</v>
      </c>
      <c r="X211" s="4" t="n">
        <f aca="false">IF(OR(G211="",G210=""), X210, X210*(1+(G211/G210-1)))</f>
        <v>0.989433785520451</v>
      </c>
      <c r="Y211" s="4" t="n">
        <f aca="false">IF(OR(H211="",H210=""), Y210, Y210*(1+(H211/H210-1)))</f>
        <v>0.995859955016819</v>
      </c>
      <c r="Z211" s="4"/>
      <c r="AB211" s="14" t="s">
        <v>237</v>
      </c>
      <c r="AC211" s="0" t="n">
        <f aca="false">(J211-1)*100</f>
        <v>0</v>
      </c>
      <c r="AD211" s="0" t="n">
        <f aca="false">(K211-1)*100</f>
        <v>12.8466870333279</v>
      </c>
      <c r="AE211" s="0" t="n">
        <f aca="false">(L211-1)*100</f>
        <v>0</v>
      </c>
      <c r="AF211" s="0" t="n">
        <f aca="false">(M211-1)*100</f>
        <v>0</v>
      </c>
      <c r="AG211" s="0" t="n">
        <f aca="false">(N211-1)*100</f>
        <v>1.17166542635128</v>
      </c>
      <c r="AH211" s="0" t="n">
        <f aca="false">(O211-1)*100</f>
        <v>-1.04982243359425</v>
      </c>
      <c r="AI211" s="0" t="n">
        <f aca="false">(P211-1)*100</f>
        <v>-0.414004498318121</v>
      </c>
      <c r="AK211" s="2"/>
    </row>
    <row r="212" customFormat="false" ht="12.8" hidden="false" customHeight="false" outlineLevel="0" collapsed="false">
      <c r="A212" s="14" t="s">
        <v>238</v>
      </c>
      <c r="B212" s="15"/>
      <c r="C212" s="15" t="n">
        <v>1220.48</v>
      </c>
      <c r="D212" s="15" t="n">
        <v>1188.98</v>
      </c>
      <c r="E212" s="15"/>
      <c r="F212" s="15" t="n">
        <v>1168.02</v>
      </c>
      <c r="G212" s="15" t="n">
        <v>951.57</v>
      </c>
      <c r="H212" s="15" t="n">
        <v>1000.39</v>
      </c>
      <c r="J212" s="4" t="n">
        <f aca="false">IF(OR(B212="",B211=""), 1, J211*(1+(B212/B211-1)))</f>
        <v>1</v>
      </c>
      <c r="K212" s="4" t="n">
        <f aca="false">IF(OR(C212="",C211=""), 1, K211*(1+(C212/C211-1)))</f>
        <v>1.12645481646931</v>
      </c>
      <c r="L212" s="4" t="n">
        <f aca="false">IF(OR(D212="",D211=""), 1, L211*(1+(D212/D211-1)))</f>
        <v>0.989242122954298</v>
      </c>
      <c r="M212" s="4" t="n">
        <f aca="false">IF(OR(E212="",E211=""), 1, M211*(1+(E212/E211-1)))</f>
        <v>1</v>
      </c>
      <c r="N212" s="4" t="n">
        <f aca="false">IF(OR(F212="",F211=""), 1, N211*(1+(F212/F211-1)))</f>
        <v>1.0107301708174</v>
      </c>
      <c r="O212" s="4" t="n">
        <f aca="false">IF(OR(G212="",G211=""), 1, O211*(1+(G212/G211-1)))</f>
        <v>0.988110319619531</v>
      </c>
      <c r="P212" s="4" t="n">
        <f aca="false">IF(OR(H212="",H211=""), 1, P211*(1+(H212/H211-1)))</f>
        <v>0.99559125017416</v>
      </c>
      <c r="Q212" s="4"/>
      <c r="R212" s="14" t="s">
        <v>238</v>
      </c>
      <c r="S212" s="4" t="n">
        <f aca="false">IF(OR(B212="",B211=""), S211, S211*(1+(B212/B211-1)))</f>
        <v>1.15393448159406</v>
      </c>
      <c r="T212" s="4" t="n">
        <f aca="false">IF(OR(C212="",C211=""), T211, T211*(1+(C212/C211-1)))</f>
        <v>1.12645481646931</v>
      </c>
      <c r="U212" s="4" t="n">
        <f aca="false">IF(OR(D212="",D211=""), U211, U211*(1+(D212/D211-1)))</f>
        <v>1.03252488359534</v>
      </c>
      <c r="V212" s="4" t="n">
        <f aca="false">IF(OR(E212="",E211=""), V211, V211*(1+(E212/E211-1)))</f>
        <v>0.995651647705661</v>
      </c>
      <c r="W212" s="4" t="n">
        <f aca="false">IF(OR(F212="",F211=""), W211, W211*(1+(F212/F211-1)))</f>
        <v>1.04119453519982</v>
      </c>
      <c r="X212" s="4" t="n">
        <f aca="false">IF(OR(G212="",G211=""), X211, X211*(1+(G212/G211-1)))</f>
        <v>0.988042425084946</v>
      </c>
      <c r="Y212" s="4" t="n">
        <f aca="false">IF(OR(H212="",H211=""), Y211, Y211*(1+(H212/H211-1)))</f>
        <v>0.99559125017416</v>
      </c>
      <c r="Z212" s="4"/>
      <c r="AB212" s="14" t="s">
        <v>238</v>
      </c>
      <c r="AC212" s="0" t="n">
        <f aca="false">(J212-1)*100</f>
        <v>0</v>
      </c>
      <c r="AD212" s="0" t="n">
        <f aca="false">(K212-1)*100</f>
        <v>12.6454816469305</v>
      </c>
      <c r="AE212" s="0" t="n">
        <f aca="false">(L212-1)*100</f>
        <v>-1.07578770457023</v>
      </c>
      <c r="AF212" s="0" t="n">
        <f aca="false">(M212-1)*100</f>
        <v>0</v>
      </c>
      <c r="AG212" s="0" t="n">
        <f aca="false">(N212-1)*100</f>
        <v>1.07301708173972</v>
      </c>
      <c r="AH212" s="0" t="n">
        <f aca="false">(O212-1)*100</f>
        <v>-1.1889680380469</v>
      </c>
      <c r="AI212" s="0" t="n">
        <f aca="false">(P212-1)*100</f>
        <v>-0.440874982583961</v>
      </c>
      <c r="AK212" s="2"/>
    </row>
    <row r="213" customFormat="false" ht="12.8" hidden="false" customHeight="false" outlineLevel="0" collapsed="false">
      <c r="A213" s="14" t="s">
        <v>239</v>
      </c>
      <c r="B213" s="15"/>
      <c r="C213" s="15" t="n">
        <v>1221.77</v>
      </c>
      <c r="D213" s="15" t="n">
        <v>1194.44</v>
      </c>
      <c r="E213" s="15"/>
      <c r="F213" s="15" t="n">
        <v>1164.44</v>
      </c>
      <c r="G213" s="15" t="n">
        <v>949.85</v>
      </c>
      <c r="H213" s="15" t="n">
        <v>1000.12</v>
      </c>
      <c r="J213" s="4" t="n">
        <f aca="false">IF(OR(B213="",B212=""), 1, J212*(1+(B213/B212-1)))</f>
        <v>1</v>
      </c>
      <c r="K213" s="4" t="n">
        <f aca="false">IF(OR(C213="",C212=""), 1, K212*(1+(C213/C212-1)))</f>
        <v>1.1276454354989</v>
      </c>
      <c r="L213" s="4" t="n">
        <f aca="false">IF(OR(D213="",D212=""), 1, L212*(1+(D213/D212-1)))</f>
        <v>0.993784892379629</v>
      </c>
      <c r="M213" s="4" t="n">
        <f aca="false">IF(OR(E213="",E212=""), 1, M212*(1+(E213/E212-1)))</f>
        <v>1</v>
      </c>
      <c r="N213" s="4" t="n">
        <f aca="false">IF(OR(F213="",F212=""), 1, N212*(1+(F213/F212-1)))</f>
        <v>1.00763226666205</v>
      </c>
      <c r="O213" s="4" t="n">
        <f aca="false">IF(OR(G213="",G212=""), 1, O212*(1+(G213/G212-1)))</f>
        <v>0.986324271562377</v>
      </c>
      <c r="P213" s="4" t="n">
        <f aca="false">IF(OR(H213="",H212=""), 1, P212*(1+(H213/H212-1)))</f>
        <v>0.995322545331502</v>
      </c>
      <c r="Q213" s="4"/>
      <c r="R213" s="14" t="s">
        <v>239</v>
      </c>
      <c r="S213" s="4" t="n">
        <f aca="false">IF(OR(B213="",B212=""), S212, S212*(1+(B213/B212-1)))</f>
        <v>1.15393448159406</v>
      </c>
      <c r="T213" s="4" t="n">
        <f aca="false">IF(OR(C213="",C212=""), T212, T212*(1+(C213/C212-1)))</f>
        <v>1.1276454354989</v>
      </c>
      <c r="U213" s="4" t="n">
        <f aca="false">IF(OR(D213="",D212=""), U212, U212*(1+(D213/D212-1)))</f>
        <v>1.03726641487797</v>
      </c>
      <c r="V213" s="4" t="n">
        <f aca="false">IF(OR(E213="",E212=""), V212, V212*(1+(E213/E212-1)))</f>
        <v>0.995651647705661</v>
      </c>
      <c r="W213" s="4" t="n">
        <f aca="false">IF(OR(F213="",F212=""), W212, W212*(1+(F213/F212-1)))</f>
        <v>1.03800325727991</v>
      </c>
      <c r="X213" s="4" t="n">
        <f aca="false">IF(OR(G213="",G212=""), X212, X212*(1+(G213/G212-1)))</f>
        <v>0.98625649974982</v>
      </c>
      <c r="Y213" s="4" t="n">
        <f aca="false">IF(OR(H213="",H212=""), Y212, Y212*(1+(H213/H212-1)))</f>
        <v>0.995322545331502</v>
      </c>
      <c r="Z213" s="4"/>
      <c r="AB213" s="14" t="s">
        <v>239</v>
      </c>
      <c r="AC213" s="0" t="n">
        <f aca="false">(J213-1)*100</f>
        <v>0</v>
      </c>
      <c r="AD213" s="0" t="n">
        <f aca="false">(K213-1)*100</f>
        <v>12.7645435498905</v>
      </c>
      <c r="AE213" s="0" t="n">
        <f aca="false">(L213-1)*100</f>
        <v>-0.621510762037081</v>
      </c>
      <c r="AF213" s="0" t="n">
        <f aca="false">(M213-1)*100</f>
        <v>0</v>
      </c>
      <c r="AG213" s="0" t="n">
        <f aca="false">(N213-1)*100</f>
        <v>0.763226666205208</v>
      </c>
      <c r="AH213" s="0" t="n">
        <f aca="false">(O213-1)*100</f>
        <v>-1.36757284376225</v>
      </c>
      <c r="AI213" s="0" t="n">
        <f aca="false">(P213-1)*100</f>
        <v>-0.4677454668498</v>
      </c>
      <c r="AK213" s="2"/>
    </row>
    <row r="214" customFormat="false" ht="12.8" hidden="false" customHeight="false" outlineLevel="0" collapsed="false">
      <c r="A214" s="14" t="s">
        <v>240</v>
      </c>
      <c r="B214" s="15"/>
      <c r="C214" s="15" t="n">
        <v>1219.77</v>
      </c>
      <c r="D214" s="15" t="n">
        <v>1173.32</v>
      </c>
      <c r="E214" s="15"/>
      <c r="F214" s="15" t="n">
        <v>1164.4</v>
      </c>
      <c r="G214" s="15" t="n">
        <v>951.58</v>
      </c>
      <c r="H214" s="15" t="n">
        <v>1000.45</v>
      </c>
      <c r="J214" s="4" t="n">
        <f aca="false">IF(OR(B214="",B213=""), 1, J213*(1+(B214/B213-1)))</f>
        <v>1</v>
      </c>
      <c r="K214" s="4" t="n">
        <f aca="false">IF(OR(C214="",C213=""), 1, K213*(1+(C214/C213-1)))</f>
        <v>1.12579951452278</v>
      </c>
      <c r="L214" s="4" t="n">
        <f aca="false">IF(OR(D214="",D213=""), 1, L213*(1+(D214/D213-1)))</f>
        <v>0.97621286119593</v>
      </c>
      <c r="M214" s="4" t="n">
        <f aca="false">IF(OR(E214="",E213=""), 1, M213*(1+(E214/E213-1)))</f>
        <v>1</v>
      </c>
      <c r="N214" s="4" t="n">
        <f aca="false">IF(OR(F214="",F213=""), 1, N213*(1+(F214/F213-1)))</f>
        <v>1.0075976532078</v>
      </c>
      <c r="O214" s="4" t="n">
        <f aca="false">IF(OR(G214="",G213=""), 1, O213*(1+(G214/G213-1)))</f>
        <v>0.988120703619863</v>
      </c>
      <c r="P214" s="4" t="n">
        <f aca="false">IF(OR(H214="",H213=""), 1, P213*(1+(H214/H213-1)))</f>
        <v>0.995650962361418</v>
      </c>
      <c r="Q214" s="4"/>
      <c r="R214" s="14" t="s">
        <v>240</v>
      </c>
      <c r="S214" s="4" t="n">
        <f aca="false">IF(OR(B214="",B213=""), S213, S213*(1+(B214/B213-1)))</f>
        <v>1.15393448159406</v>
      </c>
      <c r="T214" s="4" t="n">
        <f aca="false">IF(OR(C214="",C213=""), T213, T213*(1+(C214/C213-1)))</f>
        <v>1.12579951452278</v>
      </c>
      <c r="U214" s="4" t="n">
        <f aca="false">IF(OR(D214="",D213=""), U213, U213*(1+(D214/D213-1)))</f>
        <v>1.01892554661986</v>
      </c>
      <c r="V214" s="4" t="n">
        <f aca="false">IF(OR(E214="",E213=""), V213, V213*(1+(E214/E213-1)))</f>
        <v>0.995651647705661</v>
      </c>
      <c r="W214" s="4" t="n">
        <f aca="false">IF(OR(F214="",F213=""), W213, W213*(1+(F214/F213-1)))</f>
        <v>1.03796760054338</v>
      </c>
      <c r="X214" s="4" t="n">
        <f aca="false">IF(OR(G214="",G213=""), X213, X213*(1+(G214/G213-1)))</f>
        <v>0.988052808371778</v>
      </c>
      <c r="Y214" s="4" t="n">
        <f aca="false">IF(OR(H214="",H213=""), Y213, Y213*(1+(H214/H213-1)))</f>
        <v>0.995650962361418</v>
      </c>
      <c r="Z214" s="4"/>
      <c r="AB214" s="14" t="s">
        <v>240</v>
      </c>
      <c r="AC214" s="0" t="n">
        <f aca="false">(J214-1)*100</f>
        <v>0</v>
      </c>
      <c r="AD214" s="0" t="n">
        <f aca="false">(K214-1)*100</f>
        <v>12.5799514522781</v>
      </c>
      <c r="AE214" s="0" t="n">
        <f aca="false">(L214-1)*100</f>
        <v>-2.37871388040701</v>
      </c>
      <c r="AF214" s="0" t="n">
        <f aca="false">(M214-1)*100</f>
        <v>0</v>
      </c>
      <c r="AG214" s="0" t="n">
        <f aca="false">(N214-1)*100</f>
        <v>0.759765320780237</v>
      </c>
      <c r="AH214" s="0" t="n">
        <f aca="false">(O214-1)*100</f>
        <v>-1.18792963801367</v>
      </c>
      <c r="AI214" s="0" t="n">
        <f aca="false">(P214-1)*100</f>
        <v>-0.434903763858208</v>
      </c>
      <c r="AK214" s="2"/>
    </row>
    <row r="215" customFormat="false" ht="12.8" hidden="false" customHeight="false" outlineLevel="0" collapsed="false">
      <c r="A215" s="14" t="s">
        <v>241</v>
      </c>
      <c r="B215" s="15"/>
      <c r="C215" s="15" t="n">
        <v>1213.73</v>
      </c>
      <c r="D215" s="15" t="n">
        <v>1191.04</v>
      </c>
      <c r="E215" s="15"/>
      <c r="F215" s="15" t="n">
        <v>1162.01</v>
      </c>
      <c r="G215" s="15" t="n">
        <v>951.04</v>
      </c>
      <c r="H215" s="15" t="n">
        <v>1000.28</v>
      </c>
      <c r="J215" s="4" t="n">
        <f aca="false">IF(OR(B215="",B214=""), 1, J214*(1+(B215/B214-1)))</f>
        <v>1</v>
      </c>
      <c r="K215" s="4" t="n">
        <f aca="false">IF(OR(C215="",C214=""), 1, K214*(1+(C215/C214-1)))</f>
        <v>1.12022483317489</v>
      </c>
      <c r="L215" s="4" t="n">
        <f aca="false">IF(OR(D215="",D214=""), 1, L214*(1+(D215/D214-1)))</f>
        <v>0.99095606160195</v>
      </c>
      <c r="M215" s="4" t="n">
        <f aca="false">IF(OR(E215="",E214=""), 1, M214*(1+(E215/E214-1)))</f>
        <v>1</v>
      </c>
      <c r="N215" s="4" t="n">
        <f aca="false">IF(OR(F215="",F214=""), 1, N214*(1+(F215/F214-1)))</f>
        <v>1.00552949931638</v>
      </c>
      <c r="O215" s="4" t="n">
        <f aca="false">IF(OR(G215="",G214=""), 1, O214*(1+(G215/G214-1)))</f>
        <v>0.98755996760192</v>
      </c>
      <c r="P215" s="4" t="n">
        <f aca="false">IF(OR(H215="",H214=""), 1, P214*(1+(H215/H214-1)))</f>
        <v>0.995481777830855</v>
      </c>
      <c r="Q215" s="4"/>
      <c r="R215" s="14" t="s">
        <v>241</v>
      </c>
      <c r="S215" s="4" t="n">
        <f aca="false">IF(OR(B215="",B214=""), S214, S214*(1+(B215/B214-1)))</f>
        <v>1.15393448159406</v>
      </c>
      <c r="T215" s="4" t="n">
        <f aca="false">IF(OR(C215="",C214=""), T214, T214*(1+(C215/C214-1)))</f>
        <v>1.12022483317489</v>
      </c>
      <c r="U215" s="4" t="n">
        <f aca="false">IF(OR(D215="",D214=""), U214, U214*(1+(D215/D214-1)))</f>
        <v>1.03431381298036</v>
      </c>
      <c r="V215" s="4" t="n">
        <f aca="false">IF(OR(E215="",E214=""), V214, V214*(1+(E215/E214-1)))</f>
        <v>0.995651647705661</v>
      </c>
      <c r="W215" s="4" t="n">
        <f aca="false">IF(OR(F215="",F214=""), W214, W214*(1+(F215/F214-1)))</f>
        <v>1.03583711053539</v>
      </c>
      <c r="X215" s="4" t="n">
        <f aca="false">IF(OR(G215="",G214=""), X214, X214*(1+(G215/G214-1)))</f>
        <v>0.987492110882843</v>
      </c>
      <c r="Y215" s="4" t="n">
        <f aca="false">IF(OR(H215="",H214=""), Y214, Y214*(1+(H215/H214-1)))</f>
        <v>0.995481777830855</v>
      </c>
      <c r="Z215" s="4"/>
      <c r="AB215" s="14" t="s">
        <v>241</v>
      </c>
      <c r="AC215" s="0" t="n">
        <f aca="false">(J215-1)*100</f>
        <v>0</v>
      </c>
      <c r="AD215" s="0" t="n">
        <f aca="false">(K215-1)*100</f>
        <v>12.022483317489</v>
      </c>
      <c r="AE215" s="0" t="n">
        <f aca="false">(L215-1)*100</f>
        <v>-0.904393839804973</v>
      </c>
      <c r="AF215" s="0" t="n">
        <f aca="false">(M215-1)*100</f>
        <v>0</v>
      </c>
      <c r="AG215" s="0" t="n">
        <f aca="false">(N215-1)*100</f>
        <v>0.552949931638458</v>
      </c>
      <c r="AH215" s="0" t="n">
        <f aca="false">(O215-1)*100</f>
        <v>-1.24400323980803</v>
      </c>
      <c r="AI215" s="0" t="n">
        <f aca="false">(P215-1)*100</f>
        <v>-0.451822216914488</v>
      </c>
      <c r="AK215" s="2"/>
    </row>
    <row r="216" customFormat="false" ht="12.8" hidden="false" customHeight="false" outlineLevel="0" collapsed="false">
      <c r="A216" s="14" t="s">
        <v>242</v>
      </c>
      <c r="B216" s="15"/>
      <c r="C216" s="15" t="n">
        <v>1223.02</v>
      </c>
      <c r="D216" s="15" t="n">
        <v>1195.37</v>
      </c>
      <c r="E216" s="15"/>
      <c r="F216" s="15" t="n">
        <v>1165.81</v>
      </c>
      <c r="G216" s="15" t="n">
        <v>951.71</v>
      </c>
      <c r="H216" s="15" t="n">
        <v>1000.93</v>
      </c>
      <c r="J216" s="4" t="n">
        <f aca="false">IF(OR(B216="",B215=""), 1, J215*(1+(B216/B215-1)))</f>
        <v>1</v>
      </c>
      <c r="K216" s="4" t="n">
        <f aca="false">IF(OR(C216="",C215=""), 1, K215*(1+(C216/C215-1)))</f>
        <v>1.12879913610898</v>
      </c>
      <c r="L216" s="4" t="n">
        <f aca="false">IF(OR(D216="",D215=""), 1, L215*(1+(D216/D215-1)))</f>
        <v>0.994558660798229</v>
      </c>
      <c r="M216" s="4" t="n">
        <f aca="false">IF(OR(E216="",E215=""), 1, M215*(1+(E216/E215-1)))</f>
        <v>1</v>
      </c>
      <c r="N216" s="4" t="n">
        <f aca="false">IF(OR(F216="",F215=""), 1, N215*(1+(F216/F215-1)))</f>
        <v>1.0088177774701</v>
      </c>
      <c r="O216" s="4" t="n">
        <f aca="false">IF(OR(G216="",G215=""), 1, O215*(1+(G216/G215-1)))</f>
        <v>0.988255695624183</v>
      </c>
      <c r="P216" s="4" t="n">
        <f aca="false">IF(OR(H216="",H215=""), 1, P215*(1+(H216/H215-1)))</f>
        <v>0.996128659859477</v>
      </c>
      <c r="Q216" s="4"/>
      <c r="R216" s="14" t="s">
        <v>242</v>
      </c>
      <c r="S216" s="4" t="n">
        <f aca="false">IF(OR(B216="",B215=""), S215, S215*(1+(B216/B215-1)))</f>
        <v>1.15393448159406</v>
      </c>
      <c r="T216" s="4" t="n">
        <f aca="false">IF(OR(C216="",C215=""), T215, T215*(1+(C216/C215-1)))</f>
        <v>1.12879913610898</v>
      </c>
      <c r="U216" s="4" t="n">
        <f aca="false">IF(OR(D216="",D215=""), U215, U215*(1+(D216/D215-1)))</f>
        <v>1.0380740383382</v>
      </c>
      <c r="V216" s="4" t="n">
        <f aca="false">IF(OR(E216="",E215=""), V215, V215*(1+(E216/E215-1)))</f>
        <v>0.995651647705661</v>
      </c>
      <c r="W216" s="4" t="n">
        <f aca="false">IF(OR(F216="",F215=""), W215, W215*(1+(F216/F215-1)))</f>
        <v>1.03922450050625</v>
      </c>
      <c r="X216" s="4" t="n">
        <f aca="false">IF(OR(G216="",G215=""), X215, X215*(1+(G216/G215-1)))</f>
        <v>0.988187791100596</v>
      </c>
      <c r="Y216" s="4" t="n">
        <f aca="false">IF(OR(H216="",H215=""), Y215, Y215*(1+(H216/H215-1)))</f>
        <v>0.996128659859477</v>
      </c>
      <c r="Z216" s="4"/>
      <c r="AB216" s="14" t="s">
        <v>242</v>
      </c>
      <c r="AC216" s="0" t="n">
        <f aca="false">(J216-1)*100</f>
        <v>0</v>
      </c>
      <c r="AD216" s="0" t="n">
        <f aca="false">(K216-1)*100</f>
        <v>12.8799136108982</v>
      </c>
      <c r="AE216" s="0" t="n">
        <f aca="false">(L216-1)*100</f>
        <v>-0.544133920177048</v>
      </c>
      <c r="AF216" s="0" t="n">
        <f aca="false">(M216-1)*100</f>
        <v>0</v>
      </c>
      <c r="AG216" s="0" t="n">
        <f aca="false">(N216-1)*100</f>
        <v>0.881777747010304</v>
      </c>
      <c r="AH216" s="0" t="n">
        <f aca="false">(O216-1)*100</f>
        <v>-1.1744304375817</v>
      </c>
      <c r="AI216" s="0" t="n">
        <f aca="false">(P216-1)*100</f>
        <v>-0.387134014052282</v>
      </c>
      <c r="AK216" s="2"/>
    </row>
    <row r="217" customFormat="false" ht="12.8" hidden="false" customHeight="false" outlineLevel="0" collapsed="false">
      <c r="A217" s="14" t="s">
        <v>243</v>
      </c>
      <c r="B217" s="15"/>
      <c r="C217" s="15" t="n">
        <v>1218.94</v>
      </c>
      <c r="D217" s="15" t="n">
        <v>1183.65</v>
      </c>
      <c r="E217" s="15"/>
      <c r="F217" s="15" t="n">
        <v>1167.96</v>
      </c>
      <c r="G217" s="15" t="n">
        <v>952.66</v>
      </c>
      <c r="H217" s="15" t="n">
        <v>1001.35</v>
      </c>
      <c r="J217" s="4" t="n">
        <f aca="false">IF(OR(B217="",B216=""), 1, J216*(1+(B217/B216-1)))</f>
        <v>1</v>
      </c>
      <c r="K217" s="4" t="n">
        <f aca="false">IF(OR(C217="",C216=""), 1, K216*(1+(C217/C216-1)))</f>
        <v>1.12503345731769</v>
      </c>
      <c r="L217" s="4" t="n">
        <f aca="false">IF(OR(D217="",D216=""), 1, L216*(1+(D217/D216-1)))</f>
        <v>0.98480751470576</v>
      </c>
      <c r="M217" s="4" t="n">
        <f aca="false">IF(OR(E217="",E216=""), 1, M216*(1+(E217/E216-1)))</f>
        <v>1</v>
      </c>
      <c r="N217" s="4" t="n">
        <f aca="false">IF(OR(F217="",F216=""), 1, N216*(1+(F217/F216-1)))</f>
        <v>1.01067825063602</v>
      </c>
      <c r="O217" s="4" t="n">
        <f aca="false">IF(OR(G217="",G216=""), 1, O216*(1+(G217/G216-1)))</f>
        <v>0.98924217565575</v>
      </c>
      <c r="P217" s="4" t="n">
        <f aca="false">IF(OR(H217="",H216=""), 1, P216*(1+(H217/H216-1)))</f>
        <v>0.996546645170279</v>
      </c>
      <c r="Q217" s="4"/>
      <c r="R217" s="14" t="s">
        <v>243</v>
      </c>
      <c r="S217" s="4" t="n">
        <f aca="false">IF(OR(B217="",B216=""), S216, S216*(1+(B217/B216-1)))</f>
        <v>1.15393448159406</v>
      </c>
      <c r="T217" s="4" t="n">
        <f aca="false">IF(OR(C217="",C216=""), T216, T216*(1+(C217/C216-1)))</f>
        <v>1.12503345731769</v>
      </c>
      <c r="U217" s="4" t="n">
        <f aca="false">IF(OR(D217="",D216=""), U216, U216*(1+(D217/D216-1)))</f>
        <v>1.02789624591467</v>
      </c>
      <c r="V217" s="4" t="n">
        <f aca="false">IF(OR(E217="",E216=""), V216, V216*(1+(E217/E216-1)))</f>
        <v>0.995651647705661</v>
      </c>
      <c r="W217" s="4" t="n">
        <f aca="false">IF(OR(F217="",F216=""), W216, W216*(1+(F217/F216-1)))</f>
        <v>1.04114105009502</v>
      </c>
      <c r="X217" s="4" t="n">
        <f aca="false">IF(OR(G217="",G216=""), X216, X216*(1+(G217/G216-1)))</f>
        <v>0.989174203349648</v>
      </c>
      <c r="Y217" s="4" t="n">
        <f aca="false">IF(OR(H217="",H216=""), Y216, Y216*(1+(H217/H216-1)))</f>
        <v>0.996546645170279</v>
      </c>
      <c r="Z217" s="4"/>
      <c r="AB217" s="14" t="s">
        <v>243</v>
      </c>
      <c r="AC217" s="0" t="n">
        <f aca="false">(J217-1)*100</f>
        <v>0</v>
      </c>
      <c r="AD217" s="0" t="n">
        <f aca="false">(K217-1)*100</f>
        <v>12.5033457317691</v>
      </c>
      <c r="AE217" s="0" t="n">
        <f aca="false">(L217-1)*100</f>
        <v>-1.51924852942399</v>
      </c>
      <c r="AF217" s="0" t="n">
        <f aca="false">(M217-1)*100</f>
        <v>0</v>
      </c>
      <c r="AG217" s="0" t="n">
        <f aca="false">(N217-1)*100</f>
        <v>1.06782506360228</v>
      </c>
      <c r="AH217" s="0" t="n">
        <f aca="false">(O217-1)*100</f>
        <v>-1.07578243442497</v>
      </c>
      <c r="AI217" s="0" t="n">
        <f aca="false">(P217-1)*100</f>
        <v>-0.345335482972087</v>
      </c>
      <c r="AK217" s="2"/>
    </row>
    <row r="218" customFormat="false" ht="12.8" hidden="false" customHeight="false" outlineLevel="0" collapsed="false">
      <c r="A218" s="14" t="s">
        <v>244</v>
      </c>
      <c r="B218" s="15"/>
      <c r="C218" s="15" t="n">
        <v>1221.61</v>
      </c>
      <c r="D218" s="15" t="n">
        <v>1195.57</v>
      </c>
      <c r="E218" s="15"/>
      <c r="F218" s="15" t="n">
        <v>1167.95</v>
      </c>
      <c r="G218" s="15" t="n">
        <v>952.87</v>
      </c>
      <c r="H218" s="15" t="n">
        <v>1001.41</v>
      </c>
      <c r="J218" s="4" t="n">
        <f aca="false">IF(OR(B218="",B217=""), 1, J217*(1+(B218/B217-1)))</f>
        <v>1</v>
      </c>
      <c r="K218" s="4" t="n">
        <f aca="false">IF(OR(C218="",C217=""), 1, K217*(1+(C218/C217-1)))</f>
        <v>1.12749776182081</v>
      </c>
      <c r="L218" s="4" t="n">
        <f aca="false">IF(OR(D218="",D217=""), 1, L217*(1+(D218/D217-1)))</f>
        <v>0.994725062608681</v>
      </c>
      <c r="M218" s="4" t="n">
        <f aca="false">IF(OR(E218="",E217=""), 1, M217*(1+(E218/E217-1)))</f>
        <v>1</v>
      </c>
      <c r="N218" s="4" t="n">
        <f aca="false">IF(OR(F218="",F217=""), 1, N217*(1+(F218/F217-1)))</f>
        <v>1.01066959727246</v>
      </c>
      <c r="O218" s="4" t="n">
        <f aca="false">IF(OR(G218="",G217=""), 1, O217*(1+(G218/G217-1)))</f>
        <v>0.989460239662729</v>
      </c>
      <c r="P218" s="4" t="n">
        <f aca="false">IF(OR(H218="",H217=""), 1, P217*(1+(H218/H217-1)))</f>
        <v>0.996606357357537</v>
      </c>
      <c r="Q218" s="4"/>
      <c r="R218" s="14" t="s">
        <v>244</v>
      </c>
      <c r="S218" s="4" t="n">
        <f aca="false">IF(OR(B218="",B217=""), S217, S217*(1+(B218/B217-1)))</f>
        <v>1.15393448159406</v>
      </c>
      <c r="T218" s="4" t="n">
        <f aca="false">IF(OR(C218="",C217=""), T217, T217*(1+(C218/C217-1)))</f>
        <v>1.12749776182081</v>
      </c>
      <c r="U218" s="4" t="n">
        <f aca="false">IF(OR(D218="",D217=""), U217, U217*(1+(D218/D217-1)))</f>
        <v>1.03824772080277</v>
      </c>
      <c r="V218" s="4" t="n">
        <f aca="false">IF(OR(E218="",E217=""), V217, V217*(1+(E218/E217-1)))</f>
        <v>0.995651647705661</v>
      </c>
      <c r="W218" s="4" t="n">
        <f aca="false">IF(OR(F218="",F217=""), W217, W217*(1+(F218/F217-1)))</f>
        <v>1.04113213591089</v>
      </c>
      <c r="X218" s="4" t="n">
        <f aca="false">IF(OR(G218="",G217=""), X217, X217*(1+(G218/G217-1)))</f>
        <v>0.989392252373123</v>
      </c>
      <c r="Y218" s="4" t="n">
        <f aca="false">IF(OR(H218="",H217=""), Y217, Y217*(1+(H218/H217-1)))</f>
        <v>0.996606357357537</v>
      </c>
      <c r="Z218" s="4"/>
      <c r="AB218" s="14" t="s">
        <v>244</v>
      </c>
      <c r="AC218" s="0" t="n">
        <f aca="false">(J218-1)*100</f>
        <v>0</v>
      </c>
      <c r="AD218" s="0" t="n">
        <f aca="false">(K218-1)*100</f>
        <v>12.7497761820815</v>
      </c>
      <c r="AE218" s="0" t="n">
        <f aca="false">(L218-1)*100</f>
        <v>-0.527493739131879</v>
      </c>
      <c r="AF218" s="0" t="n">
        <f aca="false">(M218-1)*100</f>
        <v>0</v>
      </c>
      <c r="AG218" s="0" t="n">
        <f aca="false">(N218-1)*100</f>
        <v>1.06695972724604</v>
      </c>
      <c r="AH218" s="0" t="n">
        <f aca="false">(O218-1)*100</f>
        <v>-1.05397603372716</v>
      </c>
      <c r="AI218" s="0" t="n">
        <f aca="false">(P218-1)*100</f>
        <v>-0.339364264246345</v>
      </c>
      <c r="AK218" s="2"/>
    </row>
    <row r="219" customFormat="false" ht="12.8" hidden="false" customHeight="false" outlineLevel="0" collapsed="false">
      <c r="A219" s="14" t="s">
        <v>245</v>
      </c>
      <c r="B219" s="15"/>
      <c r="C219" s="15" t="n">
        <v>1228.55</v>
      </c>
      <c r="D219" s="15" t="n">
        <v>1202.66</v>
      </c>
      <c r="E219" s="15"/>
      <c r="F219" s="15" t="n">
        <v>1169.03</v>
      </c>
      <c r="G219" s="15" t="n">
        <v>953.16</v>
      </c>
      <c r="H219" s="15" t="n">
        <v>1001.64</v>
      </c>
      <c r="J219" s="4" t="n">
        <f aca="false">IF(OR(B219="",B218=""), 1, J218*(1+(B219/B218-1)))</f>
        <v>1</v>
      </c>
      <c r="K219" s="4" t="n">
        <f aca="false">IF(OR(C219="",C218=""), 1, K218*(1+(C219/C218-1)))</f>
        <v>1.13390310760796</v>
      </c>
      <c r="L219" s="4" t="n">
        <f aca="false">IF(OR(D219="",D218=""), 1, L218*(1+(D219/D218-1)))</f>
        <v>1.00062400678919</v>
      </c>
      <c r="M219" s="4" t="n">
        <f aca="false">IF(OR(E219="",E218=""), 1, M218*(1+(E219/E218-1)))</f>
        <v>1</v>
      </c>
      <c r="N219" s="4" t="n">
        <f aca="false">IF(OR(F219="",F218=""), 1, N218*(1+(F219/F218-1)))</f>
        <v>1.0116041605372</v>
      </c>
      <c r="O219" s="4" t="n">
        <f aca="false">IF(OR(G219="",G218=""), 1, O218*(1+(G219/G218-1)))</f>
        <v>0.989761375672365</v>
      </c>
      <c r="P219" s="4" t="n">
        <f aca="false">IF(OR(H219="",H218=""), 1, P218*(1+(H219/H218-1)))</f>
        <v>0.996835254075357</v>
      </c>
      <c r="Q219" s="4"/>
      <c r="R219" s="14" t="s">
        <v>245</v>
      </c>
      <c r="S219" s="4" t="n">
        <f aca="false">IF(OR(B219="",B218=""), S218, S218*(1+(B219/B218-1)))</f>
        <v>1.15393448159406</v>
      </c>
      <c r="T219" s="4" t="n">
        <f aca="false">IF(OR(C219="",C218=""), T218, T218*(1+(C219/C218-1)))</f>
        <v>1.13390310760796</v>
      </c>
      <c r="U219" s="4" t="n">
        <f aca="false">IF(OR(D219="",D218=""), U218, U218*(1+(D219/D218-1)))</f>
        <v>1.04440476417161</v>
      </c>
      <c r="V219" s="4" t="n">
        <f aca="false">IF(OR(E219="",E218=""), V218, V218*(1+(E219/E218-1)))</f>
        <v>0.995651647705661</v>
      </c>
      <c r="W219" s="4" t="n">
        <f aca="false">IF(OR(F219="",F218=""), W218, W218*(1+(F219/F218-1)))</f>
        <v>1.04209486779734</v>
      </c>
      <c r="X219" s="4" t="n">
        <f aca="false">IF(OR(G219="",G218=""), X218, X218*(1+(G219/G218-1)))</f>
        <v>0.989693367691254</v>
      </c>
      <c r="Y219" s="4" t="n">
        <f aca="false">IF(OR(H219="",H218=""), Y218, Y218*(1+(H219/H218-1)))</f>
        <v>0.996835254075357</v>
      </c>
      <c r="Z219" s="4"/>
      <c r="AB219" s="14" t="s">
        <v>245</v>
      </c>
      <c r="AC219" s="0" t="n">
        <f aca="false">(J219-1)*100</f>
        <v>0</v>
      </c>
      <c r="AD219" s="0" t="n">
        <f aca="false">(K219-1)*100</f>
        <v>13.3903107607962</v>
      </c>
      <c r="AE219" s="0" t="n">
        <f aca="false">(L219-1)*100</f>
        <v>0.0624006789194054</v>
      </c>
      <c r="AF219" s="0" t="n">
        <f aca="false">(M219-1)*100</f>
        <v>0</v>
      </c>
      <c r="AG219" s="0" t="n">
        <f aca="false">(N219-1)*100</f>
        <v>1.16041605372013</v>
      </c>
      <c r="AH219" s="0" t="n">
        <f aca="false">(O219-1)*100</f>
        <v>-1.02386243276352</v>
      </c>
      <c r="AI219" s="0" t="n">
        <f aca="false">(P219-1)*100</f>
        <v>-0.316474592464333</v>
      </c>
      <c r="AK219" s="2"/>
    </row>
    <row r="220" customFormat="false" ht="12.8" hidden="false" customHeight="false" outlineLevel="0" collapsed="false">
      <c r="A220" s="14" t="s">
        <v>246</v>
      </c>
      <c r="B220" s="15"/>
      <c r="C220" s="15" t="n">
        <v>1227.47</v>
      </c>
      <c r="D220" s="15" t="n">
        <v>1193.46</v>
      </c>
      <c r="E220" s="15"/>
      <c r="F220" s="15" t="n">
        <v>1171.57</v>
      </c>
      <c r="G220" s="15" t="n">
        <v>954.22</v>
      </c>
      <c r="H220" s="15" t="n">
        <v>1002.19</v>
      </c>
      <c r="J220" s="4" t="n">
        <f aca="false">IF(OR(B220="",B219=""), 1, J219*(1+(B220/B219-1)))</f>
        <v>1</v>
      </c>
      <c r="K220" s="4" t="n">
        <f aca="false">IF(OR(C220="",C219=""), 1, K219*(1+(C220/C219-1)))</f>
        <v>1.13290631028086</v>
      </c>
      <c r="L220" s="4" t="n">
        <f aca="false">IF(OR(D220="",D219=""), 1, L219*(1+(D220/D219-1)))</f>
        <v>0.992969523508416</v>
      </c>
      <c r="M220" s="4" t="n">
        <f aca="false">IF(OR(E220="",E219=""), 1, M219*(1+(E220/E219-1)))</f>
        <v>1</v>
      </c>
      <c r="N220" s="4" t="n">
        <f aca="false">IF(OR(F220="",F219=""), 1, N219*(1+(F220/F219-1)))</f>
        <v>1.01380211488206</v>
      </c>
      <c r="O220" s="4" t="n">
        <f aca="false">IF(OR(G220="",G219=""), 1, O219*(1+(G220/G219-1)))</f>
        <v>0.990862079707587</v>
      </c>
      <c r="P220" s="4" t="n">
        <f aca="false">IF(OR(H220="",H219=""), 1, P219*(1+(H220/H219-1)))</f>
        <v>0.997382615791883</v>
      </c>
      <c r="Q220" s="4"/>
      <c r="R220" s="14" t="s">
        <v>246</v>
      </c>
      <c r="S220" s="4" t="n">
        <f aca="false">IF(OR(B220="",B219=""), S219, S219*(1+(B220/B219-1)))</f>
        <v>1.15393448159406</v>
      </c>
      <c r="T220" s="4" t="n">
        <f aca="false">IF(OR(C220="",C219=""), T219, T219*(1+(C220/C219-1)))</f>
        <v>1.13290631028086</v>
      </c>
      <c r="U220" s="4" t="n">
        <f aca="false">IF(OR(D220="",D219=""), U219, U219*(1+(D220/D219-1)))</f>
        <v>1.0364153708016</v>
      </c>
      <c r="V220" s="4" t="n">
        <f aca="false">IF(OR(E220="",E219=""), V219, V219*(1+(E220/E219-1)))</f>
        <v>0.995651647705661</v>
      </c>
      <c r="W220" s="4" t="n">
        <f aca="false">IF(OR(F220="",F219=""), W219, W219*(1+(F220/F219-1)))</f>
        <v>1.04435907056733</v>
      </c>
      <c r="X220" s="4" t="n">
        <f aca="false">IF(OR(G220="",G219=""), X219, X219*(1+(G220/G219-1)))</f>
        <v>0.99079399609546</v>
      </c>
      <c r="Y220" s="4" t="n">
        <f aca="false">IF(OR(H220="",H219=""), Y219, Y219*(1+(H220/H219-1)))</f>
        <v>0.997382615791883</v>
      </c>
      <c r="Z220" s="4"/>
      <c r="AB220" s="14" t="s">
        <v>246</v>
      </c>
      <c r="AC220" s="0" t="n">
        <f aca="false">(J220-1)*100</f>
        <v>0</v>
      </c>
      <c r="AD220" s="0" t="n">
        <f aca="false">(K220-1)*100</f>
        <v>13.2906310280855</v>
      </c>
      <c r="AE220" s="0" t="n">
        <f aca="false">(L220-1)*100</f>
        <v>-0.703047649158406</v>
      </c>
      <c r="AF220" s="0" t="n">
        <f aca="false">(M220-1)*100</f>
        <v>0</v>
      </c>
      <c r="AG220" s="0" t="n">
        <f aca="false">(N220-1)*100</f>
        <v>1.38021148820551</v>
      </c>
      <c r="AH220" s="0" t="n">
        <f aca="false">(O220-1)*100</f>
        <v>-0.913792029241278</v>
      </c>
      <c r="AI220" s="0" t="n">
        <f aca="false">(P220-1)*100</f>
        <v>-0.261738420811697</v>
      </c>
      <c r="AK220" s="2"/>
    </row>
    <row r="221" customFormat="false" ht="12.8" hidden="false" customHeight="false" outlineLevel="0" collapsed="false">
      <c r="A221" s="14" t="s">
        <v>247</v>
      </c>
      <c r="B221" s="15"/>
      <c r="C221" s="15" t="n">
        <v>1227.26</v>
      </c>
      <c r="D221" s="15" t="n">
        <v>1201.21</v>
      </c>
      <c r="E221" s="15"/>
      <c r="F221" s="15" t="n">
        <v>1171.53</v>
      </c>
      <c r="G221" s="15" t="n">
        <v>953.59</v>
      </c>
      <c r="H221" s="15" t="n">
        <v>1002.3</v>
      </c>
      <c r="J221" s="4" t="n">
        <f aca="false">IF(OR(B221="",B220=""), 1, J220*(1+(B221/B220-1)))</f>
        <v>1</v>
      </c>
      <c r="K221" s="4" t="n">
        <f aca="false">IF(OR(C221="",C220=""), 1, K220*(1+(C221/C220-1)))</f>
        <v>1.13271248857836</v>
      </c>
      <c r="L221" s="4" t="n">
        <f aca="false">IF(OR(D221="",D220=""), 1, L220*(1+(D221/D220-1)))</f>
        <v>0.999417593663419</v>
      </c>
      <c r="M221" s="4" t="n">
        <f aca="false">IF(OR(E221="",E220=""), 1, M220*(1+(E221/E220-1)))</f>
        <v>1</v>
      </c>
      <c r="N221" s="4" t="n">
        <f aca="false">IF(OR(F221="",F220=""), 1, N220*(1+(F221/F220-1)))</f>
        <v>1.01376750142781</v>
      </c>
      <c r="O221" s="4" t="n">
        <f aca="false">IF(OR(G221="",G220=""), 1, O220*(1+(G221/G220-1)))</f>
        <v>0.990207887686653</v>
      </c>
      <c r="P221" s="4" t="n">
        <f aca="false">IF(OR(H221="",H220=""), 1, P220*(1+(H221/H220-1)))</f>
        <v>0.997492088135188</v>
      </c>
      <c r="Q221" s="4"/>
      <c r="R221" s="14" t="s">
        <v>247</v>
      </c>
      <c r="S221" s="4" t="n">
        <f aca="false">IF(OR(B221="",B220=""), S220, S220*(1+(B221/B220-1)))</f>
        <v>1.15393448159406</v>
      </c>
      <c r="T221" s="4" t="n">
        <f aca="false">IF(OR(C221="",C220=""), T220, T220*(1+(C221/C220-1)))</f>
        <v>1.13271248857836</v>
      </c>
      <c r="U221" s="4" t="n">
        <f aca="false">IF(OR(D221="",D220=""), U220, U220*(1+(D221/D220-1)))</f>
        <v>1.04314556630352</v>
      </c>
      <c r="V221" s="4" t="n">
        <f aca="false">IF(OR(E221="",E220=""), V220, V220*(1+(E221/E220-1)))</f>
        <v>0.995651647705661</v>
      </c>
      <c r="W221" s="4" t="n">
        <f aca="false">IF(OR(F221="",F220=""), W220, W220*(1+(F221/F220-1)))</f>
        <v>1.0443234138308</v>
      </c>
      <c r="X221" s="4" t="n">
        <f aca="false">IF(OR(G221="",G220=""), X220, X220*(1+(G221/G220-1)))</f>
        <v>0.990139849025036</v>
      </c>
      <c r="Y221" s="4" t="n">
        <f aca="false">IF(OR(H221="",H220=""), Y220, Y220*(1+(H221/H220-1)))</f>
        <v>0.997492088135188</v>
      </c>
      <c r="Z221" s="4"/>
      <c r="AB221" s="14" t="s">
        <v>247</v>
      </c>
      <c r="AC221" s="0" t="n">
        <f aca="false">(J221-1)*100</f>
        <v>0</v>
      </c>
      <c r="AD221" s="0" t="n">
        <f aca="false">(K221-1)*100</f>
        <v>13.2712488578362</v>
      </c>
      <c r="AE221" s="0" t="n">
        <f aca="false">(L221-1)*100</f>
        <v>-0.0582406336580688</v>
      </c>
      <c r="AF221" s="0" t="n">
        <f aca="false">(M221-1)*100</f>
        <v>0</v>
      </c>
      <c r="AG221" s="0" t="n">
        <f aca="false">(N221-1)*100</f>
        <v>1.37675014278056</v>
      </c>
      <c r="AH221" s="0" t="n">
        <f aca="false">(O221-1)*100</f>
        <v>-0.979211231334687</v>
      </c>
      <c r="AI221" s="0" t="n">
        <f aca="false">(P221-1)*100</f>
        <v>-0.25079118648117</v>
      </c>
      <c r="AK221" s="2"/>
    </row>
    <row r="222" customFormat="false" ht="12.8" hidden="false" customHeight="false" outlineLevel="0" collapsed="false">
      <c r="A222" s="14" t="s">
        <v>248</v>
      </c>
      <c r="B222" s="15"/>
      <c r="C222" s="15" t="n">
        <v>1230.49</v>
      </c>
      <c r="D222" s="15" t="n">
        <v>1198.07</v>
      </c>
      <c r="E222" s="15"/>
      <c r="F222" s="15" t="n">
        <v>1173.31</v>
      </c>
      <c r="G222" s="15" t="n">
        <v>953.99</v>
      </c>
      <c r="H222" s="15" t="n">
        <v>1002.69</v>
      </c>
      <c r="J222" s="4" t="n">
        <f aca="false">IF(OR(B222="",B221=""), 1, J221*(1+(B222/B221-1)))</f>
        <v>1</v>
      </c>
      <c r="K222" s="4" t="n">
        <f aca="false">IF(OR(C222="",C221=""), 1, K221*(1+(C222/C221-1)))</f>
        <v>1.1356936509548</v>
      </c>
      <c r="L222" s="4" t="n">
        <f aca="false">IF(OR(D222="",D221=""), 1, L221*(1+(D222/D221-1)))</f>
        <v>0.996805085239327</v>
      </c>
      <c r="M222" s="4" t="n">
        <f aca="false">IF(OR(E222="",E221=""), 1, M221*(1+(E222/E221-1)))</f>
        <v>1</v>
      </c>
      <c r="N222" s="4" t="n">
        <f aca="false">IF(OR(F222="",F221=""), 1, N221*(1+(F222/F221-1)))</f>
        <v>1.01530780014192</v>
      </c>
      <c r="O222" s="4" t="n">
        <f aca="false">IF(OR(G222="",G221=""), 1, O221*(1+(G222/G221-1)))</f>
        <v>0.990623247699945</v>
      </c>
      <c r="P222" s="4" t="n">
        <f aca="false">IF(OR(H222="",H221=""), 1, P221*(1+(H222/H221-1)))</f>
        <v>0.997880217352362</v>
      </c>
      <c r="Q222" s="4"/>
      <c r="R222" s="14" t="s">
        <v>248</v>
      </c>
      <c r="S222" s="4" t="n">
        <f aca="false">IF(OR(B222="",B221=""), S221, S221*(1+(B222/B221-1)))</f>
        <v>1.15393448159406</v>
      </c>
      <c r="T222" s="4" t="n">
        <f aca="false">IF(OR(C222="",C221=""), T221, T221*(1+(C222/C221-1)))</f>
        <v>1.1356936509548</v>
      </c>
      <c r="U222" s="4" t="n">
        <f aca="false">IF(OR(D222="",D221=""), U221, U221*(1+(D222/D221-1)))</f>
        <v>1.04041875160984</v>
      </c>
      <c r="V222" s="4" t="n">
        <f aca="false">IF(OR(E222="",E221=""), V221, V221*(1+(E222/E221-1)))</f>
        <v>0.995651647705661</v>
      </c>
      <c r="W222" s="4" t="n">
        <f aca="false">IF(OR(F222="",F221=""), W221, W221*(1+(F222/F221-1)))</f>
        <v>1.04591013860662</v>
      </c>
      <c r="X222" s="4" t="n">
        <f aca="false">IF(OR(G222="",G221=""), X221, X221*(1+(G222/G221-1)))</f>
        <v>0.990555180498321</v>
      </c>
      <c r="Y222" s="4" t="n">
        <f aca="false">IF(OR(H222="",H221=""), Y221, Y221*(1+(H222/H221-1)))</f>
        <v>0.997880217352362</v>
      </c>
      <c r="Z222" s="4"/>
      <c r="AB222" s="14" t="s">
        <v>248</v>
      </c>
      <c r="AC222" s="0" t="n">
        <f aca="false">(J222-1)*100</f>
        <v>0</v>
      </c>
      <c r="AD222" s="0" t="n">
        <f aca="false">(K222-1)*100</f>
        <v>13.5693650954801</v>
      </c>
      <c r="AE222" s="0" t="n">
        <f aca="false">(L222-1)*100</f>
        <v>-0.319491476067246</v>
      </c>
      <c r="AF222" s="0" t="n">
        <f aca="false">(M222-1)*100</f>
        <v>0</v>
      </c>
      <c r="AG222" s="0" t="n">
        <f aca="false">(N222-1)*100</f>
        <v>1.53078001419158</v>
      </c>
      <c r="AH222" s="0" t="n">
        <f aca="false">(O222-1)*100</f>
        <v>-0.93767523000553</v>
      </c>
      <c r="AI222" s="0" t="n">
        <f aca="false">(P222-1)*100</f>
        <v>-0.211978264763846</v>
      </c>
      <c r="AK222" s="2"/>
    </row>
    <row r="223" customFormat="false" ht="12.8" hidden="false" customHeight="false" outlineLevel="0" collapsed="false">
      <c r="A223" s="14" t="s">
        <v>249</v>
      </c>
      <c r="B223" s="15"/>
      <c r="C223" s="15" t="n">
        <v>1230.8</v>
      </c>
      <c r="D223" s="15" t="n">
        <v>1198.11</v>
      </c>
      <c r="E223" s="15"/>
      <c r="F223" s="15" t="n">
        <v>1179.21</v>
      </c>
      <c r="G223" s="15" t="n">
        <v>958.13</v>
      </c>
      <c r="H223" s="15" t="n">
        <v>1002.86</v>
      </c>
      <c r="J223" s="4" t="n">
        <f aca="false">IF(OR(B223="",B222=""), 1, J222*(1+(B223/B222-1)))</f>
        <v>1</v>
      </c>
      <c r="K223" s="4" t="n">
        <f aca="false">IF(OR(C223="",C222=""), 1, K222*(1+(C223/C222-1)))</f>
        <v>1.1359797687061</v>
      </c>
      <c r="L223" s="4" t="n">
        <f aca="false">IF(OR(D223="",D222=""), 1, L222*(1+(D223/D222-1)))</f>
        <v>0.996838365601418</v>
      </c>
      <c r="M223" s="4" t="n">
        <f aca="false">IF(OR(E223="",E222=""), 1, M222*(1+(E223/E222-1)))</f>
        <v>1</v>
      </c>
      <c r="N223" s="4" t="n">
        <f aca="false">IF(OR(F223="",F222=""), 1, N222*(1+(F223/F222-1)))</f>
        <v>1.02041328464374</v>
      </c>
      <c r="O223" s="4" t="n">
        <f aca="false">IF(OR(G223="",G222=""), 1, O222*(1+(G223/G222-1)))</f>
        <v>0.994922223837512</v>
      </c>
      <c r="P223" s="4" t="n">
        <f aca="false">IF(OR(H223="",H222=""), 1, P222*(1+(H223/H222-1)))</f>
        <v>0.998049401882924</v>
      </c>
      <c r="Q223" s="4"/>
      <c r="R223" s="14" t="s">
        <v>249</v>
      </c>
      <c r="S223" s="4" t="n">
        <f aca="false">IF(OR(B223="",B222=""), S222, S222*(1+(B223/B222-1)))</f>
        <v>1.15393448159406</v>
      </c>
      <c r="T223" s="4" t="n">
        <f aca="false">IF(OR(C223="",C222=""), T222, T222*(1+(C223/C222-1)))</f>
        <v>1.1359797687061</v>
      </c>
      <c r="U223" s="4" t="n">
        <f aca="false">IF(OR(D223="",D222=""), U222, U222*(1+(D223/D222-1)))</f>
        <v>1.04045348810275</v>
      </c>
      <c r="V223" s="4" t="n">
        <f aca="false">IF(OR(E223="",E222=""), V222, V222*(1+(E223/E222-1)))</f>
        <v>0.995651647705661</v>
      </c>
      <c r="W223" s="4" t="n">
        <f aca="false">IF(OR(F223="",F222=""), W222, W222*(1+(F223/F222-1)))</f>
        <v>1.05116950724558</v>
      </c>
      <c r="X223" s="4" t="n">
        <f aca="false">IF(OR(G223="",G222=""), X222, X222*(1+(G223/G222-1)))</f>
        <v>0.994853861246823</v>
      </c>
      <c r="Y223" s="4" t="n">
        <f aca="false">IF(OR(H223="",H222=""), Y222, Y222*(1+(H223/H222-1)))</f>
        <v>0.998049401882924</v>
      </c>
      <c r="Z223" s="4"/>
      <c r="AB223" s="14" t="s">
        <v>249</v>
      </c>
      <c r="AC223" s="0" t="n">
        <f aca="false">(J223-1)*100</f>
        <v>0</v>
      </c>
      <c r="AD223" s="0" t="n">
        <f aca="false">(K223-1)*100</f>
        <v>13.59797687061</v>
      </c>
      <c r="AE223" s="0" t="n">
        <f aca="false">(L223-1)*100</f>
        <v>-0.316163439858219</v>
      </c>
      <c r="AF223" s="0" t="n">
        <f aca="false">(M223-1)*100</f>
        <v>0</v>
      </c>
      <c r="AG223" s="0" t="n">
        <f aca="false">(N223-1)*100</f>
        <v>2.04132846437419</v>
      </c>
      <c r="AH223" s="0" t="n">
        <f aca="false">(O223-1)*100</f>
        <v>-0.507777616248817</v>
      </c>
      <c r="AI223" s="0" t="n">
        <f aca="false">(P223-1)*100</f>
        <v>-0.195059811707576</v>
      </c>
      <c r="AK223" s="2"/>
    </row>
    <row r="224" customFormat="false" ht="12.8" hidden="false" customHeight="false" outlineLevel="0" collapsed="false">
      <c r="A224" s="14" t="s">
        <v>250</v>
      </c>
      <c r="B224" s="15"/>
      <c r="C224" s="15" t="n">
        <v>1242.4</v>
      </c>
      <c r="D224" s="15" t="n">
        <v>1204.33</v>
      </c>
      <c r="E224" s="15"/>
      <c r="F224" s="15" t="n">
        <v>1173.62</v>
      </c>
      <c r="G224" s="15" t="n">
        <v>959.47</v>
      </c>
      <c r="H224" s="15" t="n">
        <v>1003.42</v>
      </c>
      <c r="J224" s="4" t="n">
        <f aca="false">IF(OR(B224="",B223=""), 1, J223*(1+(B224/B223-1)))</f>
        <v>1</v>
      </c>
      <c r="K224" s="4" t="n">
        <f aca="false">IF(OR(C224="",C223=""), 1, K223*(1+(C224/C223-1)))</f>
        <v>1.14668611036761</v>
      </c>
      <c r="L224" s="4" t="n">
        <f aca="false">IF(OR(D224="",D223=""), 1, L223*(1+(D224/D223-1)))</f>
        <v>1.00201346190647</v>
      </c>
      <c r="M224" s="4" t="n">
        <f aca="false">IF(OR(E224="",E223=""), 1, M223*(1+(E224/E223-1)))</f>
        <v>1</v>
      </c>
      <c r="N224" s="4" t="n">
        <f aca="false">IF(OR(F224="",F223=""), 1, N223*(1+(F224/F223-1)))</f>
        <v>1.01557605441235</v>
      </c>
      <c r="O224" s="4" t="n">
        <f aca="false">IF(OR(G224="",G223=""), 1, O223*(1+(G224/G223-1)))</f>
        <v>0.996313679882038</v>
      </c>
      <c r="P224" s="4" t="n">
        <f aca="false">IF(OR(H224="",H223=""), 1, P223*(1+(H224/H223-1)))</f>
        <v>0.99860671563066</v>
      </c>
      <c r="Q224" s="4"/>
      <c r="R224" s="14" t="s">
        <v>250</v>
      </c>
      <c r="S224" s="4" t="n">
        <f aca="false">IF(OR(B224="",B223=""), S223, S223*(1+(B224/B223-1)))</f>
        <v>1.15393448159406</v>
      </c>
      <c r="T224" s="4" t="n">
        <f aca="false">IF(OR(C224="",C223=""), T223, T223*(1+(C224/C223-1)))</f>
        <v>1.14668611036761</v>
      </c>
      <c r="U224" s="4" t="n">
        <f aca="false">IF(OR(D224="",D223=""), U223, U223*(1+(D224/D223-1)))</f>
        <v>1.04585501275074</v>
      </c>
      <c r="V224" s="4" t="n">
        <f aca="false">IF(OR(E224="",E223=""), V223, V223*(1+(E224/E223-1)))</f>
        <v>0.995651647705661</v>
      </c>
      <c r="W224" s="4" t="n">
        <f aca="false">IF(OR(F224="",F223=""), W223, W223*(1+(F224/F223-1)))</f>
        <v>1.04618647831477</v>
      </c>
      <c r="X224" s="4" t="n">
        <f aca="false">IF(OR(G224="",G223=""), X223, X223*(1+(G224/G223-1)))</f>
        <v>0.996245221682328</v>
      </c>
      <c r="Y224" s="4" t="n">
        <f aca="false">IF(OR(H224="",H223=""), Y223, Y223*(1+(H224/H223-1)))</f>
        <v>0.99860671563066</v>
      </c>
      <c r="Z224" s="4"/>
      <c r="AB224" s="14" t="s">
        <v>250</v>
      </c>
      <c r="AC224" s="0" t="n">
        <f aca="false">(J224-1)*100</f>
        <v>0</v>
      </c>
      <c r="AD224" s="0" t="n">
        <f aca="false">(K224-1)*100</f>
        <v>14.6686110367614</v>
      </c>
      <c r="AE224" s="0" t="n">
        <f aca="false">(L224-1)*100</f>
        <v>0.201346190646556</v>
      </c>
      <c r="AF224" s="0" t="n">
        <f aca="false">(M224-1)*100</f>
        <v>0</v>
      </c>
      <c r="AG224" s="0" t="n">
        <f aca="false">(N224-1)*100</f>
        <v>1.55760544123509</v>
      </c>
      <c r="AH224" s="0" t="n">
        <f aca="false">(O224-1)*100</f>
        <v>-0.368632011796166</v>
      </c>
      <c r="AI224" s="0" t="n">
        <f aca="false">(P224-1)*100</f>
        <v>-0.139328436934005</v>
      </c>
      <c r="AK224" s="2"/>
    </row>
    <row r="225" customFormat="false" ht="12.8" hidden="false" customHeight="false" outlineLevel="0" collapsed="false">
      <c r="A225" s="14" t="s">
        <v>251</v>
      </c>
      <c r="B225" s="15"/>
      <c r="C225" s="15" t="n">
        <v>1242</v>
      </c>
      <c r="D225" s="15" t="n">
        <v>1210.66</v>
      </c>
      <c r="E225" s="15"/>
      <c r="F225" s="15" t="n">
        <v>1172.97</v>
      </c>
      <c r="G225" s="15" t="n">
        <v>959.71</v>
      </c>
      <c r="H225" s="15" t="n">
        <v>1004.37</v>
      </c>
      <c r="J225" s="4" t="n">
        <f aca="false">IF(OR(B225="",B224=""), 1, J224*(1+(B225/B224-1)))</f>
        <v>1</v>
      </c>
      <c r="K225" s="4" t="n">
        <f aca="false">IF(OR(C225="",C224=""), 1, K224*(1+(C225/C224-1)))</f>
        <v>1.14631692617239</v>
      </c>
      <c r="L225" s="4" t="n">
        <f aca="false">IF(OR(D225="",D224=""), 1, L224*(1+(D225/D224-1)))</f>
        <v>1.00728007920726</v>
      </c>
      <c r="M225" s="4" t="n">
        <f aca="false">IF(OR(E225="",E224=""), 1, M224*(1+(E225/E224-1)))</f>
        <v>1</v>
      </c>
      <c r="N225" s="4" t="n">
        <f aca="false">IF(OR(F225="",F224=""), 1, N224*(1+(F225/F224-1)))</f>
        <v>1.01501358578079</v>
      </c>
      <c r="O225" s="4" t="n">
        <f aca="false">IF(OR(G225="",G224=""), 1, O224*(1+(G225/G224-1)))</f>
        <v>0.996562895890013</v>
      </c>
      <c r="P225" s="4" t="n">
        <f aca="false">IF(OR(H225="",H224=""), 1, P224*(1+(H225/H224-1)))</f>
        <v>0.999552158595569</v>
      </c>
      <c r="Q225" s="4"/>
      <c r="R225" s="14" t="s">
        <v>251</v>
      </c>
      <c r="S225" s="4" t="n">
        <f aca="false">IF(OR(B225="",B224=""), S224, S224*(1+(B225/B224-1)))</f>
        <v>1.15393448159406</v>
      </c>
      <c r="T225" s="4" t="n">
        <f aca="false">IF(OR(C225="",C224=""), T224, T224*(1+(C225/C224-1)))</f>
        <v>1.14631692617239</v>
      </c>
      <c r="U225" s="4" t="n">
        <f aca="false">IF(OR(D225="",D224=""), U224, U224*(1+(D225/D224-1)))</f>
        <v>1.05135206275423</v>
      </c>
      <c r="V225" s="4" t="n">
        <f aca="false">IF(OR(E225="",E224=""), V224, V224*(1+(E225/E224-1)))</f>
        <v>0.995651647705661</v>
      </c>
      <c r="W225" s="4" t="n">
        <f aca="false">IF(OR(F225="",F224=""), W224, W224*(1+(F225/F224-1)))</f>
        <v>1.04560705634607</v>
      </c>
      <c r="X225" s="4" t="n">
        <f aca="false">IF(OR(G225="",G224=""), X224, X224*(1+(G225/G224-1)))</f>
        <v>0.996494420566299</v>
      </c>
      <c r="Y225" s="4" t="n">
        <f aca="false">IF(OR(H225="",H224=""), Y224, Y224*(1+(H225/H224-1)))</f>
        <v>0.999552158595569</v>
      </c>
      <c r="Z225" s="4"/>
      <c r="AB225" s="14" t="s">
        <v>251</v>
      </c>
      <c r="AC225" s="0" t="n">
        <f aca="false">(J225-1)*100</f>
        <v>0</v>
      </c>
      <c r="AD225" s="0" t="n">
        <f aca="false">(K225-1)*100</f>
        <v>14.6316926172389</v>
      </c>
      <c r="AE225" s="0" t="n">
        <f aca="false">(L225-1)*100</f>
        <v>0.728007920726204</v>
      </c>
      <c r="AF225" s="0" t="n">
        <f aca="false">(M225-1)*100</f>
        <v>0</v>
      </c>
      <c r="AG225" s="0" t="n">
        <f aca="false">(N225-1)*100</f>
        <v>1.50135857807938</v>
      </c>
      <c r="AH225" s="0" t="n">
        <f aca="false">(O225-1)*100</f>
        <v>-0.343710410998665</v>
      </c>
      <c r="AI225" s="0" t="n">
        <f aca="false">(P225-1)*100</f>
        <v>-0.0447841404430771</v>
      </c>
      <c r="AK225" s="2"/>
    </row>
    <row r="226" customFormat="false" ht="12.8" hidden="false" customHeight="false" outlineLevel="0" collapsed="false">
      <c r="A226" s="14" t="s">
        <v>252</v>
      </c>
      <c r="B226" s="15"/>
      <c r="C226" s="15" t="n">
        <v>1252.75</v>
      </c>
      <c r="D226" s="15" t="n">
        <v>1215.02</v>
      </c>
      <c r="E226" s="15"/>
      <c r="F226" s="15" t="n">
        <v>1172.85</v>
      </c>
      <c r="G226" s="15" t="n">
        <v>959.67</v>
      </c>
      <c r="H226" s="15" t="n">
        <v>1004.97</v>
      </c>
      <c r="J226" s="4" t="n">
        <f aca="false">IF(OR(B226="",B225=""), 1, J225*(1+(B226/B225-1)))</f>
        <v>1</v>
      </c>
      <c r="K226" s="4" t="n">
        <f aca="false">IF(OR(C226="",C225=""), 1, K225*(1+(C226/C225-1)))</f>
        <v>1.15623875141905</v>
      </c>
      <c r="L226" s="4" t="n">
        <f aca="false">IF(OR(D226="",D225=""), 1, L225*(1+(D226/D225-1)))</f>
        <v>1.01090763867511</v>
      </c>
      <c r="M226" s="4" t="n">
        <f aca="false">IF(OR(E226="",E225=""), 1, M225*(1+(E226/E225-1)))</f>
        <v>1</v>
      </c>
      <c r="N226" s="4" t="n">
        <f aca="false">IF(OR(F226="",F225=""), 1, N225*(1+(F226/F225-1)))</f>
        <v>1.01490974541804</v>
      </c>
      <c r="O226" s="4" t="n">
        <f aca="false">IF(OR(G226="",G225=""), 1, O225*(1+(G226/G225-1)))</f>
        <v>0.996521359888684</v>
      </c>
      <c r="P226" s="4" t="n">
        <f aca="false">IF(OR(H226="",H225=""), 1, P225*(1+(H226/H225-1)))</f>
        <v>1.00014928046814</v>
      </c>
      <c r="Q226" s="4"/>
      <c r="R226" s="14" t="s">
        <v>252</v>
      </c>
      <c r="S226" s="4" t="n">
        <f aca="false">IF(OR(B226="",B225=""), S225, S225*(1+(B226/B225-1)))</f>
        <v>1.15393448159406</v>
      </c>
      <c r="T226" s="4" t="n">
        <f aca="false">IF(OR(C226="",C225=""), T225, T225*(1+(C226/C225-1)))</f>
        <v>1.15623875141905</v>
      </c>
      <c r="U226" s="4" t="n">
        <f aca="false">IF(OR(D226="",D225=""), U225, U225*(1+(D226/D225-1)))</f>
        <v>1.05513834048176</v>
      </c>
      <c r="V226" s="4" t="n">
        <f aca="false">IF(OR(E226="",E225=""), V225, V225*(1+(E226/E225-1)))</f>
        <v>0.995651647705661</v>
      </c>
      <c r="W226" s="4" t="n">
        <f aca="false">IF(OR(F226="",F225=""), W225, W225*(1+(F226/F225-1)))</f>
        <v>1.04550008613646</v>
      </c>
      <c r="X226" s="4" t="n">
        <f aca="false">IF(OR(G226="",G225=""), X225, X225*(1+(G226/G225-1)))</f>
        <v>0.996452887418971</v>
      </c>
      <c r="Y226" s="4" t="n">
        <f aca="false">IF(OR(H226="",H225=""), Y225, Y225*(1+(H226/H225-1)))</f>
        <v>1.00014928046814</v>
      </c>
      <c r="Z226" s="4"/>
      <c r="AB226" s="14" t="s">
        <v>252</v>
      </c>
      <c r="AC226" s="0" t="n">
        <f aca="false">(J226-1)*100</f>
        <v>0</v>
      </c>
      <c r="AD226" s="0" t="n">
        <f aca="false">(K226-1)*100</f>
        <v>15.623875141905</v>
      </c>
      <c r="AE226" s="0" t="n">
        <f aca="false">(L226-1)*100</f>
        <v>1.09076386751088</v>
      </c>
      <c r="AF226" s="0" t="n">
        <f aca="false">(M226-1)*100</f>
        <v>0</v>
      </c>
      <c r="AG226" s="0" t="n">
        <f aca="false">(N226-1)*100</f>
        <v>1.49097454180447</v>
      </c>
      <c r="AH226" s="0" t="n">
        <f aca="false">(O226-1)*100</f>
        <v>-0.347864011131593</v>
      </c>
      <c r="AI226" s="0" t="n">
        <f aca="false">(P226-1)*100</f>
        <v>0.0149280468143331</v>
      </c>
      <c r="AK226" s="2"/>
    </row>
    <row r="227" customFormat="false" ht="12.8" hidden="false" customHeight="false" outlineLevel="0" collapsed="false">
      <c r="A227" s="14" t="s">
        <v>253</v>
      </c>
      <c r="B227" s="15"/>
      <c r="C227" s="15" t="n">
        <v>1250.92</v>
      </c>
      <c r="D227" s="15" t="n">
        <v>1209.68</v>
      </c>
      <c r="E227" s="15"/>
      <c r="F227" s="15" t="n">
        <v>1174.3</v>
      </c>
      <c r="H227" s="15" t="n">
        <v>1005.02</v>
      </c>
      <c r="J227" s="4" t="n">
        <f aca="false">IF(OR(B227="",B226=""), 1, J226*(1+(B227/B226-1)))</f>
        <v>1</v>
      </c>
      <c r="K227" s="4" t="n">
        <f aca="false">IF(OR(C227="",C226=""), 1, K226*(1+(C227/C226-1)))</f>
        <v>1.1545497337259</v>
      </c>
      <c r="L227" s="4" t="n">
        <f aca="false">IF(OR(D227="",D226=""), 1, L226*(1+(D227/D226-1)))</f>
        <v>1.00646471033605</v>
      </c>
      <c r="M227" s="4" t="n">
        <f aca="false">IF(OR(E227="",E226=""), 1, M226*(1+(E227/E226-1)))</f>
        <v>1</v>
      </c>
      <c r="N227" s="4" t="n">
        <f aca="false">IF(OR(F227="",F226=""), 1, N226*(1+(F227/F226-1)))</f>
        <v>1.0161644831346</v>
      </c>
      <c r="O227" s="4" t="n">
        <f aca="false">IF(OR(G227="",G226=""), 1, O226*(1+(G227/G226-1)))</f>
        <v>1</v>
      </c>
      <c r="P227" s="4" t="n">
        <f aca="false">IF(OR(H227="",H226=""), 1, P226*(1+(H227/H226-1)))</f>
        <v>1.00019904062419</v>
      </c>
      <c r="Q227" s="4"/>
      <c r="R227" s="14" t="s">
        <v>253</v>
      </c>
      <c r="S227" s="4" t="n">
        <f aca="false">IF(OR(B227="",B226=""), S226, S226*(1+(B227/B226-1)))</f>
        <v>1.15393448159406</v>
      </c>
      <c r="T227" s="4" t="n">
        <f aca="false">IF(OR(C227="",C226=""), T226, T226*(1+(C227/C226-1)))</f>
        <v>1.1545497337259</v>
      </c>
      <c r="U227" s="4" t="n">
        <f aca="false">IF(OR(D227="",D226=""), U226, U226*(1+(D227/D226-1)))</f>
        <v>1.05050101867786</v>
      </c>
      <c r="V227" s="4" t="n">
        <f aca="false">IF(OR(E227="",E226=""), V226, V226*(1+(E227/E226-1)))</f>
        <v>0.995651647705661</v>
      </c>
      <c r="W227" s="4" t="n">
        <f aca="false">IF(OR(F227="",F226=""), W226, W226*(1+(F227/F226-1)))</f>
        <v>1.04679264283587</v>
      </c>
      <c r="X227" s="4" t="n">
        <f aca="false">IF(OR(G227="",G226=""), X226, X226*(1+(G227/G226-1)))</f>
        <v>0.996452887418971</v>
      </c>
      <c r="Y227" s="4" t="n">
        <f aca="false">IF(OR(H227="",H226=""), Y226, Y226*(1+(H227/H226-1)))</f>
        <v>1.00019904062419</v>
      </c>
      <c r="Z227" s="4"/>
      <c r="AB227" s="14" t="s">
        <v>253</v>
      </c>
      <c r="AC227" s="0" t="n">
        <f aca="false">(J227-1)*100</f>
        <v>0</v>
      </c>
      <c r="AD227" s="0" t="n">
        <f aca="false">(K227-1)*100</f>
        <v>15.4549733725897</v>
      </c>
      <c r="AE227" s="0" t="n">
        <f aca="false">(L227-1)*100</f>
        <v>0.646471033604845</v>
      </c>
      <c r="AF227" s="0" t="n">
        <f aca="false">(M227-1)*100</f>
        <v>0</v>
      </c>
      <c r="AG227" s="0" t="n">
        <f aca="false">(N227-1)*100</f>
        <v>1.61644831345953</v>
      </c>
      <c r="AH227" s="0" t="n">
        <f aca="false">(O227-1)*100</f>
        <v>0</v>
      </c>
      <c r="AI227" s="0" t="n">
        <f aca="false">(P227-1)*100</f>
        <v>0.0199040624191182</v>
      </c>
      <c r="AK227" s="2"/>
    </row>
    <row r="228" customFormat="false" ht="12.8" hidden="false" customHeight="false" outlineLevel="0" collapsed="false">
      <c r="A228" s="14" t="s">
        <v>254</v>
      </c>
      <c r="B228" s="15"/>
      <c r="C228" s="15" t="n">
        <v>1248.26</v>
      </c>
      <c r="D228" s="15" t="n">
        <v>1204.96</v>
      </c>
      <c r="E228" s="15"/>
      <c r="F228" s="15"/>
      <c r="H228" s="15" t="n">
        <v>1004.77</v>
      </c>
      <c r="J228" s="4" t="n">
        <f aca="false">IF(OR(B228="",B227=""), 1, J227*(1+(B228/B227-1)))</f>
        <v>1</v>
      </c>
      <c r="K228" s="4" t="n">
        <f aca="false">IF(OR(C228="",C227=""), 1, K227*(1+(C228/C227-1)))</f>
        <v>1.15209465882765</v>
      </c>
      <c r="L228" s="4" t="n">
        <f aca="false">IF(OR(D228="",D227=""), 1, L227*(1+(D228/D227-1)))</f>
        <v>1.00253762760939</v>
      </c>
      <c r="M228" s="4" t="n">
        <f aca="false">IF(OR(E228="",E227=""), 1, M227*(1+(E228/E227-1)))</f>
        <v>1</v>
      </c>
      <c r="N228" s="4" t="n">
        <f aca="false">IF(OR(F228="",F227=""), 1, N227*(1+(F228/F227-1)))</f>
        <v>1</v>
      </c>
      <c r="O228" s="4" t="n">
        <f aca="false">IF(OR(G228="",G227=""), 1, O227*(1+(G228/G227-1)))</f>
        <v>1</v>
      </c>
      <c r="P228" s="4" t="n">
        <f aca="false">IF(OR(H228="",H227=""), 1, P227*(1+(H228/H227-1)))</f>
        <v>0.999950239843952</v>
      </c>
      <c r="Q228" s="4"/>
      <c r="R228" s="14" t="s">
        <v>254</v>
      </c>
      <c r="S228" s="4" t="n">
        <f aca="false">IF(OR(B228="",B227=""), S227, S227*(1+(B228/B227-1)))</f>
        <v>1.15393448159406</v>
      </c>
      <c r="T228" s="4" t="n">
        <f aca="false">IF(OR(C228="",C227=""), T227, T227*(1+(C228/C227-1)))</f>
        <v>1.15209465882765</v>
      </c>
      <c r="U228" s="4" t="n">
        <f aca="false">IF(OR(D228="",D227=""), U227, U227*(1+(D228/D227-1)))</f>
        <v>1.04640211251412</v>
      </c>
      <c r="V228" s="4" t="n">
        <f aca="false">IF(OR(E228="",E227=""), V227, V227*(1+(E228/E227-1)))</f>
        <v>0.995651647705661</v>
      </c>
      <c r="W228" s="4" t="n">
        <f aca="false">IF(OR(F228="",F227=""), W227, W227*(1+(F228/F227-1)))</f>
        <v>1.04679264283587</v>
      </c>
      <c r="X228" s="4" t="n">
        <f aca="false">IF(OR(G228="",G227=""), X227, X227*(1+(G228/G227-1)))</f>
        <v>0.996452887418971</v>
      </c>
      <c r="Y228" s="4" t="n">
        <f aca="false">IF(OR(H228="",H227=""), Y227, Y227*(1+(H228/H227-1)))</f>
        <v>0.999950239843952</v>
      </c>
      <c r="Z228" s="4"/>
      <c r="AB228" s="14" t="s">
        <v>254</v>
      </c>
      <c r="AC228" s="0" t="n">
        <f aca="false">(J228-1)*100</f>
        <v>0</v>
      </c>
      <c r="AD228" s="0" t="n">
        <f aca="false">(K228-1)*100</f>
        <v>15.2094658827654</v>
      </c>
      <c r="AE228" s="0" t="n">
        <f aca="false">(L228-1)*100</f>
        <v>0.253762760938847</v>
      </c>
      <c r="AF228" s="0" t="n">
        <f aca="false">(M228-1)*100</f>
        <v>0</v>
      </c>
      <c r="AG228" s="0" t="n">
        <f aca="false">(N228-1)*100</f>
        <v>0</v>
      </c>
      <c r="AH228" s="0" t="n">
        <f aca="false">(O228-1)*100</f>
        <v>0</v>
      </c>
      <c r="AI228" s="0" t="n">
        <f aca="false">(P228-1)*100</f>
        <v>-0.00497601560480732</v>
      </c>
      <c r="AK228" s="2"/>
    </row>
    <row r="229" customFormat="false" ht="12.8" hidden="false" customHeight="false" outlineLevel="0" collapsed="false">
      <c r="A229" s="14" t="s">
        <v>255</v>
      </c>
      <c r="B229" s="15"/>
      <c r="C229" s="15" t="n">
        <v>1243.58</v>
      </c>
      <c r="D229" s="15" t="n">
        <v>1180.45</v>
      </c>
      <c r="E229" s="15"/>
      <c r="F229" s="15"/>
      <c r="H229" s="15" t="n">
        <v>1005.12</v>
      </c>
      <c r="J229" s="4" t="n">
        <f aca="false">IF(OR(B229="",B228=""), 1, J228*(1+(B229/B228-1)))</f>
        <v>1</v>
      </c>
      <c r="K229" s="4" t="n">
        <f aca="false">IF(OR(C229="",C228=""), 1, K228*(1+(C229/C228-1)))</f>
        <v>1.14777520374353</v>
      </c>
      <c r="L229" s="4" t="n">
        <f aca="false">IF(OR(D229="",D228=""), 1, L228*(1+(D229/D228-1)))</f>
        <v>0.982145085738533</v>
      </c>
      <c r="M229" s="4" t="n">
        <f aca="false">IF(OR(E229="",E228=""), 1, M228*(1+(E229/E228-1)))</f>
        <v>1</v>
      </c>
      <c r="N229" s="4" t="n">
        <f aca="false">IF(OR(F229="",F228=""), 1, N228*(1+(F229/F228-1)))</f>
        <v>1</v>
      </c>
      <c r="O229" s="4" t="n">
        <f aca="false">IF(OR(G229="",G228=""), 1, O228*(1+(G229/G228-1)))</f>
        <v>1</v>
      </c>
      <c r="P229" s="4" t="n">
        <f aca="false">IF(OR(H229="",H228=""), 1, P228*(1+(H229/H228-1)))</f>
        <v>1.00029856093629</v>
      </c>
      <c r="Q229" s="4"/>
      <c r="R229" s="14" t="s">
        <v>255</v>
      </c>
      <c r="S229" s="4" t="n">
        <f aca="false">IF(OR(B229="",B228=""), S228, S228*(1+(B229/B228-1)))</f>
        <v>1.15393448159406</v>
      </c>
      <c r="T229" s="4" t="n">
        <f aca="false">IF(OR(C229="",C228=""), T228, T228*(1+(C229/C228-1)))</f>
        <v>1.14777520374353</v>
      </c>
      <c r="U229" s="4" t="n">
        <f aca="false">IF(OR(D229="",D228=""), U228, U228*(1+(D229/D228-1)))</f>
        <v>1.02511732648162</v>
      </c>
      <c r="V229" s="4" t="n">
        <f aca="false">IF(OR(E229="",E228=""), V228, V228*(1+(E229/E228-1)))</f>
        <v>0.995651647705661</v>
      </c>
      <c r="W229" s="4" t="n">
        <f aca="false">IF(OR(F229="",F228=""), W228, W228*(1+(F229/F228-1)))</f>
        <v>1.04679264283587</v>
      </c>
      <c r="X229" s="4" t="n">
        <f aca="false">IF(OR(G229="",G228=""), X228, X228*(1+(G229/G228-1)))</f>
        <v>0.996452887418971</v>
      </c>
      <c r="Y229" s="4" t="n">
        <f aca="false">IF(OR(H229="",H228=""), Y228, Y228*(1+(H229/H228-1)))</f>
        <v>1.00029856093629</v>
      </c>
      <c r="Z229" s="4"/>
      <c r="AB229" s="14" t="s">
        <v>255</v>
      </c>
      <c r="AC229" s="0" t="n">
        <f aca="false">(J229-1)*100</f>
        <v>0</v>
      </c>
      <c r="AD229" s="0" t="n">
        <f aca="false">(K229-1)*100</f>
        <v>14.7775203743526</v>
      </c>
      <c r="AE229" s="0" t="n">
        <f aca="false">(L229-1)*100</f>
        <v>-1.7854914261467</v>
      </c>
      <c r="AF229" s="0" t="n">
        <f aca="false">(M229-1)*100</f>
        <v>0</v>
      </c>
      <c r="AG229" s="0" t="n">
        <f aca="false">(N229-1)*100</f>
        <v>0</v>
      </c>
      <c r="AH229" s="0" t="n">
        <f aca="false">(O229-1)*100</f>
        <v>0</v>
      </c>
      <c r="AI229" s="0" t="n">
        <f aca="false">(P229-1)*100</f>
        <v>0.0298560936286885</v>
      </c>
      <c r="AK229" s="2"/>
    </row>
    <row r="230" customFormat="false" ht="12.8" hidden="false" customHeight="false" outlineLevel="0" collapsed="false">
      <c r="A230" s="14" t="s">
        <v>256</v>
      </c>
      <c r="B230" s="15"/>
      <c r="C230" s="15" t="n">
        <v>1243.79</v>
      </c>
      <c r="D230" s="15" t="n">
        <v>1198.96</v>
      </c>
      <c r="E230" s="15"/>
      <c r="F230" s="15"/>
      <c r="H230" s="15" t="n">
        <v>1005.47</v>
      </c>
      <c r="J230" s="4" t="n">
        <f aca="false">IF(OR(B230="",B229=""), 1, J229*(1+(B230/B229-1)))</f>
        <v>1</v>
      </c>
      <c r="K230" s="4" t="n">
        <f aca="false">IF(OR(C230="",C229=""), 1, K229*(1+(C230/C229-1)))</f>
        <v>1.14796902544602</v>
      </c>
      <c r="L230" s="4" t="n">
        <f aca="false">IF(OR(D230="",D229=""), 1, L229*(1+(D230/D229-1)))</f>
        <v>0.997545573295838</v>
      </c>
      <c r="M230" s="4" t="n">
        <f aca="false">IF(OR(E230="",E229=""), 1, M229*(1+(E230/E229-1)))</f>
        <v>1</v>
      </c>
      <c r="N230" s="4" t="n">
        <f aca="false">IF(OR(F230="",F229=""), 1, N229*(1+(F230/F229-1)))</f>
        <v>1</v>
      </c>
      <c r="O230" s="4" t="n">
        <f aca="false">IF(OR(G230="",G229=""), 1, O229*(1+(G230/G229-1)))</f>
        <v>1</v>
      </c>
      <c r="P230" s="4" t="n">
        <f aca="false">IF(OR(H230="",H229=""), 1, P229*(1+(H230/H229-1)))</f>
        <v>1.00064688202862</v>
      </c>
      <c r="Q230" s="4"/>
      <c r="R230" s="14" t="s">
        <v>256</v>
      </c>
      <c r="S230" s="4" t="n">
        <f aca="false">IF(OR(B230="",B229=""), S229, S229*(1+(B230/B229-1)))</f>
        <v>1.15393448159406</v>
      </c>
      <c r="T230" s="4" t="n">
        <f aca="false">IF(OR(C230="",C229=""), T229, T229*(1+(C230/C229-1)))</f>
        <v>1.14796902544602</v>
      </c>
      <c r="U230" s="4" t="n">
        <f aca="false">IF(OR(D230="",D229=""), U229, U229*(1+(D230/D229-1)))</f>
        <v>1.04119163857715</v>
      </c>
      <c r="V230" s="4" t="n">
        <f aca="false">IF(OR(E230="",E229=""), V229, V229*(1+(E230/E229-1)))</f>
        <v>0.995651647705661</v>
      </c>
      <c r="W230" s="4" t="n">
        <f aca="false">IF(OR(F230="",F229=""), W229, W229*(1+(F230/F229-1)))</f>
        <v>1.04679264283587</v>
      </c>
      <c r="X230" s="4" t="n">
        <f aca="false">IF(OR(G230="",G229=""), X229, X229*(1+(G230/G229-1)))</f>
        <v>0.996452887418971</v>
      </c>
      <c r="Y230" s="4" t="n">
        <f aca="false">IF(OR(H230="",H229=""), Y229, Y229*(1+(H230/H229-1)))</f>
        <v>1.00064688202862</v>
      </c>
      <c r="Z230" s="4"/>
      <c r="AB230" s="14" t="s">
        <v>256</v>
      </c>
      <c r="AC230" s="0" t="n">
        <f aca="false">(J230-1)*100</f>
        <v>0</v>
      </c>
      <c r="AD230" s="0" t="n">
        <f aca="false">(K230-1)*100</f>
        <v>14.7969025446019</v>
      </c>
      <c r="AE230" s="0" t="n">
        <f aca="false">(L230-1)*100</f>
        <v>-0.245442670416229</v>
      </c>
      <c r="AF230" s="0" t="n">
        <f aca="false">(M230-1)*100</f>
        <v>0</v>
      </c>
      <c r="AG230" s="0" t="n">
        <f aca="false">(N230-1)*100</f>
        <v>0</v>
      </c>
      <c r="AH230" s="0" t="n">
        <f aca="false">(O230-1)*100</f>
        <v>0</v>
      </c>
      <c r="AI230" s="0" t="n">
        <f aca="false">(P230-1)*100</f>
        <v>0.0646882028621842</v>
      </c>
      <c r="AK230" s="2"/>
    </row>
    <row r="231" customFormat="false" ht="12.8" hidden="false" customHeight="false" outlineLevel="0" collapsed="false">
      <c r="A231" s="14" t="s">
        <v>257</v>
      </c>
      <c r="B231" s="15"/>
      <c r="C231" s="15" t="n">
        <v>1248.89</v>
      </c>
      <c r="D231" s="15" t="n">
        <v>1215.43</v>
      </c>
      <c r="E231" s="15"/>
      <c r="F231" s="15"/>
      <c r="H231" s="15" t="n">
        <v>1005.9</v>
      </c>
      <c r="J231" s="4" t="n">
        <f aca="false">IF(OR(B231="",B230=""), 1, J230*(1+(B231/B230-1)))</f>
        <v>1</v>
      </c>
      <c r="K231" s="4" t="n">
        <f aca="false">IF(OR(C231="",C230=""), 1, K230*(1+(C231/C230-1)))</f>
        <v>1.15267612393513</v>
      </c>
      <c r="L231" s="4" t="n">
        <f aca="false">IF(OR(D231="",D230=""), 1, L230*(1+(D231/D230-1)))</f>
        <v>1.01124876238654</v>
      </c>
      <c r="M231" s="4" t="n">
        <f aca="false">IF(OR(E231="",E230=""), 1, M230*(1+(E231/E230-1)))</f>
        <v>1</v>
      </c>
      <c r="N231" s="4" t="n">
        <f aca="false">IF(OR(F231="",F230=""), 1, N230*(1+(F231/F230-1)))</f>
        <v>1</v>
      </c>
      <c r="O231" s="4" t="n">
        <f aca="false">IF(OR(G231="",G230=""), 1, O230*(1+(G231/G230-1)))</f>
        <v>1</v>
      </c>
      <c r="P231" s="4" t="n">
        <f aca="false">IF(OR(H231="",H230=""), 1, P230*(1+(H231/H230-1)))</f>
        <v>1.00107481937063</v>
      </c>
      <c r="Q231" s="4"/>
      <c r="R231" s="14" t="s">
        <v>257</v>
      </c>
      <c r="S231" s="4" t="n">
        <f aca="false">IF(OR(B231="",B230=""), S230, S230*(1+(B231/B230-1)))</f>
        <v>1.15393448159406</v>
      </c>
      <c r="T231" s="4" t="n">
        <f aca="false">IF(OR(C231="",C230=""), T230, T230*(1+(C231/C230-1)))</f>
        <v>1.15267612393513</v>
      </c>
      <c r="U231" s="4" t="n">
        <f aca="false">IF(OR(D231="",D230=""), U230, U230*(1+(D231/D230-1)))</f>
        <v>1.05549438953412</v>
      </c>
      <c r="V231" s="4" t="n">
        <f aca="false">IF(OR(E231="",E230=""), V230, V230*(1+(E231/E230-1)))</f>
        <v>0.995651647705661</v>
      </c>
      <c r="W231" s="4" t="n">
        <f aca="false">IF(OR(F231="",F230=""), W230, W230*(1+(F231/F230-1)))</f>
        <v>1.04679264283587</v>
      </c>
      <c r="X231" s="4" t="n">
        <f aca="false">IF(OR(G231="",G230=""), X230, X230*(1+(G231/G230-1)))</f>
        <v>0.996452887418971</v>
      </c>
      <c r="Y231" s="4" t="n">
        <f aca="false">IF(OR(H231="",H230=""), Y230, Y230*(1+(H231/H230-1)))</f>
        <v>1.00107481937063</v>
      </c>
      <c r="Z231" s="4"/>
      <c r="AB231" s="14" t="s">
        <v>257</v>
      </c>
      <c r="AC231" s="0" t="n">
        <f aca="false">(J231-1)*100</f>
        <v>0</v>
      </c>
      <c r="AD231" s="0" t="n">
        <f aca="false">(K231-1)*100</f>
        <v>15.2676123935133</v>
      </c>
      <c r="AE231" s="0" t="n">
        <f aca="false">(L231-1)*100</f>
        <v>1.12487623865349</v>
      </c>
      <c r="AF231" s="0" t="n">
        <f aca="false">(M231-1)*100</f>
        <v>0</v>
      </c>
      <c r="AG231" s="0" t="n">
        <f aca="false">(N231-1)*100</f>
        <v>0</v>
      </c>
      <c r="AH231" s="0" t="n">
        <f aca="false">(O231-1)*100</f>
        <v>0</v>
      </c>
      <c r="AI231" s="0" t="n">
        <f aca="false">(P231-1)*100</f>
        <v>0.107481937063314</v>
      </c>
      <c r="AK231" s="2"/>
    </row>
    <row r="232" customFormat="false" ht="12.8" hidden="false" customHeight="false" outlineLevel="0" collapsed="false">
      <c r="A232" s="14" t="s">
        <v>258</v>
      </c>
      <c r="B232" s="15"/>
      <c r="C232" s="15" t="n">
        <v>1254.44</v>
      </c>
      <c r="D232" s="15" t="n">
        <v>1220.35</v>
      </c>
      <c r="E232" s="15"/>
      <c r="F232" s="15"/>
      <c r="H232" s="15" t="n">
        <v>1006.08</v>
      </c>
      <c r="J232" s="4" t="n">
        <f aca="false">IF(OR(B232="",B231=""), 1, J231*(1+(B232/B231-1)))</f>
        <v>1</v>
      </c>
      <c r="K232" s="4" t="n">
        <f aca="false">IF(OR(C232="",C231=""), 1, K231*(1+(C232/C231-1)))</f>
        <v>1.15779855464387</v>
      </c>
      <c r="L232" s="4" t="n">
        <f aca="false">IF(OR(D232="",D231=""), 1, L231*(1+(D232/D231-1)))</f>
        <v>1.01534224692365</v>
      </c>
      <c r="M232" s="4" t="n">
        <f aca="false">IF(OR(E232="",E231=""), 1, M231*(1+(E232/E231-1)))</f>
        <v>1</v>
      </c>
      <c r="N232" s="4" t="n">
        <f aca="false">IF(OR(F232="",F231=""), 1, N231*(1+(F232/F231-1)))</f>
        <v>1</v>
      </c>
      <c r="O232" s="4" t="n">
        <f aca="false">IF(OR(G232="",G231=""), 1, O231*(1+(G232/G231-1)))</f>
        <v>1</v>
      </c>
      <c r="P232" s="4" t="n">
        <f aca="false">IF(OR(H232="",H231=""), 1, P231*(1+(H232/H231-1)))</f>
        <v>1.00125395593241</v>
      </c>
      <c r="Q232" s="4"/>
      <c r="R232" s="14" t="s">
        <v>258</v>
      </c>
      <c r="S232" s="4" t="n">
        <f aca="false">IF(OR(B232="",B231=""), S231, S231*(1+(B232/B231-1)))</f>
        <v>1.15393448159406</v>
      </c>
      <c r="T232" s="4" t="n">
        <f aca="false">IF(OR(C232="",C231=""), T231, T231*(1+(C232/C231-1)))</f>
        <v>1.15779855464387</v>
      </c>
      <c r="U232" s="4" t="n">
        <f aca="false">IF(OR(D232="",D231=""), U231, U231*(1+(D232/D231-1)))</f>
        <v>1.05976697816243</v>
      </c>
      <c r="V232" s="4" t="n">
        <f aca="false">IF(OR(E232="",E231=""), V231, V231*(1+(E232/E231-1)))</f>
        <v>0.995651647705661</v>
      </c>
      <c r="W232" s="4" t="n">
        <f aca="false">IF(OR(F232="",F231=""), W231, W231*(1+(F232/F231-1)))</f>
        <v>1.04679264283587</v>
      </c>
      <c r="X232" s="4" t="n">
        <f aca="false">IF(OR(G232="",G231=""), X231, X231*(1+(G232/G231-1)))</f>
        <v>0.996452887418971</v>
      </c>
      <c r="Y232" s="4" t="n">
        <f aca="false">IF(OR(H232="",H231=""), Y231, Y231*(1+(H232/H231-1)))</f>
        <v>1.00125395593241</v>
      </c>
      <c r="Z232" s="4"/>
      <c r="AB232" s="14" t="s">
        <v>258</v>
      </c>
      <c r="AC232" s="0" t="n">
        <f aca="false">(J232-1)*100</f>
        <v>0</v>
      </c>
      <c r="AD232" s="0" t="n">
        <f aca="false">(K232-1)*100</f>
        <v>15.7798554643874</v>
      </c>
      <c r="AE232" s="0" t="n">
        <f aca="false">(L232-1)*100</f>
        <v>1.53422469236466</v>
      </c>
      <c r="AF232" s="0" t="n">
        <f aca="false">(M232-1)*100</f>
        <v>0</v>
      </c>
      <c r="AG232" s="0" t="n">
        <f aca="false">(N232-1)*100</f>
        <v>0</v>
      </c>
      <c r="AH232" s="0" t="n">
        <f aca="false">(O232-1)*100</f>
        <v>0</v>
      </c>
      <c r="AI232" s="0" t="n">
        <f aca="false">(P232-1)*100</f>
        <v>0.125395593240563</v>
      </c>
      <c r="AK232" s="2"/>
    </row>
    <row r="233" customFormat="false" ht="12.8" hidden="false" customHeight="false" outlineLevel="0" collapsed="false">
      <c r="A233" s="14" t="s">
        <v>259</v>
      </c>
      <c r="B233" s="15" t="n">
        <v>1258.02</v>
      </c>
      <c r="C233" s="15" t="n">
        <v>1259.56</v>
      </c>
      <c r="D233" s="15" t="n">
        <v>1217.36</v>
      </c>
      <c r="E233" s="15"/>
      <c r="F233" s="15"/>
      <c r="H233" s="15" t="n">
        <v>1006.39</v>
      </c>
      <c r="J233" s="4" t="n">
        <f aca="false">IF(OR(B233="",B232=""), 1, J232*(1+(B233/B232-1)))</f>
        <v>1</v>
      </c>
      <c r="K233" s="4" t="n">
        <f aca="false">IF(OR(C233="",C232=""), 1, K232*(1+(C233/C232-1)))</f>
        <v>1.16252411234275</v>
      </c>
      <c r="L233" s="4" t="n">
        <f aca="false">IF(OR(D233="",D232=""), 1, L232*(1+(D233/D232-1)))</f>
        <v>1.01285453985739</v>
      </c>
      <c r="M233" s="4" t="n">
        <f aca="false">IF(OR(E233="",E232=""), 1, M232*(1+(E233/E232-1)))</f>
        <v>1</v>
      </c>
      <c r="N233" s="4" t="n">
        <f aca="false">IF(OR(F233="",F232=""), 1, N232*(1+(F233/F232-1)))</f>
        <v>1</v>
      </c>
      <c r="O233" s="4" t="n">
        <f aca="false">IF(OR(G233="",G232=""), 1, O232*(1+(G233/G232-1)))</f>
        <v>1</v>
      </c>
      <c r="P233" s="4" t="n">
        <f aca="false">IF(OR(H233="",H232=""), 1, P232*(1+(H233/H232-1)))</f>
        <v>1.0015624688999</v>
      </c>
      <c r="Q233" s="4"/>
      <c r="R233" s="14" t="s">
        <v>259</v>
      </c>
      <c r="S233" s="4" t="n">
        <f aca="false">IF(OR(B233="",B232=""), S232, S232*(1+(B233/B232-1)))</f>
        <v>1.15393448159406</v>
      </c>
      <c r="T233" s="4" t="n">
        <f aca="false">IF(OR(C233="",C232=""), T232, T232*(1+(C233/C232-1)))</f>
        <v>1.16252411234275</v>
      </c>
      <c r="U233" s="4" t="n">
        <f aca="false">IF(OR(D233="",D232=""), U232, U232*(1+(D233/D232-1)))</f>
        <v>1.05717042531718</v>
      </c>
      <c r="V233" s="4" t="n">
        <f aca="false">IF(OR(E233="",E232=""), V232, V232*(1+(E233/E232-1)))</f>
        <v>0.995651647705661</v>
      </c>
      <c r="W233" s="4" t="n">
        <f aca="false">IF(OR(F233="",F232=""), W232, W232*(1+(F233/F232-1)))</f>
        <v>1.04679264283587</v>
      </c>
      <c r="X233" s="4" t="n">
        <f aca="false">IF(OR(G233="",G232=""), X232, X232*(1+(G233/G232-1)))</f>
        <v>0.996452887418971</v>
      </c>
      <c r="Y233" s="4" t="n">
        <f aca="false">IF(OR(H233="",H232=""), Y232, Y232*(1+(H233/H232-1)))</f>
        <v>1.0015624688999</v>
      </c>
      <c r="Z233" s="4"/>
      <c r="AB233" s="14" t="s">
        <v>259</v>
      </c>
      <c r="AC233" s="0" t="n">
        <f aca="false">(J233-1)*100</f>
        <v>0</v>
      </c>
      <c r="AD233" s="0" t="n">
        <f aca="false">(K233-1)*100</f>
        <v>16.2524112342749</v>
      </c>
      <c r="AE233" s="0" t="n">
        <f aca="false">(L233-1)*100</f>
        <v>1.28545398573938</v>
      </c>
      <c r="AF233" s="0" t="n">
        <f aca="false">(M233-1)*100</f>
        <v>0</v>
      </c>
      <c r="AG233" s="0" t="n">
        <f aca="false">(N233-1)*100</f>
        <v>0</v>
      </c>
      <c r="AH233" s="0" t="n">
        <f aca="false">(O233-1)*100</f>
        <v>0</v>
      </c>
      <c r="AI233" s="0" t="n">
        <f aca="false">(P233-1)*100</f>
        <v>0.156246889990208</v>
      </c>
      <c r="AK233" s="2"/>
    </row>
    <row r="234" customFormat="false" ht="12.8" hidden="false" customHeight="false" outlineLevel="0" collapsed="false">
      <c r="A234" s="14" t="s">
        <v>260</v>
      </c>
      <c r="B234" s="15" t="n">
        <v>1266.57</v>
      </c>
      <c r="C234" s="15" t="n">
        <v>1261.21</v>
      </c>
      <c r="D234" s="15" t="n">
        <v>1210.84</v>
      </c>
      <c r="E234" s="15"/>
      <c r="F234" s="15"/>
      <c r="H234" s="15" t="n">
        <v>1006.53</v>
      </c>
      <c r="J234" s="4" t="n">
        <f aca="false">IF(OR(B234="",B233=""), 1, J233*(1+(B234/B233-1)))</f>
        <v>1.00679639433395</v>
      </c>
      <c r="K234" s="4" t="n">
        <f aca="false">IF(OR(C234="",C233=""), 1, K233*(1+(C234/C233-1)))</f>
        <v>1.16404699714805</v>
      </c>
      <c r="L234" s="4" t="n">
        <f aca="false">IF(OR(D234="",D233=""), 1, L233*(1+(D234/D233-1)))</f>
        <v>1.00742984083667</v>
      </c>
      <c r="M234" s="4" t="n">
        <f aca="false">IF(OR(E234="",E233=""), 1, M233*(1+(E234/E233-1)))</f>
        <v>1</v>
      </c>
      <c r="N234" s="4" t="n">
        <f aca="false">IF(OR(F234="",F233=""), 1, N233*(1+(F234/F233-1)))</f>
        <v>1</v>
      </c>
      <c r="O234" s="4" t="n">
        <f aca="false">IF(OR(G234="",G233=""), 1, O233*(1+(G234/G233-1)))</f>
        <v>1</v>
      </c>
      <c r="P234" s="4" t="n">
        <f aca="false">IF(OR(H234="",H233=""), 1, P233*(1+(H234/H233-1)))</f>
        <v>1.00170179733684</v>
      </c>
      <c r="Q234" s="4"/>
      <c r="R234" s="14" t="s">
        <v>260</v>
      </c>
      <c r="S234" s="4" t="n">
        <f aca="false">IF(OR(B234="",B233=""), S233, S233*(1+(B234/B233-1)))</f>
        <v>1.16177707536651</v>
      </c>
      <c r="T234" s="4" t="n">
        <f aca="false">IF(OR(C234="",C233=""), T233, T233*(1+(C234/C233-1)))</f>
        <v>1.16404699714805</v>
      </c>
      <c r="U234" s="4" t="n">
        <f aca="false">IF(OR(D234="",D233=""), U233, U233*(1+(D234/D233-1)))</f>
        <v>1.05150837697234</v>
      </c>
      <c r="V234" s="4" t="n">
        <f aca="false">IF(OR(E234="",E233=""), V233, V233*(1+(E234/E233-1)))</f>
        <v>0.995651647705661</v>
      </c>
      <c r="W234" s="4" t="n">
        <f aca="false">IF(OR(F234="",F233=""), W233, W233*(1+(F234/F233-1)))</f>
        <v>1.04679264283587</v>
      </c>
      <c r="X234" s="4" t="n">
        <f aca="false">IF(OR(G234="",G233=""), X233, X233*(1+(G234/G233-1)))</f>
        <v>0.996452887418971</v>
      </c>
      <c r="Y234" s="4" t="n">
        <f aca="false">IF(OR(H234="",H233=""), Y233, Y233*(1+(H234/H233-1)))</f>
        <v>1.00170179733684</v>
      </c>
      <c r="Z234" s="4"/>
      <c r="AB234" s="14" t="s">
        <v>260</v>
      </c>
      <c r="AC234" s="0" t="n">
        <f aca="false">(J234-1)*100</f>
        <v>0.679639433395329</v>
      </c>
      <c r="AD234" s="0" t="n">
        <f aca="false">(K234-1)*100</f>
        <v>16.404699714805</v>
      </c>
      <c r="AE234" s="0" t="n">
        <f aca="false">(L234-1)*100</f>
        <v>0.742984083666842</v>
      </c>
      <c r="AF234" s="0" t="n">
        <f aca="false">(M234-1)*100</f>
        <v>0</v>
      </c>
      <c r="AG234" s="0" t="n">
        <f aca="false">(N234-1)*100</f>
        <v>0</v>
      </c>
      <c r="AH234" s="0" t="n">
        <f aca="false">(O234-1)*100</f>
        <v>0</v>
      </c>
      <c r="AI234" s="0" t="n">
        <f aca="false">(P234-1)*100</f>
        <v>0.170179733683606</v>
      </c>
      <c r="AK234" s="2"/>
    </row>
    <row r="235" customFormat="false" ht="12.8" hidden="false" customHeight="false" outlineLevel="0" collapsed="false">
      <c r="A235" s="14" t="s">
        <v>261</v>
      </c>
      <c r="B235" s="15" t="n">
        <v>1262.51</v>
      </c>
      <c r="C235" s="15" t="n">
        <v>1261.91</v>
      </c>
      <c r="D235" s="15" t="n">
        <v>1208.36</v>
      </c>
      <c r="E235" s="15"/>
      <c r="F235" s="15"/>
      <c r="H235" s="15" t="n">
        <v>1006.5</v>
      </c>
      <c r="J235" s="4" t="n">
        <f aca="false">IF(OR(B235="",B234=""), 1, J234*(1+(B235/B234-1)))</f>
        <v>1.00356910065023</v>
      </c>
      <c r="K235" s="4" t="n">
        <f aca="false">IF(OR(C235="",C234=""), 1, K234*(1+(C235/C234-1)))</f>
        <v>1.16469306948969</v>
      </c>
      <c r="L235" s="4" t="n">
        <f aca="false">IF(OR(D235="",D234=""), 1, L234*(1+(D235/D234-1)))</f>
        <v>1.00536645838707</v>
      </c>
      <c r="M235" s="4" t="n">
        <f aca="false">IF(OR(E235="",E234=""), 1, M234*(1+(E235/E234-1)))</f>
        <v>1</v>
      </c>
      <c r="N235" s="4" t="n">
        <f aca="false">IF(OR(F235="",F234=""), 1, N234*(1+(F235/F234-1)))</f>
        <v>1</v>
      </c>
      <c r="O235" s="4" t="n">
        <f aca="false">IF(OR(G235="",G234=""), 1, O234*(1+(G235/G234-1)))</f>
        <v>1</v>
      </c>
      <c r="P235" s="4" t="n">
        <f aca="false">IF(OR(H235="",H234=""), 1, P234*(1+(H235/H234-1)))</f>
        <v>1.00167194124321</v>
      </c>
      <c r="Q235" s="4"/>
      <c r="R235" s="14" t="s">
        <v>261</v>
      </c>
      <c r="S235" s="4" t="n">
        <f aca="false">IF(OR(B235="",B234=""), S234, S234*(1+(B235/B234-1)))</f>
        <v>1.15805298990263</v>
      </c>
      <c r="T235" s="4" t="n">
        <f aca="false">IF(OR(C235="",C234=""), T234, T234*(1+(C235/C234-1)))</f>
        <v>1.16469306948969</v>
      </c>
      <c r="U235" s="4" t="n">
        <f aca="false">IF(OR(D235="",D234=""), U234, U234*(1+(D235/D234-1)))</f>
        <v>1.04935471441173</v>
      </c>
      <c r="V235" s="4" t="n">
        <f aca="false">IF(OR(E235="",E234=""), V234, V234*(1+(E235/E234-1)))</f>
        <v>0.995651647705661</v>
      </c>
      <c r="W235" s="4" t="n">
        <f aca="false">IF(OR(F235="",F234=""), W234, W234*(1+(F235/F234-1)))</f>
        <v>1.04679264283587</v>
      </c>
      <c r="X235" s="4" t="n">
        <f aca="false">IF(OR(G235="",G234=""), X234, X234*(1+(G235/G234-1)))</f>
        <v>0.996452887418971</v>
      </c>
      <c r="Y235" s="4" t="n">
        <f aca="false">IF(OR(H235="",H234=""), Y234, Y234*(1+(H235/H234-1)))</f>
        <v>1.00167194124321</v>
      </c>
      <c r="Z235" s="4"/>
      <c r="AB235" s="14" t="s">
        <v>261</v>
      </c>
      <c r="AC235" s="0" t="n">
        <f aca="false">(J235-1)*100</f>
        <v>0.356910065022809</v>
      </c>
      <c r="AD235" s="0" t="n">
        <f aca="false">(K235-1)*100</f>
        <v>16.4693069489694</v>
      </c>
      <c r="AE235" s="0" t="n">
        <f aca="false">(L235-1)*100</f>
        <v>0.53664583870674</v>
      </c>
      <c r="AF235" s="0" t="n">
        <f aca="false">(M235-1)*100</f>
        <v>0</v>
      </c>
      <c r="AG235" s="0" t="n">
        <f aca="false">(N235-1)*100</f>
        <v>0</v>
      </c>
      <c r="AH235" s="0" t="n">
        <f aca="false">(O235-1)*100</f>
        <v>0</v>
      </c>
      <c r="AI235" s="0" t="n">
        <f aca="false">(P235-1)*100</f>
        <v>0.167194124320735</v>
      </c>
      <c r="AK235" s="2"/>
    </row>
    <row r="236" customFormat="false" ht="12.8" hidden="false" customHeight="false" outlineLevel="0" collapsed="false">
      <c r="A236" s="14" t="s">
        <v>262</v>
      </c>
      <c r="B236" s="15" t="n">
        <v>1266.61</v>
      </c>
      <c r="C236" s="15" t="n">
        <v>1255.47</v>
      </c>
      <c r="D236" s="15" t="n">
        <v>1200.9</v>
      </c>
      <c r="E236" s="15"/>
      <c r="F236" s="15"/>
      <c r="H236" s="15" t="n">
        <v>1006.68</v>
      </c>
      <c r="J236" s="4" t="n">
        <f aca="false">IF(OR(B236="",B235=""), 1, J235*(1+(B236/B235-1)))</f>
        <v>1.00682819033084</v>
      </c>
      <c r="K236" s="4" t="n">
        <f aca="false">IF(OR(C236="",C235=""), 1, K235*(1+(C236/C235-1)))</f>
        <v>1.15874920394658</v>
      </c>
      <c r="L236" s="4" t="n">
        <f aca="false">IF(OR(D236="",D235=""), 1, L235*(1+(D236/D235-1)))</f>
        <v>0.999159670857219</v>
      </c>
      <c r="M236" s="4" t="n">
        <f aca="false">IF(OR(E236="",E235=""), 1, M235*(1+(E236/E235-1)))</f>
        <v>1</v>
      </c>
      <c r="N236" s="4" t="n">
        <f aca="false">IF(OR(F236="",F235=""), 1, N235*(1+(F236/F235-1)))</f>
        <v>1</v>
      </c>
      <c r="O236" s="4" t="n">
        <f aca="false">IF(OR(G236="",G235=""), 1, O235*(1+(G236/G235-1)))</f>
        <v>1</v>
      </c>
      <c r="P236" s="4" t="n">
        <f aca="false">IF(OR(H236="",H235=""), 1, P235*(1+(H236/H235-1)))</f>
        <v>1.00185107780498</v>
      </c>
      <c r="Q236" s="4"/>
      <c r="R236" s="14" t="s">
        <v>262</v>
      </c>
      <c r="S236" s="4" t="n">
        <f aca="false">IF(OR(B236="",B235=""), S235, S235*(1+(B236/B235-1)))</f>
        <v>1.1618137658637</v>
      </c>
      <c r="T236" s="4" t="n">
        <f aca="false">IF(OR(C236="",C235=""), T235, T235*(1+(C236/C235-1)))</f>
        <v>1.15874920394658</v>
      </c>
      <c r="U236" s="4" t="n">
        <f aca="false">IF(OR(D236="",D235=""), U235, U235*(1+(D236/D235-1)))</f>
        <v>1.04287635848344</v>
      </c>
      <c r="V236" s="4" t="n">
        <f aca="false">IF(OR(E236="",E235=""), V235, V235*(1+(E236/E235-1)))</f>
        <v>0.995651647705661</v>
      </c>
      <c r="W236" s="4" t="n">
        <f aca="false">IF(OR(F236="",F235=""), W235, W235*(1+(F236/F235-1)))</f>
        <v>1.04679264283587</v>
      </c>
      <c r="X236" s="4" t="n">
        <f aca="false">IF(OR(G236="",G235=""), X235, X235*(1+(G236/G235-1)))</f>
        <v>0.996452887418971</v>
      </c>
      <c r="Y236" s="4" t="n">
        <f aca="false">IF(OR(H236="",H235=""), Y235, Y235*(1+(H236/H235-1)))</f>
        <v>1.00185107780498</v>
      </c>
      <c r="Z236" s="4"/>
      <c r="AB236" s="14" t="s">
        <v>262</v>
      </c>
      <c r="AC236" s="0" t="n">
        <f aca="false">(J236-1)*100</f>
        <v>0.682819033083737</v>
      </c>
      <c r="AD236" s="0" t="n">
        <f aca="false">(K236-1)*100</f>
        <v>15.8749203946577</v>
      </c>
      <c r="AE236" s="0" t="n">
        <f aca="false">(L236-1)*100</f>
        <v>-0.084032914278076</v>
      </c>
      <c r="AF236" s="0" t="n">
        <f aca="false">(M236-1)*100</f>
        <v>0</v>
      </c>
      <c r="AG236" s="0" t="n">
        <f aca="false">(N236-1)*100</f>
        <v>0</v>
      </c>
      <c r="AH236" s="0" t="n">
        <f aca="false">(O236-1)*100</f>
        <v>0</v>
      </c>
      <c r="AI236" s="0" t="n">
        <f aca="false">(P236-1)*100</f>
        <v>0.185107780497962</v>
      </c>
      <c r="AK236" s="2"/>
    </row>
    <row r="237" customFormat="false" ht="12.8" hidden="false" customHeight="false" outlineLevel="0" collapsed="false">
      <c r="A237" s="14" t="s">
        <v>263</v>
      </c>
      <c r="B237" s="15" t="n">
        <v>1268.42</v>
      </c>
      <c r="C237" s="15" t="n">
        <v>1267.43</v>
      </c>
      <c r="D237" s="15" t="n">
        <v>1220.69</v>
      </c>
      <c r="E237" s="15"/>
      <c r="F237" s="15"/>
      <c r="H237" s="15" t="n">
        <v>1006.52</v>
      </c>
      <c r="J237" s="4" t="n">
        <f aca="false">IF(OR(B237="",B236=""), 1, J236*(1+(B237/B236-1)))</f>
        <v>1.00826695918984</v>
      </c>
      <c r="K237" s="4" t="n">
        <f aca="false">IF(OR(C237="",C236=""), 1, K236*(1+(C237/C236-1)))</f>
        <v>1.16978781138379</v>
      </c>
      <c r="L237" s="4" t="n">
        <f aca="false">IF(OR(D237="",D236=""), 1, L236*(1+(D237/D236-1)))</f>
        <v>1.01562513000141</v>
      </c>
      <c r="M237" s="4" t="n">
        <f aca="false">IF(OR(E237="",E236=""), 1, M236*(1+(E237/E236-1)))</f>
        <v>1</v>
      </c>
      <c r="N237" s="4" t="n">
        <f aca="false">IF(OR(F237="",F236=""), 1, N236*(1+(F237/F236-1)))</f>
        <v>1</v>
      </c>
      <c r="O237" s="4" t="n">
        <f aca="false">IF(OR(G237="",G236=""), 1, O236*(1+(G237/G236-1)))</f>
        <v>1</v>
      </c>
      <c r="P237" s="4" t="n">
        <f aca="false">IF(OR(H237="",H236=""), 1, P236*(1+(H237/H236-1)))</f>
        <v>1.00169184530563</v>
      </c>
      <c r="Q237" s="4"/>
      <c r="R237" s="14" t="s">
        <v>263</v>
      </c>
      <c r="S237" s="4" t="n">
        <f aca="false">IF(OR(B237="",B236=""), S236, S236*(1+(B237/B236-1)))</f>
        <v>1.16347401086114</v>
      </c>
      <c r="T237" s="4" t="n">
        <f aca="false">IF(OR(C237="",C236=""), T236, T236*(1+(C237/C236-1)))</f>
        <v>1.16978781138379</v>
      </c>
      <c r="U237" s="4" t="n">
        <f aca="false">IF(OR(D237="",D236=""), U236, U236*(1+(D237/D236-1)))</f>
        <v>1.06006223835219</v>
      </c>
      <c r="V237" s="4" t="n">
        <f aca="false">IF(OR(E237="",E236=""), V236, V236*(1+(E237/E236-1)))</f>
        <v>0.995651647705661</v>
      </c>
      <c r="W237" s="4" t="n">
        <f aca="false">IF(OR(F237="",F236=""), W236, W236*(1+(F237/F236-1)))</f>
        <v>1.04679264283587</v>
      </c>
      <c r="X237" s="4" t="n">
        <f aca="false">IF(OR(G237="",G236=""), X236, X236*(1+(G237/G236-1)))</f>
        <v>0.996452887418971</v>
      </c>
      <c r="Y237" s="4" t="n">
        <f aca="false">IF(OR(H237="",H236=""), Y236, Y236*(1+(H237/H236-1)))</f>
        <v>1.00169184530563</v>
      </c>
      <c r="Z237" s="4"/>
      <c r="AB237" s="14" t="s">
        <v>263</v>
      </c>
      <c r="AC237" s="0" t="n">
        <f aca="false">(J237-1)*100</f>
        <v>0.826695918983833</v>
      </c>
      <c r="AD237" s="0" t="n">
        <f aca="false">(K237-1)*100</f>
        <v>16.9787811383793</v>
      </c>
      <c r="AE237" s="0" t="n">
        <f aca="false">(L237-1)*100</f>
        <v>1.56251300014147</v>
      </c>
      <c r="AF237" s="0" t="n">
        <f aca="false">(M237-1)*100</f>
        <v>0</v>
      </c>
      <c r="AG237" s="0" t="n">
        <f aca="false">(N237-1)*100</f>
        <v>0</v>
      </c>
      <c r="AH237" s="0" t="n">
        <f aca="false">(O237-1)*100</f>
        <v>0</v>
      </c>
      <c r="AI237" s="0" t="n">
        <f aca="false">(P237-1)*100</f>
        <v>0.169184530562649</v>
      </c>
      <c r="AK237" s="2"/>
    </row>
    <row r="238" customFormat="false" ht="12.8" hidden="false" customHeight="false" outlineLevel="0" collapsed="false">
      <c r="A238" s="14" t="s">
        <v>264</v>
      </c>
      <c r="B238" s="15" t="n">
        <v>1268.94</v>
      </c>
      <c r="C238" s="15" t="n">
        <v>1273.45</v>
      </c>
      <c r="D238" s="15" t="n">
        <v>1216.4</v>
      </c>
      <c r="E238" s="15"/>
      <c r="F238" s="15"/>
      <c r="H238" s="15" t="n">
        <v>1006.66</v>
      </c>
      <c r="J238" s="4" t="n">
        <f aca="false">IF(OR(B238="",B237=""), 1, J237*(1+(B238/B237-1)))</f>
        <v>1.00868030714933</v>
      </c>
      <c r="K238" s="4" t="n">
        <f aca="false">IF(OR(C238="",C237=""), 1, K237*(1+(C238/C237-1)))</f>
        <v>1.17534403352192</v>
      </c>
      <c r="L238" s="4" t="n">
        <f aca="false">IF(OR(D238="",D237=""), 1, L237*(1+(D238/D237-1)))</f>
        <v>1.01205581116723</v>
      </c>
      <c r="M238" s="4" t="n">
        <f aca="false">IF(OR(E238="",E237=""), 1, M237*(1+(E238/E237-1)))</f>
        <v>1</v>
      </c>
      <c r="N238" s="4" t="n">
        <f aca="false">IF(OR(F238="",F237=""), 1, N237*(1+(F238/F237-1)))</f>
        <v>1</v>
      </c>
      <c r="O238" s="4" t="n">
        <f aca="false">IF(OR(G238="",G237=""), 1, O237*(1+(G238/G237-1)))</f>
        <v>1</v>
      </c>
      <c r="P238" s="4" t="n">
        <f aca="false">IF(OR(H238="",H237=""), 1, P237*(1+(H238/H237-1)))</f>
        <v>1.00183117374256</v>
      </c>
      <c r="Q238" s="4"/>
      <c r="R238" s="14" t="s">
        <v>264</v>
      </c>
      <c r="S238" s="4" t="n">
        <f aca="false">IF(OR(B238="",B237=""), S237, S237*(1+(B238/B237-1)))</f>
        <v>1.16395098732449</v>
      </c>
      <c r="T238" s="4" t="n">
        <f aca="false">IF(OR(C238="",C237=""), T237, T237*(1+(C238/C237-1)))</f>
        <v>1.17534403352192</v>
      </c>
      <c r="U238" s="4" t="n">
        <f aca="false">IF(OR(D238="",D237=""), U237, U237*(1+(D238/D237-1)))</f>
        <v>1.05633674948726</v>
      </c>
      <c r="V238" s="4" t="n">
        <f aca="false">IF(OR(E238="",E237=""), V237, V237*(1+(E238/E237-1)))</f>
        <v>0.995651647705661</v>
      </c>
      <c r="W238" s="4" t="n">
        <f aca="false">IF(OR(F238="",F237=""), W237, W237*(1+(F238/F237-1)))</f>
        <v>1.04679264283587</v>
      </c>
      <c r="X238" s="4" t="n">
        <f aca="false">IF(OR(G238="",G237=""), X237, X237*(1+(G238/G237-1)))</f>
        <v>0.996452887418971</v>
      </c>
      <c r="Y238" s="4" t="n">
        <f aca="false">IF(OR(H238="",H237=""), Y237, Y237*(1+(H238/H237-1)))</f>
        <v>1.00183117374256</v>
      </c>
      <c r="Z238" s="4"/>
      <c r="AB238" s="14" t="s">
        <v>264</v>
      </c>
      <c r="AC238" s="0" t="n">
        <f aca="false">(J238-1)*100</f>
        <v>0.868030714933021</v>
      </c>
      <c r="AD238" s="0" t="n">
        <f aca="false">(K238-1)*100</f>
        <v>17.5344033521923</v>
      </c>
      <c r="AE238" s="0" t="n">
        <f aca="false">(L238-1)*100</f>
        <v>1.20558111672258</v>
      </c>
      <c r="AF238" s="0" t="n">
        <f aca="false">(M238-1)*100</f>
        <v>0</v>
      </c>
      <c r="AG238" s="0" t="n">
        <f aca="false">(N238-1)*100</f>
        <v>0</v>
      </c>
      <c r="AH238" s="0" t="n">
        <f aca="false">(O238-1)*100</f>
        <v>0</v>
      </c>
      <c r="AI238" s="0" t="n">
        <f aca="false">(P238-1)*100</f>
        <v>0.183117374256048</v>
      </c>
      <c r="AK238" s="2"/>
    </row>
    <row r="239" customFormat="false" ht="12.8" hidden="false" customHeight="false" outlineLevel="0" collapsed="false">
      <c r="A239" s="14" t="s">
        <v>265</v>
      </c>
      <c r="B239" s="15" t="n">
        <v>1265.44</v>
      </c>
      <c r="C239" s="15" t="n">
        <v>1268.56</v>
      </c>
      <c r="D239" s="15" t="n">
        <v>1218.81</v>
      </c>
      <c r="E239" s="15"/>
      <c r="F239" s="15"/>
      <c r="H239" s="15" t="n">
        <v>1007.05</v>
      </c>
      <c r="J239" s="4" t="n">
        <f aca="false">IF(OR(B239="",B238=""), 1, J238*(1+(B239/B238-1)))</f>
        <v>1.00589815742198</v>
      </c>
      <c r="K239" s="4" t="n">
        <f aca="false">IF(OR(C239="",C238=""), 1, K238*(1+(C239/C238-1)))</f>
        <v>1.1708307567353</v>
      </c>
      <c r="L239" s="4" t="n">
        <f aca="false">IF(OR(D239="",D238=""), 1, L238*(1+(D239/D238-1)))</f>
        <v>1.01406095298317</v>
      </c>
      <c r="M239" s="4" t="n">
        <f aca="false">IF(OR(E239="",E238=""), 1, M238*(1+(E239/E238-1)))</f>
        <v>1</v>
      </c>
      <c r="N239" s="4" t="n">
        <f aca="false">IF(OR(F239="",F238=""), 1, N238*(1+(F239/F238-1)))</f>
        <v>1</v>
      </c>
      <c r="O239" s="4" t="n">
        <f aca="false">IF(OR(G239="",G238=""), 1, O238*(1+(G239/G238-1)))</f>
        <v>1</v>
      </c>
      <c r="P239" s="4" t="n">
        <f aca="false">IF(OR(H239="",H238=""), 1, P238*(1+(H239/H238-1)))</f>
        <v>1.00221930295973</v>
      </c>
      <c r="Q239" s="4"/>
      <c r="R239" s="14" t="s">
        <v>265</v>
      </c>
      <c r="S239" s="4" t="n">
        <f aca="false">IF(OR(B239="",B238=""), S238, S238*(1+(B239/B238-1)))</f>
        <v>1.16074056882115</v>
      </c>
      <c r="T239" s="4" t="n">
        <f aca="false">IF(OR(C239="",C238=""), T238, T238*(1+(C239/C238-1)))</f>
        <v>1.1708307567353</v>
      </c>
      <c r="U239" s="4" t="n">
        <f aca="false">IF(OR(D239="",D238=""), U238, U238*(1+(D239/D238-1)))</f>
        <v>1.05842962318528</v>
      </c>
      <c r="V239" s="4" t="n">
        <f aca="false">IF(OR(E239="",E238=""), V238, V238*(1+(E239/E238-1)))</f>
        <v>0.995651647705661</v>
      </c>
      <c r="W239" s="4" t="n">
        <f aca="false">IF(OR(F239="",F238=""), W238, W238*(1+(F239/F238-1)))</f>
        <v>1.04679264283587</v>
      </c>
      <c r="X239" s="4" t="n">
        <f aca="false">IF(OR(G239="",G238=""), X238, X238*(1+(G239/G238-1)))</f>
        <v>0.996452887418971</v>
      </c>
      <c r="Y239" s="4" t="n">
        <f aca="false">IF(OR(H239="",H238=""), Y238, Y238*(1+(H239/H238-1)))</f>
        <v>1.00221930295973</v>
      </c>
      <c r="Z239" s="4"/>
      <c r="AB239" s="14" t="s">
        <v>265</v>
      </c>
      <c r="AC239" s="0" t="n">
        <f aca="false">(J239-1)*100</f>
        <v>0.589815742198097</v>
      </c>
      <c r="AD239" s="0" t="n">
        <f aca="false">(K239-1)*100</f>
        <v>17.0830756735302</v>
      </c>
      <c r="AE239" s="0" t="n">
        <f aca="false">(L239-1)*100</f>
        <v>1.40609529831686</v>
      </c>
      <c r="AF239" s="0" t="n">
        <f aca="false">(M239-1)*100</f>
        <v>0</v>
      </c>
      <c r="AG239" s="0" t="n">
        <f aca="false">(N239-1)*100</f>
        <v>0</v>
      </c>
      <c r="AH239" s="0" t="n">
        <f aca="false">(O239-1)*100</f>
        <v>0</v>
      </c>
      <c r="AI239" s="0" t="n">
        <f aca="false">(P239-1)*100</f>
        <v>0.221930295973372</v>
      </c>
      <c r="AK239" s="2"/>
    </row>
    <row r="240" customFormat="false" ht="12.8" hidden="false" customHeight="false" outlineLevel="0" collapsed="false">
      <c r="A240" s="14" t="s">
        <v>266</v>
      </c>
      <c r="B240" s="15" t="n">
        <v>1242.01</v>
      </c>
      <c r="C240" s="15" t="n">
        <v>1267.45</v>
      </c>
      <c r="D240" s="15" t="n">
        <v>1216.25</v>
      </c>
      <c r="E240" s="15"/>
      <c r="F240" s="15"/>
      <c r="H240" s="15" t="n">
        <v>1006.98</v>
      </c>
      <c r="J240" s="4" t="n">
        <f aca="false">IF(OR(B240="",B239=""), 1, J239*(1+(B240/B239-1)))</f>
        <v>0.987273652247182</v>
      </c>
      <c r="K240" s="4" t="n">
        <f aca="false">IF(OR(C240="",C239=""), 1, K239*(1+(C240/C239-1)))</f>
        <v>1.16980627059355</v>
      </c>
      <c r="L240" s="4" t="n">
        <f aca="false">IF(OR(D240="",D239=""), 1, L239*(1+(D240/D239-1)))</f>
        <v>1.01193100980939</v>
      </c>
      <c r="M240" s="4" t="n">
        <f aca="false">IF(OR(E240="",E239=""), 1, M239*(1+(E240/E239-1)))</f>
        <v>1</v>
      </c>
      <c r="N240" s="4" t="n">
        <f aca="false">IF(OR(F240="",F239=""), 1, N239*(1+(F240/F239-1)))</f>
        <v>1</v>
      </c>
      <c r="O240" s="4" t="n">
        <f aca="false">IF(OR(G240="",G239=""), 1, O239*(1+(G240/G239-1)))</f>
        <v>1</v>
      </c>
      <c r="P240" s="4" t="n">
        <f aca="false">IF(OR(H240="",H239=""), 1, P239*(1+(H240/H239-1)))</f>
        <v>1.00214963874127</v>
      </c>
      <c r="Q240" s="4"/>
      <c r="R240" s="14" t="s">
        <v>266</v>
      </c>
      <c r="S240" s="4" t="n">
        <f aca="false">IF(OR(B240="",B239=""), S239, S239*(1+(B240/B239-1)))</f>
        <v>1.13924911009732</v>
      </c>
      <c r="T240" s="4" t="n">
        <f aca="false">IF(OR(C240="",C239=""), T239, T239*(1+(C240/C239-1)))</f>
        <v>1.16980627059355</v>
      </c>
      <c r="U240" s="4" t="n">
        <f aca="false">IF(OR(D240="",D239=""), U239, U239*(1+(D240/D239-1)))</f>
        <v>1.05620648763884</v>
      </c>
      <c r="V240" s="4" t="n">
        <f aca="false">IF(OR(E240="",E239=""), V239, V239*(1+(E240/E239-1)))</f>
        <v>0.995651647705661</v>
      </c>
      <c r="W240" s="4" t="n">
        <f aca="false">IF(OR(F240="",F239=""), W239, W239*(1+(F240/F239-1)))</f>
        <v>1.04679264283587</v>
      </c>
      <c r="X240" s="4" t="n">
        <f aca="false">IF(OR(G240="",G239=""), X239, X239*(1+(G240/G239-1)))</f>
        <v>0.996452887418971</v>
      </c>
      <c r="Y240" s="4" t="n">
        <f aca="false">IF(OR(H240="",H239=""), Y239, Y239*(1+(H240/H239-1)))</f>
        <v>1.00214963874127</v>
      </c>
      <c r="Z240" s="4"/>
      <c r="AB240" s="14" t="s">
        <v>266</v>
      </c>
      <c r="AC240" s="0" t="n">
        <f aca="false">(J240-1)*100</f>
        <v>-1.27263477528177</v>
      </c>
      <c r="AD240" s="0" t="n">
        <f aca="false">(K240-1)*100</f>
        <v>16.9806270593554</v>
      </c>
      <c r="AE240" s="0" t="n">
        <f aca="false">(L240-1)*100</f>
        <v>1.1931009809387</v>
      </c>
      <c r="AF240" s="0" t="n">
        <f aca="false">(M240-1)*100</f>
        <v>0</v>
      </c>
      <c r="AG240" s="0" t="n">
        <f aca="false">(N240-1)*100</f>
        <v>0</v>
      </c>
      <c r="AH240" s="0" t="n">
        <f aca="false">(O240-1)*100</f>
        <v>0</v>
      </c>
      <c r="AI240" s="0" t="n">
        <f aca="false">(P240-1)*100</f>
        <v>0.214963874126672</v>
      </c>
      <c r="AK240" s="2"/>
    </row>
    <row r="241" customFormat="false" ht="12.8" hidden="false" customHeight="false" outlineLevel="0" collapsed="false">
      <c r="A241" s="14" t="s">
        <v>267</v>
      </c>
      <c r="B241" s="15" t="n">
        <v>1247.58</v>
      </c>
      <c r="C241" s="15" t="n">
        <v>1270.15</v>
      </c>
      <c r="D241" s="15" t="n">
        <v>1218.77</v>
      </c>
      <c r="E241" s="15"/>
      <c r="F241" s="15"/>
      <c r="H241" s="15" t="n">
        <v>1006.68</v>
      </c>
      <c r="J241" s="4" t="n">
        <f aca="false">IF(OR(B241="",B240=""), 1, J240*(1+(B241/B240-1)))</f>
        <v>0.991701244813278</v>
      </c>
      <c r="K241" s="4" t="n">
        <f aca="false">IF(OR(C241="",C240=""), 1, K240*(1+(C241/C240-1)))</f>
        <v>1.17229826391132</v>
      </c>
      <c r="L241" s="4" t="n">
        <f aca="false">IF(OR(D241="",D240=""), 1, L240*(1+(D241/D240-1)))</f>
        <v>1.01402767262108</v>
      </c>
      <c r="M241" s="4" t="n">
        <f aca="false">IF(OR(E241="",E240=""), 1, M240*(1+(E241/E240-1)))</f>
        <v>1</v>
      </c>
      <c r="N241" s="4" t="n">
        <f aca="false">IF(OR(F241="",F240=""), 1, N240*(1+(F241/F240-1)))</f>
        <v>1</v>
      </c>
      <c r="O241" s="4" t="n">
        <f aca="false">IF(OR(G241="",G240=""), 1, O240*(1+(G241/G240-1)))</f>
        <v>1</v>
      </c>
      <c r="P241" s="4" t="n">
        <f aca="false">IF(OR(H241="",H240=""), 1, P240*(1+(H241/H240-1)))</f>
        <v>1.00185107780498</v>
      </c>
      <c r="Q241" s="4"/>
      <c r="R241" s="14" t="s">
        <v>267</v>
      </c>
      <c r="S241" s="4" t="n">
        <f aca="false">IF(OR(B241="",B240=""), S240, S240*(1+(B241/B240-1)))</f>
        <v>1.14435826182979</v>
      </c>
      <c r="T241" s="4" t="n">
        <f aca="false">IF(OR(C241="",C240=""), T240, T240*(1+(C241/C240-1)))</f>
        <v>1.17229826391132</v>
      </c>
      <c r="U241" s="4" t="n">
        <f aca="false">IF(OR(D241="",D240=""), U240, U240*(1+(D241/D240-1)))</f>
        <v>1.05839488669236</v>
      </c>
      <c r="V241" s="4" t="n">
        <f aca="false">IF(OR(E241="",E240=""), V240, V240*(1+(E241/E240-1)))</f>
        <v>0.995651647705661</v>
      </c>
      <c r="W241" s="4" t="n">
        <f aca="false">IF(OR(F241="",F240=""), W240, W240*(1+(F241/F240-1)))</f>
        <v>1.04679264283587</v>
      </c>
      <c r="X241" s="4" t="n">
        <f aca="false">IF(OR(G241="",G240=""), X240, X240*(1+(G241/G240-1)))</f>
        <v>0.996452887418971</v>
      </c>
      <c r="Y241" s="4" t="n">
        <f aca="false">IF(OR(H241="",H240=""), Y240, Y240*(1+(H241/H240-1)))</f>
        <v>1.00185107780498</v>
      </c>
      <c r="Z241" s="4"/>
      <c r="AB241" s="14" t="s">
        <v>267</v>
      </c>
      <c r="AC241" s="0" t="n">
        <f aca="false">(J241-1)*100</f>
        <v>-0.829875518672174</v>
      </c>
      <c r="AD241" s="0" t="n">
        <f aca="false">(K241-1)*100</f>
        <v>17.229826391132</v>
      </c>
      <c r="AE241" s="0" t="n">
        <f aca="false">(L241-1)*100</f>
        <v>1.40276726210784</v>
      </c>
      <c r="AF241" s="0" t="n">
        <f aca="false">(M241-1)*100</f>
        <v>0</v>
      </c>
      <c r="AG241" s="0" t="n">
        <f aca="false">(N241-1)*100</f>
        <v>0</v>
      </c>
      <c r="AH241" s="0" t="n">
        <f aca="false">(O241-1)*100</f>
        <v>0</v>
      </c>
      <c r="AI241" s="0" t="n">
        <f aca="false">(P241-1)*100</f>
        <v>0.185107780497962</v>
      </c>
      <c r="AK241" s="2"/>
    </row>
    <row r="242" customFormat="false" ht="12.8" hidden="false" customHeight="false" outlineLevel="0" collapsed="false">
      <c r="A242" s="14" t="s">
        <v>268</v>
      </c>
      <c r="B242" s="15" t="n">
        <v>1239.35</v>
      </c>
      <c r="C242" s="15" t="n">
        <v>1269.29</v>
      </c>
      <c r="D242" s="15" t="n">
        <v>1218.65</v>
      </c>
      <c r="E242" s="15"/>
      <c r="F242" s="15"/>
      <c r="H242" s="15" t="n">
        <v>1006.63</v>
      </c>
      <c r="J242" s="4" t="n">
        <f aca="false">IF(OR(B242="",B241=""), 1, J241*(1+(B242/B241-1)))</f>
        <v>0.985159218454397</v>
      </c>
      <c r="K242" s="4" t="n">
        <f aca="false">IF(OR(C242="",C241=""), 1, K241*(1+(C242/C241-1)))</f>
        <v>1.17150451789159</v>
      </c>
      <c r="L242" s="4" t="n">
        <f aca="false">IF(OR(D242="",D241=""), 1, L241*(1+(D242/D241-1)))</f>
        <v>1.01392783153481</v>
      </c>
      <c r="M242" s="4" t="n">
        <f aca="false">IF(OR(E242="",E241=""), 1, M241*(1+(E242/E241-1)))</f>
        <v>1</v>
      </c>
      <c r="N242" s="4" t="n">
        <f aca="false">IF(OR(F242="",F241=""), 1, N241*(1+(F242/F241-1)))</f>
        <v>1</v>
      </c>
      <c r="O242" s="4" t="n">
        <f aca="false">IF(OR(G242="",G241=""), 1, O241*(1+(G242/G241-1)))</f>
        <v>1</v>
      </c>
      <c r="P242" s="4" t="n">
        <f aca="false">IF(OR(H242="",H241=""), 1, P241*(1+(H242/H241-1)))</f>
        <v>1.00180131764893</v>
      </c>
      <c r="Q242" s="4"/>
      <c r="R242" s="14" t="s">
        <v>268</v>
      </c>
      <c r="S242" s="4" t="n">
        <f aca="false">IF(OR(B242="",B241=""), S241, S241*(1+(B242/B241-1)))</f>
        <v>1.13680919203478</v>
      </c>
      <c r="T242" s="4" t="n">
        <f aca="false">IF(OR(C242="",C241=""), T241, T241*(1+(C242/C241-1)))</f>
        <v>1.17150451789159</v>
      </c>
      <c r="U242" s="4" t="n">
        <f aca="false">IF(OR(D242="",D241=""), U241, U241*(1+(D242/D241-1)))</f>
        <v>1.05829067721363</v>
      </c>
      <c r="V242" s="4" t="n">
        <f aca="false">IF(OR(E242="",E241=""), V241, V241*(1+(E242/E241-1)))</f>
        <v>0.995651647705661</v>
      </c>
      <c r="W242" s="4" t="n">
        <f aca="false">IF(OR(F242="",F241=""), W241, W241*(1+(F242/F241-1)))</f>
        <v>1.04679264283587</v>
      </c>
      <c r="X242" s="4" t="n">
        <f aca="false">IF(OR(G242="",G241=""), X241, X241*(1+(G242/G241-1)))</f>
        <v>0.996452887418971</v>
      </c>
      <c r="Y242" s="4" t="n">
        <f aca="false">IF(OR(H242="",H241=""), Y241, Y241*(1+(H242/H241-1)))</f>
        <v>1.00180131764893</v>
      </c>
      <c r="Z242" s="4"/>
      <c r="AB242" s="14" t="s">
        <v>268</v>
      </c>
      <c r="AC242" s="0" t="n">
        <f aca="false">(J242-1)*100</f>
        <v>-1.48407815456032</v>
      </c>
      <c r="AD242" s="0" t="n">
        <f aca="false">(K242-1)*100</f>
        <v>17.1504517891587</v>
      </c>
      <c r="AE242" s="0" t="n">
        <f aca="false">(L242-1)*100</f>
        <v>1.39278315348075</v>
      </c>
      <c r="AF242" s="0" t="n">
        <f aca="false">(M242-1)*100</f>
        <v>0</v>
      </c>
      <c r="AG242" s="0" t="n">
        <f aca="false">(N242-1)*100</f>
        <v>0</v>
      </c>
      <c r="AH242" s="0" t="n">
        <f aca="false">(O242-1)*100</f>
        <v>0</v>
      </c>
      <c r="AI242" s="0" t="n">
        <f aca="false">(P242-1)*100</f>
        <v>0.180131764893177</v>
      </c>
      <c r="AK24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2017-12-27T13:46:54Z</dcterms:created>
  <dc:creator/>
  <dc:description/>
  <dc:language>en-US</dc:language>
  <cp:lastModifiedBy/>
  <dcterms:modified xsi:type="dcterms:W3CDTF">2017-12-27T17:08:03Z</dcterms:modified>
  <cp:revision>62</cp:revision>
  <dc:subject/>
  <dc:title/>
</cp:coreProperties>
</file>