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" sheetId="1" state="visible" r:id="rId2"/>
    <sheet name="ga-baseline-circle-3" sheetId="2" state="visible" r:id="rId3"/>
    <sheet name="neutral-circle-3" sheetId="3" state="visible" r:id="rId4"/>
    <sheet name="stochastic-niche-circle-3" sheetId="4" state="visible" r:id="rId5"/>
    <sheet name="ga-baseline-circle-4" sheetId="5" state="visible" r:id="rId6"/>
    <sheet name="neutral-circle-4" sheetId="6" state="visible" r:id="rId7"/>
    <sheet name="stochastic-niche-circle-4" sheetId="7" state="visible" r:id="rId8"/>
    <sheet name="ga-baseline-spiral-3" sheetId="8" state="visible" r:id="rId9"/>
    <sheet name="neutral-spiral-3" sheetId="9" state="visible" r:id="rId10"/>
    <sheet name="stochastic-niche-spiral-3" sheetId="10" state="visible" r:id="rId11"/>
    <sheet name="ga-baseline-spiral-4" sheetId="11" state="visible" r:id="rId12"/>
    <sheet name="neutral-spiral-4" sheetId="12" state="visible" r:id="rId13"/>
    <sheet name="stochastic-niche-spiral-4" sheetId="13" state="visible" r:id="rId14"/>
    <sheet name="ga-baseline-fuzzy-3" sheetId="14" state="visible" r:id="rId15"/>
    <sheet name="neutral-fuzzy-3" sheetId="15" state="visible" r:id="rId16"/>
    <sheet name="stochastic-niche-fuzzy-3" sheetId="16" state="visible" r:id="rId17"/>
    <sheet name="ga-baseline-fuzzy-4" sheetId="17" state="visible" r:id="rId18"/>
    <sheet name="neutral-fuzzy-4" sheetId="18" state="visible" r:id="rId19"/>
    <sheet name="stochastic-niche-fuzzy-4" sheetId="19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<sst xmlns="http://schemas.openxmlformats.org/spreadsheetml/2006/main" count="291" uniqueCount="217">
  <si>
    <t xml:space="preserve">Circle 3</t>
  </si>
  <si>
    <t xml:space="preserve">Circle 4</t>
  </si>
  <si>
    <t xml:space="preserve">Spiral 3</t>
  </si>
  <si>
    <t xml:space="preserve">Spiral 4</t>
  </si>
  <si>
    <t xml:space="preserve">Fuzzy 3</t>
  </si>
  <si>
    <t xml:space="preserve">Fuzzy 4</t>
  </si>
  <si>
    <t xml:space="preserve">Min Score</t>
  </si>
  <si>
    <t xml:space="preserve">Mean</t>
  </si>
  <si>
    <t xml:space="preserve">GA (MEAN)</t>
  </si>
  <si>
    <t xml:space="preserve">SN (MEAN)</t>
  </si>
  <si>
    <t xml:space="preserve">NT (MEAN)</t>
  </si>
  <si>
    <t xml:space="preserve">GA (STDEV)</t>
  </si>
  <si>
    <t xml:space="preserve">SN (STDEV)</t>
  </si>
  <si>
    <t xml:space="preserve">NT (STDEV)</t>
  </si>
  <si>
    <t xml:space="preserve">GA (VAR)</t>
  </si>
  <si>
    <t xml:space="preserve">SN (VAR)</t>
  </si>
  <si>
    <t xml:space="preserve">NT (VAR)</t>
  </si>
  <si>
    <t xml:space="preserve">GA (Time)</t>
  </si>
  <si>
    <t xml:space="preserve">SN (Time)</t>
  </si>
  <si>
    <t xml:space="preserve">NT (Time)</t>
  </si>
  <si>
    <t xml:space="preserve">GA (CONV)</t>
  </si>
  <si>
    <t xml:space="preserve">Time</t>
  </si>
  <si>
    <t xml:space="preserve">Found</t>
  </si>
  <si>
    <t xml:space="preserve">Score</t>
  </si>
  <si>
    <t xml:space="preserve">Solution</t>
  </si>
  <si>
    <t xml:space="preserve">143-144-145-146-147-72-71-70-69-68-67-66-65-64-63-62-61-60-59-58-57-56-55-54-53-52-51-50-49-48-47-46-45-44-43-42-41-40-39-38-37-36-35-34-33-32-31-30-29-28-27-26-25-24-23-22-21-20-19-18-17-16-15-14-13-12-11-10-9-8-7-6-5-4-3-2-1-0-99-98-97-96-95-94-93-92-91-90-89-88-87-86-85-84-83-82-81-80-79-78-77-76-75-74-73-150-149-148-191-190-189-188-187-186-185-184-183-182-181-180-179-178-177-176-175-174-173-172-171-170-169-168-167-199-198-197-196-195-194-193-192-151-152-153-154-155-156-157-158-159-160-161-162-163-164-165-166-100-101-102-103-104-105-106-107-108-109-110-111-112-113-114-115-116-117-118-119-120-121-122-123-124-125-126-127-128-129-130-131-132-133-134-135-136-137-138-139-140-141-142</t>
  </si>
  <si>
    <t xml:space="preserve">18-19-20-21-22-23-24-25-26-27-28-29-30-31-32-33-117-118-119-120-121-122-123-124-125-126-34-35-36-37-38-39-40-41-42-43-44-127-128-129-130-131-132-133-137-136-135-134-45-46-47-48-49-50-51-52-53-54-55-56-57-58-59-60-138-139-140-141-142-143-144-145-146-147-148-149-150-151-152-153-191-192-193-194-195-196-198-197-154-155-156-157-158-159-160-161-162-163-164-165-166-98-97-96-95-94-93-92-91-90-89-88-87-86-85-84-83-82-81-80-79-78-77-76-75-74-73-72-71-70-69-68-67-66-65-64-63-62-61-190-189-188-187-186-185-184-183-182-181-180-179-178-177-176-175-174-173-172-171-170-169-168-167-199-116-115-114-113-112-111-110-109-108-107-106-105-104-103-102-101-100-99-0-1-2-3-4-5-6-7-8-9-10-11-12-13-14-15-16-17</t>
  </si>
  <si>
    <t xml:space="preserve">70-69-68-67-66-65-64-63-62-61-60-59-58-57-56-55-54-53-52-51-50-49-48-47-46-45-44-43-42-41-40-39-38-37-36-35-34-33-32-31-30-29-28-27-26-25-24-23-22-21-20-19-18-17-16-15-14-13-12-11-10-9-7-6-5-4-3-8-107-109-171-172-173-174-175-176-177-178-179-180-181-182-183-184-185-136-137-138-139-140-141-142-135-134-133-132-131-130-129-128-127-126-125-124-123-122-121-120-119-118-117-116-115-114-113-112-111-110-108-106-105-104-103-102-101-100-166-165-2-1-0-99-98-97-96-95-94-93-92-91-90-89-88-87-86-85-84-83-82-81-80-79-78-77-76-75-150-151-152-153-154-155-156-157-158-159-160-161-162-163-164-167-168-169-170-199-198-197-196-195-194-193-192-191-190-189-188-187-186-145-144-143-146-147-148-149-74-73-72-71</t>
  </si>
  <si>
    <t xml:space="preserve">159-158-157-156-155-154-153-152-151-150-149-148-147-146-145-144-143-142-141-140-139-138-137-136-135-50-51-52-53-54-55-56-57-58-59-60-61-62-63-64-65-66-67-68-69-70-71-72-73-74-75-76-77-78-79-80-81-82-83-84-85-86-87-88-89-90-91-92-93-94-95-96-97-98-99-0-1-2-3-4-5-6-7-8-9-10-11-12-13-14-107-108-109-110-111-112-15-16-17-18-19-20-21-22-23-24-25-26-27-28-29-30-31-32-33-34-35-36-37-38-39-40-41-42-43-44-45-46-47-48-49-132-133-134-188-189-190-191-187-186-185-184-183-182-181-180-179-131-130-129-128-127-126-125-124-123-122-121-120-119-118-117-116-115-114-113-178-177-176-175-174-173-172-171-170-169-168-197-196-195-194-193-192-198-199-167-106-105-104-103-102-101-100-166-165-164-163-162-161-160</t>
  </si>
  <si>
    <t xml:space="preserve">71-72-73-74-75-76-77-78-79-80-81-82-83-84-85-86-87-88-89-90-91-92-93-94-95-96-97-98-99-0-1-2-3-4-164-165-166-100-101-102-103-104-105-106-107-108-109-110-111-112-113-10-9-8-7-6-5-11-12-13-14-15-16-17-18-19-20-21-22-23-24-25-114-115-116-117-118-119-120-179-178-177-176-175-174-173-172-171-170-169-168-167-199-198-197-196-195-194-193-192-153-154-155-156-157-158-159-163-162-161-160-152-151-150-149-148-147-191-190-189-188-187-146-145-144-143-142-141-140-139-138-137-136-135-134-133-186-185-184-183-182-181-180-132-131-130-129-128-127-126-125-124-123-122-121-26-27-28-29-30-31-32-33-34-35-36-37-38-39-40-41-42-43-44-45-46-47-48-49-50-51-52-53-54-55-56-57-58-59-60-61-62-63-64-65-66-67-68-69-70</t>
  </si>
  <si>
    <t xml:space="preserve">18-17-16-15-14-13-12-11-10-9-8-7-6-108-107-106-105-104-103-102-101-100-166-164-163-162-161-160-159-158-165-5-4-3-2-1-0-99-98-97-96-95-94-93-92-91-90-89-88-87-86-85-84-83-82-81-80-79-78-77-76-75-74-73-72-71-70-69-68-67-66-61-62-63-64-65-152-153-154-155-156-157-151-150-149-148-147-146-145-144-143-142-141-140-139-138-137-136-135-134-133-132-131-130-129-180-181-182-183-184-185-186-187-188-189-190-191-192-193-194-195-196-197-198-199-167-168-169-170-171-172-173-174-175-176-177-178-179-109-110-111-112-113-114-115-116-117-118-119-120-121-122-123-124-125-126-127-128-44-45-46-47-49-50-51-52-53-54-55-60-59-58-57-56-48-43-42-41-40-39-38-37-36-35-34-33-32-31-30-29-28-27-26-25-24-23-22-21-20-19</t>
  </si>
  <si>
    <t xml:space="preserve">131-132-133-134-135-136-137-138-139-60-59-58-57-56-55-54-53-52-51-50-49-48-47-46-45-44-43-42-41-40-39-38-37-36-35-34-33-32-31-30-29-28-27-26-25-24-23-22-21-20-19-18-17-16-15-14-13-12-11-10-9-8-7-6-5-4-3-2-1-0-99-101-100-166-165-164-98-97-96-95-94-93-92-91-90-89-88-87-86-85-84-83-82-81-80-79-78-77-76-75-74-73-72-71-70-69-68-67-66-65-64-63-62-61-140-141-142-143-144-145-146-147-148-149-150-151-152-153-154-155-156-157-158-159-160-161-162-163-198-197-196-195-194-193-192-191-190-189-188-187-186-185-184-183-182-181-180-179-178-177-176-175-174-173-172-171-170-169-168-167-199-102-103-104-105-106-107-108-109-110-111-112-113-114-115-116-117-118-119-120-121-122-123-124-125-126-127-128-129-130</t>
  </si>
  <si>
    <t xml:space="preserve">21-20-19-18-17-16-15-14-13-12-11-10-9-8-7-109-108-107-106-105-104-103-102-101-100-6-5-4-3-2-1-0-99-98-97-96-163-164-165-166-95-94-93-92-91-90-89-88-87-86-85-84-83-82-81-80-79-78-77-76-75-74-73-72-71-70-69-68-67-66-65-64-63-62-61-60-59-58-57-56-55-54-53-52-51-50-49-48-47-46-45-44-43-130-184-183-182-181-180-179-178-124-123-122-121-120-119-177-176-175-174-173-172-171-170-169-168-167-199-198-197-196-195-194-193-192-191-190-189-188-187-186-185-142-145-153-154-162-161-160-159-158-157-156-155-152-151-150-149-148-147-146-144-143-141-140-139-138-137-136-135-134-133-132-131-129-128-127-126-125-42-41-40-39-38-37-36-35-34-33-32-31-30-29-28-27-118-117-116-115-110-111-112-113-114-26-25-24-23-22</t>
  </si>
  <si>
    <t xml:space="preserve">4-5-6-7-8-9-10-11-12-13-14-15-16-17-18-19-20-21-22-23-24-25-26-27-28-29-30-31-32-33-34-35-36-37-38-39-40-41-42-43-44-45-46-47-48-49-50-51-52-53-54-55-56-57-58-59-60-61-62-63-64-65-66-67-68-69-70-71-72-73-74-75-76-77-78-79-80-81-82-83-84-85-86-87-88-89-90-91-92-93-96-95-94-160-159-158-157-156-155-154-153-152-151-150-149-148-147-146-145-144-143-142-141-140-139-138-137-136-135-184-185-186-187-188-189-190-191-192-193-194-195-196-197-198-199-167-161-162-163-164-165-166-97-98-99-0-1-2-3-102-101-100-168-169-170-171-172-173-174-175-176-177-178-179-180-181-182-183-134-133-132-131-130-129-128-127-126-125-124-123-122-121-120-119-118-117-116-115-114-113-112-111-110-109-108-107-106-105-104-103</t>
  </si>
  <si>
    <t xml:space="preserve">164-163-162-161-160-159-158-157-156-154-153-152-151-150-149-79-78-77-76-75-74-73-72-71-70-69-68-67-66-65-64-63-62-61-60-59-58-57-56-55-54-53-52-51-50-49-48-47-46-45-44-43-42-41-40-39-38-37-36-35-34-33-32-31-30-29-28-27-26-25-24-23-22-21-20-19-18-17-16-15-14-13-12-11-10-9-8-7-6-5-4-3-2-1-0-99-98-97-96-95-94-93-92-91-90-89-88-87-86-85-84-83-80-81-82-155-194-193-192-191-190-148-147-146-145-144-143-142-141-140-139-138-137-136-135-134-133-132-131-130-129-128-127-126-125-124-123-122-121-120-119-118-117-116-115-114-113-112-111-110-109-173-174-175-176-177-178-179-180-181-182-183-184-185-186-187-188-189-195-196-197-198-199-167-168-169-170-172-171-108-107-106-105-104-103-102-101-100-166-165</t>
  </si>
  <si>
    <t xml:space="preserve">49-48-47-46-45-44-43-42-41-40-39-38-37-36-35-34-33-32-31-175-174-172-171-173-176-177-178-179-180-181-182-183-184-185-186-187-188-189-190-191-192-193-194-195-196-197-198-199-167-168-169-170-111-110-109-108-107-106-105-103-100-101-102-104-166-165-164-95-96-97-98-99-0-1-2-3-4-5-6-7-8-9-10-11-12-13-14-15-16-17-112-113-18-19-20-21-22-23-24-25-26-27-28-29-30-114-115-116-117-118-119-120-121-122-123-124-125-126-127-128-129-130-131-132-133-134-135-136-137-138-139-140-141-142-143-144-145-146-147-148-149-150-151-152-153-154-155-156-157-158-160-159-161-162-163-93-94-92-91-90-89-88-87-86-85-84-83-82-81-80-79-78-77-76-75-74-73-72-71-70-69-68-67-66-65-64-63-62-61-60-59-58-57-56-55-54-53-52-51-50</t>
  </si>
  <si>
    <t xml:space="preserve">164-93-27-175-51-143-194-130-181-193-11-23-134-115-189-137-167-9-109-154-131-2-135-54-59-37-117-32-97-4-104-84-96-161-185-145-57-20-150-186-162-70-48-138-129-87-124-146-100-172-10-53-19-114-77-50-198-7-157-102-106-195-123-47-25-107-165-168-82-76-153-142-12-190-187-35-8-13-69-196-58-74-31-136-62-55-184-183-78-188-68-128-41-122-89-173-111-151-26-28-133-3-177-113-17-159-80-83-158-99-147-140-65-179-132-38-182-141-178-192-163-71-64-36-119-24-148-30-56-118-92-98-166-86-90-112-33-121-199-85-75-44-42-95-5-22-39-116-110-125-79-155-101-91-171-127-49-21-63-152-103-1-34-180-108-72-15-14-139-197-149-18-105-16-126-43-52-45-120-29-61-67-60-73-66-174-160-6-191-81-88-176-40-170-156-144-46-0-169-94</t>
  </si>
  <si>
    <t xml:space="preserve">38-33-28-75-80-76-89-71-21-112-182-78-129-74-102-95-77-193-60-25-184-167-64-151-130-7-85-156-140-61-72-150-19-109-166-146-143-196-10-34-37-124-93-39-31-47-173-40-49-153-26-187-79-44-179-105-96-87-56-30-192-152-154-84-159-8-15-162-29-118-1-161-158-169-148-42-144-134-135-98-54-132-63-172-18-107-188-104-9-41-36-160-46-45-125-73-55-53-12-11-4-51-183-177-116-197-68-163-142-123-111-43-181-62-69-157-52-198-106-178-121-35-141-17-20-3-100-194-168-119-82-114-59-147-70-16-174-13-145-66-2-97-136-170-57-131-83-186-189-86-24-115-110-185-199-94-128-133-90-88-108-6-22-23-138-58-137-50-126-67-117-190-155-27-149-164-99-32-171-81-165-5-0-92-14-113-65-48-122-91-195-176-139-127-180-191-103-101-175-120</t>
  </si>
  <si>
    <t xml:space="preserve">30-38-39-170-172-159-193-174-144-120-161-29-35-184-117-72-130-199-196-104-106-138-123-192-99-160-139-152-155-77-127-17-71-90-85-118-149-167-164-76-62-146-181-89-156-66-195-126-128-43-5-173-148-61-141-180-51-165-187-57-14-27-108-68-136-153-87-176-137-157-53-31-55-190-19-151-37-42-34-48-178-44-140-75-95-93-21-105-92-83-23-115-125-112-113-1-8-2-102-47-63-52-32-78-50-11-22-49-10-142-147-135-131-46-96-143-163-58-70-69-169-24-116-171-186-168-0-122-20-150-197-103-111-182-134-132-18-183-36-175-129-54-73-88-74-80-79-145-189-9-110-82-114-40-81-86-179-188-59-166-158-109-15-121-124-194-25-185-16-12-33-119-97-98-94-6-198-7-107-45-133-162-60-65-67-28-191-101-56-64-41-13-177-26-84-154-3-4-91-100</t>
  </si>
  <si>
    <t xml:space="preserve">67-56-181-130-36-183-91-142-120-43-62-48-189-100-151-35-39-87-145-77-81-38-185-134-167-170-103-101-155-198-128-60-55-150-165-37-40-156-61-126-54-180-22-42-44-51-18-172-149-0-3-199-191-195-106-175-32-27-147-174-163-15-97-116-73-160-111-5-16-196-93-127-1-20-52-49-69-74-84-125-8-161-159-193-133-166-28-99-90-85-154-146-63-66-144-82-12-11-192-68-75-176-95-70-45-47-78-110-114-112-123-109-104-152-118-94-164-72-2-169-197-4-177-129-138-29-34-119-153-105-187-186-89-122-50-26-25-98-76-80-107-158-140-139-71-171-190-124-92-31-6-113-14-88-179-108-141-137-59-132-65-64-121-9-10-135-162-19-188-13-17-117-41-30-168-115-178-46-173-182-57-157-194-58-184-79-86-21-148-136-96-143-53-24-33-102-7-131-23-83</t>
  </si>
  <si>
    <t xml:space="preserve">54-190-196-2-90-151-177-65-83-18-9-48-154-143-35-53-51-131-117-92-39-78-144-80-186-3-132-139-0-138-135-63-96-161-111-25-11-20-58-1-61-94-95-82-16-163-187-37-107-47-74-41-136-89-149-155-140-14-8-32-170-33-120-194-156-195-30-10-185-171-173-114-12-184-106-102-110-4-178-172-72-188-23-122-77-189-192-168-182-91-67-197-59-113-40-49-38-183-73-193-27-180-44-31-26-22-105-71-150-57-147-66-64-141-36-46-166-158-99-128-6-7-97-121-115-100-5-162-29-98-21-118-81-15-112-159-169-116-119-34-60-181-175-88-153-137-68-133-134-17-24-179-126-93-79-108-109-19-103-167-199-160-76-85-87-101-45-69-198-164-55-28-191-70-75-84-52-124-123-62-86-148-146-142-42-50-145-152-157-165-104-13-176-129-127-130-174-43-125-56</t>
  </si>
  <si>
    <t xml:space="preserve">99-190-43-112-121-131-153-67-119-29-156-70-39-120-19-7-33-181-41-134-177-118-1-165-11-14-146-178-128-45-38-50-34-143-56-58-68-60-69-192-66-62-42-155-95-197-195-6-26-48-154-186-31-129-10-174-47-72-25-179-162-101-96-54-180-40-52-59-61-122-83-184-130-55-76-85-15-139-141-166-150-84-159-91-124-107-164-80-71-87-44-193-187-175-110-36-27-191-81-77-88-90-199-160-108-73-109-28-114-49-65-140-136-86-142-152-111-116-138-182-35-12-168-158-57-106-5-188-46-51-13-98-94-30-21-171-2-64-97-92-126-113-173-151-4-163-37-169-176-172-132-115-170-100-133-123-79-135-137-82-198-93-20-183-161-148-194-22-9-104-0-105-167-147-74-24-17-157-149-145-185-78-117-75-89-102-63-18-3-8-103-16-32-196-23-144-127-125-189-53</t>
  </si>
  <si>
    <t xml:space="preserve">163-143-142-34-127-13-117-137-32-36-55-72-1-103-0-170-175-197-174-53-45-73-57-71-154-24-56-79-80-6-66-169-155-125-152-167-164-160-178-46-188-199-183-67-147-166-135-140-104-182-176-82-119-115-177-194-161-148-151-144-29-120-3-44-47-81-100-23-111-5-172-145-64-78-193-17-107-99-60-25-187-105-122-186-11-184-93-63-90-118-113-50-54-12-15-26-185-96-58-196-195-68-74-77-156-88-95-133-181-173-14-21-20-189-129-191-153-39-51-62-48-109-128-28-165-59-134-168-75-149-146-35-106-123-19-126-49-52-42-27-97-38-30-8-10-108-87-98-89-9-4-158-85-70-131-33-16-171-83-121-18-180-192-157-190-92-7-141-69-138-101-114-31-22-86-2-162-94-110-76-136-37-65-198-130-40-124-84-159-179-61-132-102-116-112-150-43-41-139-91</t>
  </si>
  <si>
    <t xml:space="preserve">183-109-146-153-173-159-90-13-161-114-126-117-30-37-29-189-26-142-66-110-178-27-15-100-199-175-18-134-148-74-147-197-138-130-123-163-133-164-174-34-22-113-20-176-56-12-156-135-170-101-10-141-119-104-24-98-171-184-39-190-191-180-51-46-45-48-181-132-41-150-59-158-25-31-169-198-17-91-95-75-58-42-188-76-154-64-131-7-94-162-78-177-71-102-3-96-87-145-194-121-97-165-19-105-69-167-70-108-55-193-152-187-182-112-185-106-143-85-195-61-136-53-122-127-107-28-120-11-111-63-1-14-160-157-82-93-73-72-79-139-50-40-80-89-21-33-88-4-6-179-52-49-124-43-44-67-186-151-16-38-47-32-62-77-115-99-116-92-103-2-129-0-5-137-9-166-125-128-118-140-144-192-68-86-81-172-196-8-155-57-60-35-54-168-149-83-65-23-84-36</t>
  </si>
  <si>
    <t xml:space="preserve">56-142-182-34-126-37-198-173-97-77-121-187-134-103-114-44-35-183-129-188-144-25-101-164-128-43-75-196-158-5-67-62-57-54-155-159-157-191-154-80-9-167-127-87-27-194-197-10-122-110-8-64-141-7-99-90-98-166-94-26-174-160-161-112-72-181-21-38-47-136-105-131-19-115-13-36-95-102-193-20-120-163-168-113-33-176-195-30-55-180-4-135-60-123-65-66-190-91-162-186-132-147-146-179-117-46-139-109-100-23-39-32-31-149-118-1-40-138-24-88-11-140-143-71-189-178-0-170-76-152-84-3-49-133-192-73-42-41-22-111-82-81-108-172-18-151-68-79-169-85-83-74-78-175-153-16-185-106-130-116-63-61-51-59-148-86-165-93-58-52-53-92-69-50-89-124-28-12-156-96-199-137-6-45-125-171-15-48-145-177-119-107-2-14-17-150-70-104-184-29</t>
  </si>
  <si>
    <t xml:space="preserve">144-63-95-49-97-69-133-59-135-42-64-128-137-57-18-48-114-186-127-43-54-41-130-40-182-184-35-174-179-50-171-190-92-4-73-22-105-101-194-61-134-52-88-191-6-156-177-89-115-126-38-193-94-45-113-195-138-51-143-155-147-10-80-85-13-75-83-77-159-16-106-3-108-161-67-199-74-84-111-21-124-112-30-19-102-197-151-71-68-189-87-2-139-141-72-76-9-107-24-160-198-180-104-109-39-152-79-176-163-183-1-26-44-140-168-129-131-103-17-157-14-20-170-153-99-34-36-46-125-32-173-169-37-172-5-188-91-23-33-25-60-146-78-162-90-117-154-27-121-165-166-65-145-0-31-11-28-120-185-62-187-149-136-123-196-82-192-47-8-29-142-175-119-98-81-70-110-15-116-56-58-181-100-86-96-148-7-93-150-132-167-55-53-12-164-158-66-122-118-178</t>
  </si>
  <si>
    <t xml:space="preserve">43-32-3-98-134-139-83-108-16-31-88-157-161-54-12-153-176-164-138-140-185-21-158-84-71-146-59-160-165-122-180-24-126-38-35-36-188-143-86-166-175-51-124-14-170-6-93-44-193-39-125-178-172-109-25-87-77-121-179-23-123-154-100-101-19-53-60-28-103-13-105-118-145-85-76-72-156-155-159-41-49-46-114-40-107-99-64-117-58-136-65-177-27-90-152-5-129-50-133-110-9-7-61-18-120-131-70-169-73-69-142-171-174-8-2-92-33-97-197-55-68-30-67-96-0-163-37-150-56-198-119-42-57-91-75-167-52-15-10-135-111-95-4-94-189-168-102-192-190-196-149-184-62-78-182-147-191-195-183-194-130-79-151-187-199-181-113-11-22-81-186-89-74-80-63-141-128-82-66-132-45-48-173-148-47-34-20-17-116-106-104-26-162-115-29-127-112-1-144-137</t>
  </si>
  <si>
    <t xml:space="preserve">149-150-151-152-153-154-155-156-157-158-159-160-161-162-163-164-165-166-100-101-102-3-2-1-0-99-98-97-96-95-94-93-92-91-90-89-88-87-86-85-84-83-82-81-80-79-78-77-76-75-74-73-72-71-70-69-68-67-66-65-64-63-62-61-60-59-58-57-56-55-54-53-52-51-50-49-48-47-46-45-44-43-42-41-40-39-38-37-36-35-34-33-32-31-30-29-28-27-26-25-24-23-22-21-20-19-18-17-16-15-111-110-14-13-12-11-10-9-8-7-6-5-4-103-104-105-106-107-108-109-172-171-170-169-168-167-199-198-197-196-195-194-193-192-191-190-189-188-187-186-185-184-183-182-181-180-179-178-177-176-175-174-173-112-113-114-115-116-117-118-119-120-121-122-123-124-125-126-127-128-129-130-131-132-133-134-135-136-137-138-139-140-141-142-143-144-145-146-147-148</t>
  </si>
  <si>
    <t xml:space="preserve">165-164-163-2-1-0-99-98-97-96-95-94-93-92-91-90-89-88-87-86-85-84-83-82-81-80-79-78-77-76-75-74-73-72-71-70-69-68-67-66-65-64-63-62-61-60-59-58-57-56-55-54-53-52-51-50-139-138-137-136-135-134-133-132-131-130-129-128-127-49-48-47-46-45-44-43-42-41-40-39-38-37-36-35-34-33-32-31-30-29-28-27-26-25-24-23-22-21-20-19-18-17-16-15-14-13-12-11-10-9-8-7-6-5-4-3-104-105-106-107-108-109-110-111-112-113-114-115-116-117-118-119-120-121-122-123-124-125-126-174-171-172-173-175-176-177-178-179-180-181-182-183-184-185-186-187-188-189-190-191-140-141-142-143-144-145-146-147-148-149-150-151-152-153-154-155-156-157-158-159-160-161-162-195-192-193-194-196-197-198-199-167-168-169-170-103-102-101-100-166</t>
  </si>
  <si>
    <t xml:space="preserve">148-147-146-145-144-143-142-141-140-139-138-137-136-135-134-133-132-131-130-129-128-44-43-42-41-40-39-38-37-36-35-34-33-32-31-30-29-28-27-26-25-24-23-22-21-20-19-18-17-16-15-14-13-12-11-10-9-8-7-6-5-4-3-2-1-0-99-98-97-96-95-94-93-92-91-90-89-88-87-86-85-84-83-82-81-80-79-78-77-76-75-74-73-72-71-70-69-68-67-66-65-64-63-62-61-60-59-58-57-56-55-54-53-52-51-50-49-48-47-46-45-182-183-184-185-186-187-188-189-190-191-192-193-194-195-196-197-198-199-167-168-169-170-171-172-173-174-175-176-177-178-179-180-181-127-126-125-124-123-122-121-120-119-118-117-116-115-114-113-112-111-110-109-108-107-106-105-104-103-102-101-100-166-165-164-163-162-161-160-159-158-157-156-155-154-153-152-151-150-149</t>
  </si>
  <si>
    <t xml:space="preserve">31-30-29-28-27-26-25-24-23-22-21-20-19-18-17-16-15-14-13-12-11-10-9-8-7-6-5-4-3-2-1-0-99-98-97-96-95-94-93-92-91-90-89-88-87-86-85-84-83-82-81-80-79-78-77-76-75-74-73-149-150-151-152-153-154-155-156-157-158-159-160-161-162-163-164-165-166-100-101-102-103-104-105-106-107-108-109-110-111-112-113-114-115-116-117-118-119-120-121-122-123-124-125-126-127-128-129-130-131-132-133-134-135-136-137-138-139-140-141-142-143-144-145-146-147-190-189-188-187-186-185-184-183-182-181-180-179-178-177-176-175-174-173-172-171-170-169-168-167-199-198-197-196-195-194-193-192-191-148-72-71-70-69-68-67-66-65-64-63-62-61-60-59-58-57-56-55-54-53-52-51-50-49-48-47-46-45-44-43-42-41-40-39-38-37-36-35-34-33-32</t>
  </si>
  <si>
    <t xml:space="preserve">199-198-197-196-195-194-193-192-191-190-189-188-187-186-185-184-183-132-133-134-135-52-51-50-49-48-47-46-45-44-43-42-41-40-39-38-37-36-35-34-33-32-31-30-29-28-27-26-25-24-23-22-21-20-19-18-17-16-15-14-13-12-11-10-9-8-7-6-5-4-3-2-1-0-99-98-97-96-95-94-93-92-91-90-89-88-87-86-85-84-83-82-81-80-79-78-77-76-75-74-73-72-71-70-69-68-67-66-65-64-63-62-61-60-59-58-57-56-55-54-53-136-137-138-139-140-141-142-143-144-145-146-147-148-149-150-151-152-153-154-155-156-157-158-159-160-161-162-163-164-165-166-100-101-102-103-104-105-106-107-108-109-110-111-112-113-114-115-116-117-118-119-120-121-122-123-124-125-126-127-128-129-130-131-182-181-180-179-178-177-176-175-174-173-172-171-170-169-168-167</t>
  </si>
  <si>
    <t xml:space="preserve">117-118-119-120-121-122-123-178-177-176-175-174-173-172-171-170-169-168-167-199-198-197-196-195-194-193-192-191-190-189-188-187-186-185-184-183-182-181-180-179-124-125-126-127-128-129-130-131-132-133-134-135-136-137-138-139-140-141-142-143-144-145-146-147-148-149-150-151-152-153-154-155-156-157-158-159-88-87-86-85-84-83-82-81-80-79-78-77-76-75-74-73-72-71-70-69-68-67-66-65-64-63-62-61-60-59-58-57-56-55-54-53-52-51-50-49-48-47-46-45-44-43-42-41-40-39-38-37-36-35-34-33-32-31-30-29-28-27-26-25-24-23-22-21-20-19-18-17-16-15-14-13-12-11-10-9-8-7-6-5-4-3-2-1-0-99-98-97-96-95-94-93-92-91-90-89-160-161-162-163-164-165-166-100-101-102-103-104-105-106-107-108-109-110-111-112-113-114-115-116</t>
  </si>
  <si>
    <t xml:space="preserve">154-153-152-151-150-149-148-147-146-145-144-143-142-141-140-139-138-56-57-58-59-60-61-62-63-64-65-66-67-68-69-70-71-72-73-74-75-76-77-78-79-80-81-82-83-84-85-86-87-88-89-90-91-92-93-94-95-96-97-98-99-0-1-2-3-4-5-6-7-103-104-105-106-107-108-8-9-10-11-12-13-14-15-16-17-18-19-20-109-110-111-112-113-114-115-116-117-118-21-22-23-24-25-26-27-28-29-30-31-32-33-34-35-119-120-121-122-123-124-125-126-127-128-129-130-131-132-36-37-38-39-40-41-42-43-44-45-46-47-48-49-50-51-52-53-54-55-133-134-135-136-137-190-189-188-187-186-185-184-183-182-181-180-179-178-177-176-175-174-173-172-171-170-169-168-167-199-198-102-101-100-166-165-164-163-162-161-160-159-158-157-156-197-196-195-194-193-192-191-155</t>
  </si>
  <si>
    <t xml:space="preserve">163-164-165-166-100-101-102-103-104-105-106-107-170-169-168-167-199-198-197-196-195-156-157-158-86-85-84-83-82-81-80-79-78-77-76-75-74-73-72-71-70-69-68-67-66-65-64-63-62-61-60-59-58-57-56-55-54-53-52-51-50-49-48-47-46-45-44-43-42-41-40-39-38-37-36-35-34-33-32-31-30-29-28-27-26-25-24-23-22-21-20-113-114-115-116-117-118-119-120-121-122-123-124-125-126-127-128-129-130-131-132-133-134-135-136-137-138-139-140-141-142-143-144-145-146-147-148-149-150-151-152-153-154-155-194-193-192-191-190-189-188-187-186-185-184-183-182-181-180-179-178-177-176-175-174-173-172-171-108-109-110-111-112-19-18-17-16-15-14-13-12-11-10-9-8-7-6-5-4-3-2-1-0-99-98-97-96-95-94-93-92-91-90-89-88-87-159-160-161-162</t>
  </si>
  <si>
    <t xml:space="preserve">185-178-179-180-181-182-183-184-140-139-138-137-136-135-134-133-132-131-130-129-128-127-126-125-124-123-122-121-120-119-118-117-116-115-114-113-112-111-177-176-175-174-173-172-171-170-169-168-167-199-103-102-101-100-166-165-164-163-162-161-160-159-158-157-82-83-84-85-86-87-88-89-90-91-92-93-94-95-96-97-98-99-0-1-2-3-4-5-6-7-8-9-104-105-106-107-108-109-110-10-11-12-13-14-15-16-17-18-19-20-21-22-23-24-25-26-27-28-29-30-31-32-33-34-35-36-37-38-39-40-41-42-43-44-45-46-47-48-49-50-51-52-53-54-55-56-57-58-59-60-61-62-63-64-65-66-67-68-69-70-71-72-73-74-75-76-77-78-79-80-81-153-154-155-156-198-197-196-195-194-193-192-191-190-152-151-150-149-148-147-146-145-144-143-142-141-189-188-187-186</t>
  </si>
  <si>
    <t xml:space="preserve">132-133-134-135-136-137-138-139-140-141-64-63-62-61-60-59-58-57-56-55-54-53-52-51-50-49-48-47-46-45-44-43-42-41-40-39-38-37-36-35-34-33-32-31-30-29-28-27-26-25-24-120-119-118-117-116-115-114-113-112-111-110-109-108-105-102-103-104-106-107-23-22-21-20-19-18-17-16-15-14-13-12-11-10-9-8-7-6-5-4-3-2-1-0-99-98-97-96-95-94-93-92-101-100-166-165-164-163-162-161-160-159-91-90-89-88-87-86-85-84-83-82-81-80-79-78-77-76-75-74-73-72-71-70-69-68-67-66-65-148-147-146-145-144-143-142-185-184-183-182-181-186-187-188-189-190-191-192-193-194-149-150-151-152-153-154-155-156-157-158-195-196-197-198-199-167-168-169-170-171-172-173-174-175-176-177-178-179-180-121-122-123-124-125-126-127-128-129-130-131</t>
  </si>
  <si>
    <t xml:space="preserve">57-56-55-54-53-52-51-50-49-48-47-46-45-44-43-42-41-40-39-38-37-36-35-34-33-32-31-30-29-28-27-26-25-24-23-22-21-20-19-18-17-16-15-14-13-12-11-10-9-8-7-6-5-4-3-105-106-107-108-109-110-111-112-113-114-115-116-117-118-119-120-121-122-123-124-125-126-127-128-129-130-131-132-133-134-135-136-137-181-180-179-178-177-176-175-174-173-182-183-184-185-186-187-188-189-190-144-145-146-147-148-149-150-151-152-153-154-155-156-157-158-159-160-161-162-195-194-193-192-191-196-197-198-199-167-168-169-170-171-172-104-103-102-101-100-166-165-164-163-2-1-0-99-98-97-96-95-94-93-92-91-90-89-88-87-86-85-84-83-82-81-80-79-78-77-76-75-74-73-72-71-70-69-68-67-66-65-64-63-62-143-142-141-140-139-138-61-60-59-58</t>
  </si>
  <si>
    <t xml:space="preserve">175-176-177-178-137-138-139-80-81-82-83-84-85-86-87-146-145-144-143-142-141-140-179-198-199-180-181-182-183-184-185-147-148-149-150-151-152-153-154-98-99-100-101-102-103-104-105-106-107-108-109-41-42-40-39-38-37-36-35-34-33-32-31-30-29-28-27-26-25-24-23-22-21-97-96-95-20-19-18-17-16-15-14-94-93-92-91-90-89-88-13-12-11-10-9-8-7-6-5-4-3-2-1-0-79-78-77-76-75-74-73-72-71-67-68-69-70-133-134-135-136-132-131-130-129-66-65-64-63-62-61-60-59-58-57-56-55-54-53-52-51-50-49-48-47-46-45-44-43-114-115-116-117-118-119-120-121-122-123-124-125-126-127-128-172-171-170-169-168-167-166-165-164-163-162-161-113-112-111-110-160-159-158-157-156-155-186-187-188-189-190-191-192-193-194-195-196-197-173-174</t>
  </si>
  <si>
    <t xml:space="preserve">169-168-167-166-165-164-163-113-114-115-116-117-118-119-120-121-122-123-124-125-126-127-128-129-130-131-132-133-134-135-136-137-138-139-80-81-82-83-84-2-3-4-5-6-7-8-9-10-11-85-86-87-88-89-90-91-95-94-93-92-12-13-14-15-16-17-18-19-20-21-22-23-24-25-26-27-28-29-30-31-32-33-34-35-36-37-107-108-109-110-111-112-38-39-40-41-42-43-44-45-46-47-48-49-50-51-52-53-54-55-56-57-58-59-60-61-62-63-64-65-66-67-68-69-70-71-72-73-74-75-76-77-78-79-0-1-181-180-199-198-197-196-195-194-193-192-191-190-189-162-161-160-159-158-157-106-105-104-103-102-101-100-99-98-97-96-150-151-152-153-154-156-155-188-187-186-185-184-183-182-149-148-147-146-145-144-143-142-141-140-179-178-177-176-175-174-173-172-171-170</t>
  </si>
  <si>
    <t xml:space="preserve">137-138-139-80-81-82-83-84-85-86-87-141-142-143-144-145-146-147-148-149-150-151-152-153-154-155-96-97-98-99-100-101-102-103-156-157-158-159-160-161-162-163-164-165-166-167-120-121-122-123-57-56-55-54-53-52-51-119-118-117-50-49-48-47-46-45-44-116-115-114-113-112-111-110-109-43-42-41-40-39-38-37-36-35-34-108-107-106-105-104-33-32-31-30-29-28-27-26-25-24-23-22-21-20-19-18-17-95-94-93-92-91-90-89-88-13-14-15-16-12-11-10-9-8-7-6-5-4-3-2-1-0-79-78-77-76-75-74-73-72-71-70-69-68-67-66-65-64-63-62-61-60-59-58-124-125-126-127-172-171-170-169-168-195-196-197-194-193-192-191-190-189-188-187-186-185-184-183-182-181-180-199-198-140-179-178-177-176-175-174-173-128-129-130-131-132-133-134-135-136</t>
  </si>
  <si>
    <t xml:space="preserve">158-157-156-155-154-153-152-151-150-149-148-147-146-145-144-85-86-87-88-89-90-91-92-93-94-95-96-97-98-99-100-101-102-103-104-105-106-107-108-109-110-111-112-113-114-115-116-49-50-51-52-53-54-55-56-57-58-59-60-61-62-63-64-65-66-67-68-69-70-71-72-73-74-75-76-77-78-79-0-1-2-3-4-82-81-80-139-138-137-136-135-134-133-132-131-130-129-128-127-126-125-124-123-122-121-120-167-168-169-170-171-172-195-194-193-165-166-119-118-117-48-47-46-45-44-43-42-41-40-39-38-37-36-35-34-33-32-31-30-29-28-27-26-25-24-23-22-21-20-19-18-17-16-15-14-13-12-11-10-9-8-7-6-5-83-84-143-142-141-140-179-178-177-176-175-174-173-196-197-198-199-180-181-182-183-184-185-186-187-188-189-190-191-192-164-163-162-161-160-159</t>
  </si>
  <si>
    <t xml:space="preserve">195-194-193-167-168-169-170-171-127-132-131-130-129-128-126-125-124-123-122-121-120-119-166-165-192-191-190-189-188-187-186-185-149-150-151-152-153-154-155-156-157-158-159-160-161-162-163-164-118-117-116-115-114-113-112-111-110-109-108-37-38-39-40-41-42-43-44-45-46-47-48-49-50-51-52-53-54-55-56-57-58-59-60-61-62-63-64-65-66-67-68-69-70-71-72-73-74-75-76-77-133-134-135-136-137-138-139-80-83-82-81-78-79-0-1-2-3-4-5-6-7-8-84-85-86-87-88-9-10-11-12-13-14-15-16-17-18-19-20-21-22-23-24-25-26-27-28-29-30-31-32-33-34-35-36-107-106-105-104-103-102-101-100-99-98-97-96-95-94-93-92-91-89-90-148-147-146-145-144-143-142-141-140-179-178-177-176-175-174-173-172-197-198-199-180-181-182-183-184-196</t>
  </si>
  <si>
    <t xml:space="preserve">150-149-148-147-94-93-92-91-90-89-88-87-86-85-84-83-142-143-144-145-146-184-183-182-181-180-199-198-197-175-176-177-178-137-138-139-80-81-82-141-140-179-136-135-134-133-70-71-72-73-74-75-76-77-78-79-0-1-2-3-4-5-6-7-8-9-10-11-12-13-14-15-16-17-18-19-20-21-22-24-23-95-96-97-98-99-100-101-25-26-27-28-29-30-31-32-33-34-35-36-37-38-39-40-41-42-43-45-44-46-47-48-49-50-51-52-53-54-55-56-57-58-59-121-122-123-124-125-126-127-60-61-62-63-64-65-66-67-68-69-132-131-130-129-128-174-173-172-171-170-169-168-167-120-119-118-117-116-115-114-113-112-111-110-109-108-107-106-105-104-103-102-154-155-156-157-158-159-160-161-162-163-164-165-166-196-195-194-193-192-191-190-189-188-187-186-185-153-152-151</t>
  </si>
  <si>
    <t xml:space="preserve">168-169-170-171-172-173-174-175-131-132-133-134-135-136-137-176-177-178-179-140-141-142-143-84-85-86-87-88-89-90-91-92-93-94-95-96-97-98-99-100-101-102-153-154-155-156-157-158-159-109-110-111-112-113-114-115-116-117-118-119-53-52-51-50-49-48-47-46-45-44-43-42-41-40-39-38-37-36-35-108-107-106-105-104-103-34-33-32-31-30-29-28-27-26-25-24-23-22-21-20-19-18-17-16-15-14-13-12-11-10-9-8-7-6-5-4-3-2-1-83-82-81-80-139-138-0-79-78-77-76-75-74-73-72-71-70-69-68-67-66-130-129-128-127-126-125-65-64-63-62-61-60-59-58-57-56-55-54-124-123-122-121-120-165-164-163-162-161-160-191-190-189-188-187-186-152-151-150-149-148-147-146-145-144-185-184-183-182-181-180-199-198-197-196-195-194-193-192-166-167</t>
  </si>
  <si>
    <t xml:space="preserve">48-49-50-51-52-53-54-55-56-57-58-59-60-61-62-63-64-65-66-67-68-69-70-71-72-130-131-132-133-134-135-136-176-174-175-177-178-179-140-83-9-8-7-6-5-4-3-2-1-0-79-78-77-76-75-74-73-137-138-139-80-81-82-84-85-86-87-88-89-10-11-12-13-14-90-91-15-16-17-18-19-20-21-22-23-24-25-26-27-28-29-30-31-32-33-34-35-36-37-107-106-105-104-103-102-101-100-99-98-97-96-95-94-93-92-146-145-144-143-142-141-182-181-180-199-197-198-196-195-194-193-164-165-166-167-168-169-170-171-172-173-129-128-127-126-125-124-123-122-121-120-119-118-117-116-115-114-113-112-162-163-192-191-190-189-188-187-186-185-184-183-147-148-149-150-151-152-153-154-155-156-157-158-159-160-161-111-110-109-108-38-39-40-41-42-43-44-45-46-47</t>
  </si>
  <si>
    <t xml:space="preserve">104-105-106-107-108-109-110-111-112-113-114-49-48-47-46-45-44-43-42-41-40-39-38-37-36-35-34-33-32-31-30-29-28-27-26-25-24-23-22-21-20-19-18-17-16-15-14-91-90-89-13-12-11-10-9-8-7-85-86-87-88-146-145-144-143-183-182-181-180-199-198-197-176-177-178-179-140-141-142-81-82-83-84-6-5-4-3-2-1-0-79-78-77-76-75-137-138-139-80-136-135-134-74-73-72-71-70-69-68-132-133-175-174-131-130-129-128-127-126-125-124-123-122-121-120-62-65-67-66-64-63-61-60-59-58-57-56-55-54-53-52-51-50-119-118-117-116-115-164-165-166-167-168-169-170-171-172-173-196-195-194-193-192-191-163-162-161-160-159-190-189-188-187-186-185-184-153-152-151-150-149-148-147-92-93-94-95-96-97-98-99-100-101-102-154-155-156-157-158-103</t>
  </si>
  <si>
    <t xml:space="preserve">199-176-177-178-137-138-139-80-82-81-78-79-0-1-2-3-4-5-6-7-8-9-10-83-84-85-86-87-88-89-11-12-13-14-15-16-17-18-19-20-21-22-23-24-25-26-27-28-29-99-100-101-102-103-104-105-30-31-32-33-34-35-36-37-38-39-40-41-106-107-108-109-110-111-112-42-43-44-45-46-47-48-49-50-51-52-53-54-55-56-57-58-59-60-61-62-63-64-65-66-67-68-69-70-71-72-73-74-75-76-77-136-135-134-133-132-131-130-129-128-175-174-173-172-171-170-127-126-125-124-123-122-121-120-119-118-117-116-115-114-113-163-162-161-160-159-158-157-156-155-154-153-152-151-98-97-96-95-94-93-92-91-90-150-149-148-147-146-145-144-143-142-141-140-179-180-181-182-183-184-185-186-187-188-189-190-191-192-193-164-165-166-167-168-169-194-195-196-197-198</t>
  </si>
  <si>
    <t xml:space="preserve">102-103-104-105-106-107-108-109-110-111-112-113-114-162-163-164-165-166-167-168-169-170-171-172-173-174-175-176-177-133-134-135-136-137-138-178-179-140-141-142-82-81-80-139-1-0-79-78-77-76-75-74-73-72-71-70-69-68-67-132-131-130-129-128-127-66-65-64-63-62-61-126-125-124-123-122-121-60-59-58-57-56-55-54-53-52-51-120-119-118-117-116-115-50-49-48-47-46-45-44-43-42-41-40-39-38-37-36-35-34-33-32-31-30-29-28-27-26-25-24-23-20-19-18-17-16-15-21-22-100-99-98-97-96-95-94-93-92-91-90-89-88-14-13-12-11-10-9-8-7-6-5-4-3-2-83-84-85-86-87-145-146-147-148-149-150-151-152-153-187-186-185-184-183-182-144-143-181-180-199-198-197-196-195-194-193-192-191-190-189-188-161-160-159-158-157-156-155-154-101</t>
  </si>
  <si>
    <t xml:space="preserve">37-135-163-75-125-167-42-28-106-156-2-59-166-198-199-176-153-80-189-99-164-161-159-43-157-92-109-38-134-132-66-151-24-36-158-34-192-127-124-87-86-68-64-128-55-27-118-18-5-78-137-170-74-155-173-115-188-147-41-162-172-180-103-91-195-104-116-44-165-16-175-174-39-100-190-90-184-35-45-54-108-122-1-114-120-65-131-94-152-183-97-185-19-12-6-73-136-146-9-17-139-171-129-10-58-3-143-26-46-145-177-7-83-11-22-102-142-81-186-178-67-52-197-98-149-93-13-14-150-179-130-154-56-50-123-85-193-30-8-71-62-196-121-89-15-117-148-53-105-60-141-111-23-110-48-32-49-25-21-20-33-47-77-133-191-96-72-182-0-112-194-70-126-51-144-160-168-169-76-61-69-88-84-79-119-113-107-57-31-40-95-29-101-63-140-4-181-187-138-82</t>
  </si>
  <si>
    <t xml:space="preserve">132-60-11-6-83-139-17-186-141-52-178-188-51-29-114-149-198-73-77-3-125-126-57-25-177-74-32-135-161-19-140-0-8-13-4-82-39-26-143-93-146-18-162-28-138-153-157-171-16-43-48-119-193-115-103-65-180-14-147-9-12-64-41-159-67-128-112-106-156-7-10-174-46-189-190-167-179-69-61-134-75-66-87-100-33-142-24-91-144-131-168-76-92-195-99-20-34-50-133-154-145-155-111-62-173-45-108-118-187-38-85-121-192-42-109-166-165-158-23-21-86-136-78-130-150-148-68-127-27-120-30-122-182-72-63-181-197-53-96-31-40-44-163-88-22-35-37-36-194-105-183-2-169-59-191-89-170-80-113-102-172-95-117-137-129-1-90-5-101-15-94-151-199-98-152-55-110-58-160-47-185-70-71-79-124-84-81-97-56-196-176-104-49-116-107-54-123-164-184-175</t>
  </si>
  <si>
    <t xml:space="preserve">73-107-41-109-100-49-89-13-177-44-56-48-93-32-74-80-21-24-115-112-102-5-46-146-90-91-84-121-133-169-178-83-15-87-11-179-28-104-36-97-103-34-3-10-106-53-124-197-152-8-150-126-114-193-188-181-18-17-194-182-101-105-96-12-4-9-159-176-76-27-199-82-135-7-186-119-132-43-113-120-189-144-23-29-38-160-122-185-196-170-110-139-108-52-88-172-68-55-75-37-118-58-22-142-33-98-31-136-145-66-71-130-1-60-163-175-69-59-86-16-14-6-78-40-125-162-141-173-51-167-131-157-192-161-166-168-123-140-39-147-187-127-79-156-164-72-117-25-94-158-148-111-61-165-42-154-85-184-151-116-35-26-50-137-81-2-92-129-47-134-63-64-191-195-155-149-99-95-153-67-198-128-190-77-30-0-45-20-180-183-19-62-65-138-143-57-54-171-174-70</t>
  </si>
  <si>
    <t xml:space="preserve">140-108-37-23-141-4-44-119-167-22-103-163-85-73-154-129-29-83-2-79-7-147-194-92-183-187-169-95-19-40-190-48-185-63-155-12-11-20-74-81-133-76-166-42-33-128-123-28-60-126-41-104-109-47-39-181-96-134-150-138-52-106-114-195-168-191-100-30-34-131-137-186-151-14-27-16-144-87-55-6-91-17-70-77-88-197-49-64-58-99-61-196-149-173-193-148-86-124-170-161-110-35-182-89-113-121-199-94-184-8-10-21-93-162-0-46-15-146-143-177-111-13-32-24-101-189-180-9-84-26-25-122-192-117-152-178-142-172-116-71-75-174-165-31-160-179-45-56-135-171-107-127-132-90-5-130-38-188-120-54-53-68-51-157-158-59-198-115-156-65-3-97-102-36-72-175-78-67-105-98-18-80-82-1-112-145-139-62-136-66-57-69-153-176-125-43-50-159-164-118</t>
  </si>
  <si>
    <t xml:space="preserve">108-105-166-97-89-12-194-189-24-66-171-32-121-36-106-63-16-22-25-18-124-98-174-198-181-33-119-51-48-31-27-71-135-163-30-129-75-72-49-172-74-164-54-196-11-177-134-133-167-118-56-8-42-67-117-23-123-168-62-140-80-55-78-77-19-100-79-84-184-88-45-7-188-149-110-44-26-153-185-95-191-180-2-182-76-155-61-187-29-83-199-151-15-6-1-112-158-5-94-178-142-0-3-21-43-192-68-179-81-132-144-10-28-70-197-122-4-146-86-69-136-59-113-101-141-82-183-150-90-92-87-91-160-53-38-58-114-52-50-137-162-128-127-169-161-126-109-37-102-14-154-143-193-9-93-103-47-186-99-148-195-147-173-107-120-57-60-145-115-64-65-131-73-175-85-34-39-190-176-159-152-116-138-13-40-156-125-104-130-17-41-46-20-96-157-35-111-170-165-139</t>
  </si>
  <si>
    <t xml:space="preserve">199-89-146-148-83-86-3-85-143-116-70-82-79-178-133-188-125-0-135-2-190-139-185-6-110-78-8-39-144-160-31-107-35-37-149-65-40-136-121-142-177-123-24-30-117-59-198-46-165-172-103-92-189-157-33-118-36-150-100-95-13-72-5-163-63-64-158-15-25-106-196-138-99-98-7-61-170-111-9-12-28-108-47-43-161-50-115-38-17-101-51-175-77-134-156-167-88-10-105-23-154-197-71-91-1-27-162-169-53-112-76-68-80-140-81-151-192-174-58-173-180-34-194-97-32-45-54-109-131-187-62-113-94-168-48-11-145-87-152-93-96-75-130-183-41-44-181-26-127-60-186-166-129-20-176-114-159-14-126-66-56-69-90-179-74-73-184-102-22-155-147-195-104-171-132-124-52-141-84-57-164-128-42-55-120-193-122-67-4-19-29-182-119-137-18-16-191-153-21-49</t>
  </si>
  <si>
    <t xml:space="preserve">143-10-174-139-101-152-18-89-7-36-113-67-93-193-178-181-98-142-3-52-114-163-41-51-78-172-167-30-140-112-97-21-96-34-35-13-14-165-107-162-159-111-198-57-32-17-50-90-0-20-149-39-94-53-132-68-4-9-55-161-177-62-42-138-120-56-64-130-31-22-151-70-158-190-169-175-123-155-166-133-73-49-43-26-186-24-189-29-170-80-72-137-160-119-122-71-33-102-65-5-86-92-87-48-106-44-164-118-47-195-199-176-116-60-117-128-59-183-23-25-180-19-141-144-11-38-91-153-179-171-194-146-37-108-40-148-6-125-121-46-150-8-61-196-100-197-182-76-134-136-75-103-45-126-105-16-15-173-157-83-127-110-145-109-124-129-66-154-184-85-28-168-12-84-81-69-82-135-79-1-115-54-131-187-192-88-74-185-188-95-63-147-156-104-27-99-2-58-77-191</t>
  </si>
  <si>
    <t xml:space="preserve">135-20-83-161-173-137-59-155-8-80-3-23-31-160-139-152-99-151-194-64-102-118-150-199-76-51-98-163-69-11-85-144-2-186-112-164-109-198-120-57-180-178-127-0-5-9-19-95-21-157-103-4-89-90-189-22-115-10-111-1-68-168-176-187-61-170-134-124-43-121-79-49-172-60-182-62-162-181-7-165-93-97-16-110-46-45-117-29-188-130-91-44-24-185-184-113-67-195-133-192-81-54-94-18-107-28-66-42-122-143-73-70-15-13-41-37-33-171-159-65-17-100-36-30-147-153-158-56-125-128-190-140-179-148-26-183-141-116-96-87-12-154-84-34-101-78-175-193-149-47-40-108-35-38-82-138-145-156-71-86-39-114-58-131-104-75-50-48-197-196-126-166-123-136-129-119-63-52-177-146-32-106-55-72-132-77-88-92-142-14-25-27-6-169-53-74-191-105-167-174</t>
  </si>
  <si>
    <t xml:space="preserve">53-2-134-36-155-55-196-9-147-185-27-125-7-32-103-102-191-41-164-120-198-136-70-170-49-106-99-96-168-60-151-131-66-16-192-101-162-137-62-57-129-3-98-117-160-65-119-152-50-63-189-4-33-89-186-8-17-182-145-69-1-91-188-176-123-121-133-78-138-71-178-146-108-112-12-85-128-114-44-173-14-80-180-5-118-104-26-161-139-111-105-169-172-56-61-165-181-130-48-64-163-113-177-37-18-22-13-167-144-127-51-43-87-132-141-20-175-174-140-124-193-171-153-52-75-39-68-77-74-179-83-187-195-159-59-67-93-95-156-154-97-82-31-45-46-166-184-25-11-90-79-73-54-81-142-0-190-150-42-143-94-92-19-183-157-47-34-135-115-40-197-21-109-29-30-116-149-6-84-15-76-107-126-122-72-35-110-194-88-38-28-24-10-86-199-100-23-148-158-58</t>
  </si>
  <si>
    <t xml:space="preserve">18-13-3-47-53-114-174-2-105-119-54-50-15-144-92-198-67-75-157-149-16-100-83-72-71-77-78-133-63-7-35-31-4-186-151-21-178-26-80-147-86-88-69-129-194-22-138-120-196-91-181-142-89-68-173-45-44-170-37-122-146-42-74-199-183-124-111-126-128-8-156-141-5-51-182-0-81-150-30-28-87-93-76-97-12-116-191-171-79-112-58-180-41-66-25-90-185-98-27-103-148-172-117-188-101-131-82-9-11-38-52-163-167-115-158-99-29-104-36-94-24-197-64-193-192-168-123-166-85-165-57-1-179-189-32-184-140-62-73-139-113-20-56-109-154-130-70-43-106-23-132-136-48-108-102-49-65-17-162-60-14-160-125-34-46-155-84-127-190-153-33-187-107-55-176-177-19-96-159-61-59-161-118-110-175-137-145-152-135-6-143-121-169-40-39-164-95-195-134-10</t>
  </si>
  <si>
    <t xml:space="preserve">108-104-188-127-69-62-50-86-106-57-45-109-164-186-33-12-25-162-117-146-60-141-78-168-123-118-87-183-24-55-171-134-198-85-84-30-97-61-65-0-91-96-53-113-39-54-167-29-9-8-189-184-73-143-28-158-177-139-112-114-185-18-15-93-27-20-13-22-34-82-136-111-89-197-101-180-187-142-159-110-36-172-178-131-175-52-71-125-95-26-149-10-47-40-107-35-31-176-21-98-64-174-79-66-58-59-70-151-147-75-80-99-68-42-56-77-74-195-138-119-49-17-32-199-16-88-83-170-153-196-182-145-51-105-67-128-192-155-72-135-3-103-102-193-120-92-169-2-144-137-6-133-41-4-81-126-173-122-121-116-124-157-166-140-19-194-94-23-44-130-191-43-63-37-179-76-11-1-100-48-165-161-190-90-14-152-148-154-7-160-46-5-115-150-132-181-129-163-156-38</t>
  </si>
  <si>
    <t xml:space="preserve">199-198-197-196-195-170-171-172-173-174-175-176-177-178-179-140-141-142-143-144-145-146-147-148-149-150-151-152-153-154-155-156-157-158-159-160-161-162-112-111-110-109-108-107-106-105-104-103-102-101-100-99-98-97-96-95-94-93-92-91-90-89-88-87-86-85-7-8-9-10-11-12-13-14-15-16-17-18-19-20-21-22-23-24-25-26-27-28-29-30-31-32-33-34-35-36-37-38-39-40-41-42-43-44-113-114-45-46-47-48-49-50-51-52-53-54-55-56-57-58-59-60-61-62-63-64-65-66-67-68-69-70-71-72-73-74-75-76-77-78-79-0-1-2-3-4-5-6-84-83-82-81-80-139-138-137-136-135-134-133-132-131-130-129-128-127-126-125-124-123-122-121-120-119-118-117-116-115-163-164-165-166-167-168-169-194-193-192-191-190-189-188-187-186-185-184-183-182-181-180</t>
  </si>
  <si>
    <t xml:space="preserve">78-77-76-75-74-136-135-134-133-73-72-71-70-69-68-67-66-132-131-130-129-128-65-64-63-62-61-60-59-58-57-56-55-54-53-52-51-50-49-48-47-46-45-44-43-42-41-40-39-38-37-36-35-34-33-32-31-30-29-28-27-26-25-24-23-22-97-96-151-152-98-99-100-101-102-103-104-105-106-107-108-109-110-111-112-113-114-115-162-163-164-165-116-117-118-119-120-121-122-123-124-125-126-127-170-169-168-167-166-194-193-192-191-190-189-188-161-160-159-158-157-156-155-154-153-187-186-185-184-181-182-183-150-149-148-147-146-145-144-143-142-141-140-179-180-199-198-197-196-195-171-172-173-174-175-176-177-178-137-138-139-80-81-82-83-84-85-86-87-88-89-90-91-92-93-94-95-21-20-19-18-17-16-15-14-13-12-11-10-9-8-7-6-5-4-3-2-1-0-79</t>
  </si>
  <si>
    <t xml:space="preserve">47-46-45-44-113-114-115-116-117-118-119-120-121-122-168-169-170-171-172-173-174-127-128-129-130-131-132-133-134-135-136-137-138-139-80-81-82-83-84-85-86-87-88-145-144-143-142-141-140-179-178-177-176-175-181-180-199-198-197-196-195-194-193-192-167-166-165-164-163-162-161-109-110-111-112-43-42-41-40-39-38-37-36-35-34-33-32-105-106-107-108-158-159-160-191-190-189-188-187-186-185-153-154-155-156-157-104-103-102-101-31-30-29-28-27-26-25-24-23-22-21-20-19-18-94-95-96-97-98-99-100-152-151-150-149-148-147-184-183-182-146-89-90-91-92-93-17-16-15-14-13-12-11-10-9-8-7-6-5-4-3-2-1-0-79-78-77-76-75-74-73-72-71-70-69-68-67-66-65-64-63-62-61-60-126-125-124-123-59-58-57-56-55-54-53-52-51-50-49-48</t>
  </si>
  <si>
    <t xml:space="preserve">110-111-112-161-162-163-164-115-116-117-118-119-120-121-122-123-60-59-58-57-56-55-54-53-52-51-50-49-48-47-46-45-114-113-44-43-42-41-40-39-38-37-36-35-34-33-32-31-30-29-28-27-26-25-24-23-22-21-20-19-18-17-16-93-92-91-90-15-14-13-12-11-10-9-8-7-6-5-4-3-2-1-0-79-78-81-80-139-138-137-136-77-76-75-74-73-72-71-70-69-135-134-133-132-131-130-129-68-67-66-65-64-63-62-61-128-127-126-125-124-168-169-170-171-172-173-174-175-176-177-178-179-140-141-142-143-82-83-84-85-86-87-88-89-144-145-146-147-148-149-186-185-184-183-182-181-180-199-198-197-196-195-194-193-167-166-165-192-191-190-189-188-187-155-154-153-152-151-150-94-95-96-97-98-99-100-101-102-103-104-105-106-156-157-158-159-160-107-108-109</t>
  </si>
  <si>
    <t xml:space="preserve">144-85-86-87-88-145-146-147-89-90-91-92-93-148-149-150-151-152-153-154-155-156-100-101-102-103-104-105-106-107-108-157-158-159-160-161-162-109-110-111-112-113-114-115-116-117-118-119-163-164-165-166-167-168-169-170-171-126-127-128-129-130-131-132-69-68-67-66-65-64-63-62-61-60-59-125-124-123-122-121-120-58-57-56-55-54-53-52-51-50-49-48-47-46-45-44-43-42-41-40-39-38-37-36-35-34-33-32-31-30-29-28-27-26-25-24-23-22-99-98-97-96-95-94-21-20-19-18-17-16-15-14-13-12-11-10-9-8-7-6-5-84-83-82-81-80-4-3-2-1-0-79-78-77-76-75-74-73-72-71-70-133-134-135-136-137-138-139-178-177-176-175-174-173-172-197-196-195-194-193-192-191-190-189-188-187-186-185-184-183-182-181-180-199-198-179-140-141-142-143</t>
  </si>
  <si>
    <t xml:space="preserve">128-129-130-131-70-69-68-67-66-65-64-63-62-61-60-59-58-126-125-124-123-122-121-57-56-55-54-53-52-51-50-49-48-47-46-45-44-43-42-113-112-111-110-109-108-41-40-39-38-37-36-35-34-33-107-106-105-104-103-102-101-32-31-30-29-28-27-26-25-24-23-22-21-20-100-99-98-97-96-95-94-93-92-19-18-17-16-15-14-13-12-11-10-9-87-88-89-90-91-146-145-144-182-181-141-140-139-80-81-82-83-142-143-84-85-86-8-7-6-5-4-3-2-1-0-79-78-77-76-138-137-136-135-75-74-73-72-71-134-133-132-174-175-176-177-178-179-180-199-198-197-196-195-194-193-192-191-190-189-188-187-186-185-184-183-147-148-149-150-151-152-153-154-155-156-157-158-159-160-161-162-163-164-114-115-116-117-118-119-120-165-166-167-168-169-170-171-172-173-127</t>
  </si>
  <si>
    <t xml:space="preserve">18-19-20-21-22-23-24-25-26-27-98-99-100-101-155-156-157-158-159-160-189-190-191-192-193-194-195-167-168-169-170-171-172-173-174-175-196-197-198-182-181-180-199-176-134-133-132-131-130-129-128-127-126-125-124-123-122-121-120-119-166-165-164-163-162-161-115-114-113-112-111-110-109-108-107-106-105-104-103-102-28-29-30-31-32-33-34-35-36-37-38-39-40-41-42-43-44-45-46-47-48-49-116-117-118-50-51-52-53-54-55-56-57-58-59-60-61-62-63-64-65-66-67-68-69-70-71-72-73-74-75-76-77-78-79-0-1-2-3-4-5-6-7-8-9-10-11-12-13-14-90-89-88-87-86-85-84-83-82-81-80-139-138-137-136-135-177-178-179-140-141-142-143-144-145-146-147-148-149-183-184-185-186-187-188-154-153-152-151-150-97-96-95-94-93-92-91-15-16-17</t>
  </si>
  <si>
    <t xml:space="preserve">17-18-19-20-21-22-23-24-98-97-96-95-94-93-92-91-90-89-88-87-86-85-143-144-145-146-147-148-149-150-151-152-153-154-155-156-157-158-159-160-161-162-163-114-113-112-111-110-109-108-107-106-105-104-103-102-101-100-99-25-26-27-28-29-30-31-32-33-34-35-36-37-38-39-40-41-42-43-44-45-46-47-115-116-48-49-50-51-52-119-118-117-164-165-166-193-192-191-190-189-188-187-186-185-184-183-182-181-180-199-198-197-196-195-194-167-168-169-123-122-121-120-53-54-55-56-57-58-59-60-61-62-63-64-65-66-67-68-69-131-130-129-128-127-126-125-124-170-171-172-173-174-175-132-133-70-71-72-73-74-75-76-77-78-79-0-1-2-3-4-5-83-82-81-80-139-138-137-136-135-134-176-177-178-179-140-141-142-84-6-7-8-9-10-11-12-13-14-15-16</t>
  </si>
  <si>
    <t xml:space="preserve">74-73-72-71-70-69-68-67-66-65-64-63-62-61-60-59-58-57-56-55-54-53-52-51-118-119-120-121-122-123-124-125-126-127-128-129-130-131-132-133-134-176-175-174-173-172-171-170-169-168-167-166-165-164-163-162-191-192-193-194-195-196-197-198-177-137-138-139-80-81-82-83-84-85-86-87-88-89-145-144-143-142-141-140-179-178-199-180-181-182-183-190-189-188-187-186-185-184-146-147-148-149-150-151-152-153-154-99-100-101-102-103-155-156-157-158-159-160-161-110-111-112-113-114-115-116-117-50-49-48-47-46-45-44-43-42-41-40-39-38-37-109-108-107-106-105-104-36-35-34-33-32-31-30-29-28-27-26-25-24-23-22-98-97-96-95-94-21-20-19-18-17-16-15-93-92-91-90-14-13-12-11-10-9-8-7-6-5-4-3-2-1-0-79-78-77-76-75-136-135</t>
  </si>
  <si>
    <t xml:space="preserve">142-141-140-179-178-177-176-175-174-173-172-171-170-169-193-194-195-196-197-198-199-180-181-182-183-184-185-186-187-188-189-190-192-191-159-158-157-156-155-154-153-152-151-150-149-148-147-90-13-12-11-10-9-87-88-89-146-145-144-86-8-7-6-5-4-3-2-1-0-79-78-77-76-75-74-73-72-71-70-69-68-67-66-65-64-63-62-61-60-59-58-57-56-55-54-53-121-120-119-118-117-52-51-50-49-48-47-46-116-115-114-113-112-45-44-43-42-41-40-39-38-37-36-35-34-33-32-31-30-29-28-27-26-25-24-23-22-21-20-19-18-17-16-15-14-91-92-93-94-95-96-97-98-99-100-101-102-103-104-105-106-107-108-109-110-111-160-161-162-163-164-165-166-167-168-122-123-124-125-126-127-128-129-130-131-132-133-134-135-136-137-138-139-80-81-82-83-84-85-143</t>
  </si>
  <si>
    <t xml:space="preserve">45-44-43-42-41-40-39-38-37-36-35-34-33-32-31-30-29-28-27-26-25-24-23-22-21-97-96-95-94-93-92-91-20-19-18-17-16-15-14-13-12-90-89-88-87-86-85-11-10-9-8-7-6-5-4-3-2-1-0-84-83-82-81-80-139-138-137-79-78-77-76-75-74-73-72-71-70-69-132-133-134-135-136-177-178-179-140-141-142-143-144-145-146-147-148-149-150-151-152-98-99-100-101-102-103-104-105-106-107-108-109-110-111-112-113-114-115-165-164-163-162-161-160-159-158-157-156-155-154-153-185-184-183-182-186-187-188-189-190-191-192-193-194-195-196-197-198-199-180-181-176-175-174-173-172-171-170-169-168-167-166-119-120-121-122-123-124-125-126-127-128-129-130-131-68-67-66-65-64-63-62-61-60-59-58-57-56-55-54-53-52-51-50-118-117-116-49-48-47-46</t>
  </si>
  <si>
    <t xml:space="preserve">122-121-120-119-118-117-116-115-114-113-112-111-110-109-108-107-106-105-104-103-102-101-100-99-98-97-96-95-94-93-92-91-90-89-88-87-86-85-84-83-82-81-80-79-78-77-76-75-74-73-72-71-135-136-137-138-139-140-141-142-143-144-145-146-147-148-149-150-151-152-153-154-155-156-157-158-159-160-161-162-163-164-165-166-167-168-169-170-171-172-173-174-175-176-177-178-179-180-181-182-183-184-185-186-187-188-189-190-191-192-193-194-195-196-197-198-199-134-133-132-131-130-129-128-127-126-60-61-62-63-64-65-66-67-68-69-70-9-2-1-0-3-4-5-6-7-8-10-11-12-13-14-15-16-17-18-19-20-21-22-23-24-25-26-27-28-29-30-31-32-33-34-35-36-37-38-39-40-41-42-43-44-45-46-47-48-49-50-51-52-53-54-55-56-57-58-59-125-124-123</t>
  </si>
  <si>
    <t xml:space="preserve">12-13-14-16-15-11-10-9-8-7-6-5-60-61-62-63-64-65-66-67-68-69-70-71-72-73-74-75-76-77-78-79-80-81-82-83-84-85-86-87-88-89-90-91-92-93-94-160-159-158-157-156-155-154-153-152-151-150-149-148-147-146-145-144-143-142-141-140-139-138-137-136-135-134-133-132-131-130-127-128-129-199-198-197-196-195-194-193-192-191-190-189-188-187-186-185-184-183-182-181-180-179-178-177-176-175-174-173-172-171-170-169-168-167-166-165-164-163-162-161-96-95-23-17-18-19-20-21-22-24-25-26-27-28-29-30-31-32-33-34-35-36-37-38-42-43-41-40-39-98-97-99-100-101-102-103-104-105-106-107-108-109-110-111-112-113-114-115-116-117-118-119-120-121-122-123-124-125-126-59-58-57-56-55-54-53-52-51-50-49-48-47-46-45-44-0-2-1-3-4</t>
  </si>
  <si>
    <t xml:space="preserve">73-74-75-76-77-78-79-80-81-82-83-84-85-86-87-88-89-90-91-92-93-94-95-96-97-163-162-161-160-159-158-157-156-155-154-153-152-151-150-149-148-147-146-145-144-143-142-141-140-139-138-137-136-135-134-133-199-198-197-196-195-194-193-192-191-190-189-188-187-186-185-184-183-182-181-180-179-178-177-176-175-174-173-172-171-170-169-168-167-166-165-164-98-99-100-101-102-103-104-105-106-107-108-109-110-111-112-113-114-115-116-52-51-50-49-48-47-46-45-44-43-42-41-40-39-38-37-36-35-34-33-32-31-30-29-28-27-25-26-24-23-22-21-20-19-18-17-16-15-14-13-12-10-11-9-8-7-6-5-4-3-2-1-0-64-65-63-62-61-60-59-58-57-56-55-53-54-117-118-119-120-121-122-123-124-125-126-127-128-129-130-131-132-66-67-68-69-70-71-72</t>
  </si>
  <si>
    <t xml:space="preserve">89-90-91-92-158-157-156-155-154-153-152-151-150-149-148-147-146-145-144-143-142-141-140-139-138-137-136-135-134-133-132-131-130-199-198-197-196-195-194-193-192-191-190-189-188-187-186-185-184-183-182-181-180-179-178-177-176-175-174-173-172-171-107-106-105-104-103-102-170-169-168-167-166-165-164-163-162-161-160-159-93-94-95-96-97-98-99-100-101-39-38-37-36-35-34-33-32-31-30-29-28-27-26-25-24-23-22-21-20-19-18-17-16-15-14-13-12-11-10-9-8-7-6-5-4-3-2-1-0-57-56-55-54-53-52-51-50-49-48-47-46-45-44-43-42-41-40-108-109-110-111-112-113-114-115-116-117-118-119-120-121-122-123-124-125-126-127-128-129-58-59-60-61-62-63-64-65-66-67-68-69-70-71-72-73-74-75-76-77-78-79-80-81-82-83-84-85-86-87-88</t>
  </si>
  <si>
    <t xml:space="preserve">7-6-5-4-3-0-1-2-8-9-10-11-12-13-14-15-16-17-18-19-20-21-22-23-24-25-26-27-28-29-30-31-32-33-34-35-36-37-38-39-40-41-42-43-44-45-46-47-48-49-50-51-52-53-54-55-56-57-58-59-60-61-62-63-64-65-66-67-68-69-70-71-72-73-137-138-139-140-141-142-143-144-145-146-147-148-149-150-151-152-153-154-155-156-157-158-159-160-161-162-163-164-165-166-167-168-169-170-171-172-173-174-175-176-177-178-179-180-181-182-183-184-185-186-187-188-189-190-191-192-193-194-195-196-197-198-199-136-135-134-133-132-131-130-129-128-127-126-125-124-123-122-121-120-119-118-117-116-115-114-113-112-111-110-109-108-107-106-105-104-103-102-101-100-99-98-97-96-95-94-93-92-91-90-89-88-87-86-85-84-83-82-81-80-79-78-77-76-75-74</t>
  </si>
  <si>
    <t xml:space="preserve">23-24-25-26-27-28-29-30-31-32-33-34-35-36-37-38-39-40-41-42-43-44-45-46-47-48-49-50-51-52-53-54-55-56-57-58-59-60-61-62-63-64-65-66-67-68-69-70-71-72-136-137-138-139-140-141-142-143-144-145-146-147-148-149-150-151-152-153-154-155-156-157-158-159-160-161-162-163-164-165-166-167-168-169-170-171-172-173-174-175-176-177-178-179-180-181-182-183-184-185-186-187-188-189-190-191-192-193-194-195-196-197-198-199-135-134-133-132-131-130-129-128-127-126-125-124-123-122-121-120-119-118-117-116-115-114-113-112-111-110-109-108-107-106-105-104-103-102-101-100-99-98-97-96-95-94-93-92-91-90-89-88-87-86-85-84-83-82-81-80-79-78-77-76-75-74-73-7-6-5-4-2-0-1-3-8-9-10-11-12-13-14-15-16-17-19-18-20-21-22</t>
  </si>
  <si>
    <t xml:space="preserve">115-116-117-42-43-44-45-46-47-48-49-50-51-52-53-54-55-56-57-58-59-60-61-62-63-64-65-66-67-8-5-1-0-2-3-4-6-7-9-10-11-12-13-14-15-17-40-41-39-38-37-36-35-34-33-32-31-30-29-28-27-26-25-24-23-22-21-20-19-18-16-68-69-70-71-72-73-139-138-137-136-135-134-133-132-131-130-128-127-126-125-129-199-198-197-196-195-194-193-192-191-190-189-188-124-123-122-121-120-119-118-187-186-185-184-183-182-181-180-179-178-177-176-175-174-173-172-171-170-169-168-167-166-165-164-163-162-161-160-159-158-157-156-155-154-153-152-151-150-149-148-147-146-145-144-143-142-141-140-74-75-76-77-78-79-80-81-82-83-84-85-86-87-88-89-90-91-92-93-94-95-96-97-98-99-100-101-102-103-104-105-106-107-108-109-110-111-112-113-114</t>
  </si>
  <si>
    <t xml:space="preserve">130-131-196-197-198-199-132-133-134-135-136-137-71-70-69-68-67-66-65-64-63-62-61-60-59-58-57-56-55-54-53-52-51-50-49-48-47-46-45-44-43-42-41-40-39-38-37-36-35-34-33-32-6-5-4-3-2-1-0-7-8-9-10-11-12-13-14-15-16-17-18-19-20-22-21-23-24-25-26-27-28-29-30-31-104-103-102-101-100-99-98-97-96-95-94-93-92-91-90-89-88-87-86-85-84-83-82-81-80-79-78-77-76-75-74-73-72-138-139-140-141-142-143-144-145-146-147-148-149-150-151-152-153-154-155-156-157-158-159-160-161-162-163-164-165-166-167-168-169-170-171-172-105-106-107-108-109-110-173-174-175-176-177-178-179-180-181-111-112-113-114-115-116-117-118-119-120-123-122-121-182-183-184-185-186-187-188-189-190-191-192-193-194-195-124-125-126-127-128-129</t>
  </si>
  <si>
    <t xml:space="preserve">87-88-89-90-91-92-93-94-95-96-97-98-99-100-101-102-103-104-105-106-107-108-109-110-111-112-113-114-115-116-117-118-119-120-121-122-123-124-125-126-127-128-129-130-131-132-199-198-197-196-195-194-193-192-191-190-189-188-187-186-185-184-183-182-181-180-179-178-177-176-175-174-173-172-171-170-169-168-167-166-165-164-163-162-161-160-159-158-157-156-155-154-153-152-151-150-149-148-147-146-145-144-143-142-141-140-139-138-137-136-135-134-133-68-67-66-65-64-63-62-61-60-59-58-57-56-55-54-53-52-51-50-49-48-47-46-45-44-43-42-41-40-39-38-37-36-35-33-34-32-31-30-29-28-27-26-25-24-23-22-21-20-19-18-17-16-15-14-13-12-10-5-3-2-1-0-4-6-7-8-9-11-69-70-71-72-73-74-75-76-77-78-79-80-81-82-83-84-85-86</t>
  </si>
  <si>
    <t xml:space="preserve">188-189-190-191-192-193-194-195-196-197-198-199-132-133-134-135-136-137-138-139-140-141-142-143-144-145-146-147-148-149-150-151-152-153-154-155-156-157-158-159-160-161-162-163-164-165-166-167-168-169-170-171-172-173-174-175-176-177-178-179-180-181-182-183-184-185-186-120-119-118-117-116-115-114-50-49-48-0-1-2-3-4-5-6-7-8-9-10-11-12-13-15-14-16-17-18-19-20-21-22-23-24-25-26-27-28-29-30-31-32-33-34-35-36-37-38-39-40-41-42-43-44-45-46-47-113-112-111-110-109-108-107-106-105-104-103-102-101-100-99-98-97-96-95-94-93-92-91-90-89-88-87-86-85-84-83-82-81-80-79-78-77-76-75-74-73-72-71-70-69-68-67-66-65-64-63-62-61-60-51-52-53-54-55-56-57-58-59-131-130-129-128-127-126-125-124-123-122-121-187</t>
  </si>
  <si>
    <t xml:space="preserve">92-93-94-95-96-97-98-99-100-101-102-103-104-105-106-107-108-109-110-176-175-174-173-172-171-170-169-168-167-166-165-164-163-162-161-160-159-158-157-156-155-154-153-152-151-150-149-148-147-146-145-144-143-142-141-140-139-138-137-136-135-134-133-132-131-199-198-197-196-195-194-193-192-191-190-189-188-187-186-185-184-183-182-181-180-179-178-177-111-112-113-114-115-116-117-118-119-120-121-122-123-124-125-126-127-128-129-130-2-1-0-3-4-5-6-7-8-9-10-11-12-13-14-15-16-17-18-19-20-21-22-23-24-25-26-28-27-29-30-31-32-33-34-35-36-37-38-39-40-41-42-43-44-45-46-47-48-49-50-51-52-53-54-55-56-57-58-59-60-61-62-63-64-65-66-67-68-69-70-71-72-73-74-75-76-77-78-79-80-81-82-83-84-85-86-87-88-89-90-91</t>
  </si>
  <si>
    <t xml:space="preserve">199-198-142-165-86-161-112-100-4-8-191-173-89-182-104-162-87-88-82-30-1-196-147-76-85-6-81-32-19-181-120-121-115-23-174-163-91-77-125-78-135-134-139-102-96-9-83-148-123-12-175-178-126-62-193-133-16-26-129-141-68-18-113-109-106-101-79-11-143-49-107-170-84-34-61-70-54-20-56-53-158-195-69-152-156-159-98-97-59-179-127-36-99-108-14-110-145-43-93-17-2-116-22-164-155-37-58-92-150-28-192-44-136-35-39-33-0-80-21-38-105-184-197-194-111-190-51-168-171-41-95-40-45-138-151-25-27-172-153-90-117-15-146-128-183-189-154-24-103-122-64-132-186-63-118-71-149-124-169-185-180-137-72-66-114-55-75-42-46-5-50-94-10-119-31-144-140-48-29-131-47-176-160-167-157-57-187-65-13-130-60-52-166-7-3-74-73-177-188-67</t>
  </si>
  <si>
    <t xml:space="preserve">51-146-176-115-32-18-95-163-168-158-172-136-111-58-123-99-9-54-149-101-112-167-70-142-21-143-105-23-63-75-84-116-194-117-127-94-148-29-76-6-2-81-71-179-178-180-1-0-78-59-124-175-187-186-197-50-7-34-25-92-108-135-41-162-91-114-39-152-165-157-90-159-192-80-184-4-28-109-85-88-5-119-62-129-153-147-11-138-56-55-133-16-12-150-145-102-49-24-47-195-15-120-139-132-89-169-74-73-118-193-30-64-43-181-128-82-93-154-38-37-183-110-131-14-198-134-191-8-17-46-35-98-96-103-97-173-177-188-65-52-121-182-31-44-130-107-53-40-72-170-42-61-189-199-79-122-48-166-66-22-87-190-125-36-13-60-69-151-67-77-3-140-20-155-161-156-144-68-83-141-126-45-57-86-104-174-19-10-164-160-100-33-171-106-185-27-26-137-196-113</t>
  </si>
  <si>
    <t xml:space="preserve">92-160-12-150-165-37-89-159-151-158-3-82-61-148-52-180-9-26-102-179-184-166-172-162-93-177-168-59-193-51-48-195-10-95-139-118-178-183-57-122-132-115-189-112-20-134-136-105-31-176-199-18-5-141-144-90-54-28-86-34-67-104-72-13-65-131-142-128-190-64-35-99-17-156-106-91-27-85-29-174-167-103-119-135-70-84-7-14-16-96-88-25-87-15-145-114-181-124-163-76-38-188-185-186-1-108-153-149-154-79-74-125-129-110-23-45-198-140-69-68-107-2-47-191-171-169-133-111-43-21-77-78-40-0-60-116-22-120-121-4-42-182-58-46-11-113-194-98-173-161-55-53-19-100-187-170-75-196-197-130-127-66-71-39-33-147-80-56-109-126-192-143-97-152-49-30-146-94-164-83-157-41-137-73-24-50-8-117-62-63-175-138-101-6-44-81-36-155-123-32</t>
  </si>
  <si>
    <t xml:space="preserve">51-111-192-128-160-156-131-114-59-87-7-64-186-184-40-126-165-174-133-77-153-106-167-75-89-117-191-183-19-39-71-194-62-15-85-50-33-100-43-34-143-76-94-148-82-81-163-162-90-36-44-3-142-74-151-31-57-20-168-116-173-146-27-78-23-180-93-35-38-108-112-113-175-110-96-66-129-150-5-63-198-169-6-144-88-157-155-60-22-197-72-137-41-130-53-103-12-58-91-79-30-29-105-11-161-10-101-170-107-179-139-109-149-2-98-104-84-61-172-17-55-182-188-102-47-56-9-73-141-123-119-124-189-147-26-28-83-24-80-0-178-171-140-159-134-8-99-118-122-16-37-166-69-13-190-195-52-65-145-164-18-68-127-177-176-136-49-21-125-95-32-42-115-121-196-199-45-25-158-181-193-185-187-67-132-4-1-154-152-92-86-138-120-70-48-97-46-135-54-14</t>
  </si>
  <si>
    <t xml:space="preserve">170-166-19-3-155-35-161-153-108-103-151-75-45-43-24-129-181-67-69-125-97-177-119-138-142-143-83-130-185-194-99-74-115-124-27-63-147-49-77-33-173-53-56-14-60-191-133-150-29-13-65-54-117-121-127-123-195-23-106-169-73-38-158-156-188-198-190-50-17-118-186-165-140-146-34-37-136-87-157-81-89-104-175-184-159-187-199-167-112-101-1-42-21-111-116-26-100-44-39-66-62-114-48-52-172-8-182-132-57-197-2-178-131-16-113-183-196-135-55-109-107-88-82-84-192-95-90-171-28-102-72-85-31-10-9-6-40-4-58-141-92-71-64-22-25-46-98-168-139-152-145-128-137-32-59-47-122-30-164-154-94-149-144-86-79-160-80-36-91-15-176-174-76-51-18-193-70-148-12-7-105-126-61-11-179-68-5-110-93-180-20-134-78-189-120-96-163-162-0-41</t>
  </si>
  <si>
    <t xml:space="preserve">92-6-137-7-113-152-83-16-182-66-148-138-69-117-37-3-5-28-166-163-97-161-149-174-32-80-169-124-126-193-77-143-60-96-170-99-185-189-4-192-17-12-158-29-141-139-23-81-105-128-172-188-176-109-110-8-116-9-123-180-94-75-198-51-47-20-44-55-111-0-72-22-18-103-52-199-31-74-1-168-171-36-153-40-197-59-34-160-165-90-159-57-87-167-147-146-30-71-164-45-91-136-142-70-2-145-130-129-179-114-49-25-101-156-162-121-42-14-190-175-15-24-54-19-86-10-88-178-104-183-67-38-108-93-27-11-150-151-13-26-173-100-35-125-33-46-85-187-50-106-157-118-119-122-186-133-53-115-79-191-132-134-112-21-140-68-62-120-48-78-98-56-58-177-102-131-127-196-195-107-65-73-184-155-41-61-64-135-43-76-84-95-63-194-144-82-154-181-39-89</t>
  </si>
  <si>
    <t xml:space="preserve">15-91-69-118-183-179-170-163-180-84-58-136-57-145-60-36-122-172-129-59-35-61-142-72-176-63-125-93-89-159-104-123-62-56-98-107-76-20-103-51-192-194-134-185-106-55-190-181-87-157-197-90-27-128-121-116-47-167-102-155-83-140-22-48-188-168-37-3-2-111-156-193-198-11-120-119-28-154-68-174-117-8-26-153-131-195-64-33-113-25-95-10-6-196-184-42-127-7-78-67-132-141-18-40-158-46-45-34-12-1-17-53-38-166-139-77-74-124-147-135-165-86-171-39-112-65-92-41-73-79-70-101-29-94-133-146-16-96-66-151-137-143-164-31-88-110-54-114-186-162-85-148-99-126-32-108-182-189-191-199-187-43-169-9-24-4-13-80-100-144-52-5-0-23-115-177-178-75-21-97-50-19-138-30-150-152-14-160-81-49-82-44-105-109-173-175-161-149-71-130</t>
  </si>
  <si>
    <t xml:space="preserve">108-187-6-51-131-193-117-124-191-185-114-115-2-159-25-13-36-102-20-57-72-38-70-195-71-162-92-1-77-178-171-30-94-93-16-181-24-190-180-177-182-17-28-152-189-186-89-154-155-170-3-5-153-183-196-121-139-81-101-83-4-53-129-10-21-9-100-49-41-34-160-99-137-141-116-118-192-84-11-69-158-126-125-82-87-163-167-32-26-55-169-95-105-22-78-132-60-157-127-46-110-173-85-112-119-15-194-120-43-96-197-31-54-65-90-174-113-98-161-52-97-75-80-166-151-18-67-130-7-133-199-142-138-73-76-168-27-33-91-14-109-156-12-149-148-144-58-35-175-8-184-39-123-176-164-40-64-61-66-0-42-37-179-147-44-56-23-165-128-136-79-104-59-145-103-88-188-62-107-150-74-134-198-68-143-140-86-146-19-29-122-111-106-63-47-48-135-172-45-50</t>
  </si>
  <si>
    <t xml:space="preserve">127-116-109-19-164-85-115-17-143-168-162-126-148-158-2-59-195-62-52-56-182-91-14-24-50-166-165-160-90-70-137-7-180-68-123-194-184-110-128-97-65-108-15-10-149-140-79-191-57-155-34-74-9-5-153-185-124-179-178-159-170-61-72-93-8-173-120-28-71-133-107-95-112-44-190-117-35-16-102-80-81-145-156-174-89-64-130-129-47-193-188-3-51-37-177-39-141-176-186-63-27-104-100-30-31-69-198-101-147-6-151-83-40-132-197-13-4-98-58-187-53-105-48-122-43-73-12-60-26-99-167-33-183-114-22-121-192-189-75-94-67-144-146-142-76-87-106-169-125-41-77-139-150-96-1-20-88-199-11-23-175-86-46-38-49-119-45-18-54-118-78-131-66-138-154-157-103-29-172-111-113-25-171-163-36-42-0-84-134-136-135-55-196-181-32-152-82-92-21-161</t>
  </si>
  <si>
    <t xml:space="preserve">10-59-50-133-42-180-24-80-68-19-67-176-26-172-110-15-182-128-136-155-158-120-65-122-73-84-1-149-54-139-190-186-165-62-195-127-39-57-130-35-126-119-187-191-150-137-60-74-125-43-18-167-33-170-106-71-168-169-104-159-32-151-81-146-152-116-34-12-111-47-70-88-86-78-9-16-105-100-36-123-198-41-141-138-197-124-109-14-61-131-145-157-108-66-20-22-56-118-89-173-193-192-194-115-163-94-83-160-75-85-79-174-101-6-102-99-179-114-171-96-154-21-181-23-3-156-93-82-45-46-4-52-25-11-64-30-17-2-148-117-8-188-134-72-112-63-144-103-98-91-143-97-48-31-147-90-87-113-38-49-53-185-69-58-7-199-40-29-129-13-51-177-95-44-183-92-28-164-153-77-76-178-55-162-161-132-121-189-196-135-142-0-5-166-184-27-107-140-175-37</t>
  </si>
  <si>
    <t xml:space="preserve">180-104-176-55-123-186-42-128-196-88-17-0-7-100-50-199-134-80-56-31-168-165-39-53-101-118-51-44-33-74-85-171-24-11-18-54-45-61-117-21-9-92-190-195-137-68-77-57-1-149-145-32-66-52-97-109-91-163-164-102-90-37-178-99-115-191-125-60-144-147-8-65-83-59-160-95-173-154-12-129-103-142-69-106-89-169-108-151-22-19-72-3-184-193-120-107-86-177-38-14-76-157-170-130-140-150-13-20-119-15-27-26-67-166-47-105-96-136-113-187-162-197-198-78-4-10-79-183-126-131-94-156-148-84-28-58-179-185-43-152-124-146-114-23-116-111-30-16-35-121-174-63-192-87-29-143-75-49-48-133-175-172-5-93-155-158-34-82-2-112-110-161-36-138-139-122-70-46-132-40-64-62-153-167-6-41-141-98-127-73-135-181-194-81-159-25-71-188-189-182</t>
  </si>
  <si>
    <t xml:space="preserve">46-45-44-43-42-41-40-39-38-37-105-106-107-108-109-172-173-174-175-176-177-178-179-110-111-112-113-114-115-180-181-182-183-184-185-186-187-188-189-190-191-192-193-194-195-196-197-198-199-131-132-133-134-135-136-137-138-139-140-141-142-143-144-145-146-147-148-149-150-151-152-153-154-155-156-157-158-159-160-161-162-163-164-165-166-167-168-169-170-171-104-103-102-101-100-99-98-97-96-95-94-93-92-91-90-89-88-87-86-85-84-83-21-20-19-18-17-16-15-14-13-12-11-10-9-8-7-6-5-4-3-2-1-0-36-35-34-33-32-31-30-29-28-27-26-25-24-23-22-82-81-80-79-78-77-76-75-74-73-72-71-70-69-68-67-66-65-64-63-62-61-60-59-130-129-128-127-126-125-124-123-122-121-120-119-118-117-116-58-57-56-55-54-53-52-51-50-49-48-47</t>
  </si>
  <si>
    <t xml:space="preserve">141-142-143-144-145-146-147-148-149-150-151-152-153-154-155-156-157-158-159-160-161-162-163-164-165-166-167-168-169-170-171-172-173-174-175-176-177-178-179-180-181-182-183-184-185-186-187-188-189-190-191-192-193-194-195-196-197-198-199-132-131-130-129-128-127-126-125-124-123-122-121-120-119-118-117-116-115-114-113-112-111-110-109-108-107-106-105-104-103-102-101-100-99-98-97-96-95-94-93-92-91-90-89-88-87-86-85-84-83-82-81-80-79-78-77-76-75-74-73-72-71-70-69-68-67-2-1-0-3-4-5-6-7-8-9-10-11-12-13-14-15-16-17-18-19-20-21-22-23-24-25-26-27-28-29-30-31-32-33-34-35-36-37-38-39-40-41-42-43-44-45-46-47-48-49-50-51-52-53-54-55-56-57-58-59-60-61-62-63-64-65-66-133-134-135-136-137-138-139-140</t>
  </si>
  <si>
    <t xml:space="preserve">139-140-141-142-143-144-145-146-147-148-149-150-151-152-153-154-155-156-157-158-88-87-86-85-84-83-82-81-80-79-78-77-76-75-74-73-72-71-70-69-68-67-66-65-64-63-62-61-60-59-58-128-127-126-125-124-123-122-121-120-119-118-117-116-115-114-113-112-111-110-109-108-107-106-105-104-103-102-101-100-99-98-97-96-28-27-26-25-24-23-22-21-20-19-18-17-16-15-14-13-12-11-10-9-8-7-6-5-4-1-0-2-3-57-56-55-54-53-52-51-50-49-48-47-46-45-44-43-42-41-40-39-38-37-36-35-34-33-32-31-30-29-89-90-91-92-93-94-95-159-160-161-162-163-164-165-166-167-168-169-170-171-172-173-174-175-176-177-178-179-180-181-182-183-184-185-186-187-188-189-190-191-192-193-194-195-196-197-198-199-129-130-131-132-133-134-135-136-137-138</t>
  </si>
  <si>
    <t xml:space="preserve">77-76-75-74-73-72-71-70-69-68-67-66-65-64-63-132-133-134-135-136-137-138-139-140-141-142-143-144-145-146-147-148-149-150-151-152-153-154-155-156-157-158-159-160-161-162-163-164-165-166-167-168-169-170-171-172-173-174-175-108-109-110-111-112-176-177-178-179-180-181-113-114-115-116-117-182-183-184-185-186-187-188-189-190-191-192-193-194-195-196-197-198-199-131-130-129-128-127-126-125-124-123-122-121-120-119-118-62-61-60-59-58-57-56-55-54-53-52-51-50-49-48-47-46-45-44-43-42-41-40-39-38-0-1-2-3-4-5-6-7-8-9-10-11-12-13-14-15-16-17-18-19-20-21-22-23-24-25-26-27-28-29-30-31-32-33-34-35-36-37-107-106-105-104-103-102-101-100-99-98-97-96-95-94-93-92-91-90-89-88-87-86-85-84-83-82-81-80-79-78</t>
  </si>
  <si>
    <t xml:space="preserve">125-126-127-128-129-194-195-196-197-198-199-136-135-134-133-132-131-130-65-66-67-68-69-70-71-72-73-74-75-76-77-78-137-138-139-140-141-142-143-144-145-146-147-148-149-150-151-152-79-80-81-82-83-84-85-86-87-88-89-90-91-93-94-95-96-97-98-99-100-101-102-103-104-105-106-107-108-109-110-111-38-39-40-41-42-43-44-45-46-47-48-49-50-51-52-53-54-114-113-112-115-116-117-118-119-120-121-122-123-124-55-56-57-58-59-60-61-62-63-64-6-5-4-3-2-1-0-7-8-9-10-11-12-13-14-15-16-17-18-19-20-21-22-23-24-25-26-27-28-29-30-31-32-33-34-35-36-37-92-153-154-155-156-157-158-159-160-161-162-163-164-165-166-167-168-169-170-171-172-173-174-175-176-177-178-179-180-181-182-183-184-185-186-187-188-189-190-191-192-193</t>
  </si>
  <si>
    <t xml:space="preserve">72-73-74-75-76-77-78-79-80-81-82-83-84-85-86-87-88-89-155-154-153-152-151-150-149-148-147-146-145-144-143-142-141-140-139-138-137-136-135-134-133-199-198-197-196-195-194-193-192-191-190-189-188-187-186-185-184-183-182-181-180-179-178-177-176-175-174-173-172-171-170-169-168-167-166-165-164-163-162-161-160-159-158-157-156-90-91-92-93-94-95-96-97-98-99-100-101-102-103-104-105-106-107-108-109-110-111-112-113-114-115-116-117-118-119-120-121-122-123-124-125-126-127-128-129-130-131-132-65-64-63-62-61-60-59-58-57-56-55-54-53-52-51-50-49-48-47-46-45-44-43-42-41-40-39-38-37-36-35-34-33-32-31-30-29-28-27-26-25-24-23-22-21-20-19-18-17-16-15-14-13-12-11-10-9-8-7-6-5-4-3-2-1-0-66-67-68-69-70-71</t>
  </si>
  <si>
    <t xml:space="preserve">57-58-59-60-61-62-63-64-65-66-67-68-132-131-130-129-128-127-126-125-124-123-122-121-120-119-118-117-116-115-114-113-112-111-110-109-108-107-106-105-104-103-169-170-171-172-173-174-175-176-177-178-179-180-181-182-183-184-185-186-187-188-189-190-191-192-193-194-195-196-197-198-199-133-134-135-136-137-138-139-140-141-142-143-144-145-146-147-148-149-150-151-152-153-154-155-156-157-158-159-160-161-162-163-164-165-166-167-168-102-101-100-99-98-97-96-95-94-93-92-91-90-89-88-87-86-85-84-83-82-81-80-79-78-77-76-75-74-73-72-71-70-69-13-15-16-17-22-24-23-21-20-19-18-14-12-11-10-9-8-7-6-5-4-3-2-1-0-25-26-27-28-29-30-31-32-33-34-35-36-37-38-39-40-41-42-43-44-45-46-47-48-49-50-51-52-53-54-55-56</t>
  </si>
  <si>
    <t xml:space="preserve">119-185-186-187-188-189-190-191-192-193-194-195-196-197-198-199-133-134-135-136-137-138-139-140-141-142-143-144-145-146-147-148-149-150-151-152-153-87-88-89-90-154-155-156-157-158-159-160-161-162-163-164-165-166-167-168-169-170-171-172-173-174-175-176-177-178-179-180-181-182-183-184-118-117-116-115-114-113-112-111-110-109-108-107-106-105-104-103-102-101-100-99-98-97-96-95-94-93-92-91-26-27-28-29-30-31-32-33-34-35-36-37-38-39-40-41-42-43-44-45-46-47-48-49-50-51-52-53-54-55-56-57-58-59-60-61-62-63-64-0-1-2-3-4-5-6-7-8-9-10-11-12-13-14-15-16-17-18-19-20-21-22-23-24-25-86-85-84-83-82-81-80-79-78-77-76-75-74-73-72-71-70-69-68-67-66-65-132-131-130-129-128-127-126-125-124-123-122-121-120</t>
  </si>
  <si>
    <t xml:space="preserve">29-30-31-32-33-34-35-36-37-38-39-40-41-42-43-44-45-46-47-48-49-50-51-52-53-54-55-56-57-58-59-60-61-62-63-64-65-66-67-134-135-136-137-138-139-140-141-142-143-144-145-146-147-148-149-150-151-152-153-154-155-156-157-158-159-160-161-162-163-164-165-166-167-168-169-170-171-172-173-174-175-176-177-178-179-180-181-182-183-184-185-186-187-188-189-190-191-192-193-194-195-196-197-198-199-133-132-131-130-129-128-127-126-125-124-123-122-121-120-119-118-117-116-115-114-113-112-111-110-109-108-107-106-105-104-103-102-101-100-99-98-97-96-95-94-93-92-91-90-89-88-87-86-85-84-83-82-81-80-79-78-77-76-75-74-73-72-71-70-69-68-0-1-2-3-4-5-6-7-8-9-10-11-12-13-14-15-16-17-18-19-20-21-22-23-24-25-26-27-28</t>
  </si>
  <si>
    <t xml:space="preserve">8-9-70-71-72-73-74-75-76-77-78-79-80-81-82-83-84-85-86-87-88-89-90-91-92-93-94-95-96-97-98-99-100-101-102-103-104-105-106-107-108-109-110-111-112-113-114-115-116-117-118-119-120-121-122-123-124-125-126-127-128-129-130-131-132-133-199-198-197-196-195-194-193-192-191-190-189-188-187-186-185-184-183-182-181-180-179-178-177-176-175-174-173-172-171-170-169-168-167-166-165-164-163-162-161-160-159-158-157-156-155-154-153-152-151-150-149-148-147-146-145-144-143-142-141-140-139-138-137-136-135-134-69-68-67-66-65-64-63-62-61-60-59-58-57-56-55-54-53-52-51-50-49-48-47-46-45-44-43-42-41-40-39-38-37-36-35-34-33-32-31-30-29-28-27-26-25-24-23-22-21-20-19-18-17-16-15-14-13-12-11-10-7-6-5-3-2-1-0-4</t>
  </si>
  <si>
    <t xml:space="preserve">59-60-61-62-63-64-65-66-67-69-72-73-74-71-70-68-131-130-129-128-127-126-125-124-123-122-121-120-119-118-117-116-115-114-113-112-111-110-109-108-107-106-105-104-103-102-101-100-99-98-97-96-95-94-93-92-91-90-89-88-87-86-85-84-83-82-81-80-79-78-77-75-76-143-142-141-140-139-138-137-136-135-134-133-132-199-198-197-196-195-194-193-192-191-190-189-188-187-186-185-184-183-182-181-180-179-178-177-176-175-174-173-172-171-170-169-168-167-166-165-164-163-162-161-160-159-158-157-156-155-154-153-152-151-150-149-148-147-146-145-144-15-13-8-7-3-2-1-0-5-4-6-10-9-11-12-14-16-17-18-19-20-21-22-23-24-26-25-27-28-29-30-31-32-33-34-35-36-37-38-39-40-41-42-43-44-45-46-47-48-49-50-51-52-53-54-55-56-57-58</t>
  </si>
  <si>
    <t xml:space="preserve">86-87-88-89-90-91-92-93-94-95-96-97-43-44-45-46-42-41-40-39-38-37-36-35-34-33-32-31-30-29-28-27-26-25-24-23-22-21-20-19-18-17-16-15-14-13-12-11-10-9-8-7-6-5-4-3-2-1-0-47-48-49-50-51-52-53-54-55-56-57-58-59-109-110-111-112-113-114-115-116-117-118-119-120-121-122-123-124-125-126-127-128-129-130-131-132-133-134-135-139-140-141-142-143-144-145-146-147-148-149-98-99-100-101-102-103-104-105-155-154-153-152-151-150-199-198-197-196-195-194-193-192-191-190-189-188-187-138-137-136-186-185-184-183-182-181-180-179-178-177-176-175-174-173-172-171-170-169-168-167-166-165-164-163-162-161-160-159-158-157-156-106-107-108-60-61-62-63-64-65-66-67-68-69-70-71-72-73-74-75-76-77-78-79-80-81-82-83-84-85</t>
  </si>
  <si>
    <t xml:space="preserve">108-154-155-156-157-158-159-160-161-162-163-164-165-166-167-168-169-170-171-172-173-174-175-176-177-178-179-180-181-182-183-184-185-186-187-188-138-137-136-135-134-133-132-131-130-129-128-127-126-125-124-123-122-121-120-119-118-117-116-66-65-64-63-62-61-60-59-58-57-56-55-54-53-52-51-50-49-48-47-46-45-3-4-2-1-0-5-6-7-8-13-17-16-15-14-12-11-10-9-44-43-42-41-40-39-38-37-36-35-34-33-32-31-30-29-28-27-26-23-24-25-19-18-20-21-22-67-68-69-70-71-72-73-74-75-76-77-78-79-80-81-82-83-84-85-86-87-88-89-90-91-92-93-94-95-96-97-98-99-100-149-148-147-146-145-144-143-142-141-140-139-189-190-191-192-193-194-195-196-197-198-199-150-151-152-153-101-102-103-104-105-106-107-115-114-113-112-111-110-109</t>
  </si>
  <si>
    <t xml:space="preserve">13-60-61-62-63-64-65-66-67-68-69-70-71-120-121-122-123-124-125-126-127-128-129-130-131-132-133-134-135-136-137-138-139-140-89-90-91-92-93-94-95-96-97-98-99-100-101-102-103-104-105-106-107-108-160-159-158-157-156-155-154-153-152-151-150-149-148-147-146-199-198-197-196-195-194-193-192-145-144-143-142-141-191-190-189-188-187-186-185-184-183-182-181-180-179-178-177-176-175-174-173-172-171-170-169-168-167-119-118-117-116-115-166-165-164-163-162-161-114-113-112-111-110-109-59-58-57-56-55-54-53-52-51-50-49-48-47-46-45-44-43-42-41-40-39-38-37-36-88-87-86-85-84-83-82-81-80-79-78-77-76-75-74-73-72-31-32-34-35-33-30-29-28-27-26-25-24-23-22-21-20-19-18-17-16-15-14-0-1-2-3-4-5-6-8-7-9-10-11-12</t>
  </si>
  <si>
    <t xml:space="preserve">134-133-132-131-130-129-128-127-126-125-124-123-122-121-120-119-118-117-116-115-114-113-112-111-110-109-108-107-106-105-104-103-102-101-50-51-52-53-54-55-56-57-58-59-60-61-62-63-64-65-66-12-11-10-3-2-1-0-4-5-6-7-8-9-13-14-15-16-17-18-19-20-21-22-67-68-69-70-71-72-73-74-75-76-77-78-79-80-81-82-83-84-85-32-27-26-25-24-23-28-29-30-31-33-34-35-36-37-38-39-40-41-42-43-44-45-46-47-48-49-93-94-95-96-97-98-99-100-149-148-147-146-145-144-143-142-92-91-90-89-88-87-86-137-138-139-188-189-190-140-141-191-192-193-194-195-196-197-198-199-150-151-152-153-154-155-156-157-158-159-160-161-162-163-164-165-166-167-168-169-170-171-172-173-174-175-176-177-178-179-180-181-182-183-184-185-186-187-136-135</t>
  </si>
  <si>
    <t xml:space="preserve">178-179-180-181-182-183-184-185-186-187-188-189-190-191-192-193-194-195-196-197-198-199-150-151-152-153-154-104-103-102-101-100-99-98-39-37-35-34-33-32-31-30-22-21-15-6-16-8-9-10-11-12-13-14-20-19-18-17-7-5-4-3-2-1-0-23-24-25-26-27-28-29-36-38-40-41-42-43-44-45-46-47-48-49-50-51-52-53-54-55-56-57-58-59-60-61-62-63-64-65-66-67-68-69-70-71-72-74-73-75-76-77-78-79-80-81-82-83-84-85-86-87-88-89-90-91-92-93-94-95-96-97-149-148-147-146-145-144-143-142-141-140-139-138-137-136-135-134-133-132-131-130-129-128-127-126-125-124-123-122-121-120-119-118-117-116-115-114-113-112-111-110-109-108-107-106-105-155-156-157-158-159-160-161-162-163-164-165-166-167-168-169-170-171-172-173-174-175-176-177</t>
  </si>
  <si>
    <t xml:space="preserve">70-71-72-73-74-19-18-17-20-21-22-23-24-25-26-27-28-29-30-31-32-33-34-77-76-75-126-125-124-123-122-121-120-119-118-117-116-115-114-113-112-111-110-109-108-107-106-105-104-103-102-101-100-99-98-97-96-95-94-93-92-91-90-89-88-138-137-187-188-189-139-140-141-142-190-191-192-193-194-195-143-144-145-146-147-148-196-197-198-199-149-150-151-152-153-154-155-156-157-158-159-160-161-162-163-164-165-166-167-168-169-170-171-172-173-174-175-176-177-178-179-180-181-182-183-184-185-186-136-135-134-133-132-131-130-129-128-127-78-79-80-81-82-83-84-85-86-87-35-36-37-38-39-40-41-42-43-44-45-46-47-48-49-7-11-16-15-14-13-12-10-9-8-6-5-4-3-1-0-2-50-51-52-53-54-55-56-57-58-59-60-61-62-63-64-65-66-67-68-69</t>
  </si>
  <si>
    <t xml:space="preserve">71-122-121-120-119-118-117-116-115-114-113-112-111-110-109-108-107-106-105-104-103-102-101-100-151-152-153-154-155-156-157-158-159-160-161-162-163-164-165-166-167-168-169-170-171-172-173-174-175-176-177-178-179-180-181-182-183-184-185-186-187-188-137-138-139-140-189-190-191-192-193-194-195-196-197-198-199-150-149-148-147-146-145-144-143-142-141-89-86-87-88-90-91-92-93-94-95-96-97-98-99-49-48-39-40-41-42-43-44-45-46-47-50-51-52-53-54-55-56-57-58-59-60-61-62-63-64-65-66-67-68-69-70-22-21-20-18-17-15-14-12-11-2-0-1-3-4-5-6-7-8-9-10-13-16-19-23-24-25-26-27-28-30-31-34-35-36-37-38-33-32-29-76-77-78-79-80-81-82-83-84-85-136-135-134-133-132-131-130-129-128-127-126-125-124-123-75-74-73-72</t>
  </si>
  <si>
    <t xml:space="preserve">158-157-156-155-154-153-152-151-103-104-105-106-107-108-102-101-100-99-98-97-96-95-94-93-92-91-90-89-88-87-86-85-84-83-82-81-80-79-78-77-76-75-74-73-72-71-70-69-68-67-66-65-64-63-62-61-60-59-12-10-9-6-2-1-0-3-4-5-7-8-11-13-14-15-16-26-25-24-23-22-21-20-19-18-17-27-30-29-28-31-32-33-34-35-36-37-38-39-40-41-42-43-44-45-46-47-48-49-50-51-52-53-54-55-56-57-58-109-110-111-112-113-114-115-116-117-118-119-120-121-122-123-124-125-126-127-128-129-130-131-132-133-134-135-136-137-138-139-140-141-142-143-144-145-146-147-148-149-150-199-198-197-196-195-194-193-192-191-190-189-188-187-186-185-184-183-182-181-180-179-178-177-176-175-174-173-172-171-170-169-168-167-166-165-164-163-162-161-160-159</t>
  </si>
  <si>
    <t xml:space="preserve">65-64-63-62-61-60-59-58-57-56-55-54-53-52-51-50-49-48-47-46-45-44-43-42-41-40-39-38-37-36-35-34-33-32-31-30-25-24-23-22-21-20-19-18-17-16-15-14-13-12-11-10-9-8-7-6-5-4-3-2-1-0-26-27-28-29-84-83-82-81-80-130-131-132-133-134-135-136-137-85-86-87-88-89-90-91-92-138-139-140-141-142-143-144-145-146-147-93-94-95-96-97-98-99-100-101-102-103-104-105-106-107-108-109-159-158-157-156-155-154-153-152-151-150-149-148-199-198-197-196-195-194-193-192-191-190-189-188-187-186-185-184-183-182-181-180-179-178-177-176-175-174-173-172-171-170-169-168-167-166-165-164-163-162-161-160-110-111-112-113-114-115-116-117-118-119-120-121-122-123-124-125-126-127-128-129-79-78-77-76-75-74-73-72-71-70-69-68-67-66</t>
  </si>
  <si>
    <t xml:space="preserve">69-68-67-66-65-64-63-62-61-60-59-58-57-56-55-54-53-52-4-3-2-1-0-5-6-7-8-9-10-11-12-13-14-15-16-17-18-19-20-21-22-23-24-25-26-27-28-29-30-31-32-33-34-35-36-37-38-39-40-41-42-43-44-45-46-47-48-49-50-51-101-102-103-104-105-106-107-108-109-110-111-112-113-114-115-116-117-118-119-120-121-122-123-124-125-126-127-128-129-130-131-132-133-134-135-136-137-138-139-140-141-142-143-144-145-146-147-148-149-199-198-197-196-195-194-193-192-191-190-189-188-187-186-185-184-183-182-181-180-179-178-177-176-175-174-173-172-171-170-169-168-167-166-165-164-163-162-161-160-159-158-157-156-155-154-153-152-151-150-100-99-98-97-96-95-94-93-92-91-90-89-88-87-86-85-84-83-82-81-80-79-78-77-76-75-74-73-72-71-70</t>
  </si>
  <si>
    <t xml:space="preserve">175-174-125-126-127-128-129-130-131-132-133-134-135-136-137-138-139-140-141-142-143-144-145-146-147-148-149-100-99-98-97-96-95-94-93-92-91-90-89-88-87-86-85-84-83-82-81-80-79-78-38-39-40-51-50-49-48-47-46-45-44-43-42-41-37-36-35-34-33-32-31-30-29-28-27-26-25-24-23-22-21-20-19-18-17-16-15-14-13-12-11-10-7-6-5-4-3-2-1-0-8-9-59-58-57-56-55-54-53-52-101-102-103-104-105-106-107-108-60-61-62-63-64-65-66-67-68-69-70-71-72-73-74-75-76-77-124-123-122-173-172-171-170-169-168-167-166-165-119-120-121-118-117-116-115-114-113-112-109-110-111-164-163-162-161-160-159-158-157-156-155-154-153-152-151-150-199-198-197-196-195-194-193-192-191-190-189-188-187-186-185-184-183-182-181-180-179-178-177-176</t>
  </si>
  <si>
    <t xml:space="preserve">65-58-36-47-176-41-37-99-107-197-164-166-19-11-191-126-28-97-162-31-115-114-160-158-123-64-49-42-156-106-2-29-140-27-87-68-116-66-120-10-138-139-137-142-141-91-122-15-90-111-175-103-177-125-169-8-63-32-96-133-148-89-159-102-150-199-184-130-3-17-153-52-189-196-72-80-170-171-0-35-179-33-79-173-174-73-82-56-110-62-50-53-69-180-129-193-101-190-59-198-151-185-44-147-93-136-70-34-16-51-108-60-124-88-55-109-134-7-121-163-14-71-30-5-132-78-83-182-183-135-192-94-118-12-26-172-40-86-61-54-98-9-46-21-4-100-186-45-76-23-155-74-112-165-77-25-24-152-85-149-105-84-195-161-20-104-22-6-187-157-92-113-18-67-167-117-38-75-168-119-127-181-188-178-143-1-39-194-43-144-128-145-57-81-131-48-146-95-154-13</t>
  </si>
  <si>
    <t xml:space="preserve">152-185-191-128-169-180-13-1-170-82-85-145-114-50-61-33-31-2-119-124-156-175-178-11-3-176-140-192-190-71-79-37-80-188-137-90-40-107-100-112-57-105-30-70-136-86-24-129-35-64-103-144-89-138-193-113-153-182-20-183-25-96-123-111-173-163-139-45-98-196-157-166-68-78-34-148-72-197-53-198-77-187-87-83-109-97-42-88-134-126-149-15-0-28-39-151-54-10-32-118-21-4-167-108-120-102-43-27-135-172-65-51-147-143-199-155-58-7-8-19-150-154-122-94-48-84-130-66-164-158-159-75-116-160-76-63-49-22-194-142-56-5-132-36-174-106-110-17-12-29-62-26-44-168-67-9-41-38-60-52-115-177-179-104-47-18-91-181-189-95-195-93-117-73-141-186-23-81-184-171-162-16-59-161-125-131-127-74-133-14-99-146-46-6-121-101-55-92-165-69</t>
  </si>
  <si>
    <t xml:space="preserve">126-33-45-41-187-93-98-50-133-148-186-177-114-59-146-71-195-90-29-20-175-182-155-4-162-178-76-188-189-158-44-5-109-104-192-12-27-52-24-122-167-169-168-176-102-53-47-117-164-163-161-135-7-39-159-56-79-89-86-69-2-96-48-99-94-100-156-140-139-165-120-16-107-183-132-157-68-74-66-173-0-51-25-130-60-78-82-143-23-72-131-22-15-125-180-43-193-190-57-3-64-154-185-9-10-142-137-63-13-171-112-123-30-36-91-110-103-198-199-101-124-116-111-6-21-119-65-153-144-31-134-34-38-121-88-37-77-83-179-118-58-147-196-174-181-84-87-97-8-42-35-32-184-95-54-113-85-92-141-160-129-1-106-150-108-40-105-170-55-70-17-191-194-145-197-49-152-19-26-81-46-61-73-14-151-166-80-28-11-18-136-128-149-75-127-172-138-115-67-62</t>
  </si>
  <si>
    <t xml:space="preserve">72-22-195-137-166-20-159-178-180-85-65-63-182-143-146-64-6-51-109-187-86-24-36-45-136-74-117-127-34-110-49-47-41-61-170-118-73-173-167-25-82-68-175-184-32-131-128-87-31-79-3-56-106-55-108-33-176-126-124-130-35-152-8-196-140-188-138-169-54-52-12-139-53-192-142-197-59-40-10-58-90-91-27-163-9-43-4-121-89-150-44-98-105-134-113-120-13-88-160-164-94-16-69-104-135-29-172-7-2-177-158-161-111-17-186-77-46-14-39-114-132-0-185-149-92-21-125-168-76-183-97-93-107-162-153-100-103-57-190-5-23-156-38-70-194-193-95-198-191-101-26-71-155-1-80-115-157-66-18-11-112-174-15-129-189-99-30-123-148-19-50-154-84-133-81-151-48-116-171-165-60-179-37-145-199-141-122-67-42-78-83-75-28-181-147-96-102-144-62-119</t>
  </si>
  <si>
    <t xml:space="preserve">107-61-34-27-79-20-137-179-62-41-44-126-26-56-63-91-30-188-14-10-167-146-158-8-50-135-195-101-106-105-32-165-100-157-58-78-169-156-87-143-75-40-29-25-128-132-114-120-175-192-139-0-11-90-184-53-103-148-144-73-185-194-37-1-119-172-46-22-125-3-4-124-33-96-15-115-111-82-74-102-199-95-72-57-171-133-176-151-113-122-66-147-166-116-112-9-71-110-45-51-123-134-183-173-98-168-117-23-83-136-153-174-180-182-31-17-13-39-5-152-149-19-16-187-130-127-163-162-49-68-28-55-47-48-197-52-59-189-80-85-64-2-86-7-12-21-77-131-38-93-84-138-196-141-109-164-67-160-94-186-161-142-88-140-18-104-177-159-145-191-92-36-178-181-70-118-81-89-193-150-97-154-6-190-99-155-198-108-24-35-76-129-54-121-69-65-60-42-43-170</t>
  </si>
  <si>
    <t xml:space="preserve">174-73-197-132-188-97-192-110-2-24-7-148-28-128-40-10-125-93-111-34-133-180-183-170-4-155-26-18-68-131-27-153-103-71-79-84-83-92-21-162-102-189-140-138-22-89-56-169-48-60-55-80-13-122-186-88-151-177-178-30-96-87-152-106-121-168-171-25-9-33-12-101-14-147-194-193-37-69-123-184-45-91-161-43-31-15-58-154-117-124-119-182-185-198-8-163-143-116-115-75-78-181-67-44-127-1-190-139-113-104-126-35-36-141-99-32-118-100-146-16-105-65-120-165-167-17-166-129-176-0-70-74-62-160-6-46-54-136-109-59-107-61-47-81-85-157-63-149-150-90-137-145-199-156-144-108-114-51-191-179-86-66-42-77-50-195-130-39-135-5-172-173-112-175-19-142-158-72-57-159-53-20-11-3-41-64-82-29-134-76-164-52-187-94-98-196-95-49-38-23</t>
  </si>
  <si>
    <t xml:space="preserve">103-45-129-80-102-39-151-192-53-62-14-143-47-17-65-118-105-154-12-184-46-139-69-100-98-187-89-125-117-166-25-18-169-167-51-158-26-168-20-13-186-142-108-59-15-52-150-160-74-36-8-130-127-93-50-21-57-38-128-121-79-137-190-149-178-124-179-82-42-31-83-72-16-56-112-63-44-133-146-191-194-135-49-96-48-33-181-131-32-11-136-70-145-144-1-88-185-197-152-176-29-73-23-116-155-122-164-107-182-174-87-75-119-95-35-165-5-28-19-140-78-196-175-170-115-173-113-86-6-91-58-114-7-76-162-106-84-85-199-9-180-90-189-132-153-195-148-101-81-27-41-43-94-92-2-123-68-34-134-37-60-172-171-188-97-198-109-10-67-177-163-157-64-30-120-3-156-55-0-104-66-61-126-161-77-111-4-183-147-99-141-54-159-110-71-22-24-193-138-40</t>
  </si>
  <si>
    <t xml:space="preserve">85-78-166-73-153-135-193-126-93-185-84-64-36-115-66-5-14-59-139-195-53-17-141-25-67-45-140-122-119-120-68-16-6-111-155-103-40-0-46-7-104-105-11-107-160-101-106-100-158-143-71-63-161-75-61-110-22-49-42-124-10-157-37-27-57-121-170-79-175-173-34-132-88-21-20-99-92-80-164-9-182-196-179-96-133-142-28-144-134-23-26-150-1-162-145-2-109-168-8-13-113-95-33-91-43-15-4-98-181-112-32-30-125-151-72-81-50-159-163-52-83-129-108-18-38-70-69-167-138-47-62-3-187-137-197-146-60-58-186-116-172-191-188-87-41-51-199-148-149-35-89-136-65-54-147-192-180-177-118-90-154-194-12-130-123-114-127-189-183-128-171-74-77-94-198-152-55-117-174-24-29-184-131-56-190-86-31-76-165-102-44-97-156-48-169-176-178-82-39-19</t>
  </si>
  <si>
    <t xml:space="preserve">111-120-82-198-195-99-16-24-7-116-48-60-56-196-156-21-66-10-45-188-184-39-87-40-170-28-71-73-98-29-79-62-19-185-95-96-72-150-148-197-91-183-182-77-85-88-114-161-153-159-67-57-109-106-135-78-174-124-192-117-189-125-128-134-139-58-68-123-115-119-167-164-169-113-61-136-132-171-105-4-163-30-144-42-1-0-38-93-86-129-186-41-51-65-168-173-191-181-175-138-178-146-190-37-100-52-55-76-122-107-81-160-23-69-172-75-44-127-118-103-157-3-70-89-92-158-152-12-53-14-110-193-179-141-34-154-63-97-145-43-46-6-54-112-165-176-13-187-102-194-33-31-5-142-180-90-18-143-155-133-74-59-147-84-121-36-47-2-26-80-20-32-140-50-126-166-131-64-25-108-94-137-101-27-130-9-17-199-11-177-8-83-149-151-162-104-15-35-22-49</t>
  </si>
  <si>
    <t xml:space="preserve">99-52-51-134-85-197-53-0-116-74-54-156-104-119-57-130-77-176-141-167-161-113-125-31-60-73-78-67-150-59-108-155-149-147-48-12-25-17-185-89-96-194-138-90-38-21-178-34-102-133-7-131-180-28-27-75-82-58-49-110-1-22-126-62-9-63-64-190-145-14-93-95-50-6-5-36-84-166-171-2-187-186-37-169-170-159-107-3-72-174-66-157-135-55-122-175-45-32-16-76-87-179-114-160-4-44-13-168-139-143-163-137-196-100-15-79-124-177-173-144-191-192-103-111-164-184-20-132-30-8-183-118-195-43-97-140-23-29-146-10-121-70-162-120-69-199-154-188-86-98-24-41-91-92-40-105-151-68-11-39-42-61-33-136-65-129-152-153-19-181-35-26-128-88-127-106-109-198-56-115-158-18-148-94-193-117-172-83-189-81-165-112-123-71-182-80-101-47-142-46</t>
  </si>
  <si>
    <t xml:space="preserve">105-29-160-55-25-136-80-130-13-6-69-76-124-40-189-197-147-111-175-119-14-145-187-74-82-190-176-18-195-97-21-43-86-99-152-57-17-3-11-179-1-117-19-54-140-7-49-46-51-141-95-85-135-162-126-116-26-33-144-181-183-192-24-20-171-194-165-41-39-110-106-102-83-180-122-103-73-61-67-143-27-164-166-178-90-101-62-104-153-108-156-168-150-48-88-70-56-42-77-109-37-71-173-121-131-4-98-16-115-63-38-198-148-112-87-53-170-28-5-12-44-132-35-36-134-96-191-47-154-58-125-23-157-149-151-107-139-186-158-50-81-142-89-31-94-193-93-91-184-32-155-167-174-118-114-159-9-161-79-177-129-92-65-52-100-133-182-15-123-146-196-199-60-8-64-163-172-2-113-78-128-138-0-45-66-34-185-72-22-188-84-59-169-10-120-75-137-30-127-68</t>
  </si>
  <si>
    <t xml:space="preserve">14-13-12-11-10-9-8-7-6-5-4-3-2-1-0-28-29-30-31-32-33-34-35-36-37-38-39-40-41-42-43-44-45-46-47-48-49-98-99-100-101-102-103-104-105-106-107-51-50-52-53-54-55-56-57-58-59-60-61-62-63-64-65-66-67-68-69-113-114-115-116-117-118-119-120-121-122-70-71-72-73-74-75-125-124-123-174-173-172-171-170-169-168-167-166-165-164-163-162-161-112-111-110-109-108-160-159-158-157-156-155-154-153-152-151-150-149-148-199-198-197-196-195-194-193-192-191-190-189-188-187-186-185-184-183-182-181-180-179-178-177-176-175-126-127-128-129-130-131-132-133-134-135-136-137-138-139-140-141-142-143-144-145-146-147-97-96-95-94-93-92-91-90-89-88-87-86-85-84-83-82-81-80-79-78-77-76-27-26-25-24-23-22-21-20-19-18-17-16-15</t>
  </si>
  <si>
    <t xml:space="preserve">97-98-99-147-148-149-100-101-102-103-104-105-106-156-155-154-153-152-151-150-199-198-197-196-195-146-145-144-194-193-192-191-190-189-188-187-186-185-184-183-182-181-133-132-131-130-129-180-179-178-177-176-175-174-173-124-123-122-172-171-170-169-168-167-166-165-164-163-162-161-160-159-158-157-107-58-57-56-55-54-53-52-51-50-49-48-47-46-45-44-43-1-0-2-3-4-5-6-7-8-9-10-11-12-13-14-15-16-17-18-19-20-21-22-23-70-69-68-67-66-65-64-63-62-61-60-59-108-109-110-111-112-113-114-115-116-117-118-119-120-121-71-72-73-74-75-76-77-125-126-127-128-78-79-80-81-82-83-84-85-34-33-32-31-30-29-28-26-25-24-27-35-36-37-38-39-40-41-42-92-91-90-89-88-87-86-134-135-136-137-138-139-140-141-142-143-93-94-95-96</t>
  </si>
  <si>
    <t xml:space="preserve">108-109-110-111-112-61-62-63-64-65-66-21-20-19-18-17-16-15-14-13-12-11-10-8-7-5-4-3-2-1-0-6-9-60-59-58-57-56-55-54-53-52-51-50-49-48-47-46-45-44-98-97-96-95-94-93-92-91-90-89-88-87-136-137-138-139-140-190-189-188-187-186-185-184-135-134-133-132-183-182-181-180-179-178-177-176-175-174-173-172-171-170-169-119-120-121-122-123-124-125-126-127-128-129-130-131-81-82-83-84-85-86-43-42-41-40-39-38-37-36-35-34-33-32-31-30-29-28-27-25-23-22-24-26-80-79-78-77-76-75-74-73-72-71-70-69-68-67-116-117-118-168-167-166-165-164-115-114-113-163-162-161-160-159-158-157-156-155-154-153-152-151-150-199-198-197-196-195-194-193-192-191-141-142-143-144-145-146-147-148-149-99-100-101-102-103-104-105-106-107</t>
  </si>
  <si>
    <t xml:space="preserve">102-103-104-105-106-107-58-57-56-55-54-53-52-51-50-49-48-47-100-99-98-97-96-95-94-144-145-146-147-148-149-150-199-198-197-196-195-194-193-143-142-192-191-190-189-188-187-137-138-139-140-141-93-92-91-90-89-88-87-86-85-133-134-135-136-186-185-184-183-182-181-180-179-178-129-130-131-132-81-82-83-84-41-42-44-46-45-43-40-39-38-37-36-35-34-33-32-31-30-29-28-27-26-25-24-23-22-21-20-19-18-17-16-15-14-13-12-11-10-9-8-7-6-3-2-1-0-4-5-59-60-61-62-63-64-65-66-67-68-69-70-71-72-73-74-75-76-77-78-79-80-128-127-126-125-177-176-175-174-173-172-171-170-124-123-122-121-120-119-118-117-169-168-167-166-165-116-115-114-113-112-164-163-162-161-160-111-110-109-108-159-158-157-156-155-154-153-152-151-101</t>
  </si>
  <si>
    <t xml:space="preserve">125-126-127-128-129-130-131-132-133-134-135-85-86-87-88-89-90-91-92-93-94-95-96-97-98-147-148-149-99-100-101-102-47-48-49-50-51-52-53-54-55-56-57-58-59-108-109-110-111-112-113-114-115-116-117-118-119-120-121-122-123-173-172-171-170-169-168-167-166-165-164-163-162-161-160-159-158-157-156-155-107-106-105-104-103-154-153-152-151-150-199-198-197-196-195-146-145-144-143-194-193-192-191-142-141-140-139-190-189-188-187-138-137-136-186-185-184-183-182-181-180-179-178-177-176-175-174-124-74-73-72-71-70-69-68-67-66-65-64-63-62-61-60-13-12-11-10-9-8-7-6-5-4-3-2-1-0-14-15-16-17-18-19-20-21-22-23-24-25-26-27-28-29-30-31-32-33-34-35-36-40-45-46-44-43-42-41-39-38-37-84-83-82-81-80-79-78-77-76-75</t>
  </si>
  <si>
    <t xml:space="preserve">174-173-125-124-123-122-121-172-171-170-169-168-167-166-165-115-116-117-118-119-120-72-73-74-75-76-77-78-79-30-31-32-33-34-35-36-37-38-39-40-41-42-43-44-45-46-47-48-50-49-94-95-96-97-98-99-100-101-102-103-104-105-106-107-58-57-56-55-54-53-52-51-10-9-3-2-0-1-4-5-6-7-8-11-12-13-14-15-16-17-18-19-20-21-22-23-24-25-26-27-28-29-71-70-69-68-67-66-65-64-63-62-61-60-59-108-109-110-111-112-113-114-164-163-162-161-160-159-158-157-156-155-154-153-152-151-150-149-199-198-197-148-147-146-196-195-194-145-144-143-193-192-191-190-189-188-187-186-185-184-134-135-136-137-138-139-140-141-142-93-92-91-90-89-88-87-86-85-84-83-82-81-80-130-131-132-133-183-182-181-180-179-178-129-128-127-126-177-176-175</t>
  </si>
  <si>
    <t xml:space="preserve">78-20-0-1-2-3-4-5-6-7-8-9-10-11-12-13-14-15-16-17-18-19-21-22-23-24-25-26-27-28-29-30-31-32-33-34-35-36-37-38-39-40-41-42-43-44-45-46-94-93-92-91-90-140-139-138-137-136-89-88-87-86-85-84-83-82-135-134-133-132-131-130-129-128-127-126-125-124-123-122-121-120-119-118-117-116-115-114-164-165-166-167-168-169-170-171-172-173-174-175-176-177-178-179-180-181-182-183-184-185-186-187-188-189-190-191-141-142-143-192-193-194-195-196-197-198-199-150-151-152-153-154-155-156-157-158-159-160-161-162-163-113-112-111-110-109-108-107-106-105-104-103-102-101-100-99-149-148-147-146-145-144-95-96-97-98-47-48-49-50-51-52-53-54-55-56-57-58-59-60-61-62-63-64-65-66-67-68-69-70-71-72-73-74-75-76-77-81-80-79</t>
  </si>
  <si>
    <t xml:space="preserve">94-93-92-91-90-89-88-87-86-85-84-45-46-47-44-43-42-41-40-39-38-37-36-35-34-33-32-31-30-29-28-27-26-25-24-23-22-21-20-19-18-17-16-15-14-13-12-11-10-0-1-2-3-5-4-6-7-8-9-58-57-56-55-54-53-52-51-50-49-48-99-100-101-102-103-153-152-151-150-149-199-198-197-196-195-194-193-192-191-190-189-188-187-186-185-184-183-182-181-180-179-130-129-128-127-126-178-177-176-175-174-173-172-171-170-169-168-119-118-117-116-115-167-166-165-164-163-162-114-113-112-111-110-161-160-159-158-157-156-155-154-104-105-106-107-108-109-59-60-61-62-63-64-65-66-67-68-69-70-71-72-120-121-122-123-124-125-73-74-75-76-77-78-79-80-81-82-83-131-132-133-134-135-136-137-138-139-140-141-142-143-144-145-146-147-148-98-97-96-95</t>
  </si>
  <si>
    <t xml:space="preserve">167-166-165-164-114-65-64-63-62-61-60-59-58-57-56-106-107-108-109-110-111-112-113-163-162-161-160-159-158-157-156-155-154-104-105-55-54-53-52-51-50-49-48-97-96-95-94-93-92-91-90-140-141-142-143-144-145-146-147-148-98-99-100-101-102-103-153-152-151-150-149-199-198-197-196-195-194-193-192-191-190-189-188-187-186-185-184-183-182-181-180-179-178-177-176-126-127-128-129-130-131-132-133-134-135-136-137-138-139-89-88-87-86-85-84-83-82-81-80-79-78-77-76-75-74-73-72-23-22-21-20-19-18-17-16-15-14-13-12-11-10-9-8-7-3-0-1-2-4-5-6-47-46-45-44-43-42-41-40-39-38-37-36-35-34-33-32-31-30-29-28-27-26-25-24-71-70-69-68-67-66-115-116-117-118-119-120-121-122-123-124-125-175-174-173-172-171-170-169-168</t>
  </si>
  <si>
    <t xml:space="preserve">42-41-40-39-38-37-36-35-34-33-32-31-30-29-28-27-26-25-24-23-22-21-20-19-18-0-1-2-3-4-5-6-7-8-9-10-11-12-13-14-15-16-17-67-68-69-70-71-72-73-120-121-122-123-124-125-126-74-75-76-77-78-79-127-128-129-130-131-132-133-80-81-82-83-84-85-86-87-88-89-90-91-92-93-94-95-96-97-145-144-143-142-141-140-139-193-192-191-190-189-188-187-186-138-137-136-135-134-185-184-183-182-181-180-179-178-177-176-175-174-173-172-171-170-169-168-119-118-117-167-166-165-164-163-162-161-160-159-158-157-156-155-154-153-152-151-150-149-199-198-197-196-195-194-146-147-148-98-99-100-101-102-103-104-105-106-107-108-109-110-111-112-113-114-115-116-66-65-64-63-62-61-60-59-58-57-56-55-54-53-52-51-50-49-48-47-46-45-44-43</t>
  </si>
  <si>
    <t xml:space="preserve">34-33-32-31-30-29-28-27-26-25-24-23-22-21-20-19-18-17-16-15-14-13-62-63-64-65-66-67-68-69-70-71-72-73-74-75-76-77-78-79-80-81-82-83-84-85-86-87-88-89-90-41-42-43-44-45-93-92-91-142-141-140-139-138-137-136-135-134-133-132-131-130-129-128-127-126-125-124-123-122-121-120-119-118-117-167-168-169-170-171-172-173-174-175-176-177-178-179-180-181-182-183-184-185-186-187-188-189-190-191-192-193-143-144-194-195-196-197-198-199-151-150-149-148-147-146-145-94-95-96-97-98-99-100-101-102-103-104-105-152-153-154-155-156-157-106-107-108-109-158-159-160-161-162-163-164-165-166-116-115-114-113-112-111-110-61-60-59-58-57-56-55-54-53-52-51-50-49-48-47-46-11-12-10-9-8-7-6-5-4-3-2-1-0-40-39-38-37-36-35</t>
  </si>
  <si>
    <t xml:space="preserve">164-166-128-123-130-142-35-89-0-51-76-34-74-80-39-78-65-71-40-85-32-31-14-73-57-49-69-41-1-42-54-33-149-109-120-153-138-102-181-184-180-175-194-192-132-163-144-136-118-141-155-105-154-162-165-116-147-7-75-26-63-81-64-95-93-6-18-87-2-83-28-84-77-56-91-45-47-62-60-82-96-98-99-66-92-90-36-50-52-37-103-129-160-145-152-107-104-117-150-173-174-189-185-198-176-178-186-169-199-167-146-112-122-159-135-11-4-70-67-61-46-48-55-24-12-94-53-110-125-161-137-124-127-101-113-111-126-23-20-25-10-19-43-88-59-29-5-58-3-30-68-79-9-38-86-13-22-15-27-72-44-8-21-17-16-97-100-158-190-196-171-182-193-140-133-115-139-151-148-172-168-195-191-170-179-187-188-177-197-183-106-131-108-119-156-114-134-157-121-143</t>
  </si>
  <si>
    <t xml:space="preserve">158-101-113-111-126-127-124-137-161-125-110-122-159-112-146-135-103-129-160-145-152-107-104-117-150-132-163-144-136-118-141-155-105-154-162-165-116-147-102-197-183-187-179-191-170-188-177-181-184-180-192-175-194-173-174-189-185-198-176-178-186-169-199-167-190-196-171-182-193-172-168-195-148-123-128-130-142-35-34-74-80-39-78-65-71-40-85-32-31-14-73-57-49-69-41-1-54-33-42-156-114-166-164-143-121-157-134-119-108-131-106-149-109-120-153-138-75-26-7-63-81-64-95-93-6-18-87-2-83-28-84-77-56-91-45-47-62-60-82-96-98-99-66-92-90-36-50-52-37-4-70-67-61-11-46-48-55-24-12-94-53-88-43-59-29-19-10-25-20-23-5-58-3-30-68-79-38-9-86-13-22-15-27-72-44-8-21-17-16-97-51-76-89-0-139-151-140-115-133-100</t>
  </si>
  <si>
    <t xml:space="preserve">161-125-110-122-159-146-112-135-103-129-160-145-152-107-104-117-150-132-163-144-136-118-141-155-105-154-162-165-116-147-102-138-153-120-109-149-106-131-108-119-156-114-134-157-121-143-164-166-128-123-191-170-179-188-187-183-197-177-181-184-180-192-175-194-173-174-189-185-198-176-178-186-169-199-167-190-196-171-182-193-168-195-172-140-115-133-139-151-148-130-142-16-97-51-0-89-76-35-34-74-80-39-78-65-71-40-85-32-31-14-73-57-49-69-41-1-42-54-33-26-75-7-63-81-64-95-93-6-18-87-2-83-28-84-77-56-91-45-47-62-60-82-96-98-99-66-92-90-36-50-52-37-4-70-67-61-11-46-48-55-24-12-94-53-88-43-59-29-19-10-25-20-23-5-58-3-30-68-79-38-9-86-13-22-15-27-72-8-44-21-17-100-158-101-113-111-126-127-124-137</t>
  </si>
  <si>
    <t xml:space="preserve">113-111-126-127-124-137-161-125-110-88-43-59-29-19-10-25-20-23-5-58-3-30-68-79-38-9-86-13-22-15-27-72-44-8-21-17-16-97-51-0-89-76-35-34-74-80-39-78-65-71-32-85-40-142-130-123-128-143-164-166-31-14-73-57-49-69-41-1-42-54-33-26-75-63-81-7-149-106-131-108-119-156-114-134-157-121-191-170-179-187-188-177-183-197-181-184-153-120-109-138-64-95-93-6-18-87-2-83-28-84-77-91-56-116-147-102-180-192-175-194-173-150-163-144-132-154-162-165-105-155-141-118-136-45-47-62-60-82-96-98-99-66-92-90-36-50-52-117-104-107-152-160-145-129-103-37-4-70-67-61-11-46-48-55-24-12-94-53-135-159-122-112-146-174-189-185-198-176-178-186-169-167-199-190-196-171-182-193-172-168-195-148-151-139-140-115-133-100-158-101</t>
  </si>
  <si>
    <t xml:space="preserve">80-65-71-85-32-31-14-73-57-49-69-41-1-42-54-33-26-75-7-63-81-109-120-153-138-102-116-147-64-95-93-6-18-87-2-83-28-84-77-56-91-45-47-62-60-82-96-98-99-66-92-36-90-141-155-105-165-162-154-118-136-144-163-132-150-117-104-107-152-145-160-50-52-37-4-70-67-61-11-46-48-55-24-12-94-53-88-43-59-29-19-10-25-20-23-5-58-3-30-68-79-9-38-86-13-22-15-27-72-44-8-21-17-16-97-51-76-34-35-89-0-139-100-133-115-140-151-148-195-168-172-193-182-171-196-190-167-198-176-178-186-169-199-158-101-113-111-126-127-124-137-161-125-110-122-159-112-146-135-103-129-174-189-185-173-194-175-192-180-184-181-177-197-183-187-188-170-191-179-149-106-131-108-119-156-114-134-157-121-143-164-166-128-123-130-142-40-78-39-74</t>
  </si>
  <si>
    <t xml:space="preserve">199-167-196-171-140-151-139-115-133-100-158-101-113-111-126-127-124-137-161-110-125-169-186-178-176-198-185-189-174-173-103-129-160-145-152-107-104-150-117-82-60-96-98-99-66-92-90-36-50-52-37-4-70-67-61-11-46-48-135-112-146-122-159-24-55-12-94-53-88-43-59-29-19-10-25-20-23-5-58-3-30-68-79-9-38-86-13-22-15-27-72-44-8-21-17-16-97-51-0-89-76-35-34-74-80-39-78-40-65-71-85-32-31-14-73-57-49-69-41-1-42-54-33-26-75-7-63-81-64-95-93-6-18-87-2-83-28-84-77-56-91-45-47-62-141-118-136-144-163-132-154-155-105-162-165-116-147-102-138-175-194-192-180-184-181-177-197-183-187-188-191-170-179-153-120-109-149-106-131-108-119-156-114-134-157-121-143-164-166-128-123-130-142-148-195-168-172-193-182-190</t>
  </si>
  <si>
    <t xml:space="preserve">108-119-156-114-166-164-143-121-157-134-131-106-149-120-109-7-81-63-75-26-33-54-42-1-41-69-49-57-73-14-31-32-85-40-71-65-78-39-80-74-34-35-76-89-0-51-97-16-17-21-44-8-72-27-15-22-13-86-38-9-79-68-30-3-58-5-23-20-25-10-19-29-59-43-88-53-94-12-24-55-135-159-110-125-122-112-146-103-129-11-48-46-61-67-70-4-37-52-50-160-145-152-107-104-117-150-132-144-163-136-118-154-162-165-105-155-141-98-66-92-36-90-99-96-82-60-62-47-45-91-56-77-84-28-83-2-87-18-6-93-95-64-147-116-102-138-153-183-197-177-181-184-180-175-192-194-173-185-189-174-198-176-178-186-169-199-167-190-196-182-171-101-127-161-137-124-126-111-113-158-100-133-115-140-139-151-148-142-130-128-123-195-172-193-168-191-170-188-187-179</t>
  </si>
  <si>
    <t xml:space="preserve">29-19-10-25-20-5-23-58-161-137-124-127-126-111-113-101-199-167-190-196-171-182-193-172-168-195-148-151-139-140-115-133-100-158-30-3-68-79-9-38-86-13-22-15-27-72-8-44-21-17-16-97-51-0-89-76-35-34-74-80-78-39-65-71-85-32-31-57-49-69-41-73-14-40-142-130-123-128-143-164-166-121-157-134-114-156-119-108-131-106-149-120-109-75-42-1-54-33-26-7-63-81-64-95-93-6-18-87-2-83-28-84-77-56-91-47-45-116-147-102-138-153-187-179-191-170-188-183-197-177-181-184-180-175-194-192-132-163-144-154-165-162-105-155-141-118-136-82-62-60-96-98-99-66-92-90-36-50-52-117-150-104-107-152-160-145-173-174-189-185-198-176-178-186-169-125-110-122-159-112-146-135-103-129-37-4-70-67-61-11-46-48-55-24-12-94-53-88-43-59</t>
  </si>
  <si>
    <t xml:space="preserve">0-35-78-39-40-85-32-71-65-80-74-34-76-89-51-97-16-17-21-8-44-72-27-15-22-13-86-38-9-79-68-30-3-58-5-23-20-25-10-19-29-59-43-88-53-94-12-24-55-135-146-112-159-122-110-125-161-137-124-127-126-111-113-101-158-100-133-115-151-148-142-130-123-128-164-143-121-157-191-170-179-187-188-177-184-181-197-183-149-106-131-108-119-156-134-114-166-31-14-73-57-49-69-41-1-42-54-33-26-75-7-63-81-109-120-153-138-102-116-147-64-95-93-6-18-87-2-83-28-84-77-56-91-45-47-62-141-105-165-162-154-155-118-136-82-60-96-98-99-66-92-90-36-50-52-37-4-70-67-61-11-46-48-103-129-145-160-152-107-104-117-150-163-144-132-192-180-175-194-173-174-189-185-198-176-178-186-169-199-167-190-196-171-182-193-172-168-195-140-139</t>
  </si>
  <si>
    <t xml:space="preserve">14-73-57-49-69-41-1-42-54-33-26-75-7-63-81-153-120-109-149-187-183-197-177-188-170-191-179-108-106-131-119-156-114-134-157-121-143-164-166-128-123-130-142-148-151-140-195-168-172-193-182-171-196-190-167-199-169-186-178-176-198-189-185-174-173-194-175-192-180-184-181-138-102-116-147-64-95-93-6-18-87-2-83-28-84-77-56-91-45-47-62-60-82-118-136-141-155-105-165-162-154-132-144-163-150-103-129-160-145-152-107-104-117-98-96-99-66-92-90-36-50-52-37-4-70-67-61-11-46-48-55-24-12-94-53-159-135-112-146-122-110-125-161-137-127-101-113-111-126-124-59-88-43-29-19-10-25-20-23-5-58-3-30-68-79-9-38-86-13-22-15-27-72-44-8-21-17-16-97-158-100-133-115-139-89-76-51-0-35-34-74-80-39-78-65-71-40-85-32-31</t>
  </si>
  <si>
    <t xml:space="preserve">190-167-199-169-186-178-176-198-189-185-174-173-103-129-145-160-152-107-104-117-150-192-175-194-180-132-163-144-136-118-141-155-105-154-162-165-116-147-102-138-109-120-153-184-181-177-197-183-187-188-170-191-179-149-106-131-108-119-156-114-134-157-121-143-164-166-128-123-130-142-35-76-51-0-89-34-74-80-78-39-65-71-40-85-32-31-14-73-57-49-41-69-1-42-54-33-26-75-7-63-81-64-95-93-6-18-87-2-83-28-84-77-56-91-45-47-62-60-82-96-98-99-66-92-90-36-50-52-37-4-70-67-61-11-46-48-55-24-12-94-53-88-43-59-29-159-135-112-146-122-110-125-161-137-124-127-158-111-113-101-126-5-10-19-25-20-23-58-3-30-68-79-9-38-86-13-15-22-27-72-44-8-21-17-16-97-100-133-140-115-139-151-148-195-168-172-193-182-171-196</t>
  </si>
  <si>
    <t xml:space="preserve">78-186-53-149-108-112-147-152-197-183-150-70-175-182-63-194-169-111-76-33-119-179-126-172-123-5-77-85-72-57-191-141-192-6-44-158-167-151-164-71-136-29-68-35-106-20-21-97-82-104-101-47-162-37-90-148-188-122-36-132-160-52-4-73-24-198-165-113-129-185-110-43-38-3-94-144-105-155-59-125-159-143-103-193-69-26-31-174-12-30-189-67-84-28-99-100-34-51-120-2-102-75-176-66-91-181-62-96-190-142-166-180-16-19-86-128-177-79-137-65-14-153-8-146-138-22-54-56-154-45-7-114-134-32-124-133-131-40-46-10-135-23-196-89-11-42-81-13-15-121-127-145-58-195-116-92-107-87-140-157-9-61-173-115-80-199-117-88-25-170-48-168-139-0-93-83-1-98-64-130-95-41-187-163-118-27-18-50-184-55-156-161-17-178-171-39-109-74-49-60</t>
  </si>
  <si>
    <t xml:space="preserve">46-97-15-167-146-119-186-147-59-27-104-152-106-89-26-109-132-148-38-144-118-137-190-113-30-191-56-87-18-182-12-21-197-8-20-176-196-79-107-168-40-81-36-108-180-4-105-103-166-194-136-155-98-5-117-44-72-68-2-90-94-156-124-39-32-149-164-142-35-1-73-183-178-165-28-9-198-131-61-101-129-11-70-80-153-115-126-82-160-29-67-110-177-169-185-120-181-184-63-150-157-128-6-145-91-0-170-71-121-74-52-49-175-60-45-193-179-86-62-78-65-19-151-122-92-195-192-84-83-23-154-188-99-43-134-173-112-24-10-57-14-33-96-17-37-139-95-53-174-163-116-69-58-13-3-161-88-93-102-77-64-41-75-7-199-123-130-114-85-189-135-50-140-22-172-171-16-158-76-162-54-47-138-42-31-51-127-125-48-159-25-100-143-187-133-34-141-66-55-111</t>
  </si>
  <si>
    <t xml:space="preserve">45-154-165-42-190-91-77-195-188-80-106-147-78-62-18-108-83-49-128-135-4-136-81-198-172-89-137-161-20-122-27-39-180-174-8-164-151-33-124-110-55-121-71-11-36-130-90-23-156-177-116-159-98-182-73-93-2-63-26-142-168-100-34-43-5-133-145-67-120-167-149-21-153-146-163-138-92-16-15-68-118-84-143-111-103-162-160-102-74-114-194-19-32-86-99-60-82-139-101-50-117-66-29-132-14-64-104-94-127-196-171-192-12-25-65-141-22-31-54-72-169-109-75-197-178-46-48-24-61-57-140-193-181-96-152-38-148-0-17-126-97-183-51-40-186-134-44-185-189-95-155-166-113-170-184-175-112-70-199-187-105-191-158-85-119-56-131-1-123-7-69-125-47-52-37-157-115-41-35-179-53-13-88-58-30-76-79-9-144-176-129-3-6-28-107-150-10-173-59-87</t>
  </si>
  <si>
    <t xml:space="preserve">96-23-10-24-20-59-53-16-174-48-52-114-63-73-31-89-171-188-9-158-122-80-57-109-179-94-88-198-83-102-123-68-50-91-176-19-141-75-81-160-153-60-150-133-34-192-124-11-27-169-163-77-175-194-142-13-196-185-64-35-195-166-165-74-172-37-67-181-1-105-6-177-103-135-138-186-101-82-85-147-29-58-5-167-12-149-184-100-8-183-128-32-65-41-187-145-151-115-61-49-39-182-125-140-199-178-56-107-3-28-87-33-130-78-162-113-54-97-118-173-117-193-164-121-86-136-17-170-111-18-26-120-197-46-84-154-189-7-108-71-129-30-79-42-62-47-134-168-191-155-99-45-92-25-146-132-144-70-110-104-55-38-22-143-44-156-119-157-15-76-152-4-43-98-2-21-137-159-112-69-14-180-131-116-90-95-139-126-36-127-72-66-148-51-40-106-161-0-93-190</t>
  </si>
  <si>
    <t xml:space="preserve">64-189-173-181-107-91-82-136-133-134-156-169-36-70-179-191-55-22-44-15-114-132-180-87-98-151-197-85-59-30-16-0-69-108-63-37-96-183-185-174-27-25-58-79-13-135-54-18-26-152-145-40-77-23-84-161-67-166-57-157-103-20-160-125-188-105-93-122-11-124-106-155-65-88-137-100-196-167-68-176-140-119-66-50-89-158-146-148-129-34-121-80-199-71-39-195-29-123-113-78-95-162-164-81-184-7-147-97-101-86-163-194-9-110-43-112-28-72-33-186-32-138-172-187-143-35-51-24-90-6-144-1-4-47-17-175-127-3-115-128-75-130-49-74-76-61-150-48-46-12-83-117-131-168-14-149-192-120-154-159-126-62-118-141-5-45-99-94-104-52-56-21-171-41-73-42-60-38-19-142-182-31-8-102-139-177-178-92-2-165-190-170-153-53-111-198-116-109-10-193</t>
  </si>
  <si>
    <t xml:space="preserve">95-155-179-156-194-160-23-127-185-5-187-15-112-67-119-69-170-101-54-87-73-157-121-71-34-93-7-108-45-98-8-150-80-143-174-104-114-193-186-100-57-61-192-83-85-20-159-3-22-44-137-178-183-189-141-72-79-19-48-147-180-9-122-36-43-59-29-123-6-198-102-175-56-153-128-35-154-188-31-75-118-164-91-97-30-167-27-145-92-63-110-24-165-173-191-58-149-10-111-52-177-47-82-55-120-116-166-151-115-53-190-62-28-109-64-168-148-113-124-12-46-197-129-76-18-50-70-11-2-140-38-161-40-89-16-130-163-136-146-199-139-21-39-0-182-131-94-184-138-158-162-106-126-195-14-135-41-181-60-96-84-99-132-103-33-1-86-25-196-171-117-37-88-4-77-125-81-133-105-134-172-65-68-42-169-152-176-51-17-13-107-142-74-78-32-49-26-90-144-66</t>
  </si>
  <si>
    <t xml:space="preserve">48-145-66-82-162-196-75-108-191-144-159-174-86-44-87-109-16-98-34-187-126-138-101-123-35-42-157-194-151-182-53-81-63-85-124-130-127-17-65-78-164-168-190-136-128-67-147-141-148-55-0-74-193-8-125-180-140-73-179-23-175-38-142-60-37-186-199-51-21-97-14-121-181-112-134-166-132-155-90-83-77-99-26-24-33-18-9-76-25-188-156-149-94-4-143-64-32-79-114-100-13-88-72-30-107-195-6-152-163-116-103-129-160-170-1-41-22-46-52-172-49-189-117-184-105-173-11-50-84-153-45-69-68-167-102-93-43-28-15-115-29-10-20-158-39-91-56-119-106-92-198-131-183-111-192-47-161-171-137-80-197-139-154-118-176-31-71-2-165-169-12-61-70-110-5-150-27-146-135-177-185-62-120-7-95-104-113-178-89-57-122-59-58-3-54-19-40-133-36-96</t>
  </si>
  <si>
    <t xml:space="preserve">18-144-46-50-122-12-129-172-61-19-57-75-161-183-43-162-149-145-115-65-34-152-76-88-4-37-3-68-30-40-114-1-85-177-91-104-193-109-26-42-180-128-195-117-11-127-64-96-132-99-102-143-123-182-95-197-108-133-29-74-186-15-78-79-39-136-47-160-198-158-159-98-8-156-59-58-106-22-147-141-179-5-187-130-169-9-51-173-178-87-189-48-125-0-92-107-121-77-134-80-73-35-164-131-36-151-17-168-89-103-24-135-101-56-67-90-93-185-72-138-181-31-110-62-84-54-6-81-63-52-171-170-45-16-146-150-55-175-82-27-2-120-33-157-44-112-165-196-174-20-188-21-41-163-32-97-70-118-176-10-94-25-124-192-154-28-105-194-142-86-111-137-167-199-113-13-100-71-38-116-184-166-140-66-23-126-155-83-53-60-153-148-190-7-49-14-69-119-139-191</t>
  </si>
  <si>
    <t xml:space="preserve">165-82-48-76-168-189-94-92-7-28-136-147-177-54-122-141-178-199-101-143-191-77-37-42-140-137-12-187-170-198-184-78-46-22-25-44-183-103-129-64-73-62-84-60-91-50-195-132-161-190-87-114-34-148-68-21-27-181-72-159-18-32-90-127-176-193-145-19-11-144-45-58-88-75-69-31-56-63-151-83-153-139-13-53-61-93-149-156-194-192-133-85-130-14-164-115-182-124-57-142-123-166-171-65-113-104-98-89-71-96-112-196-100-116-134-20-35-49-158-39-174-110-188-157-16-121-117-70-146-179-126-2-180-167-4-43-107-59-30-197-131-24-10-81-3-38-9-162-150-95-163-47-155-6-79-86-74-67-135-55-152-169-99-36-160-8-23-26-5-106-128-17-66-118-52-120-33-185-111-186-154-175-138-172-29-173-109-15-40-119-102-80-108-1-41-97-51-0-125-105</t>
  </si>
  <si>
    <t xml:space="preserve">97-61-199-35-109-143-177-10-103-145-77-170-184-152-198-85-24-38-151-150-141-36-193-134-87-33-194-171-74-34-41-21-188-156-123-63-144-44-163-18-46-142-137-132-112-88-51-48-11-28-175-186-105-82-140-162-197-78-182-4-92-99-2-119-40-153-181-158-57-93-84-130-100-72-106-56-26-15-121-7-71-148-75-8-196-17-183-179-118-42-155-45-91-5-128-176-67-83-1-114-192-62-136-29-115-139-70-13-25-127-30-23-59-117-131-32-133-65-157-161-172-125-9-31-27-0-80-104-160-129-81-73-6-39-169-113-122-86-168-116-110-76-54-185-190-102-195-3-89-124-50-69-166-49-96-98-111-135-147-173-14-187-37-165-64-22-107-90-19-68-189-47-174-58-20-101-180-126-16-159-178-164-167-154-138-149-79-108-191-53-94-52-43-95-120-66-146-60-55-12</t>
  </si>
  <si>
    <t xml:space="preserve">28-190-24-112-25-87-41-16-27-160-37-29-5-46-67-69-168-189-178-4-162-116-176-64-51-182-61-179-60-93-70-50-129-102-130-80-63-149-166-45-137-183-109-118-171-32-185-142-198-88-177-154-105-143-151-114-23-43-11-192-19-126-199-173-170-184-117-159-13-120-180-18-66-92-165-42-7-133-147-48-124-79-122-187-17-193-150-49-59-164-54-8-172-156-84-35-119-30-75-6-135-107-2-123-40-128-56-146-148-175-72-188-161-141-94-97-58-89-106-73-100-3-95-195-110-111-186-0-181-55-44-125-157-196-136-91-144-145-68-9-140-153-197-139-62-31-26-38-138-155-20-12-174-152-131-82-77-191-57-74-81-83-99-101-1-90-121-85-14-47-108-194-104-132-134-71-78-15-53-10-86-21-115-22-169-103-36-52-167-34-76-39-33-96-98-113-163-65-158-127</t>
  </si>
  <si>
    <t xml:space="preserve">89-0-51-97-16-17-21-100-158-111-113-101-127-124-126-22-15-44-8-72-27-13-86-38-9-79-68-30-3-58-5-23-20-25-10-19-29-43-88-59-137-161-125-110-122-159-53-94-12-24-55-135-112-146-103-129-160-145-152-107-104-150-117-11-48-46-61-67-70-4-37-52-50-36-90-92-66-99-98-96-60-82-136-144-163-132-118-154-162-165-105-155-141-62-45-47-91-56-77-84-28-83-2-87-18-6-93-147-116-102-138-95-64-81-63-7-75-26-33-54-42-1-69-41-49-57-73-14-31-166-164-143-121-157-134-114-156-119-108-131-106-149-109-120-153-183-197-187-188-177-181-184-180-192-175-194-173-174-189-185-198-176-178-186-169-199-167-190-196-171-182-140-115-133-139-151-148-172-193-168-195-191-170-179-128-123-130-142-40-85-32-71-65-39-78-80-74-34-35-76</t>
  </si>
  <si>
    <t xml:space="preserve">31-32-85-71-65-78-39-80-74-34-35-40-166-164-143-157-121-128-123-130-142-148-195-168-172-193-182-171-158-100-133-115-140-151-139-0-89-76-51-97-16-17-21-44-8-72-27-15-22-13-86-38-9-79-68-30-3-58-23-20-5-126-111-113-101-127-124-137-161-125-110-10-25-19-29-59-43-88-53-94-12-24-55-48-46-61-67-70-4-11-129-103-135-159-122-112-146-169-199-190-196-167-186-178-176-198-185-189-174-173-150-117-104-107-152-160-145-37-52-50-36-90-92-66-99-98-96-60-82-62-45-47-91-56-77-84-28-83-2-87-18-6-93-95-64-81-63-7-75-26-33-54-1-42-149-109-120-153-138-102-147-116-165-162-154-105-155-141-118-136-144-163-132-192-194-175-180-184-181-177-197-183-188-187-179-170-191-108-119-134-114-156-131-106-69-41-49-57-73-14</t>
  </si>
  <si>
    <t xml:space="preserve">193-182-171-196-190-158-101-113-111-126-127-124-137-161-125-110-169-199-167-186-178-176-198-185-189-174-173-194-175-180-192-132-163-144-136-118-141-155-105-154-162-165-116-147-102-138-184-181-177-197-183-187-188-179-170-191-123-128-130-142-40-78-39-35-89-0-51-76-34-74-80-65-71-85-32-166-164-143-121-157-134-114-119-108-131-156-31-14-73-57-49-69-41-106-149-153-120-109-42-1-54-33-26-75-7-63-81-64-95-93-6-18-87-2-83-28-84-77-56-91-47-45-62-82-60-96-98-99-66-92-90-36-50-117-150-104-107-152-145-160-103-129-52-37-4-70-67-61-11-46-48-55-12-24-135-112-146-122-159-53-94-88-43-59-29-19-10-25-20-23-5-58-3-30-68-79-38-9-86-13-22-15-27-72-8-44-21-17-16-97-100-133-115-140-139-151-148-195-168-172</t>
  </si>
  <si>
    <t xml:space="preserve">39-65-71-85-32-40-142-130-128-123-191-170-179-187-188-177-197-183-108-106-131-119-156-114-134-157-121-143-164-166-31-14-73-57-49-69-41-1-42-54-33-26-75-109-120-153-149-7-63-81-64-95-93-6-18-87-2-83-28-84-77-91-56-116-147-102-138-181-184-180-192-175-194-173-150-132-163-144-136-118-154-162-165-105-155-141-45-47-62-60-82-96-98-99-66-92-90-36-50-117-104-107-152-145-160-103-129-52-37-4-70-67-61-11-46-48-55-12-24-135-112-146-174-189-185-198-176-178-186-125-110-122-159-53-94-88-43-59-29-161-137-124-127-169-199-167-190-196-171-182-193-172-168-195-148-151-139-140-115-133-100-158-101-113-111-126-5-10-19-25-20-23-58-3-30-68-79-9-38-86-13-22-15-27-72-8-44-21-17-16-97-51-0-89-76-35-34-74-80-78</t>
  </si>
  <si>
    <t xml:space="preserve">120-153-179-191-170-188-187-183-197-177-181-184-180-192-175-194-173-174-189-185-198-176-178-186-169-127-124-137-161-110-125-10-25-19-29-59-43-88-53-94-12-24-55-135-159-122-146-112-103-129-11-48-46-61-67-70-4-37-52-160-145-152-107-104-150-117-50-36-90-92-66-99-98-96-60-82-136-118-144-163-132-154-162-102-138-147-116-165-105-155-141-62-45-47-91-56-77-84-28-83-2-87-18-6-93-95-64-81-63-7-75-26-33-54-42-1-41-69-49-57-73-14-31-32-85-40-71-65-78-39-80-74-34-35-76-89-0-51-97-16-17-21-8-44-72-27-15-22-13-86-9-38-79-68-30-3-58-23-20-5-126-111-113-101-158-199-167-190-196-171-182-193-172-168-195-140-115-133-100-139-151-148-142-130-123-128-166-164-143-121-157-134-114-156-119-108-131-106-149-109</t>
  </si>
  <si>
    <t xml:space="preserve">49-31-14-73-57-41-69-1-42-54-33-26-75-7-63-81-109-120-153-138-102-116-147-64-95-93-6-18-87-2-83-28-84-77-56-91-47-45-62-82-60-96-92-36-90-66-99-98-141-118-136-144-163-132-150-117-104-107-173-174-189-185-198-176-178-186-169-199-167-190-196-171-182-158-113-101-111-126-127-124-137-161-125-110-122-159-146-112-135-103-129-145-160-152-50-52-37-4-70-67-61-11-46-48-55-24-12-94-53-88-43-59-29-19-10-25-20-23-5-58-3-30-68-79-38-9-86-13-22-15-27-72-8-44-21-17-16-97-100-133-115-140-139-151-148-130-142-35-0-51-89-76-34-74-80-78-39-65-71-40-85-32-128-123-195-172-193-168-191-170-179-188-187-177-180-175-194-192-154-155-105-162-165-184-181-197-183-149-106-131-108-119-134-157-121-143-164-166-114-156</t>
  </si>
  <si>
    <t xml:space="preserve">160-145-152-107-104-117-50-36-90-92-66-99-98-96-60-82-62-45-47-91-56-77-84-28-83-2-87-18-6-93-95-64-81-63-7-149-109-120-153-183-197-184-181-177-188-187-179-170-191-195-168-172-193-182-171-196-190-167-199-101-113-111-126-127-124-137-161-169-186-178-176-198-185-189-174-173-150-132-163-144-136-118-141-155-105-165-162-154-192-194-175-180-116-147-102-138-75-26-33-54-42-1-41-69-49-57-73-14-31-166-114-156-119-131-106-108-134-157-121-143-164-128-123-130-142-32-85-40-71-65-78-39-80-74-34-35-76-89-0-51-97-16-17-139-151-148-140-115-133-100-158-21-44-8-72-27-15-22-13-86-9-38-79-68-30-3-58-5-23-20-25-10-19-29-59-43-88-125-110-122-112-146-129-103-135-159-53-94-12-24-55-48-46-61-67-70-11-4-37-52</t>
  </si>
  <si>
    <t xml:space="preserve">193-182-171-196-190-167-199-169-186-178-176-198-185-189-174-173-194-175-192-180-184-181-177-197-183-153-138-102-116-147-64-95-93-6-18-87-2-83-28-84-77-56-91-45-47-62-60-82-96-98-99-66-92-136-118-141-155-105-165-162-154-132-144-163-150-104-107-117-90-36-50-52-37-152-160-145-129-103-11-4-70-67-61-46-48-55-24-12-94-53-88-43-59-29-19-25-10-159-135-112-146-122-110-125-161-137-124-127-101-113-111-126-5-20-23-58-3-30-68-79-38-9-86-13-22-15-27-72-8-44-21-17-16-97-51-76-89-0-139-100-158-133-115-140-151-148-130-142-35-34-74-80-39-78-40-65-71-85-32-31-14-73-57-49-41-69-156-114-134-121-157-119-108-131-106-1-42-54-33-26-75-7-63-81-120-109-149-187-188-179-170-191-143-164-166-128-123-195-168-172</t>
  </si>
  <si>
    <t xml:space="preserve">58-5-23-20-25-10-19-29-59-43-88-53-94-12-24-55-135-146-112-159-122-110-125-161-137-124-127-126-111-113-101-158-100-133-115-140-139-151-148-142-130-123-128-166-164-143-157-121-195-168-172-193-182-171-196-190-167-199-169-186-178-176-198-185-189-174-173-150-117-104-107-152-145-160-129-103-48-46-11-61-67-70-4-37-52-50-36-90-92-66-99-98-96-82-60-62-47-45-136-144-163-132-118-141-155-105-165-162-154-192-175-194-180-184-181-177-188-191-170-179-187-183-197-102-147-116-56-91-77-84-28-83-2-87-18-6-93-95-64-138-153-120-109-149-7-81-63-75-26-33-54-42-1-106-131-108-119-134-114-156-69-41-49-57-73-14-31-32-85-40-71-65-39-78-80-74-34-35-89-76-0-51-97-16-17-21-44-8-72-27-15-22-13-86-38-9-79-68-30-3</t>
  </si>
  <si>
    <t xml:space="preserve">86-13-22-15-27-72-44-8-21-17-16-97-51-0-89-76-35-34-74-80-39-78-40-65-71-85-32-31-14-73-57-49-69-41-1-42-54-33-26-75-7-63-81-64-95-93-6-18-87-2-83-28-84-77-56-91-45-47-62-60-82-96-92-66-99-98-141-118-136-144-163-132-154-155-105-162-165-116-147-102-138-153-120-109-149-106-131-108-119-156-114-134-157-121-143-164-166-128-123-130-142-148-151-139-140-115-133-100-158-101-113-111-126-127-124-137-161-125-110-122-159-135-112-146-174-189-185-198-176-178-186-169-199-167-190-196-171-182-193-172-168-195-191-170-179-188-187-183-197-177-181-184-180-192-175-194-173-103-129-145-160-152-107-104-150-117-90-36-50-52-37-4-70-67-61-11-46-48-55-24-12-94-53-88-43-59-29-19-10-25-20-23-5-58-3-30-68-79-38-9</t>
  </si>
  <si>
    <t xml:space="preserve">36-90-92-66-99-98-96-82-60-62-45-47-91-56-77-84-28-83-2-87-18-6-93-95-64-147-116-102-138-153-120-109-149-81-63-7-75-26-33-54-42-1-156-119-134-114-157-121-108-131-106-69-41-49-57-73-14-31-32-85-40-71-65-39-78-80-74-34-76-89-51-0-35-142-130-128-166-164-143-123-148-151-139-140-115-133-100-97-16-17-21-44-8-72-27-15-22-13-86-38-9-79-68-30-3-58-5-23-20-25-10-19-29-59-43-88-94-53-110-125-122-146-112-159-135-24-12-55-48-46-11-61-67-70-4-37-160-145-129-103-173-174-189-185-198-176-178-186-169-161-137-124-127-126-111-113-101-158-199-167-190-196-171-182-193-172-168-195-191-170-179-188-187-183-197-177-181-184-180-175-194-192-154-162-165-105-155-141-118-136-144-163-132-150-117-104-107-152-52-50</t>
  </si>
  <si>
    <t xml:space="preserve">28-84-83-116-87-93-102-95-2-18-6-64-138-81-120-109-7-63-75-26-33-54-42-1-106-131-108-119-134-121-114-69-41-49-57-73-14-31-32-71-65-40-130-85-128-123-142-168-148-182-193-195-191-188-187-197-183-170-157-143-164-166-156-179-149-177-153-147-165-162-154-192-180-184-181-194-150-163-144-175-155-141-91-105-118-136-96-82-132-98-99-92-90-152-173-160-145-174-176-159-178-146-198-189-185-186-190-196-199-161-169-127-126-111-113-101-167-158-171-140-151-172-133-100-97-115-139-89-80-78-39-74-35-34-76-0-51-16-17-21-8-44-72-27-15-22-13-86-38-9-79-68-30-3-58-124-137-5-23-20-25-10-19-29-59-43-53-12-55-24-88-110-125-94-122-112-135-48-46-103-129-11-61-67-70-4-37-52-50-107-104-117-36-66-60-62-47-45-56-77</t>
  </si>
  <si>
    <t xml:space="preserve">3-30-68-79-9-38-13-22-15-27-72-44-8-21-17-16-100-133-97-115-139-89-0-51-76-35-34-74-78-39-65-71-32-31-14-40-80-130-85-128-123-142-148-168-172-151-140-171-195-193-182-196-190-199-186-198-189-185-194-192-180-184-181-183-197-187-188-191-153-177-149-179-106-131-108-156-170-157-143-164-166-121-134-119-114-49-57-73-41-69-1-42-54-33-26-75-63-7-109-120-81-138-64-6-18-2-93-102-95-147-87-116-83-84-28-77-56-47-45-91-105-118-82-132-98-99-141-155-175-165-162-154-144-163-150-152-145-160-173-90-92-96-136-62-60-66-36-117-104-107-50-52-37-129-103-11-4-70-67-61-46-48-55-24-12-53-135-112-174-176-146-159-178-122-94-125-110-88-43-59-29-19-10-25-20-23-5-137-124-127-169-161-167-158-86-101-113-111-126-58</t>
  </si>
  <si>
    <t xml:space="preserve">174-103-129-11-48-46-61-67-70-4-37-52-50-36-66-60-62-47-45-56-77-28-2-18-6-64-95-102-93-87-116-83-84-91-105-118-136-96-82-132-98-99-92-90-117-104-107-160-145-173-152-150-163-144-141-155-175-165-162-154-192-194-180-184-181-191-188-187-197-183-147-138-81-153-177-149-179-120-109-7-63-75-26-33-54-42-1-41-69-49-57-73-14-31-121-134-114-119-131-106-108-156-170-157-143-164-166-128-123-85-130-80-40-32-71-65-39-78-74-34-35-76-51-0-89-172-168-142-148-151-140-195-193-182-196-171-100-133-97-115-139-16-17-21-44-8-72-27-15-22-13-38-9-79-68-30-3-58-5-23-20-25-10-19-29-59-43-53-12-24-55-135-112-122-94-88-110-125-161-169-137-124-127-126-111-113-101-86-158-167-190-199-186-189-185-198-146-178-159-176</t>
  </si>
  <si>
    <t xml:space="preserve">67-70-4-37-52-50-36-66-60-62-45-47-56-77-28-2-18-6-64-63-7-75-26-33-54-42-1-41-69-119-134-114-49-57-73-14-31-32-71-65-40-39-78-74-34-35-76-51-0-89-139-16-17-21-8-44-72-27-15-22-13-9-38-79-68-30-3-58-5-23-20-25-10-19-29-59-43-53-12-24-55-135-112-122-94-88-110-125-178-159-176-146-186-198-189-185-194-192-180-181-184-147-153-177-149-183-197-187-188-191-195-193-182-196-190-199-158-167-161-169-127-137-124-126-111-113-101-86-100-97-133-115-171-140-151-172-168-148-142-80-130-85-123-128-166-164-143-157-170-179-156-121-108-131-106-120-109-81-138-95-102-93-87-116-83-84-91-105-82-132-98-99-150-163-144-155-175-141-165-162-154-118-136-96-92-90-117-104-107-173-152-160-145-174-103-129-11-48-46-61</t>
  </si>
  <si>
    <t xml:space="preserve">23-3-30-68-79-38-9-13-22-15-27-72-44-8-21-17-16-51-0-76-34-74-78-39-65-71-32-40-35-89-139-115-97-133-100-171-140-151-172-168-148-195-193-182-196-190-199-158-167-169-161-186-198-189-185-194-192-180-184-181-183-197-187-188-191-142-80-130-85-123-128-166-164-143-157-170-156-179-108-106-131-119-134-121-114-49-57-31-14-73-41-69-1-42-54-33-26-75-7-63-64-6-18-2-28-77-56-84-83-116-87-93-102-95-138-81-109-120-149-177-153-147-165-162-154-150-163-144-175-155-141-105-91-45-47-62-60-118-82-132-98-136-96-99-90-92-104-107-117-66-36-50-52-37-4-70-67-61-46-48-11-103-129-152-173-160-145-174-176-146-178-159-112-135-55-24-12-53-43-59-29-19-25-10-88-94-122-110-125-137-124-127-126-111-113-101-86-58-5-20</t>
  </si>
  <si>
    <t xml:space="preserve">41-1-42-54-33-26-75-7-63-64-6-18-2-28-77-56-45-47-62-60-66-92-90-117-104-107-36-50-52-37-4-70-67-61-11-46-48-55-24-12-53-43-59-29-88-110-125-122-94-112-135-103-129-176-159-178-146-174-145-160-173-152-150-163-144-192-180-194-189-185-198-186-199-190-196-182-193-195-148-142-168-172-151-140-171-158-167-161-169-101-113-111-126-127-124-137-10-19-25-20-23-5-58-3-30-68-79-9-38-86-13-22-15-27-72-8-44-21-100-133-97-115-89-139-17-16-51-0-76-34-35-74-78-39-40-65-71-32-80-130-85-123-128-166-164-143-157-170-191-188-187-197-183-181-184-147-165-162-154-175-155-141-82-132-98-99-96-136-118-105-91-84-83-116-87-93-102-95-138-81-109-120-153-177-149-179-156-108-106-131-119-114-134-121-31-14-73-57-49-69</t>
  </si>
  <si>
    <t xml:space="preserve">154-162-165-175-155-141-105-91-84-83-116-87-147-93-102-95-138-81-120-109-106-131-108-119-134-114-121-128-123-85-130-80-89-139-115-97-133-100-86-111-113-101-126-127-124-137-5-10-19-25-20-23-58-3-30-68-79-38-9-13-22-15-27-72-44-8-21-17-16-51-0-76-35-34-74-78-39-65-71-40-32-31-14-73-57-49-69-41-1-42-54-33-26-75-7-63-64-6-18-2-28-77-56-45-47-62-60-96-136-118-82-132-98-99-163-144-150-185-189-198-186-146-178-159-176-174-145-160-173-152-107-104-117-90-92-66-36-50-52-37-4-70-67-61-46-48-11-129-103-112-135-55-24-12-53-43-59-29-88-94-122-110-125-161-169-167-158-199-190-196-182-193-195-171-140-151-172-168-148-142-143-157-170-164-166-156-179-149-177-153-183-197-187-191-188-181-184-180-194-192</t>
  </si>
  <si>
    <t xml:space="preserve">36-66-60-62-45-56-28-77-47-136-118-105-91-84-87-116-83-2-18-6-64-95-102-93-147-165-141-155-175-162-154-192-194-180-184-181-153-177-149-179-156-170-157-143-164-166-123-130-85-128-121-108-109-120-81-138-63-7-75-26-33-54-42-1-106-131-119-134-114-69-41-49-57-73-14-31-32-71-65-40-39-78-74-34-76-51-0-35-80-89-139-115-97-133-100-16-17-21-8-44-72-27-15-22-13-38-9-79-68-30-3-86-158-171-140-151-172-168-142-148-195-188-197-183-187-191-193-182-196-190-199-167-169-161-186-185-189-198-146-176-159-178-110-125-137-124-127-101-113-111-126-58-5-23-20-25-10-19-29-59-43-88-94-122-112-135-53-12-24-55-48-46-61-67-70-4-11-129-103-174-145-160-173-152-150-163-144-82-132-98-99-96-92-90-117-104-107-37-52-50</t>
  </si>
  <si>
    <t xml:space="preserve">104-107-90-92-96-99-98-132-82-136-118-60-62-47-45-56-77-28-2-18-6-64-93-87-116-83-84-91-105-141-155-175-165-162-154-144-163-150-192-194-180-184-181-183-197-187-188-191-195-193-182-196-190-199-186-198-189-185-152-173-160-145-174-176-159-178-146-161-169-167-127-137-124-126-111-113-101-86-158-171-100-97-115-133-140-151-172-168-148-142-143-157-170-164-166-123-85-128-121-134-114-119-131-106-108-156-179-149-177-153-147-102-95-138-81-120-109-7-63-75-26-33-54-42-1-69-41-49-57-73-14-31-32-71-65-40-130-80-39-78-74-34-35-76-51-0-89-139-16-17-21-8-44-72-27-15-22-13-38-9-79-68-30-3-58-5-23-20-25-10-19-29-59-43-88-110-125-94-122-112-135-53-12-24-55-48-46-67-61-11-70-4-103-129-37-52-50-36-66-117</t>
  </si>
  <si>
    <t xml:space="preserve">169-161-186-199-190-196-182-193-195-191-188-187-197-183-170-157-143-164-166-156-179-149-177-153-181-184-180-194-192-150-163-144-154-162-165-175-155-141-98-99-92-90-117-104-107-152-173-160-145-185-189-198-146-174-176-159-178-125-110-88-59-43-53-12-24-55-135-94-122-112-103-129-11-48-46-61-67-70-4-37-52-50-36-66-60-62-47-45-136-96-132-82-118-105-91-56-77-28-2-18-6-64-84-83-116-87-147-93-102-95-138-81-120-109-63-7-75-26-33-54-42-1-106-131-108-119-134-121-114-69-41-49-57-73-14-31-32-71-65-40-39-78-74-34-35-76-0-51-16-17-21-8-44-72-27-15-22-13-38-9-79-68-30-3-58-5-23-20-25-10-19-29-137-124-127-126-111-113-101-86-100-133-115-97-139-89-80-130-85-128-123-142-148-168-172-151-140-171-158-167</t>
  </si>
  <si>
    <t xml:space="preserve">102-95-93-87-116-83-84-91-105-118-136-96-82-132-98-99-92-90-117-104-107-152-173-160-145-174-103-129-11-61-46-48-67-70-4-37-52-50-36-66-60-62-47-45-56-77-28-2-18-6-64-138-81-120-109-7-63-75-26-33-54-42-1-69-41-49-57-73-14-31-114-119-134-121-128-123-85-130-80-32-71-65-40-39-78-74-34-35-76-0-51-16-17-21-8-44-72-27-100-133-97-115-139-89-168-172-151-148-142-143-164-166-157-170-156-108-131-106-179-149-177-153-184-181-183-197-187-188-191-195-193-182-140-171-158-196-190-199-167-169-161-137-124-127-126-111-113-101-86-15-22-13-38-9-79-68-30-3-58-23-5-20-25-10-19-29-59-43-125-110-88-53-12-24-55-135-112-94-122-178-159-176-146-186-198-189-185-194-180-192-150-163-144-141-175-155-154-162-165-147</t>
  </si>
  <si>
    <t xml:space="preserve">165-197-9-50-74-48-43-127-111-69-99-185-198-117-61-70-162-102-175-181-37-178-112-76-199-113-24-78-152-95-49-35-193-36-169-186-116-138-42-132-2-160-89-133-170-194-54-96-52-88-171-0-106-91-100-114-63-163-86-65-15-156-115-80-173-118-92-46-101-125-19-45-26-18-174-146-14-182-85-73-166-123-164-84-144-29-62-4-104-157-12-172-66-131-75-142-98-33-41-83-135-94-187-150-57-147-105-51-71-22-55-59-129-136-177-154-195-191-39-161-128-168-176-20-139-107-90-108-190-56-64-34-151-53-103-30-183-10-155-1-189-119-192-121-134-143-40-17-23-6-27-110-159-140-25-122-47-124-148-167-184-11-87-179-67-149-130-120-81-93-141-31-180-60-188-158-16-21-97-77-7-32-79-82-28-44-8-58-196-38-3-126-13-72-145-68-153-109-137-5</t>
  </si>
  <si>
    <t xml:space="preserve">41-83-28-6-62-18-64-75-197-22-115-158-34-117-169-55-174-135-178-59-48-182-10-4-193-148-144-82-126-191-81-99-65-26-157-9-3-0-84-145-95-54-52-20-146-80-72-79-129-67-33-166-108-103-159-68-101-35-113-163-136-100-128-87-154-164-56-106-14-194-195-160-12-53-24-1-105-199-196-121-153-27-190-147-98-175-180-122-86-123-69-58-185-51-161-181-142-5-30-44-50-149-189-118-104-61-92-109-187-132-110-2-156-57-66-111-151-150-165-85-60-176-96-125-37-46-167-89-47-45-134-170-119-183-15-25-124-39-78-179-137-139-102-29-13-74-90-36-188-31-7-40-32-168-73-130-94-19-42-16-71-114-76-127-21-143-93-198-38-184-43-91-155-63-152-8-112-173-138-120-177-17-49-172-162-171-186-88-23-11-140-141-131-107-97-133-77-116-192-70</t>
  </si>
  <si>
    <t xml:space="preserve">105-54-57-1-15-23-178-2-32-144-25-179-166-8-9-167-80-184-159-44-139-73-182-86-180-136-87-26-156-117-108-4-195-81-127-150-64-22-98-58-5-53-168-79-109-59-126-12-135-186-191-85-121-34-153-45-128-115-188-162-130-161-140-37-164-120-148-147-102-165-91-18-106-194-170-90-11-66-47-137-33-103-122-151-169-158-13-185-84-118-28-183-113-19-110-82-83-142-46-116-93-76-172-69-7-71-94-99-36-143-133-145-181-134-10-24-146-77-0-35-16-56-67-6-129-138-75-141-160-63-51-17-97-70-104-149-78-42-14-123-192-95-132-175-72-124-61-43-125-152-38-119-49-31-65-20-88-3-101-30-112-171-100-52-29-92-74-189-96-107-55-197-111-27-50-174-40-114-41-177-131-199-68-163-176-190-187-173-89-60-196-48-39-154-198-21-193-157-155-62</t>
  </si>
  <si>
    <t xml:space="preserve">173-82-39-131-106-57-86-189-65-191-155-96-50-162-163-49-56-137-34-11-23-79-133-68-101-119-16-58-19-90-116-95-146-150-130-143-63-80-40-165-91-160-152-60-36-140-171-41-74-73-121-47-104-168-198-184-117-144-0-147-170-59-18-125-185-61-112-113-78-64-188-195-31-183-114-123-169-180-21-148-8-3-27-94-107-30-179-105-62-122-111-24-83-176-103-43-158-75-138-52-72-199-33-174-166-197-98-102-172-22-187-167-99-76-85-181-151-70-141-153-67-7-182-196-46-175-128-134-15-20-164-156-149-142-25-29-5-161-55-6-110-115-139-109-1-135-126-9-100-132-88-12-28-2-145-194-38-159-193-89-53-71-124-32-51-44-81-177-69-157-48-13-154-54-77-136-93-84-108-92-4-66-120-178-127-45-129-14-190-37-192-97-35-10-186-118-87-17-26-42</t>
  </si>
  <si>
    <t xml:space="preserve">189-130-172-160-142-102-85-97-41-119-73-88-48-186-89-64-114-183-123-31-156-40-179-108-173-86-95-199-152-67-145-125-110-24-134-188-26-116-158-126-144-20-42-63-56-52-37-11-92-129-76-68-127-14-33-60-21-35-184-140-124-50-4-61-10-190-96-181-54-79-139-28-163-8-0-193-187-138-135-98-44-182-18-177-101-117-149-62-165-105-49-150-3-169-111-167-12-194-161-185-198-143-77-164-70-6-104-147-118-109-36-19-176-120-112-47-78-115-151-65-100-22-75-141-87-93-180-82-148-83-1-178-13-168-34-113-45-103-106-157-91-25-32-80-107-2-57-132-46-58-59-53-174-146-171-71-154-66-191-81-7-175-17-30-94-27-72-38-153-51-69-166-16-121-15-137-196-162-55-170-131-99-43-29-133-122-5-159-128-39-155-192-195-197-74-90-84-23-9-136</t>
  </si>
  <si>
    <t xml:space="preserve">2-18-6-64-95-102-93-83-116-87-147-165-162-154-175-155-141-144-163-150-192-194-180-184-181-183-197-187-188-191-170-157-143-164-166-156-179-149-177-153-138-81-120-109-7-63-75-26-33-54-42-1-106-131-108-119-134-121-114-69-41-49-57-73-14-31-32-130-85-128-123-142-168-148-195-193-182-190-199-196-140-151-172-139-89-80-40-71-65-39-78-74-34-35-76-0-51-16-17-21-100-97-133-115-171-158-167-169-161-186-185-189-198-146-176-159-178-122-94-88-110-125-137-124-127-126-111-113-101-86-15-44-8-72-27-22-13-38-9-79-68-30-3-58-5-23-20-25-10-19-29-59-43-53-12-24-55-135-112-174-145-160-152-173-129-103-11-48-46-61-67-70-4-37-52-50-36-66-60-62-45-47-136-96-90-104-107-117-92-99-98-132-82-118-105-91-84-56-77-28</t>
  </si>
  <si>
    <t xml:space="preserve">103-135-94-122-112-174-145-160-173-152-150-163-144-141-175-155-154-162-165-147-181-184-180-192-194-185-189-198-186-146-176-159-178-161-169-125-110-88-10-25-19-29-59-43-53-12-24-55-48-46-11-61-67-70-4-37-52-50-36-66-60-62-47-45-56-77-28-2-18-6-64-63-7-75-26-33-54-42-1-41-69-49-57-73-14-31-32-71-65-40-39-78-74-34-35-76-51-0-89-80-130-85-128-123-142-148-168-172-151-140-171-158-86-22-15-100-97-133-115-139-16-17-21-8-44-72-27-13-38-9-79-68-30-3-58-23-20-5-137-124-127-126-111-113-101-167-199-190-196-182-193-195-191-188-187-197-183-153-177-149-179-156-170-157-143-164-166-121-134-114-119-108-131-106-120-109-81-138-95-102-93-87-116-83-84-91-105-118-136-96-82-132-98-99-92-90-117-104-107-129</t>
  </si>
  <si>
    <t xml:space="preserve">15-22-13-86-38-9-79-68-30-3-58-23-20-25-19-10-5-126-111-113-101-127-124-137-125-110-88-29-59-43-53-12-55-24-94-122-112-135-48-46-61-67-70-11-4-37-52-50-36-107-104-117-90-92-66-60-62-47-45-77-28-56-84-91-105-118-136-96-99-98-132-82-163-144-141-155-175-154-162-165-147-102-95-93-87-116-83-2-18-6-64-63-7-75-26-33-54-42-1-41-69-49-114-134-121-119-108-131-106-109-120-81-138-153-177-149-179-156-170-157-164-143-166-142-168-172-151-148-195-191-188-187-197-183-181-184-180-194-192-150-152-173-160-145-129-103-174-176-159-178-146-198-189-185-186-161-169-167-158-199-190-196-182-193-140-171-115-139-89-80-130-85-123-128-31-57-73-14-32-71-65-40-78-39-74-34-35-76-51-0-97-133-100-16-17-21-44-8-72-27</t>
  </si>
  <si>
    <t xml:space="preserve">183-197-187-188-191-195-193-182-196-190-199-186-185-189-198-146-178-159-176-174-145-160-173-152-150-163-144-154-162-165-175-155-141-90-117-92-99-98-132-82-118-136-96-66-36-50-52-107-104-129-103-37-4-70-67-61-11-46-48-55-12-24-135-112-94-122-125-110-88-53-43-59-29-19-10-25-20-23-5-58-3-30-68-79-38-9-13-22-15-86-113-101-111-126-124-137-127-169-161-167-158-171-100-72-27-44-8-21-17-16-97-133-115-139-0-51-76-34-35-89-172-151-140-148-168-142-143-166-164-157-170-156-179-153-177-149-108-106-131-119-114-134-121-128-123-85-130-80-40-39-74-78-65-71-32-31-14-73-57-49-69-41-1-42-54-33-26-75-63-7-109-120-81-138-102-95-64-6-18-2-28-77-56-45-47-62-60-105-91-84-83-116-87-93-147-180-192-194-184-181</t>
  </si>
  <si>
    <t xml:space="preserve">18-2-83-116-87-141-155-175-165-162-154-150-163-144-105-91-84-56-28-77-45-47-62-60-66-96-136-118-82-132-98-99-92-90-117-36-50-107-104-152-173-160-145-174-146-178-159-176-112-135-103-129-52-37-4-70-67-61-11-46-48-55-24-12-53-43-59-29-19-10-25-20-23-5-58-3-30-68-79-9-38-13-22-27-8-44-72-15-86-101-113-111-126-127-124-137-88-94-122-110-125-161-169-167-158-171-100-21-17-16-97-133-115-139-0-51-76-35-34-74-78-39-65-71-40-32-14-31-128-123-85-130-80-89-172-168-142-148-151-140-195-193-182-196-190-199-186-198-189-185-194-192-180-184-181-183-197-187-188-191-170-157-143-164-166-121-134-119-114-49-57-73-41-69-1-54-33-42-106-131-108-156-179-149-177-153-147-93-102-95-138-81-120-109-75-26-7-63-64-6</t>
  </si>
  <si>
    <t xml:space="preserve">6-18-2-28-77-56-45-47-62-60-66-136-96-99-98-132-82-118-105-91-84-83-116-87-93-95-102-147-153-177-149-179-156-166-164-143-157-170-191-188-187-197-183-181-184-180-194-192-154-162-165-175-155-141-144-163-150-152-173-90-92-117-104-107-36-50-52-37-4-70-67-61-46-48-11-129-103-160-145-174-176-159-122-94-112-135-55-24-12-53-43-59-29-88-110-125-178-146-198-189-185-186-190-182-193-195-196-199-161-169-101-113-167-158-171-115-97-133-100-86-111-126-127-124-137-5-10-19-25-20-23-58-3-30-68-79-9-38-13-22-15-27-72-44-8-21-17-16-51-0-76-34-74-78-39-35-139-89-172-140-151-148-168-142-123-128-85-130-80-40-65-71-32-31-14-73-57-49-41-69-114-134-121-119-108-131-106-42-1-54-33-26-75-63-7-109-120-81-138-64</t>
  </si>
  <si>
    <t xml:space="preserve">179-170-157-164-143-142-168-148-195-193-182-196-190-199-158-167-169-127-124-137-5-23-20-25-10-19-29-59-43-53-12-24-55-48-46-11-61-67-70-4-129-103-174-176-146-178-159-112-135-94-122-88-110-125-161-186-198-189-185-191-188-187-197-183-181-184-180-194-192-154-162-165-175-155-141-84-91-105-118-136-96-99-98-132-82-144-163-150-152-173-160-145-104-107-37-52-50-36-117-90-92-66-60-62-47-45-56-77-28-2-18-6-93-116-83-87-147-153-177-149-120-109-81-138-102-95-64-63-7-75-26-33-54-42-1-106-131-108-119-134-121-114-69-41-49-57-73-14-31-32-40-71-65-39-78-74-34-35-76-0-51-16-17-21-8-44-72-27-15-22-13-38-9-79-68-30-3-58-126-111-113-101-86-100-133-97-139-115-171-140-151-172-89-80-130-85-123-128-166-156</t>
  </si>
  <si>
    <t xml:space="preserve">145-146-161-169-167-158-171-196-190-199-186-198-189-185-194-192-180-184-181-153-177-149-183-197-187-188-191-157-170-156-179-108-131-106-109-120-81-63-7-75-26-33-54-42-1-41-69-49-57-73-14-31-114-134-119-121-166-164-143-195-193-182-140-151-172-168-148-142-123-128-85-130-80-40-32-71-65-78-39-74-34-35-76-51-0-89-139-115-133-97-100-16-17-21-8-44-72-27-15-22-13-86-38-9-79-68-30-3-58-5-29-59-43-19-10-25-20-23-126-111-113-101-127-124-137-125-110-88-53-12-24-55-48-46-135-112-94-122-178-159-176-174-103-129-11-61-67-70-4-37-52-50-36-107-104-117-66-96-92-90-99-98-132-82-136-118-105-91-62-60-47-45-56-77-28-2-18-6-64-138-95-102-93-87-116-83-84-147-165-162-154-175-155-141-144-163-150-152-173-160</t>
  </si>
  <si>
    <t xml:space="preserve">144-141-155-175-165-162-154-180-192-194-185-189-198-186-199-190-196-167-161-169-101-113-111-126-127-124-137-125-110-88-43-59-29-19-10-25-20-23-5-58-3-30-68-79-9-38-86-13-22-15-27-72-44-8-21-17-16-51-0-76-35-34-74-39-78-65-71-32-40-80-130-85-128-123-142-168-148-151-172-89-139-115-97-133-100-158-171-140-182-193-195-191-170-157-164-143-166-156-179-149-177-153-183-197-187-188-181-184-147-87-84-83-116-93-102-95-138-81-120-109-106-131-108-119-134-121-114-49-31-14-73-57-41-69-1-42-54-33-26-75-7-63-64-6-18-2-28-77-56-45-47-60-62-91-105-118-136-96-82-132-98-99-92-90-117-66-36-104-107-50-52-37-4-70-67-61-11-129-103-46-48-55-24-12-53-135-112-94-122-178-159-146-176-174-145-160-173-152-150-163</t>
  </si>
  <si>
    <t xml:space="preserve">104-107-52-50-36-66-60-62-47-45-56-77-28-2-18-6-64-63-7-75-26-33-54-1-41-69-42-109-120-81-138-95-102-93-87-116-83-84-91-105-118-136-96-99-98-132-82-144-163-150-194-180-192-154-175-155-141-162-165-147-184-181-188-187-197-183-153-177-149-179-170-157-143-164-166-156-108-131-106-119-134-121-114-49-57-73-14-31-32-40-71-65-39-78-74-34-35-76-51-0-89-80-130-85-128-123-142-168-172-151-148-195-191-199-190-196-182-193-140-171-158-167-169-161-186-185-189-198-146-178-159-176-112-135-122-94-88-110-125-137-124-127-126-111-113-101-86-100-133-97-115-139-16-17-21-44-8-72-27-15-22-13-9-38-79-68-30-3-58-5-23-20-25-10-19-29-59-43-53-12-24-55-48-46-11-61-67-70-4-37-129-103-174-145-160-173-152-90-92-117</t>
  </si>
  <si>
    <t xml:space="preserve">49-57-73-14-31-32-40-71-65-39-78-74-34-35-76-0-51-16-17-21-8-44-72-27-15-22-13-38-9-79-68-30-3-58-5-23-20-25-10-19-29-59-43-88-110-125-137-124-127-126-111-113-101-86-158-167-169-161-199-196-190-186-185-189-198-146-178-159-176-174-129-103-135-112-122-94-53-12-24-55-48-46-11-61-67-70-4-37-52-50-36-66-60-62-47-45-56-77-28-84-91-105-118-136-96-82-132-98-99-92-90-117-104-107-145-160-173-152-150-192-194-180-184-181-183-197-187-188-191-195-193-182-148-142-168-172-151-140-171-100-133-97-115-139-89-80-130-85-123-128-166-164-143-157-170-156-121-134-114-119-131-106-108-179-149-177-153-147-165-162-154-144-163-175-155-141-87-116-83-2-18-6-64-93-102-95-138-81-120-109-7-63-75-26-33-54-42-1-41-69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</si>
</sst>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.00"/>
    <numFmt numFmtId="167" formatCode="#,###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B3" s="0" t="s">
        <v>0</v>
      </c>
      <c r="C3" s="0" t="s">
        <v>1</v>
      </c>
      <c r="D3" s="0" t="s">
        <v>2</v>
      </c>
      <c r="E3" s="0" t="s">
        <v>3</v>
      </c>
      <c r="F3" s="0" t="s">
        <v>4</v>
      </c>
      <c r="G3" s="0" t="s">
        <v>5</v>
      </c>
    </row>
    <row r="4" customFormat="false" ht="12.8" hidden="false" customHeight="false" outlineLevel="0" collapsed="false">
      <c r="A4" s="0" t="s">
        <v>6</v>
      </c>
      <c r="B4" s="0" t="n">
        <f aca="false">MIN('ga-baseline-circle-3'!D2:D12,'stochastic-niche-circle-3'!D2:D12)</f>
        <v>13.6451814375509</v>
      </c>
      <c r="C4" s="0" t="n">
        <f aca="false">MIN('ga-baseline-circle-4'!D2:D12,'stochastic-niche-circle-4'!D2:D12)</f>
        <v>17.0891740908795</v>
      </c>
      <c r="D4" s="0" t="n">
        <f aca="false">MIN('ga-baseline-spiral-3'!D2:D12,'stochastic-niche-spiral-3'!D2:D12)</f>
        <v>10.3484763081367</v>
      </c>
      <c r="E4" s="0" t="n">
        <f aca="false">MIN('ga-baseline-spiral-4'!D2:D12,'stochastic-niche-spiral-4'!D2:D12)</f>
        <v>13.3402517048686</v>
      </c>
      <c r="F4" s="0" t="n">
        <f aca="false">MIN('ga-baseline-fuzzy-3'!D2:D12,'stochastic-niche-fuzzy-3'!D2:D12)</f>
        <v>15.9487180418922</v>
      </c>
      <c r="G4" s="0" t="n">
        <f aca="false">MIN('ga-baseline-fuzzy-4'!D2:D12,'stochastic-niche-fuzzy-4'!D2:D12)</f>
        <v>19.3887160257059</v>
      </c>
    </row>
    <row r="5" customFormat="false" ht="12.8" hidden="false" customHeight="false" outlineLevel="0" collapsed="false">
      <c r="H5" s="0" t="s">
        <v>7</v>
      </c>
    </row>
    <row r="6" customFormat="false" ht="12.8" hidden="false" customHeight="false" outlineLevel="0" collapsed="false">
      <c r="A6" s="0" t="s">
        <v>8</v>
      </c>
      <c r="B6" s="0" t="n">
        <f aca="false">AVERAGE('ga-baseline-circle-3'!E2:E11)</f>
        <v>0.170346561435264</v>
      </c>
      <c r="C6" s="0" t="n">
        <f aca="false">AVERAGE('ga-baseline-circle-4'!$E2:$E11)</f>
        <v>0.158051176339812</v>
      </c>
      <c r="D6" s="0" t="n">
        <f aca="false">AVERAGE('ga-baseline-spiral-3'!$E2:$E11)</f>
        <v>0.116987435446752</v>
      </c>
      <c r="E6" s="0" t="n">
        <f aca="false">AVERAGE('ga-baseline-spiral-4'!$E2:$E11)</f>
        <v>0.118152805447027</v>
      </c>
      <c r="F6" s="0" t="n">
        <f aca="false">AVERAGE('ga-baseline-fuzzy-3'!$E2:$E11)</f>
        <v>0.114466839299504</v>
      </c>
      <c r="G6" s="0" t="n">
        <f aca="false">AVERAGE('ga-baseline-fuzzy-4'!$E2:$E11)</f>
        <v>0.038403890354923</v>
      </c>
      <c r="H6" s="0" t="n">
        <f aca="false">AVERAGE(B6:G6)</f>
        <v>0.119401451387214</v>
      </c>
    </row>
    <row r="7" customFormat="false" ht="12.8" hidden="false" customHeight="false" outlineLevel="0" collapsed="false">
      <c r="A7" s="0" t="s">
        <v>9</v>
      </c>
      <c r="B7" s="0" t="n">
        <f aca="false">AVERAGE('stochastic-niche-circle-3'!E2:E11)</f>
        <v>0.102335145131329</v>
      </c>
      <c r="C7" s="1" t="n">
        <f aca="false">AVERAGE('stochastic-niche-circle-4'!$E3:$E12)</f>
        <v>0.159008257214756</v>
      </c>
      <c r="D7" s="1" t="n">
        <f aca="false">AVERAGE('stochastic-niche-spiral-3'!$E3:$E12)</f>
        <v>0.102038242509467</v>
      </c>
      <c r="E7" s="1" t="n">
        <f aca="false">AVERAGE('stochastic-niche-spiral-4'!$E3:$E12)</f>
        <v>0.220528630948617</v>
      </c>
      <c r="F7" s="1" t="n">
        <f aca="false">AVERAGE('stochastic-niche-fuzzy-3'!$E3:$E12)</f>
        <v>0.133710020088891</v>
      </c>
      <c r="G7" s="1" t="n">
        <f aca="false">AVERAGE('stochastic-niche-fuzzy-4'!$E3:$E12)</f>
        <v>0.0393281184408076</v>
      </c>
      <c r="H7" s="0" t="n">
        <f aca="false">AVERAGE(B7:G7)</f>
        <v>0.126158069055645</v>
      </c>
    </row>
    <row r="8" customFormat="false" ht="12.8" hidden="false" customHeight="false" outlineLevel="0" collapsed="false">
      <c r="A8" s="0" t="s">
        <v>10</v>
      </c>
      <c r="B8" s="1" t="n">
        <f aca="false">AVERAGE('neutral-circle-3'!E3:E12)</f>
        <v>12.102004698161</v>
      </c>
      <c r="C8" s="1" t="n">
        <f aca="false">AVERAGE('neutral-circle-4'!$E4:$E13)</f>
        <v>9.20134946424973</v>
      </c>
      <c r="D8" s="1" t="n">
        <f aca="false">AVERAGE('neutral-spiral-3'!$D4:$D13)</f>
        <v>11.0282544393139</v>
      </c>
      <c r="E8" s="1" t="n">
        <f aca="false">AVERAGE('neutral-spiral-4'!$D4:$D13)</f>
        <v>8.31982796802499</v>
      </c>
      <c r="F8" s="1" t="n">
        <f aca="false">AVERAGE('neutral-fuzzy-3'!$D4:$D13)</f>
        <v>10.1339235683035</v>
      </c>
      <c r="G8" s="1" t="n">
        <f aca="false">AVERAGE('neutral-fuzzy-4'!$D4:$D13)</f>
        <v>7.87098204751926</v>
      </c>
      <c r="H8" s="0" t="n">
        <f aca="false">AVERAGE(B8:G8)</f>
        <v>9.77605703092874</v>
      </c>
    </row>
    <row r="9" customFormat="false" ht="12.8" hidden="false" customHeight="false" outlineLevel="0" collapsed="false">
      <c r="A9" s="0" t="s">
        <v>11</v>
      </c>
      <c r="B9" s="0" t="n">
        <f aca="false">STDEV('ga-baseline-circle-3'!E4:E13)</f>
        <v>0.0890270526976067</v>
      </c>
      <c r="C9" s="0" t="n">
        <f aca="false">STDEV('ga-baseline-circle-4'!$E4:$E13)</f>
        <v>0.0558648549631003</v>
      </c>
      <c r="D9" s="0" t="n">
        <f aca="false">STDEV('ga-baseline-spiral-3'!$E4:$E13)</f>
        <v>0.0950169669198876</v>
      </c>
      <c r="E9" s="0" t="n">
        <f aca="false">STDEV('ga-baseline-spiral-4'!$E4:$E13)</f>
        <v>0.0636024801417913</v>
      </c>
      <c r="F9" s="0" t="n">
        <f aca="false">STDEV('ga-baseline-fuzzy-3'!$E4:$E13)</f>
        <v>0.0418361208680428</v>
      </c>
      <c r="G9" s="0" t="n">
        <f aca="false">STDEV('ga-baseline-fuzzy-4'!$E4:$E13)</f>
        <v>0.0203366346023431</v>
      </c>
      <c r="H9" s="0" t="n">
        <f aca="false">AVERAGE(B9:G9)</f>
        <v>0.0609473516987953</v>
      </c>
    </row>
    <row r="10" customFormat="false" ht="12.8" hidden="false" customHeight="false" outlineLevel="0" collapsed="false">
      <c r="A10" s="0" t="s">
        <v>12</v>
      </c>
      <c r="B10" s="0" t="n">
        <f aca="false">STDEV('stochastic-niche-circle-3'!E4:E13)</f>
        <v>0.112612579084921</v>
      </c>
      <c r="C10" s="1" t="n">
        <f aca="false">STDEV('stochastic-niche-circle-4'!$E5:$E14)</f>
        <v>0.0437905211351866</v>
      </c>
      <c r="D10" s="1" t="n">
        <f aca="false">STDEV('stochastic-niche-spiral-3'!$E5:$E14)</f>
        <v>0.109940198273555</v>
      </c>
      <c r="E10" s="1" t="n">
        <f aca="false">STDEV('stochastic-niche-spiral-4'!$E5:$E14)</f>
        <v>0.0478585516390538</v>
      </c>
      <c r="F10" s="1" t="n">
        <f aca="false">STDEV('stochastic-niche-fuzzy-3'!$E5:$E14)</f>
        <v>0.0621340858312784</v>
      </c>
      <c r="G10" s="1" t="n">
        <f aca="false">STDEV('stochastic-niche-fuzzy-4'!$E5:$E14)</f>
        <v>0.0237608516610665</v>
      </c>
      <c r="H10" s="0" t="n">
        <f aca="false">AVERAGE(B10:G10)</f>
        <v>0.0666827979375103</v>
      </c>
    </row>
    <row r="11" customFormat="false" ht="12.8" hidden="false" customHeight="false" outlineLevel="0" collapsed="false">
      <c r="A11" s="0" t="s">
        <v>13</v>
      </c>
      <c r="B11" s="1" t="n">
        <f aca="false">STDEV('neutral-circle-3'!E6:E15)</f>
        <v>0.130440320443115</v>
      </c>
      <c r="C11" s="1" t="n">
        <f aca="false">STDEV('neutral-circle-4'!$E7:$E16)</f>
        <v>0.0282944666626866</v>
      </c>
      <c r="D11" s="1" t="n">
        <f aca="false">STDEV('neutral-spiral-3'!$D7:$D16)</f>
        <v>0.0938313352641411</v>
      </c>
      <c r="E11" s="1" t="n">
        <f aca="false">STDEV('neutral-spiral-4'!$D7:$D16)</f>
        <v>0.125841095790049</v>
      </c>
      <c r="F11" s="1" t="n">
        <f aca="false">STDEV('neutral-fuzzy-3'!$D7:$D16)</f>
        <v>0.188263551547835</v>
      </c>
      <c r="G11" s="1" t="n">
        <f aca="false">STDEV('neutral-fuzzy-4'!$D7:$D16)</f>
        <v>0.153806640013936</v>
      </c>
      <c r="H11" s="1" t="n">
        <f aca="false">AVERAGE(B11:G11)</f>
        <v>0.120079568286961</v>
      </c>
    </row>
    <row r="13" customFormat="false" ht="12.8" hidden="false" customHeight="false" outlineLevel="0" collapsed="false">
      <c r="A13" s="0" t="s">
        <v>14</v>
      </c>
      <c r="B13" s="0" t="n">
        <f aca="false">B9*B9</f>
        <v>0.00792581611202245</v>
      </c>
      <c r="C13" s="0" t="n">
        <f aca="false">C9*C9</f>
        <v>0.00312088202004823</v>
      </c>
      <c r="D13" s="0" t="n">
        <f aca="false">D9*D9</f>
        <v>0.00902822400265501</v>
      </c>
      <c r="E13" s="0" t="n">
        <f aca="false">E9*E9</f>
        <v>0.00404527548018695</v>
      </c>
      <c r="F13" s="0" t="n">
        <f aca="false">F9*F9</f>
        <v>0.00175026100928549</v>
      </c>
      <c r="G13" s="0" t="n">
        <f aca="false">G9*G9</f>
        <v>0.00041357870694922</v>
      </c>
      <c r="H13" s="0" t="n">
        <f aca="false">AVERAGE(B13:G13)</f>
        <v>0.00438067288852456</v>
      </c>
      <c r="I13" s="0" t="n">
        <f aca="false">SQRT(H13)</f>
        <v>0.0661866518908802</v>
      </c>
    </row>
    <row r="14" customFormat="false" ht="12.8" hidden="false" customHeight="false" outlineLevel="0" collapsed="false">
      <c r="A14" s="0" t="s">
        <v>15</v>
      </c>
      <c r="B14" s="0" t="n">
        <f aca="false">B10*B10</f>
        <v>0.0126815929681577</v>
      </c>
      <c r="C14" s="0" t="n">
        <f aca="false">C10*C10</f>
        <v>0.00191760974129122</v>
      </c>
      <c r="D14" s="0" t="n">
        <f aca="false">D10*D10</f>
        <v>0.0120868471964286</v>
      </c>
      <c r="E14" s="0" t="n">
        <f aca="false">E10*E10</f>
        <v>0.00229044096498798</v>
      </c>
      <c r="F14" s="0" t="n">
        <f aca="false">F10*F10</f>
        <v>0.00386064462208868</v>
      </c>
      <c r="G14" s="0" t="n">
        <f aca="false">G10*G10</f>
        <v>0.000564578071659205</v>
      </c>
      <c r="H14" s="0" t="n">
        <f aca="false">AVERAGE(B14:G14)</f>
        <v>0.00556695226076889</v>
      </c>
      <c r="I14" s="0" t="n">
        <f aca="false">SQRT(H14)</f>
        <v>0.0746120115046424</v>
      </c>
    </row>
    <row r="15" customFormat="false" ht="12.8" hidden="false" customHeight="false" outlineLevel="0" collapsed="false">
      <c r="A15" s="0" t="s">
        <v>16</v>
      </c>
      <c r="B15" s="1" t="n">
        <f aca="false">B11*B11</f>
        <v>0.0170146771973026</v>
      </c>
      <c r="C15" s="1" t="n">
        <f aca="false">C11*C11</f>
        <v>0.000800576843725883</v>
      </c>
      <c r="D15" s="1" t="n">
        <f aca="false">D11*D11</f>
        <v>0.00880431947745164</v>
      </c>
      <c r="E15" s="1" t="n">
        <f aca="false">E11*E11</f>
        <v>0.0158359813896402</v>
      </c>
      <c r="F15" s="1" t="n">
        <f aca="false">F11*F11</f>
        <v>0.0354431648414043</v>
      </c>
      <c r="G15" s="1" t="n">
        <f aca="false">G11*G11</f>
        <v>0.0236564825123766</v>
      </c>
      <c r="H15" s="0" t="n">
        <f aca="false">AVERAGE(B15:G15)</f>
        <v>0.0169258670436502</v>
      </c>
      <c r="I15" s="0" t="n">
        <f aca="false">SQRT(H15)</f>
        <v>0.130099450589348</v>
      </c>
    </row>
    <row r="17" customFormat="false" ht="12.8" hidden="false" customHeight="false" outlineLevel="0" collapsed="false">
      <c r="A17" s="0" t="s">
        <v>17</v>
      </c>
      <c r="B17" s="0" t="n">
        <f aca="false">AVERAGE('ga-baseline-circle-3'!$A$2:$A$11)</f>
        <v>3686</v>
      </c>
      <c r="C17" s="0" t="n">
        <f aca="false">AVERAGE('ga-baseline-circle-4'!$A$2:$A$11)</f>
        <v>3533.3</v>
      </c>
      <c r="D17" s="0" t="n">
        <f aca="false">AVERAGE('ga-baseline-spiral-3'!$A$2:$A$11)</f>
        <v>3524.2</v>
      </c>
      <c r="E17" s="0" t="n">
        <f aca="false">AVERAGE('ga-baseline-spiral-4'!$A$2:$A$11)</f>
        <v>3520.9</v>
      </c>
      <c r="F17" s="0" t="n">
        <f aca="false">AVERAGE('ga-baseline-fuzzy-3'!$A$2:$A$11)</f>
        <v>3576.1</v>
      </c>
      <c r="G17" s="0" t="n">
        <f aca="false">AVERAGE('ga-baseline-fuzzy-4'!$A$2:$A$11)</f>
        <v>3539.9</v>
      </c>
      <c r="H17" s="0" t="n">
        <f aca="false">AVERAGE(B17:G17)</f>
        <v>3563.4</v>
      </c>
    </row>
    <row r="18" customFormat="false" ht="12.8" hidden="false" customHeight="false" outlineLevel="0" collapsed="false">
      <c r="A18" s="0" t="s">
        <v>18</v>
      </c>
      <c r="B18" s="0" t="n">
        <f aca="false">AVERAGE('stochastic-niche-circle-3'!$A$2:$A$11)</f>
        <v>13441.6</v>
      </c>
      <c r="C18" s="0" t="n">
        <f aca="false">AVERAGE('stochastic-niche-circle-4'!$A$2:$A$11)</f>
        <v>13205.7</v>
      </c>
      <c r="D18" s="0" t="n">
        <f aca="false">AVERAGE('stochastic-niche-spiral-3'!$A$2:$A$11)</f>
        <v>13462.3</v>
      </c>
      <c r="E18" s="0" t="n">
        <f aca="false">AVERAGE('stochastic-niche-spiral-4'!$A$2:$A$11)</f>
        <v>13187.1</v>
      </c>
      <c r="F18" s="0" t="n">
        <f aca="false">AVERAGE('stochastic-niche-fuzzy-3'!$A$2:$A$11)</f>
        <v>13328.6</v>
      </c>
      <c r="G18" s="0" t="n">
        <f aca="false">AVERAGE('stochastic-niche-fuzzy-4'!$A$2:$A$11)</f>
        <v>13341.9</v>
      </c>
      <c r="H18" s="0" t="n">
        <f aca="false">AVERAGE(B18:G18)</f>
        <v>13327.8666666667</v>
      </c>
    </row>
    <row r="19" customFormat="false" ht="12.8" hidden="false" customHeight="false" outlineLevel="0" collapsed="false">
      <c r="A19" s="0" t="s">
        <v>19</v>
      </c>
      <c r="B19" s="0" t="n">
        <f aca="false">AVERAGE('neutral-circle-3'!$A$2:$A$11)</f>
        <v>6224.6</v>
      </c>
      <c r="C19" s="0" t="n">
        <f aca="false">AVERAGE('neutral-circle-4'!$A$2:$A$11)</f>
        <v>6036.6</v>
      </c>
      <c r="D19" s="0" t="n">
        <f aca="false">AVERAGE('neutral-spiral-3'!$A$2:$A$11)</f>
        <v>6062</v>
      </c>
      <c r="E19" s="0" t="n">
        <f aca="false">AVERAGE('neutral-spiral-4'!$A$2:$A$11)</f>
        <v>6065.8</v>
      </c>
      <c r="F19" s="0" t="n">
        <f aca="false">AVERAGE('neutral-fuzzy-3'!$A$2:$A$11)</f>
        <v>6044.5</v>
      </c>
      <c r="G19" s="0" t="n">
        <f aca="false">AVERAGE('neutral-fuzzy-4'!$A$2:$A$11)</f>
        <v>6042.3</v>
      </c>
      <c r="H19" s="0" t="n">
        <f aca="false">AVERAGE(B19:G19)</f>
        <v>6079.3</v>
      </c>
    </row>
    <row r="21" customFormat="false" ht="12.8" hidden="false" customHeight="false" outlineLevel="0" collapsed="false">
      <c r="A21" s="0" t="s">
        <v>20</v>
      </c>
      <c r="C2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6.53"/>
    <col collapsed="false" customWidth="true" hidden="false" outlineLevel="0" max="4" min="3" style="0" width="16.91"/>
    <col collapsed="false" customWidth="true" hidden="false" outlineLevel="0" max="6" min="5" style="0" width="19.7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21</v>
      </c>
      <c r="B1" s="0" t="s">
        <v>22</v>
      </c>
      <c r="D1" s="0" t="s">
        <v>23</v>
      </c>
      <c r="F1" s="0" t="s">
        <v>24</v>
      </c>
    </row>
    <row r="2" customFormat="false" ht="12.8" hidden="false" customHeight="false" outlineLevel="0" collapsed="false">
      <c r="A2" s="0" t="n">
        <v>13147</v>
      </c>
      <c r="B2" s="0" t="n">
        <v>32862</v>
      </c>
      <c r="C2" s="0" t="n">
        <f aca="false">B2*512*0.2</f>
        <v>3365068.8</v>
      </c>
      <c r="D2" s="0" t="n">
        <v>12.7683134995223</v>
      </c>
      <c r="E2" s="0" t="n">
        <f aca="false">(D2-Stats!$D$4)/Stats!$D$4</f>
        <v>0.233835119232275</v>
      </c>
      <c r="F2" s="0" t="s">
        <v>113</v>
      </c>
    </row>
    <row r="3" customFormat="false" ht="12.8" hidden="false" customHeight="false" outlineLevel="0" collapsed="false">
      <c r="A3" s="0" t="n">
        <v>13198</v>
      </c>
      <c r="B3" s="0" t="n">
        <v>28253</v>
      </c>
      <c r="C3" s="0" t="n">
        <f aca="false">B3*512*0.2</f>
        <v>2893107.2</v>
      </c>
      <c r="D3" s="0" t="n">
        <v>10.3484763081367</v>
      </c>
      <c r="E3" s="0" t="n">
        <f aca="false">(D3-Stats!$D$4)/Stats!$D$4</f>
        <v>0</v>
      </c>
      <c r="F3" s="0" t="s">
        <v>114</v>
      </c>
    </row>
    <row r="4" customFormat="false" ht="12.8" hidden="false" customHeight="false" outlineLevel="0" collapsed="false">
      <c r="A4" s="0" t="n">
        <v>13194</v>
      </c>
      <c r="B4" s="0" t="n">
        <v>36268</v>
      </c>
      <c r="C4" s="0" t="n">
        <f aca="false">B4*512*0.2</f>
        <v>3713843.2</v>
      </c>
      <c r="D4" s="0" t="n">
        <v>11.703101851436</v>
      </c>
      <c r="E4" s="0" t="n">
        <f aca="false">(D4-Stats!$D$4)/Stats!$D$4</f>
        <v>0.130900965800554</v>
      </c>
      <c r="F4" s="0" t="s">
        <v>115</v>
      </c>
    </row>
    <row r="5" customFormat="false" ht="12.8" hidden="false" customHeight="false" outlineLevel="0" collapsed="false">
      <c r="A5" s="0" t="n">
        <v>13148</v>
      </c>
      <c r="B5" s="0" t="n">
        <v>36959</v>
      </c>
      <c r="C5" s="0" t="n">
        <f aca="false">B5*512*0.2</f>
        <v>3784601.6</v>
      </c>
      <c r="D5" s="0" t="n">
        <v>12.1609102010629</v>
      </c>
      <c r="E5" s="0" t="n">
        <f aca="false">(D5-Stats!$D$4)/Stats!$D$4</f>
        <v>0.175140169331122</v>
      </c>
      <c r="F5" s="0" t="s">
        <v>116</v>
      </c>
    </row>
    <row r="6" customFormat="false" ht="12.8" hidden="false" customHeight="false" outlineLevel="0" collapsed="false">
      <c r="A6" s="0" t="n">
        <v>13197</v>
      </c>
      <c r="B6" s="0" t="n">
        <v>33630</v>
      </c>
      <c r="C6" s="0" t="n">
        <f aca="false">B6*512*0.2</f>
        <v>3443712</v>
      </c>
      <c r="D6" s="0" t="n">
        <v>13.7753905199787</v>
      </c>
      <c r="E6" s="0" t="n">
        <f aca="false">(D6-Stats!$D$4)/Stats!$D$4</f>
        <v>0.331151573410616</v>
      </c>
      <c r="F6" s="0" t="s">
        <v>117</v>
      </c>
    </row>
    <row r="7" customFormat="false" ht="12.8" hidden="false" customHeight="false" outlineLevel="0" collapsed="false">
      <c r="A7" s="0" t="n">
        <v>13109</v>
      </c>
      <c r="B7" s="0" t="n">
        <v>34198</v>
      </c>
      <c r="C7" s="0" t="n">
        <f aca="false">B7*512*0.2</f>
        <v>3501875.2</v>
      </c>
      <c r="D7" s="0" t="n">
        <v>10.8901782344056</v>
      </c>
      <c r="E7" s="0" t="n">
        <f aca="false">(D7-Stats!$D$4)/Stats!$D$4</f>
        <v>0.0523460565728783</v>
      </c>
      <c r="F7" s="0" t="s">
        <v>118</v>
      </c>
    </row>
    <row r="8" customFormat="false" ht="12.8" hidden="false" customHeight="false" outlineLevel="0" collapsed="false">
      <c r="A8" s="0" t="n">
        <v>13293</v>
      </c>
      <c r="B8" s="0" t="n">
        <v>37062</v>
      </c>
      <c r="C8" s="0" t="n">
        <f aca="false">B8*512*0.2</f>
        <v>3795148.8</v>
      </c>
      <c r="D8" s="0" t="n">
        <v>11.090617495384</v>
      </c>
      <c r="E8" s="0" t="n">
        <f aca="false">(D8-Stats!$D$4)/Stats!$D$4</f>
        <v>0.0717150201777791</v>
      </c>
      <c r="F8" s="0" t="s">
        <v>119</v>
      </c>
    </row>
    <row r="9" customFormat="false" ht="12.8" hidden="false" customHeight="false" outlineLevel="0" collapsed="false">
      <c r="A9" s="0" t="n">
        <v>14329</v>
      </c>
      <c r="B9" s="0" t="n">
        <v>34715</v>
      </c>
      <c r="C9" s="0" t="n">
        <f aca="false">B9*512*0.2</f>
        <v>3554816</v>
      </c>
      <c r="D9" s="0" t="n">
        <v>12.0265354181386</v>
      </c>
      <c r="E9" s="0" t="n">
        <f aca="false">(D9-Stats!$D$4)/Stats!$D$4</f>
        <v>0.162155186912151</v>
      </c>
      <c r="F9" s="0" t="s">
        <v>120</v>
      </c>
    </row>
    <row r="10" customFormat="false" ht="12.8" hidden="false" customHeight="false" outlineLevel="0" collapsed="false">
      <c r="A10" s="0" t="n">
        <v>13939</v>
      </c>
      <c r="B10" s="0" t="n">
        <v>29307</v>
      </c>
      <c r="C10" s="0" t="n">
        <f aca="false">B10*512*0.2</f>
        <v>3001036.8</v>
      </c>
      <c r="D10" s="0" t="n">
        <v>10.3505205743818</v>
      </c>
      <c r="E10" s="0" t="n">
        <f aca="false">(D10-Stats!$D$4)/Stats!$D$4</f>
        <v>0.000197542728430868</v>
      </c>
      <c r="F10" s="0" t="s">
        <v>121</v>
      </c>
    </row>
    <row r="11" customFormat="false" ht="12.8" hidden="false" customHeight="false" outlineLevel="0" collapsed="false">
      <c r="A11" s="0" t="n">
        <v>14069</v>
      </c>
      <c r="B11" s="0" t="n">
        <v>37457</v>
      </c>
      <c r="C11" s="0" t="n">
        <f aca="false">B11*512*0.2</f>
        <v>3835596.8</v>
      </c>
      <c r="D11" s="0" t="n">
        <v>10.3688568836271</v>
      </c>
      <c r="E11" s="0" t="n">
        <f aca="false">(D11-Stats!$D$4)/Stats!$D$4</f>
        <v>0.00196942766098678</v>
      </c>
      <c r="F11" s="0" t="s">
        <v>122</v>
      </c>
    </row>
    <row r="12" customFormat="false" ht="12.8" hidden="false" customHeight="false" outlineLevel="0" collapsed="false">
      <c r="A12" s="0" t="n">
        <v>13047</v>
      </c>
      <c r="B12" s="0" t="n">
        <v>12257</v>
      </c>
      <c r="C12" s="0" t="n">
        <f aca="false">B12*512*0.2</f>
        <v>1255116.8</v>
      </c>
      <c r="D12" s="0" t="n">
        <v>11.3295789461473</v>
      </c>
      <c r="E12" s="0" t="n">
        <f aca="false">(D12-Stats!$D$4)/Stats!$D$4</f>
        <v>0.0948064825001505</v>
      </c>
      <c r="F12" s="0" t="s">
        <v>123</v>
      </c>
    </row>
    <row r="13" customFormat="false" ht="12.8" hidden="false" customHeight="false" outlineLevel="0" collapsed="false">
      <c r="A13" s="0" t="n">
        <f aca="false">AVERAGE(A2:A11)</f>
        <v>13462.3</v>
      </c>
    </row>
    <row r="14" customFormat="false" ht="12.8" hidden="false" customHeight="false" outlineLevel="0" collapsed="false">
      <c r="C14" s="2" t="n">
        <f aca="false">AVERAGE(C2:C12)</f>
        <v>3285811.2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" min="1" style="0" width="5.31"/>
    <col collapsed="false" customWidth="true" hidden="false" outlineLevel="0" max="2" min="2" style="0" width="6.53"/>
    <col collapsed="false" customWidth="true" hidden="false" outlineLevel="0" max="4" min="3" style="0" width="16.91"/>
    <col collapsed="false" customWidth="true" hidden="false" outlineLevel="0" max="6" min="5" style="0" width="19.7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21</v>
      </c>
      <c r="B1" s="0" t="s">
        <v>22</v>
      </c>
      <c r="D1" s="0" t="s">
        <v>23</v>
      </c>
      <c r="F1" s="0" t="s">
        <v>24</v>
      </c>
    </row>
    <row r="2" customFormat="false" ht="12.8" hidden="false" customHeight="false" outlineLevel="0" collapsed="false">
      <c r="A2" s="0" t="n">
        <v>3555</v>
      </c>
      <c r="B2" s="0" t="n">
        <v>9980</v>
      </c>
      <c r="C2" s="0" t="n">
        <f aca="false">B2*0.75*512</f>
        <v>3832320</v>
      </c>
      <c r="D2" s="0" t="n">
        <v>14.8092164686934</v>
      </c>
      <c r="E2" s="0" t="n">
        <f aca="false">(D2-Stats!$E$4)/Stats!$E$4</f>
        <v>0.110115220936102</v>
      </c>
      <c r="F2" s="0" t="s">
        <v>124</v>
      </c>
    </row>
    <row r="3" customFormat="false" ht="12.8" hidden="false" customHeight="false" outlineLevel="0" collapsed="false">
      <c r="A3" s="0" t="n">
        <v>3520</v>
      </c>
      <c r="B3" s="0" t="n">
        <v>9967</v>
      </c>
      <c r="C3" s="0" t="n">
        <f aca="false">B3*0.75*512</f>
        <v>3827328</v>
      </c>
      <c r="D3" s="0" t="n">
        <v>15.2700914978316</v>
      </c>
      <c r="E3" s="0" t="n">
        <f aca="false">(D3-Stats!$E$4)/Stats!$E$4</f>
        <v>0.144662922084051</v>
      </c>
      <c r="F3" s="0" t="s">
        <v>125</v>
      </c>
    </row>
    <row r="4" customFormat="false" ht="12.8" hidden="false" customHeight="false" outlineLevel="0" collapsed="false">
      <c r="A4" s="0" t="n">
        <v>3547</v>
      </c>
      <c r="B4" s="0" t="n">
        <v>9998</v>
      </c>
      <c r="C4" s="0" t="n">
        <f aca="false">B4*0.75*512</f>
        <v>3839232</v>
      </c>
      <c r="D4" s="0" t="n">
        <v>15.6753160093624</v>
      </c>
      <c r="E4" s="0" t="n">
        <f aca="false">(D4-Stats!$E$4)/Stats!$E$4</f>
        <v>0.175038998974935</v>
      </c>
      <c r="F4" s="0" t="s">
        <v>126</v>
      </c>
    </row>
    <row r="5" customFormat="false" ht="12.8" hidden="false" customHeight="false" outlineLevel="0" collapsed="false">
      <c r="A5" s="0" t="n">
        <v>3535</v>
      </c>
      <c r="B5" s="0" t="n">
        <v>9877</v>
      </c>
      <c r="C5" s="0" t="n">
        <f aca="false">B5*0.75*512</f>
        <v>3792768</v>
      </c>
      <c r="D5" s="0" t="n">
        <v>15.3779186111062</v>
      </c>
      <c r="E5" s="0" t="n">
        <f aca="false">(D5-Stats!$E$4)/Stats!$E$4</f>
        <v>0.152745761573149</v>
      </c>
      <c r="F5" s="0" t="s">
        <v>127</v>
      </c>
    </row>
    <row r="6" customFormat="false" ht="12.8" hidden="false" customHeight="false" outlineLevel="0" collapsed="false">
      <c r="A6" s="0" t="n">
        <v>3531</v>
      </c>
      <c r="B6" s="0" t="n">
        <v>9995</v>
      </c>
      <c r="C6" s="0" t="n">
        <f aca="false">B6*0.75*512</f>
        <v>3838080</v>
      </c>
      <c r="D6" s="0" t="n">
        <v>14.611032245096</v>
      </c>
      <c r="E6" s="0" t="n">
        <f aca="false">(D6-Stats!$E$4)/Stats!$E$4</f>
        <v>0.0952591126720401</v>
      </c>
      <c r="F6" s="0" t="s">
        <v>128</v>
      </c>
    </row>
    <row r="7" customFormat="false" ht="12.8" hidden="false" customHeight="false" outlineLevel="0" collapsed="false">
      <c r="A7" s="0" t="n">
        <v>3509</v>
      </c>
      <c r="B7" s="0" t="n">
        <v>9998</v>
      </c>
      <c r="C7" s="0" t="n">
        <f aca="false">B7*0.75*512</f>
        <v>3839232</v>
      </c>
      <c r="D7" s="0" t="n">
        <v>15.6993997937146</v>
      </c>
      <c r="E7" s="0" t="n">
        <f aca="false">(D7-Stats!$E$4)/Stats!$E$4</f>
        <v>0.176844346046715</v>
      </c>
      <c r="F7" s="0" t="s">
        <v>129</v>
      </c>
    </row>
    <row r="8" customFormat="false" ht="12.8" hidden="false" customHeight="false" outlineLevel="0" collapsed="false">
      <c r="A8" s="0" t="n">
        <v>3505</v>
      </c>
      <c r="B8" s="0" t="n">
        <v>9998</v>
      </c>
      <c r="C8" s="0" t="n">
        <f aca="false">B8*0.75*512</f>
        <v>3839232</v>
      </c>
      <c r="D8" s="0" t="n">
        <v>15.5411400379914</v>
      </c>
      <c r="E8" s="0" t="n">
        <f aca="false">(D8-Stats!$E$4)/Stats!$E$4</f>
        <v>0.164981019984771</v>
      </c>
      <c r="F8" s="0" t="s">
        <v>130</v>
      </c>
    </row>
    <row r="9" customFormat="false" ht="12.8" hidden="false" customHeight="false" outlineLevel="0" collapsed="false">
      <c r="A9" s="0" t="n">
        <v>3506</v>
      </c>
      <c r="B9" s="0" t="n">
        <v>9995</v>
      </c>
      <c r="C9" s="0" t="n">
        <f aca="false">B9*0.75*512</f>
        <v>3838080</v>
      </c>
      <c r="D9" s="0" t="n">
        <v>14.0853853985402</v>
      </c>
      <c r="E9" s="0" t="n">
        <f aca="false">(D9-Stats!$E$4)/Stats!$E$4</f>
        <v>0.0558560445602183</v>
      </c>
      <c r="F9" s="0" t="s">
        <v>131</v>
      </c>
    </row>
    <row r="10" customFormat="false" ht="12.8" hidden="false" customHeight="false" outlineLevel="0" collapsed="false">
      <c r="A10" s="0" t="n">
        <v>3509</v>
      </c>
      <c r="B10" s="0" t="n">
        <v>9982</v>
      </c>
      <c r="C10" s="0" t="n">
        <f aca="false">B10*0.75*512</f>
        <v>3833088</v>
      </c>
      <c r="D10" s="0" t="n">
        <v>14.7546469244782</v>
      </c>
      <c r="E10" s="0" t="n">
        <f aca="false">(D10-Stats!$E$4)/Stats!$E$4</f>
        <v>0.106024627638285</v>
      </c>
      <c r="F10" s="0" t="s">
        <v>132</v>
      </c>
    </row>
    <row r="11" customFormat="false" ht="12.8" hidden="false" customHeight="false" outlineLevel="0" collapsed="false">
      <c r="A11" s="0" t="n">
        <v>3492</v>
      </c>
      <c r="B11" s="0" t="n">
        <v>9434</v>
      </c>
      <c r="C11" s="0" t="n">
        <f aca="false">B11*0.75*512</f>
        <v>3622656</v>
      </c>
      <c r="D11" s="0" t="n">
        <v>13.3402517048686</v>
      </c>
      <c r="E11" s="0" t="n">
        <f aca="false">(D11-Stats!$E$4)/Stats!$E$4</f>
        <v>0</v>
      </c>
      <c r="F11" s="0" t="s">
        <v>133</v>
      </c>
    </row>
    <row r="12" customFormat="false" ht="12.8" hidden="false" customHeight="false" outlineLevel="0" collapsed="false">
      <c r="A12" s="0" t="n">
        <v>3492</v>
      </c>
      <c r="B12" s="0" t="n">
        <v>9882</v>
      </c>
      <c r="C12" s="0" t="n">
        <f aca="false">B12*0.75*512</f>
        <v>3794688</v>
      </c>
      <c r="D12" s="0" t="n">
        <v>15.7604334502421</v>
      </c>
      <c r="E12" s="0" t="n">
        <f aca="false">(D12-Stats!$E$4)/Stats!$E$4</f>
        <v>0.181419496342057</v>
      </c>
      <c r="F12" s="0" t="s">
        <v>134</v>
      </c>
    </row>
    <row r="13" customFormat="false" ht="12.8" hidden="false" customHeight="false" outlineLevel="0" collapsed="false">
      <c r="A13" s="0" t="n">
        <f aca="false">AVERAGE(A2:A11)</f>
        <v>3520.9</v>
      </c>
    </row>
    <row r="14" customFormat="false" ht="12.8" hidden="false" customHeight="false" outlineLevel="0" collapsed="false">
      <c r="C14" s="0" t="n">
        <f aca="false">AVERAGE(C2:C11)</f>
        <v>3810201.6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" min="1" style="0" width="5.31"/>
    <col collapsed="false" customWidth="true" hidden="false" outlineLevel="0" max="2" min="2" style="0" width="6.53"/>
    <col collapsed="false" customWidth="true" hidden="false" outlineLevel="0" max="3" min="3" style="0" width="16.91"/>
    <col collapsed="false" customWidth="true" hidden="false" outlineLevel="0" max="5" min="4" style="0" width="19.7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21</v>
      </c>
      <c r="B1" s="0" t="s">
        <v>22</v>
      </c>
      <c r="C1" s="0" t="s">
        <v>23</v>
      </c>
      <c r="E1" s="0" t="s">
        <v>24</v>
      </c>
    </row>
    <row r="2" customFormat="false" ht="12.8" hidden="false" customHeight="false" outlineLevel="0" collapsed="false">
      <c r="A2" s="0" t="n">
        <v>6029</v>
      </c>
      <c r="B2" s="0" t="n">
        <v>10882</v>
      </c>
      <c r="C2" s="0" t="n">
        <v>123.76610403619</v>
      </c>
      <c r="D2" s="0" t="n">
        <f aca="false">(C2-Stats!$E$4)/Stats!$E$4</f>
        <v>8.27764383868567</v>
      </c>
      <c r="E2" s="0" t="s">
        <v>135</v>
      </c>
    </row>
    <row r="3" customFormat="false" ht="12.8" hidden="false" customHeight="false" outlineLevel="0" collapsed="false">
      <c r="A3" s="0" t="n">
        <v>6036</v>
      </c>
      <c r="B3" s="0" t="n">
        <v>2813</v>
      </c>
      <c r="C3" s="0" t="n">
        <v>125.50257711816</v>
      </c>
      <c r="D3" s="0" t="n">
        <f aca="false">(C3-Stats!$E$4)/Stats!$E$4</f>
        <v>8.40781177857066</v>
      </c>
      <c r="E3" s="0" t="s">
        <v>136</v>
      </c>
    </row>
    <row r="4" customFormat="false" ht="12.8" hidden="false" customHeight="false" outlineLevel="0" collapsed="false">
      <c r="A4" s="0" t="n">
        <v>6007</v>
      </c>
      <c r="B4" s="0" t="n">
        <v>1432</v>
      </c>
      <c r="C4" s="0" t="n">
        <v>123.620682176699</v>
      </c>
      <c r="D4" s="0" t="n">
        <f aca="false">(C4-Stats!$E$4)/Stats!$E$4</f>
        <v>8.26674285550278</v>
      </c>
      <c r="E4" s="0" t="s">
        <v>137</v>
      </c>
    </row>
    <row r="5" customFormat="false" ht="12.8" hidden="false" customHeight="false" outlineLevel="0" collapsed="false">
      <c r="A5" s="0" t="n">
        <v>6027</v>
      </c>
      <c r="B5" s="0" t="n">
        <v>29724</v>
      </c>
      <c r="C5" s="0" t="n">
        <v>125.332171798667</v>
      </c>
      <c r="D5" s="0" t="n">
        <f aca="false">(C5-Stats!$E$4)/Stats!$E$4</f>
        <v>8.39503800763571</v>
      </c>
      <c r="E5" s="0" t="s">
        <v>138</v>
      </c>
    </row>
    <row r="6" customFormat="false" ht="12.8" hidden="false" customHeight="false" outlineLevel="0" collapsed="false">
      <c r="A6" s="0" t="n">
        <v>6027</v>
      </c>
      <c r="B6" s="0" t="n">
        <v>18085</v>
      </c>
      <c r="C6" s="0" t="n">
        <v>124.902465913808</v>
      </c>
      <c r="D6" s="0" t="n">
        <f aca="false">(C6-Stats!$E$4)/Stats!$E$4</f>
        <v>8.36282677996433</v>
      </c>
      <c r="E6" s="0" t="s">
        <v>139</v>
      </c>
    </row>
    <row r="7" customFormat="false" ht="12.8" hidden="false" customHeight="false" outlineLevel="0" collapsed="false">
      <c r="A7" s="0" t="n">
        <v>6027</v>
      </c>
      <c r="B7" s="0" t="n">
        <v>16541</v>
      </c>
      <c r="C7" s="0" t="n">
        <v>125.170989231917</v>
      </c>
      <c r="D7" s="0" t="n">
        <f aca="false">(C7-Stats!$E$4)/Stats!$E$4</f>
        <v>8.38295558443144</v>
      </c>
      <c r="E7" s="0" t="s">
        <v>140</v>
      </c>
    </row>
    <row r="8" customFormat="false" ht="12.8" hidden="false" customHeight="false" outlineLevel="0" collapsed="false">
      <c r="A8" s="0" t="n">
        <v>6016</v>
      </c>
      <c r="B8" s="0" t="n">
        <v>24688</v>
      </c>
      <c r="C8" s="0" t="n">
        <v>124.442052235492</v>
      </c>
      <c r="D8" s="0" t="n">
        <f aca="false">(C8-Stats!$E$4)/Stats!$E$4</f>
        <v>8.32831366218349</v>
      </c>
      <c r="E8" s="0" t="s">
        <v>141</v>
      </c>
    </row>
    <row r="9" customFormat="false" ht="12.8" hidden="false" customHeight="false" outlineLevel="0" collapsed="false">
      <c r="A9" s="0" t="n">
        <v>5991</v>
      </c>
      <c r="B9" s="0" t="n">
        <v>36927</v>
      </c>
      <c r="C9" s="0" t="n">
        <v>124.221704729109</v>
      </c>
      <c r="D9" s="0" t="n">
        <f aca="false">(C9-Stats!$E$4)/Stats!$E$4</f>
        <v>8.31179616976595</v>
      </c>
      <c r="E9" s="0" t="s">
        <v>142</v>
      </c>
    </row>
    <row r="10" customFormat="false" ht="12.8" hidden="false" customHeight="false" outlineLevel="0" collapsed="false">
      <c r="A10" s="0" t="n">
        <v>6251</v>
      </c>
      <c r="B10" s="0" t="n">
        <v>20246</v>
      </c>
      <c r="C10" s="0" t="n">
        <v>124.982600718619</v>
      </c>
      <c r="D10" s="0" t="n">
        <f aca="false">(C10-Stats!$E$4)/Stats!$E$4</f>
        <v>8.36883377342917</v>
      </c>
      <c r="E10" s="0" t="s">
        <v>143</v>
      </c>
    </row>
    <row r="11" customFormat="false" ht="12.8" hidden="false" customHeight="false" outlineLevel="0" collapsed="false">
      <c r="A11" s="0" t="n">
        <v>6247</v>
      </c>
      <c r="B11" s="0" t="n">
        <v>14998</v>
      </c>
      <c r="C11" s="0" t="n">
        <v>120.880111382384</v>
      </c>
      <c r="D11" s="0" t="n">
        <f aca="false">(C11-Stats!$E$4)/Stats!$E$4</f>
        <v>8.06130664223287</v>
      </c>
      <c r="E11" s="0" t="s">
        <v>144</v>
      </c>
    </row>
    <row r="12" customFormat="false" ht="12.8" hidden="false" customHeight="false" outlineLevel="0" collapsed="false">
      <c r="A12" s="0" t="n">
        <v>6098</v>
      </c>
      <c r="B12" s="0" t="n">
        <v>25229</v>
      </c>
      <c r="C12" s="0" t="n">
        <v>125.406880269048</v>
      </c>
      <c r="D12" s="0" t="n">
        <f aca="false">(C12-Stats!$E$4)/Stats!$E$4</f>
        <v>8.40063823707921</v>
      </c>
      <c r="E12" s="0" t="s">
        <v>145</v>
      </c>
    </row>
    <row r="13" customFormat="false" ht="12.8" hidden="false" customHeight="false" outlineLevel="0" collapsed="false">
      <c r="A13" s="0" t="n">
        <f aca="false">AVERAGE(A2:A11)</f>
        <v>6065.8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6.53"/>
    <col collapsed="false" customWidth="true" hidden="false" outlineLevel="0" max="4" min="3" style="0" width="16.91"/>
    <col collapsed="false" customWidth="true" hidden="false" outlineLevel="0" max="6" min="5" style="0" width="19.7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21</v>
      </c>
      <c r="B1" s="0" t="s">
        <v>22</v>
      </c>
      <c r="D1" s="0" t="s">
        <v>23</v>
      </c>
      <c r="F1" s="0" t="s">
        <v>24</v>
      </c>
    </row>
    <row r="2" customFormat="false" ht="12.8" hidden="false" customHeight="false" outlineLevel="0" collapsed="false">
      <c r="A2" s="0" t="n">
        <v>13209</v>
      </c>
      <c r="B2" s="0" t="n">
        <v>35250</v>
      </c>
      <c r="C2" s="0" t="n">
        <f aca="false">B2*512*0.2</f>
        <v>3609600</v>
      </c>
      <c r="D2" s="0" t="n">
        <v>15.3318169917566</v>
      </c>
      <c r="E2" s="0" t="n">
        <f aca="false">(D2-Stats!$E$4)/Stats!$E$4</f>
        <v>0.149289933274737</v>
      </c>
      <c r="F2" s="0" t="s">
        <v>146</v>
      </c>
    </row>
    <row r="3" customFormat="false" ht="12.8" hidden="false" customHeight="false" outlineLevel="0" collapsed="false">
      <c r="A3" s="0" t="n">
        <v>13169</v>
      </c>
      <c r="B3" s="0" t="n">
        <v>36705</v>
      </c>
      <c r="C3" s="0" t="n">
        <f aca="false">B3*512*0.2</f>
        <v>3758592</v>
      </c>
      <c r="D3" s="0" t="n">
        <v>16.8643129246794</v>
      </c>
      <c r="E3" s="0" t="n">
        <f aca="false">(D3-Stats!$E$4)/Stats!$E$4</f>
        <v>0.264167520806576</v>
      </c>
      <c r="F3" s="0" t="s">
        <v>147</v>
      </c>
    </row>
    <row r="4" customFormat="false" ht="12.8" hidden="false" customHeight="false" outlineLevel="0" collapsed="false">
      <c r="A4" s="0" t="n">
        <v>13167</v>
      </c>
      <c r="B4" s="0" t="n">
        <v>32452</v>
      </c>
      <c r="C4" s="0" t="n">
        <f aca="false">B4*512*0.2</f>
        <v>3323084.8</v>
      </c>
      <c r="D4" s="0" t="n">
        <v>16.365465659125</v>
      </c>
      <c r="E4" s="0" t="n">
        <f aca="false">(D4-Stats!$E$4)/Stats!$E$4</f>
        <v>0.226773378882526</v>
      </c>
      <c r="F4" s="0" t="s">
        <v>148</v>
      </c>
    </row>
    <row r="5" customFormat="false" ht="12.8" hidden="false" customHeight="false" outlineLevel="0" collapsed="false">
      <c r="A5" s="0" t="n">
        <v>13021</v>
      </c>
      <c r="B5" s="0" t="n">
        <v>32110</v>
      </c>
      <c r="C5" s="0" t="n">
        <f aca="false">B5*512*0.2</f>
        <v>3288064</v>
      </c>
      <c r="D5" s="0" t="n">
        <v>17.3438438595982</v>
      </c>
      <c r="E5" s="0" t="n">
        <f aca="false">(D5-Stats!$E$4)/Stats!$E$4</f>
        <v>0.300113689254342</v>
      </c>
      <c r="F5" s="0" t="s">
        <v>149</v>
      </c>
    </row>
    <row r="6" customFormat="false" ht="12.8" hidden="false" customHeight="false" outlineLevel="0" collapsed="false">
      <c r="A6" s="0" t="n">
        <v>13112</v>
      </c>
      <c r="B6" s="0" t="n">
        <v>35870</v>
      </c>
      <c r="C6" s="0" t="n">
        <f aca="false">B6*512*0.2</f>
        <v>3673088</v>
      </c>
      <c r="D6" s="0" t="n">
        <v>16.5593316979278</v>
      </c>
      <c r="E6" s="0" t="n">
        <f aca="false">(D6-Stats!$E$4)/Stats!$E$4</f>
        <v>0.241305791245633</v>
      </c>
      <c r="F6" s="0" t="s">
        <v>150</v>
      </c>
    </row>
    <row r="7" customFormat="false" ht="12.8" hidden="false" customHeight="false" outlineLevel="0" collapsed="false">
      <c r="A7" s="0" t="n">
        <v>13179</v>
      </c>
      <c r="B7" s="0" t="n">
        <v>36676</v>
      </c>
      <c r="C7" s="0" t="n">
        <f aca="false">B7*512*0.2</f>
        <v>3755622.4</v>
      </c>
      <c r="D7" s="0" t="n">
        <v>16.7085351900439</v>
      </c>
      <c r="E7" s="0" t="n">
        <f aca="false">(D7-Stats!$E$4)/Stats!$E$4</f>
        <v>0.252490249786372</v>
      </c>
      <c r="F7" s="0" t="s">
        <v>151</v>
      </c>
    </row>
    <row r="8" customFormat="false" ht="12.8" hidden="false" customHeight="false" outlineLevel="0" collapsed="false">
      <c r="A8" s="0" t="n">
        <v>12983</v>
      </c>
      <c r="B8" s="0" t="n">
        <v>35289</v>
      </c>
      <c r="C8" s="0" t="n">
        <f aca="false">B8*512*0.2</f>
        <v>3613593.6</v>
      </c>
      <c r="D8" s="0" t="n">
        <v>15.3992382393519</v>
      </c>
      <c r="E8" s="0" t="n">
        <f aca="false">(D8-Stats!$E$4)/Stats!$E$4</f>
        <v>0.154343904450608</v>
      </c>
      <c r="F8" s="0" t="s">
        <v>152</v>
      </c>
    </row>
    <row r="9" customFormat="false" ht="12.8" hidden="false" customHeight="false" outlineLevel="0" collapsed="false">
      <c r="A9" s="0" t="n">
        <v>13885</v>
      </c>
      <c r="B9" s="0" t="n">
        <v>28227</v>
      </c>
      <c r="C9" s="0" t="n">
        <f aca="false">B9*512*0.2</f>
        <v>2890444.8</v>
      </c>
      <c r="D9" s="0" t="n">
        <v>16.1905941599527</v>
      </c>
      <c r="E9" s="0" t="n">
        <f aca="false">(D9-Stats!$E$4)/Stats!$E$4</f>
        <v>0.213664818186592</v>
      </c>
      <c r="F9" s="0" t="s">
        <v>153</v>
      </c>
    </row>
    <row r="10" customFormat="false" ht="12.8" hidden="false" customHeight="false" outlineLevel="0" collapsed="false">
      <c r="A10" s="0" t="n">
        <v>13025</v>
      </c>
      <c r="B10" s="0" t="n">
        <v>37359</v>
      </c>
      <c r="C10" s="0" t="n">
        <f aca="false">B10*512*0.2</f>
        <v>3825561.6</v>
      </c>
      <c r="D10" s="0" t="n">
        <v>15.8898185299786</v>
      </c>
      <c r="E10" s="0" t="n">
        <f aca="false">(D10-Stats!$E$4)/Stats!$E$4</f>
        <v>0.191118344804511</v>
      </c>
      <c r="F10" s="0" t="s">
        <v>154</v>
      </c>
    </row>
    <row r="11" customFormat="false" ht="12.8" hidden="false" customHeight="false" outlineLevel="0" collapsed="false">
      <c r="A11" s="0" t="n">
        <v>13121</v>
      </c>
      <c r="B11" s="0" t="n">
        <v>34443</v>
      </c>
      <c r="C11" s="0" t="n">
        <f aca="false">B11*512*0.2</f>
        <v>3526963.2</v>
      </c>
      <c r="D11" s="0" t="n">
        <v>15.8370390391399</v>
      </c>
      <c r="E11" s="0" t="n">
        <f aca="false">(D11-Stats!$E$4)/Stats!$E$4</f>
        <v>0.187161935884626</v>
      </c>
      <c r="F11" s="0" t="s">
        <v>155</v>
      </c>
    </row>
    <row r="12" customFormat="false" ht="12.8" hidden="false" customHeight="false" outlineLevel="0" collapsed="false">
      <c r="A12" s="0" t="n">
        <v>13099</v>
      </c>
      <c r="B12" s="0" t="n">
        <v>36807</v>
      </c>
      <c r="C12" s="0" t="n">
        <f aca="false">B12*512*0.2</f>
        <v>3769036.8</v>
      </c>
      <c r="D12" s="0" t="n">
        <v>15.6634121987345</v>
      </c>
      <c r="E12" s="0" t="n">
        <f aca="false">(D12-Stats!$E$4)/Stats!$E$4</f>
        <v>0.174146676184385</v>
      </c>
      <c r="F12" s="0" t="s">
        <v>156</v>
      </c>
    </row>
    <row r="13" customFormat="false" ht="12.8" hidden="false" customHeight="false" outlineLevel="0" collapsed="false">
      <c r="A13" s="0" t="n">
        <f aca="false">AVERAGE(A2:A11)</f>
        <v>13187.1</v>
      </c>
    </row>
    <row r="14" customFormat="false" ht="12.8" hidden="false" customHeight="false" outlineLevel="0" collapsed="false">
      <c r="C14" s="0" t="n">
        <f aca="false">AVERAGE(C2:C11)</f>
        <v>3526461.44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 zeroHeight="false" outlineLevelRow="0" outlineLevelCol="0"/>
  <cols>
    <col collapsed="false" customWidth="true" hidden="false" outlineLevel="0" max="1" min="1" style="0" width="5.31"/>
    <col collapsed="false" customWidth="true" hidden="false" outlineLevel="0" max="2" min="2" style="0" width="6.53"/>
    <col collapsed="false" customWidth="true" hidden="false" outlineLevel="0" max="4" min="3" style="0" width="16.91"/>
    <col collapsed="false" customWidth="true" hidden="false" outlineLevel="0" max="6" min="5" style="0" width="19.7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21</v>
      </c>
      <c r="B1" s="0" t="s">
        <v>22</v>
      </c>
      <c r="D1" s="0" t="s">
        <v>23</v>
      </c>
      <c r="F1" s="0" t="s">
        <v>24</v>
      </c>
    </row>
    <row r="2" customFormat="false" ht="12.8" hidden="false" customHeight="false" outlineLevel="0" collapsed="false">
      <c r="A2" s="0" t="n">
        <v>3650</v>
      </c>
      <c r="B2" s="0" t="n">
        <v>9972</v>
      </c>
      <c r="C2" s="0" t="n">
        <f aca="false">B2*0.75*512</f>
        <v>3829248</v>
      </c>
      <c r="D2" s="0" t="n">
        <v>18.9215652957295</v>
      </c>
      <c r="E2" s="0" t="n">
        <f aca="false">(D2-Stats!$F$4)/Stats!$F$4</f>
        <v>0.186400389424938</v>
      </c>
      <c r="F2" s="0" t="s">
        <v>157</v>
      </c>
    </row>
    <row r="3" customFormat="false" ht="12.8" hidden="false" customHeight="false" outlineLevel="0" collapsed="false">
      <c r="A3" s="0" t="n">
        <v>3652</v>
      </c>
      <c r="B3" s="0" t="n">
        <v>9964</v>
      </c>
      <c r="C3" s="0" t="n">
        <f aca="false">B3*0.75*512</f>
        <v>3826176</v>
      </c>
      <c r="D3" s="0" t="n">
        <v>16.8407945099898</v>
      </c>
      <c r="E3" s="0" t="n">
        <f aca="false">(D3-Stats!$F$4)/Stats!$F$4</f>
        <v>0.0559340547468693</v>
      </c>
      <c r="F3" s="0" t="s">
        <v>158</v>
      </c>
    </row>
    <row r="4" customFormat="false" ht="12.8" hidden="false" customHeight="false" outlineLevel="0" collapsed="false">
      <c r="A4" s="0" t="n">
        <v>3498</v>
      </c>
      <c r="B4" s="0" t="n">
        <v>9819</v>
      </c>
      <c r="C4" s="0" t="n">
        <f aca="false">B4*0.75*512</f>
        <v>3770496</v>
      </c>
      <c r="D4" s="0" t="n">
        <v>16.3003804264825</v>
      </c>
      <c r="E4" s="0" t="n">
        <f aca="false">(D4-Stats!$F$4)/Stats!$F$4</f>
        <v>0.0220495706091574</v>
      </c>
      <c r="F4" s="0" t="s">
        <v>159</v>
      </c>
    </row>
    <row r="5" customFormat="false" ht="12.8" hidden="false" customHeight="false" outlineLevel="0" collapsed="false">
      <c r="A5" s="0" t="n">
        <v>3491</v>
      </c>
      <c r="B5" s="0" t="n">
        <v>9925</v>
      </c>
      <c r="C5" s="0" t="n">
        <f aca="false">B5*0.75*512</f>
        <v>3811200</v>
      </c>
      <c r="D5" s="0" t="n">
        <v>18.0726770382516</v>
      </c>
      <c r="E5" s="0" t="n">
        <f aca="false">(D5-Stats!$F$4)/Stats!$F$4</f>
        <v>0.133174277128756</v>
      </c>
      <c r="F5" s="0" t="s">
        <v>160</v>
      </c>
    </row>
    <row r="6" customFormat="false" ht="12.8" hidden="false" customHeight="false" outlineLevel="0" collapsed="false">
      <c r="A6" s="0" t="n">
        <v>3502</v>
      </c>
      <c r="B6" s="0" t="n">
        <v>9878</v>
      </c>
      <c r="C6" s="0" t="n">
        <f aca="false">B6*0.75*512</f>
        <v>3793152</v>
      </c>
      <c r="D6" s="0" t="n">
        <v>17.6629131848659</v>
      </c>
      <c r="E6" s="0" t="n">
        <f aca="false">(D6-Stats!$F$4)/Stats!$F$4</f>
        <v>0.107481688400975</v>
      </c>
      <c r="F6" s="0" t="s">
        <v>161</v>
      </c>
    </row>
    <row r="7" customFormat="false" ht="12.8" hidden="false" customHeight="false" outlineLevel="0" collapsed="false">
      <c r="A7" s="0" t="n">
        <v>3459</v>
      </c>
      <c r="B7" s="0" t="n">
        <v>9947</v>
      </c>
      <c r="C7" s="0" t="n">
        <f aca="false">B7*0.75*512</f>
        <v>3819648</v>
      </c>
      <c r="D7" s="0" t="n">
        <v>17.4618641699422</v>
      </c>
      <c r="E7" s="0" t="n">
        <f aca="false">(D7-Stats!$F$4)/Stats!$F$4</f>
        <v>0.0948757213009493</v>
      </c>
      <c r="F7" s="0" t="s">
        <v>162</v>
      </c>
    </row>
    <row r="8" customFormat="false" ht="12.8" hidden="false" customHeight="false" outlineLevel="0" collapsed="false">
      <c r="A8" s="0" t="n">
        <v>3461</v>
      </c>
      <c r="B8" s="0" t="n">
        <v>9908</v>
      </c>
      <c r="C8" s="0" t="n">
        <f aca="false">B8*0.75*512</f>
        <v>3804672</v>
      </c>
      <c r="D8" s="0" t="n">
        <v>17.9680566011068</v>
      </c>
      <c r="E8" s="0" t="n">
        <f aca="false">(D8-Stats!$F$4)/Stats!$F$4</f>
        <v>0.126614474838064</v>
      </c>
      <c r="F8" s="0" t="s">
        <v>163</v>
      </c>
    </row>
    <row r="9" customFormat="false" ht="12.8" hidden="false" customHeight="false" outlineLevel="0" collapsed="false">
      <c r="A9" s="0" t="n">
        <v>3496</v>
      </c>
      <c r="B9" s="0" t="n">
        <v>10001</v>
      </c>
      <c r="C9" s="0" t="n">
        <f aca="false">B9*0.75*512</f>
        <v>3840384</v>
      </c>
      <c r="D9" s="0" t="n">
        <v>18.7557712607403</v>
      </c>
      <c r="E9" s="0" t="n">
        <f aca="false">(D9-Stats!$F$4)/Stats!$F$4</f>
        <v>0.176004943561914</v>
      </c>
      <c r="F9" s="0" t="s">
        <v>164</v>
      </c>
    </row>
    <row r="10" customFormat="false" ht="12.8" hidden="false" customHeight="false" outlineLevel="0" collapsed="false">
      <c r="A10" s="0" t="n">
        <v>3874</v>
      </c>
      <c r="B10" s="0" t="n">
        <v>9861</v>
      </c>
      <c r="C10" s="0" t="n">
        <f aca="false">B10*0.75*512</f>
        <v>3786624</v>
      </c>
      <c r="D10" s="0" t="n">
        <v>17.6638194672029</v>
      </c>
      <c r="E10" s="0" t="n">
        <f aca="false">(D10-Stats!$F$4)/Stats!$F$4</f>
        <v>0.107538513177398</v>
      </c>
      <c r="F10" s="0" t="s">
        <v>165</v>
      </c>
    </row>
    <row r="11" customFormat="false" ht="12.8" hidden="false" customHeight="false" outlineLevel="0" collapsed="false">
      <c r="A11" s="0" t="n">
        <v>3678</v>
      </c>
      <c r="B11" s="0" t="n">
        <v>9926</v>
      </c>
      <c r="C11" s="0" t="n">
        <f aca="false">B11*0.75*512</f>
        <v>3811584</v>
      </c>
      <c r="D11" s="0" t="n">
        <v>18.0953319159546</v>
      </c>
      <c r="E11" s="0" t="n">
        <f aca="false">(D11-Stats!$F$4)/Stats!$F$4</f>
        <v>0.134594759806019</v>
      </c>
      <c r="F11" s="0" t="s">
        <v>166</v>
      </c>
    </row>
    <row r="12" customFormat="false" ht="12.8" hidden="false" customHeight="false" outlineLevel="0" collapsed="false">
      <c r="A12" s="0" t="n">
        <v>3614</v>
      </c>
      <c r="B12" s="0" t="n">
        <v>9831</v>
      </c>
      <c r="C12" s="0" t="n">
        <f aca="false">B12*0.75*512</f>
        <v>3775104</v>
      </c>
      <c r="D12" s="0" t="n">
        <v>17.4481456946892</v>
      </c>
      <c r="E12" s="0" t="n">
        <f aca="false">(D12-Stats!$F$4)/Stats!$F$4</f>
        <v>0.0940155596743575</v>
      </c>
      <c r="F12" s="0" t="s">
        <v>167</v>
      </c>
    </row>
    <row r="14" customFormat="false" ht="12.8" hidden="false" customHeight="false" outlineLevel="0" collapsed="false">
      <c r="C14" s="0" t="n">
        <f aca="false">AVERAGE(C2:C11)</f>
        <v>3809318.4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" min="1" style="0" width="5.31"/>
    <col collapsed="false" customWidth="true" hidden="false" outlineLevel="0" max="2" min="2" style="0" width="6.53"/>
    <col collapsed="false" customWidth="true" hidden="false" outlineLevel="0" max="3" min="3" style="0" width="16.91"/>
    <col collapsed="false" customWidth="true" hidden="false" outlineLevel="0" max="5" min="4" style="0" width="19.7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21</v>
      </c>
      <c r="B1" s="0" t="s">
        <v>22</v>
      </c>
      <c r="C1" s="0" t="s">
        <v>23</v>
      </c>
      <c r="E1" s="0" t="s">
        <v>24</v>
      </c>
    </row>
    <row r="2" customFormat="false" ht="12.8" hidden="false" customHeight="false" outlineLevel="0" collapsed="false">
      <c r="A2" s="0" t="n">
        <v>6181</v>
      </c>
      <c r="B2" s="0" t="n">
        <v>14020</v>
      </c>
      <c r="C2" s="0" t="n">
        <v>179.935776143615</v>
      </c>
      <c r="D2" s="0" t="n">
        <f aca="false">(C2-Stats!$F$4)/Stats!$F$4</f>
        <v>10.2821466697813</v>
      </c>
      <c r="E2" s="0" t="s">
        <v>168</v>
      </c>
    </row>
    <row r="3" customFormat="false" ht="12.8" hidden="false" customHeight="false" outlineLevel="0" collapsed="false">
      <c r="A3" s="0" t="n">
        <v>6074</v>
      </c>
      <c r="B3" s="0" t="n">
        <v>4767</v>
      </c>
      <c r="C3" s="0" t="n">
        <v>180.012911010538</v>
      </c>
      <c r="D3" s="0" t="n">
        <f aca="false">(C3-Stats!$F$4)/Stats!$F$4</f>
        <v>10.2869831003157</v>
      </c>
      <c r="E3" s="0" t="s">
        <v>169</v>
      </c>
    </row>
    <row r="4" customFormat="false" ht="12.8" hidden="false" customHeight="false" outlineLevel="0" collapsed="false">
      <c r="A4" s="0" t="n">
        <v>6012</v>
      </c>
      <c r="B4" s="0" t="n">
        <v>4041</v>
      </c>
      <c r="C4" s="0" t="n">
        <v>177.06580154716</v>
      </c>
      <c r="D4" s="0" t="n">
        <f aca="false">(C4-Stats!$F$4)/Stats!$F$4</f>
        <v>10.1021964951706</v>
      </c>
      <c r="E4" s="0" t="s">
        <v>170</v>
      </c>
    </row>
    <row r="5" customFormat="false" ht="12.8" hidden="false" customHeight="false" outlineLevel="0" collapsed="false">
      <c r="A5" s="0" t="n">
        <v>6006</v>
      </c>
      <c r="B5" s="0" t="n">
        <v>17048</v>
      </c>
      <c r="C5" s="0" t="n">
        <v>175.531556845522</v>
      </c>
      <c r="D5" s="0" t="n">
        <f aca="false">(C5-Stats!$F$4)/Stats!$F$4</f>
        <v>10.0059978729611</v>
      </c>
      <c r="E5" s="0" t="s">
        <v>171</v>
      </c>
    </row>
    <row r="6" customFormat="false" ht="12.8" hidden="false" customHeight="false" outlineLevel="0" collapsed="false">
      <c r="A6" s="0" t="n">
        <v>6019</v>
      </c>
      <c r="B6" s="0" t="n">
        <v>2997</v>
      </c>
      <c r="C6" s="0" t="n">
        <v>179.391457439555</v>
      </c>
      <c r="D6" s="0" t="n">
        <f aca="false">(C6-Stats!$F$4)/Stats!$F$4</f>
        <v>10.2480173621698</v>
      </c>
      <c r="E6" s="0" t="s">
        <v>172</v>
      </c>
    </row>
    <row r="7" customFormat="false" ht="12.8" hidden="false" customHeight="false" outlineLevel="0" collapsed="false">
      <c r="A7" s="0" t="n">
        <v>6081</v>
      </c>
      <c r="B7" s="0" t="n">
        <v>17746</v>
      </c>
      <c r="C7" s="0" t="n">
        <v>172.669768847605</v>
      </c>
      <c r="D7" s="0" t="n">
        <f aca="false">(C7-Stats!$F$4)/Stats!$F$4</f>
        <v>9.82656100597275</v>
      </c>
      <c r="E7" s="0" t="s">
        <v>173</v>
      </c>
    </row>
    <row r="8" customFormat="false" ht="12.8" hidden="false" customHeight="false" outlineLevel="0" collapsed="false">
      <c r="A8" s="0" t="n">
        <v>6012</v>
      </c>
      <c r="B8" s="0" t="n">
        <v>3737</v>
      </c>
      <c r="C8" s="0" t="n">
        <v>178.084448746877</v>
      </c>
      <c r="D8" s="0" t="n">
        <f aca="false">(C8-Stats!$F$4)/Stats!$F$4</f>
        <v>10.1660666568376</v>
      </c>
      <c r="E8" s="0" t="s">
        <v>174</v>
      </c>
    </row>
    <row r="9" customFormat="false" ht="12.8" hidden="false" customHeight="false" outlineLevel="0" collapsed="false">
      <c r="A9" s="0" t="n">
        <v>5973</v>
      </c>
      <c r="B9" s="0" t="n">
        <v>35636</v>
      </c>
      <c r="C9" s="0" t="n">
        <v>178.108972292877</v>
      </c>
      <c r="D9" s="0" t="n">
        <f aca="false">(C9-Stats!$F$4)/Stats!$F$4</f>
        <v>10.167604306819</v>
      </c>
      <c r="E9" s="0" t="s">
        <v>175</v>
      </c>
    </row>
    <row r="10" customFormat="false" ht="12.8" hidden="false" customHeight="false" outlineLevel="0" collapsed="false">
      <c r="A10" s="0" t="n">
        <v>6019</v>
      </c>
      <c r="B10" s="0" t="n">
        <v>15733</v>
      </c>
      <c r="C10" s="0" t="n">
        <v>176.107222537162</v>
      </c>
      <c r="D10" s="0" t="n">
        <f aca="false">(C10-Stats!$F$4)/Stats!$F$4</f>
        <v>10.0420926669206</v>
      </c>
      <c r="E10" s="0" t="s">
        <v>176</v>
      </c>
    </row>
    <row r="11" customFormat="false" ht="12.8" hidden="false" customHeight="false" outlineLevel="0" collapsed="false">
      <c r="A11" s="0" t="n">
        <v>6068</v>
      </c>
      <c r="B11" s="0" t="n">
        <v>14941</v>
      </c>
      <c r="C11" s="0" t="n">
        <v>180.891058172056</v>
      </c>
      <c r="D11" s="0" t="n">
        <f aca="false">(C11-Stats!$F$4)/Stats!$F$4</f>
        <v>10.3420437741085</v>
      </c>
      <c r="E11" s="0" t="s">
        <v>177</v>
      </c>
    </row>
    <row r="12" customFormat="false" ht="12.8" hidden="false" customHeight="false" outlineLevel="0" collapsed="false">
      <c r="A12" s="0" t="n">
        <v>6162</v>
      </c>
      <c r="B12" s="0" t="n">
        <v>16952</v>
      </c>
      <c r="C12" s="0" t="n">
        <v>180.295982788844</v>
      </c>
      <c r="D12" s="0" t="n">
        <f aca="false">(C12-Stats!$F$4)/Stats!$F$4</f>
        <v>10.3047319737714</v>
      </c>
      <c r="E12" s="0" t="s">
        <v>178</v>
      </c>
    </row>
    <row r="13" customFormat="false" ht="12.8" hidden="false" customHeight="false" outlineLevel="0" collapsed="false">
      <c r="A13" s="0" t="n">
        <f aca="false">AVERAGE(A2:A11)</f>
        <v>6044.5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6.53"/>
    <col collapsed="false" customWidth="true" hidden="false" outlineLevel="0" max="4" min="3" style="0" width="16.91"/>
    <col collapsed="false" customWidth="true" hidden="false" outlineLevel="0" max="6" min="5" style="0" width="19.7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21</v>
      </c>
      <c r="B1" s="0" t="s">
        <v>22</v>
      </c>
      <c r="D1" s="0" t="s">
        <v>23</v>
      </c>
      <c r="F1" s="0" t="s">
        <v>24</v>
      </c>
    </row>
    <row r="2" customFormat="false" ht="12.8" hidden="false" customHeight="false" outlineLevel="0" collapsed="false">
      <c r="A2" s="0" t="n">
        <v>13039</v>
      </c>
      <c r="B2" s="0" t="n">
        <v>34577</v>
      </c>
      <c r="C2" s="0" t="n">
        <f aca="false">B2*512*0.2</f>
        <v>3540684.8</v>
      </c>
      <c r="D2" s="0" t="n">
        <v>19.159802355564</v>
      </c>
      <c r="E2" s="0" t="n">
        <f aca="false">(D2-Stats!$F$4)/Stats!$F$4</f>
        <v>0.201338082799965</v>
      </c>
      <c r="F2" s="0" t="s">
        <v>179</v>
      </c>
    </row>
    <row r="3" customFormat="false" ht="12.8" hidden="false" customHeight="false" outlineLevel="0" collapsed="false">
      <c r="A3" s="0" t="n">
        <v>13184</v>
      </c>
      <c r="B3" s="0" t="n">
        <v>37197</v>
      </c>
      <c r="C3" s="0" t="n">
        <f aca="false">B3*512*0.2</f>
        <v>3808972.8</v>
      </c>
      <c r="D3" s="0" t="n">
        <v>18.2425518639228</v>
      </c>
      <c r="E3" s="0" t="n">
        <f aca="false">(D3-Stats!$F$4)/Stats!$F$4</f>
        <v>0.143825592502507</v>
      </c>
      <c r="F3" s="0" t="s">
        <v>180</v>
      </c>
    </row>
    <row r="4" customFormat="false" ht="12.8" hidden="false" customHeight="false" outlineLevel="0" collapsed="false">
      <c r="A4" s="0" t="n">
        <v>13196</v>
      </c>
      <c r="B4" s="0" t="n">
        <v>35654</v>
      </c>
      <c r="C4" s="0" t="n">
        <f aca="false">B4*512*0.2</f>
        <v>3650969.6</v>
      </c>
      <c r="D4" s="0" t="n">
        <v>18.3810836247487</v>
      </c>
      <c r="E4" s="0" t="n">
        <f aca="false">(D4-Stats!$F$4)/Stats!$F$4</f>
        <v>0.152511667487467</v>
      </c>
      <c r="F4" s="0" t="s">
        <v>181</v>
      </c>
    </row>
    <row r="5" customFormat="false" ht="12.8" hidden="false" customHeight="false" outlineLevel="0" collapsed="false">
      <c r="A5" s="0" t="n">
        <v>13129</v>
      </c>
      <c r="B5" s="0" t="n">
        <v>37080</v>
      </c>
      <c r="C5" s="0" t="n">
        <f aca="false">B5*512*0.2</f>
        <v>3796992</v>
      </c>
      <c r="D5" s="0" t="n">
        <v>19.0116906272872</v>
      </c>
      <c r="E5" s="0" t="n">
        <f aca="false">(D5-Stats!$F$4)/Stats!$F$4</f>
        <v>0.192051334618214</v>
      </c>
      <c r="F5" s="0" t="s">
        <v>182</v>
      </c>
    </row>
    <row r="6" customFormat="false" ht="12.8" hidden="false" customHeight="false" outlineLevel="0" collapsed="false">
      <c r="A6" s="0" t="n">
        <v>13474</v>
      </c>
      <c r="B6" s="0" t="n">
        <v>30570</v>
      </c>
      <c r="C6" s="0" t="n">
        <f aca="false">B6*512*0.2</f>
        <v>3130368</v>
      </c>
      <c r="D6" s="0" t="n">
        <v>18.233545208892</v>
      </c>
      <c r="E6" s="0" t="n">
        <f aca="false">(D6-Stats!$F$4)/Stats!$F$4</f>
        <v>0.143260866547283</v>
      </c>
      <c r="F6" s="0" t="s">
        <v>183</v>
      </c>
    </row>
    <row r="7" customFormat="false" ht="12.8" hidden="false" customHeight="false" outlineLevel="0" collapsed="false">
      <c r="A7" s="0" t="n">
        <v>13328</v>
      </c>
      <c r="B7" s="0" t="n">
        <v>35464</v>
      </c>
      <c r="C7" s="0" t="n">
        <f aca="false">B7*512*0.2</f>
        <v>3631513.6</v>
      </c>
      <c r="D7" s="0" t="n">
        <v>18.4261330347574</v>
      </c>
      <c r="E7" s="0" t="n">
        <f aca="false">(D7-Stats!$F$4)/Stats!$F$4</f>
        <v>0.155336308934533</v>
      </c>
      <c r="F7" s="0" t="s">
        <v>184</v>
      </c>
    </row>
    <row r="8" customFormat="false" ht="12.8" hidden="false" customHeight="false" outlineLevel="0" collapsed="false">
      <c r="A8" s="0" t="n">
        <v>13172</v>
      </c>
      <c r="B8" s="0" t="n">
        <v>37022</v>
      </c>
      <c r="C8" s="0" t="n">
        <f aca="false">B8*512*0.2</f>
        <v>3791052.8</v>
      </c>
      <c r="D8" s="0" t="n">
        <v>18.6537744721607</v>
      </c>
      <c r="E8" s="0" t="n">
        <f aca="false">(D8-Stats!$F$4)/Stats!$F$4</f>
        <v>0.169609646566149</v>
      </c>
      <c r="F8" s="0" t="s">
        <v>185</v>
      </c>
    </row>
    <row r="9" customFormat="false" ht="12.8" hidden="false" customHeight="false" outlineLevel="0" collapsed="false">
      <c r="A9" s="0" t="n">
        <v>13831</v>
      </c>
      <c r="B9" s="0" t="n">
        <v>34101</v>
      </c>
      <c r="C9" s="0" t="n">
        <f aca="false">B9*512*0.2</f>
        <v>3491942.4</v>
      </c>
      <c r="D9" s="0" t="n">
        <v>18.7049798178398</v>
      </c>
      <c r="E9" s="0" t="n">
        <f aca="false">(D9-Stats!$F$4)/Stats!$F$4</f>
        <v>0.172820271115693</v>
      </c>
      <c r="F9" s="0" t="s">
        <v>186</v>
      </c>
    </row>
    <row r="10" customFormat="false" ht="12.8" hidden="false" customHeight="false" outlineLevel="0" collapsed="false">
      <c r="A10" s="0" t="n">
        <v>13827</v>
      </c>
      <c r="B10" s="0" t="n">
        <v>33599</v>
      </c>
      <c r="C10" s="0" t="n">
        <f aca="false">B10*512*0.2</f>
        <v>3440537.6</v>
      </c>
      <c r="D10" s="0" t="n">
        <v>17.3096058344736</v>
      </c>
      <c r="E10" s="0" t="n">
        <f aca="false">(D10-Stats!$F$4)/Stats!$F$4</f>
        <v>0.0853289768498468</v>
      </c>
      <c r="F10" s="0" t="s">
        <v>187</v>
      </c>
    </row>
    <row r="11" customFormat="false" ht="12.8" hidden="false" customHeight="false" outlineLevel="0" collapsed="false">
      <c r="A11" s="0" t="n">
        <v>13106</v>
      </c>
      <c r="B11" s="0" t="n">
        <v>36178</v>
      </c>
      <c r="C11" s="0" t="n">
        <f aca="false">B11*512*0.2</f>
        <v>3704627.2</v>
      </c>
      <c r="D11" s="0" t="n">
        <v>15.9487180418922</v>
      </c>
      <c r="E11" s="0" t="n">
        <f aca="false">(D11-Stats!$F$4)/Stats!$F$4</f>
        <v>0</v>
      </c>
      <c r="F11" s="0" t="s">
        <v>188</v>
      </c>
    </row>
    <row r="12" customFormat="false" ht="12.8" hidden="false" customHeight="false" outlineLevel="0" collapsed="false">
      <c r="A12" s="0" t="n">
        <v>13246</v>
      </c>
      <c r="B12" s="0" t="n">
        <v>34630</v>
      </c>
      <c r="C12" s="0" t="n">
        <f aca="false">B12*512*0.2</f>
        <v>3546112</v>
      </c>
      <c r="D12" s="0" t="n">
        <v>17.9001319906825</v>
      </c>
      <c r="E12" s="0" t="n">
        <f aca="false">(D12-Stats!$F$4)/Stats!$F$4</f>
        <v>0.122355536267213</v>
      </c>
      <c r="F12" s="0" t="s">
        <v>189</v>
      </c>
    </row>
    <row r="13" customFormat="false" ht="12.8" hidden="false" customHeight="false" outlineLevel="0" collapsed="false">
      <c r="A13" s="0" t="n">
        <f aca="false">AVERAGE(A2:A11)</f>
        <v>13328.6</v>
      </c>
    </row>
    <row r="14" customFormat="false" ht="12.8" hidden="false" customHeight="false" outlineLevel="0" collapsed="false">
      <c r="C14" s="0" t="n">
        <f aca="false">AVERAGE(C2:C11)</f>
        <v>3598766.08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2.8" zeroHeight="false" outlineLevelRow="0" outlineLevelCol="0"/>
  <cols>
    <col collapsed="false" customWidth="true" hidden="false" outlineLevel="0" max="1" min="1" style="0" width="5.31"/>
    <col collapsed="false" customWidth="true" hidden="false" outlineLevel="0" max="2" min="2" style="0" width="6.53"/>
    <col collapsed="false" customWidth="true" hidden="false" outlineLevel="0" max="3" min="3" style="0" width="12.8"/>
    <col collapsed="false" customWidth="true" hidden="false" outlineLevel="0" max="4" min="4" style="0" width="16.91"/>
    <col collapsed="false" customWidth="true" hidden="false" outlineLevel="0" max="6" min="5" style="0" width="19.7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21</v>
      </c>
      <c r="B1" s="0" t="s">
        <v>22</v>
      </c>
      <c r="D1" s="0" t="s">
        <v>23</v>
      </c>
      <c r="F1" s="0" t="s">
        <v>24</v>
      </c>
    </row>
    <row r="2" customFormat="false" ht="12.8" hidden="false" customHeight="false" outlineLevel="0" collapsed="false">
      <c r="A2" s="0" t="n">
        <v>3537</v>
      </c>
      <c r="B2" s="0" t="n">
        <v>9804</v>
      </c>
      <c r="C2" s="0" t="n">
        <f aca="false">B2*0.75*512</f>
        <v>3764736</v>
      </c>
      <c r="D2" s="0" t="n">
        <v>20.73160073242</v>
      </c>
      <c r="E2" s="0" t="n">
        <f aca="false">(D2-Stats!$G$4)/Stats!$G$4</f>
        <v>0.0692611467893848</v>
      </c>
      <c r="F2" s="0" t="s">
        <v>190</v>
      </c>
    </row>
    <row r="3" customFormat="false" ht="12.8" hidden="false" customHeight="false" outlineLevel="0" collapsed="false">
      <c r="A3" s="0" t="n">
        <v>3517</v>
      </c>
      <c r="B3" s="0" t="n">
        <v>9954</v>
      </c>
      <c r="C3" s="0" t="n">
        <f aca="false">B3*0.75*512</f>
        <v>3822336</v>
      </c>
      <c r="D3" s="0" t="n">
        <v>20.6242154307921</v>
      </c>
      <c r="E3" s="0" t="n">
        <f aca="false">(D3-Stats!$G$4)/Stats!$G$4</f>
        <v>0.0637226004779355</v>
      </c>
      <c r="F3" s="0" t="s">
        <v>191</v>
      </c>
    </row>
    <row r="4" customFormat="false" ht="12.8" hidden="false" customHeight="false" outlineLevel="0" collapsed="false">
      <c r="A4" s="0" t="n">
        <v>3492</v>
      </c>
      <c r="B4" s="0" t="n">
        <v>9888</v>
      </c>
      <c r="C4" s="0" t="n">
        <f aca="false">B4*0.75*512</f>
        <v>3796992</v>
      </c>
      <c r="D4" s="0" t="n">
        <v>19.7261108170159</v>
      </c>
      <c r="E4" s="0" t="n">
        <f aca="false">(D4-Stats!$G$4)/Stats!$G$4</f>
        <v>0.0174016057000694</v>
      </c>
      <c r="F4" s="0" t="s">
        <v>192</v>
      </c>
    </row>
    <row r="5" customFormat="false" ht="12.8" hidden="false" customHeight="false" outlineLevel="0" collapsed="false">
      <c r="A5" s="0" t="n">
        <v>3493</v>
      </c>
      <c r="B5" s="0" t="n">
        <v>9964</v>
      </c>
      <c r="C5" s="0" t="n">
        <f aca="false">B5*0.75*512</f>
        <v>3826176</v>
      </c>
      <c r="D5" s="0" t="n">
        <v>19.9010686250086</v>
      </c>
      <c r="E5" s="0" t="n">
        <f aca="false">(D5-Stats!$G$4)/Stats!$G$4</f>
        <v>0.0264252980250678</v>
      </c>
      <c r="F5" s="0" t="s">
        <v>193</v>
      </c>
    </row>
    <row r="6" customFormat="false" ht="12.8" hidden="false" customHeight="false" outlineLevel="0" collapsed="false">
      <c r="A6" s="0" t="n">
        <v>3654</v>
      </c>
      <c r="B6" s="0" t="n">
        <v>9908</v>
      </c>
      <c r="C6" s="0" t="n">
        <f aca="false">B6*0.75*512</f>
        <v>3804672</v>
      </c>
      <c r="D6" s="0" t="n">
        <v>20.6645793762478</v>
      </c>
      <c r="E6" s="0" t="n">
        <f aca="false">(D6-Stats!$G$4)/Stats!$G$4</f>
        <v>0.0658044271137059</v>
      </c>
      <c r="F6" s="0" t="s">
        <v>194</v>
      </c>
    </row>
    <row r="7" customFormat="false" ht="12.8" hidden="false" customHeight="false" outlineLevel="0" collapsed="false">
      <c r="A7" s="0" t="n">
        <v>3502</v>
      </c>
      <c r="B7" s="0" t="n">
        <v>9736</v>
      </c>
      <c r="C7" s="0" t="n">
        <f aca="false">B7*0.75*512</f>
        <v>3738624</v>
      </c>
      <c r="D7" s="0" t="n">
        <v>19.7266370908732</v>
      </c>
      <c r="E7" s="0" t="n">
        <f aca="false">(D7-Stats!$G$4)/Stats!$G$4</f>
        <v>0.0174287490063429</v>
      </c>
      <c r="F7" s="0" t="s">
        <v>195</v>
      </c>
    </row>
    <row r="8" customFormat="false" ht="12.8" hidden="false" customHeight="false" outlineLevel="0" collapsed="false">
      <c r="A8" s="0" t="n">
        <v>3495</v>
      </c>
      <c r="B8" s="0" t="n">
        <v>9910</v>
      </c>
      <c r="C8" s="0" t="n">
        <f aca="false">B8*0.75*512</f>
        <v>3805440</v>
      </c>
      <c r="D8" s="0" t="n">
        <v>19.8477018404077</v>
      </c>
      <c r="E8" s="0" t="n">
        <f aca="false">(D8-Stats!$G$4)/Stats!$G$4</f>
        <v>0.0236728318725831</v>
      </c>
      <c r="F8" s="0" t="s">
        <v>196</v>
      </c>
    </row>
    <row r="9" customFormat="false" ht="12.8" hidden="false" customHeight="false" outlineLevel="0" collapsed="false">
      <c r="A9" s="0" t="n">
        <v>3534</v>
      </c>
      <c r="B9" s="0" t="n">
        <v>9947</v>
      </c>
      <c r="C9" s="0" t="n">
        <f aca="false">B9*0.75*512</f>
        <v>3819648</v>
      </c>
      <c r="D9" s="0" t="n">
        <v>20.6759780389671</v>
      </c>
      <c r="E9" s="0" t="n">
        <f aca="false">(D9-Stats!$G$4)/Stats!$G$4</f>
        <v>0.0663923289997387</v>
      </c>
      <c r="F9" s="0" t="s">
        <v>197</v>
      </c>
    </row>
    <row r="10" customFormat="false" ht="12.8" hidden="false" customHeight="false" outlineLevel="0" collapsed="false">
      <c r="A10" s="0" t="n">
        <v>3668</v>
      </c>
      <c r="B10" s="0" t="n">
        <v>9984</v>
      </c>
      <c r="C10" s="0" t="n">
        <f aca="false">B10*0.75*512</f>
        <v>3833856</v>
      </c>
      <c r="D10" s="0" t="n">
        <v>19.7120694360159</v>
      </c>
      <c r="E10" s="0" t="n">
        <f aca="false">(D10-Stats!$G$4)/Stats!$G$4</f>
        <v>0.0166774019425123</v>
      </c>
      <c r="F10" s="0" t="s">
        <v>198</v>
      </c>
    </row>
    <row r="11" customFormat="false" ht="12.8" hidden="false" customHeight="false" outlineLevel="0" collapsed="false">
      <c r="A11" s="0" t="n">
        <v>3507</v>
      </c>
      <c r="B11" s="0" t="n">
        <v>9986</v>
      </c>
      <c r="C11" s="0" t="n">
        <f aca="false">B11*0.75*512</f>
        <v>3834624</v>
      </c>
      <c r="D11" s="0" t="n">
        <v>19.7232201130504</v>
      </c>
      <c r="E11" s="0" t="n">
        <f aca="false">(D11-Stats!$G$4)/Stats!$G$4</f>
        <v>0.0172525136218897</v>
      </c>
      <c r="F11" s="0" t="s">
        <v>199</v>
      </c>
    </row>
    <row r="12" customFormat="false" ht="12.8" hidden="false" customHeight="false" outlineLevel="0" collapsed="false">
      <c r="A12" s="0" t="n">
        <v>3503</v>
      </c>
      <c r="B12" s="0" t="n">
        <v>9947</v>
      </c>
      <c r="C12" s="0" t="n">
        <f aca="false">B12*0.75*512</f>
        <v>3819648</v>
      </c>
      <c r="D12" s="0" t="n">
        <v>19.9390385725933</v>
      </c>
      <c r="E12" s="0" t="n">
        <f aca="false">(D12-Stats!$G$4)/Stats!$G$4</f>
        <v>0.0283836508904338</v>
      </c>
      <c r="F12" s="0" t="s">
        <v>200</v>
      </c>
    </row>
    <row r="13" customFormat="false" ht="12.8" hidden="false" customHeight="false" outlineLevel="0" collapsed="false">
      <c r="A13" s="0" t="n">
        <f aca="false">AVERAGE(A2:A11)</f>
        <v>3539.9</v>
      </c>
    </row>
    <row r="14" customFormat="false" ht="12.8" hidden="false" customHeight="false" outlineLevel="0" collapsed="false">
      <c r="C14" s="0" t="n">
        <f aca="false">AVERAGE(C2:C11)</f>
        <v>3804710.4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2.8" zeroHeight="false" outlineLevelRow="0" outlineLevelCol="0"/>
  <cols>
    <col collapsed="false" customWidth="true" hidden="false" outlineLevel="0" max="1" min="1" style="0" width="5.31"/>
    <col collapsed="false" customWidth="true" hidden="false" outlineLevel="0" max="2" min="2" style="0" width="6.53"/>
    <col collapsed="false" customWidth="true" hidden="false" outlineLevel="0" max="3" min="3" style="0" width="16.91"/>
    <col collapsed="false" customWidth="true" hidden="false" outlineLevel="0" max="5" min="4" style="0" width="19.7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21</v>
      </c>
      <c r="B1" s="0" t="s">
        <v>22</v>
      </c>
      <c r="C1" s="0" t="s">
        <v>23</v>
      </c>
      <c r="E1" s="0" t="s">
        <v>24</v>
      </c>
    </row>
    <row r="2" customFormat="false" ht="12.8" hidden="false" customHeight="false" outlineLevel="0" collapsed="false">
      <c r="A2" s="0" t="n">
        <v>6176</v>
      </c>
      <c r="B2" s="0" t="n">
        <v>23127</v>
      </c>
      <c r="C2" s="0" t="n">
        <v>174.565021437155</v>
      </c>
      <c r="D2" s="0" t="n">
        <f aca="false">(C2-Stats!$G$4)/Stats!$G$4</f>
        <v>8.00343381200248</v>
      </c>
      <c r="E2" s="0" t="s">
        <v>201</v>
      </c>
    </row>
    <row r="3" customFormat="false" ht="12.8" hidden="false" customHeight="false" outlineLevel="0" collapsed="false">
      <c r="A3" s="0" t="n">
        <v>6083</v>
      </c>
      <c r="B3" s="0" t="n">
        <v>3600</v>
      </c>
      <c r="C3" s="0" t="n">
        <v>172.579838340367</v>
      </c>
      <c r="D3" s="0" t="n">
        <f aca="false">(C3-Stats!$G$4)/Stats!$G$4</f>
        <v>7.90104523226588</v>
      </c>
      <c r="E3" s="0" t="s">
        <v>202</v>
      </c>
    </row>
    <row r="4" customFormat="false" ht="12.8" hidden="false" customHeight="false" outlineLevel="0" collapsed="false">
      <c r="A4" s="0" t="n">
        <v>6030</v>
      </c>
      <c r="B4" s="0" t="n">
        <v>4041</v>
      </c>
      <c r="C4" s="0" t="n">
        <v>170.422435592935</v>
      </c>
      <c r="D4" s="0" t="n">
        <f aca="false">(C4-Stats!$G$4)/Stats!$G$4</f>
        <v>7.78977418447853</v>
      </c>
      <c r="E4" s="0" t="s">
        <v>170</v>
      </c>
    </row>
    <row r="5" customFormat="false" ht="12.8" hidden="false" customHeight="false" outlineLevel="0" collapsed="false">
      <c r="A5" s="0" t="n">
        <v>6029</v>
      </c>
      <c r="B5" s="0" t="n">
        <v>17048</v>
      </c>
      <c r="C5" s="0" t="n">
        <v>169.634289694333</v>
      </c>
      <c r="D5" s="0" t="n">
        <f aca="false">(C5-Stats!$G$4)/Stats!$G$4</f>
        <v>7.74912446339555</v>
      </c>
      <c r="E5" s="0" t="s">
        <v>171</v>
      </c>
    </row>
    <row r="6" customFormat="false" ht="12.8" hidden="false" customHeight="false" outlineLevel="0" collapsed="false">
      <c r="A6" s="0" t="n">
        <v>6037</v>
      </c>
      <c r="B6" s="0" t="n">
        <v>2997</v>
      </c>
      <c r="C6" s="0" t="n">
        <v>173.57104775179</v>
      </c>
      <c r="D6" s="0" t="n">
        <f aca="false">(C6-Stats!$G$4)/Stats!$G$4</f>
        <v>7.95216823649725</v>
      </c>
      <c r="E6" s="0" t="s">
        <v>172</v>
      </c>
    </row>
    <row r="7" customFormat="false" ht="12.8" hidden="false" customHeight="false" outlineLevel="0" collapsed="false">
      <c r="A7" s="0" t="n">
        <v>6027</v>
      </c>
      <c r="B7" s="0" t="n">
        <v>17746</v>
      </c>
      <c r="C7" s="0" t="n">
        <v>167.517503927585</v>
      </c>
      <c r="D7" s="0" t="n">
        <f aca="false">(C7-Stats!$G$4)/Stats!$G$4</f>
        <v>7.63994829288784</v>
      </c>
      <c r="E7" s="0" t="s">
        <v>173</v>
      </c>
    </row>
    <row r="8" customFormat="false" ht="12.8" hidden="false" customHeight="false" outlineLevel="0" collapsed="false">
      <c r="A8" s="0" t="n">
        <v>6035</v>
      </c>
      <c r="B8" s="0" t="n">
        <v>8870</v>
      </c>
      <c r="C8" s="0" t="n">
        <v>173.382317485567</v>
      </c>
      <c r="D8" s="0" t="n">
        <f aca="false">(C8-Stats!$G$4)/Stats!$G$4</f>
        <v>7.94243421048062</v>
      </c>
      <c r="E8" s="0" t="s">
        <v>203</v>
      </c>
    </row>
    <row r="9" customFormat="false" ht="12.8" hidden="false" customHeight="false" outlineLevel="0" collapsed="false">
      <c r="A9" s="0" t="n">
        <v>5975</v>
      </c>
      <c r="B9" s="0" t="n">
        <v>35636</v>
      </c>
      <c r="C9" s="0" t="n">
        <v>170.675219619279</v>
      </c>
      <c r="D9" s="0" t="n">
        <f aca="false">(C9-Stats!$G$4)/Stats!$G$4</f>
        <v>7.80281187227633</v>
      </c>
      <c r="E9" s="0" t="s">
        <v>175</v>
      </c>
    </row>
    <row r="10" customFormat="false" ht="12.8" hidden="false" customHeight="false" outlineLevel="0" collapsed="false">
      <c r="A10" s="0" t="n">
        <v>6016</v>
      </c>
      <c r="B10" s="0" t="n">
        <v>15733</v>
      </c>
      <c r="C10" s="0" t="n">
        <v>172.30078955059</v>
      </c>
      <c r="D10" s="0" t="n">
        <f aca="false">(C10-Stats!$G$4)/Stats!$G$4</f>
        <v>7.88665290275799</v>
      </c>
      <c r="E10" s="0" t="s">
        <v>176</v>
      </c>
    </row>
    <row r="11" customFormat="false" ht="12.8" hidden="false" customHeight="false" outlineLevel="0" collapsed="false">
      <c r="A11" s="0" t="n">
        <v>6015</v>
      </c>
      <c r="B11" s="0" t="n">
        <v>25120</v>
      </c>
      <c r="C11" s="0" t="n">
        <v>175.786075401756</v>
      </c>
      <c r="D11" s="0" t="n">
        <f aca="false">(C11-Stats!$G$4)/Stats!$G$4</f>
        <v>8.06641136879284</v>
      </c>
      <c r="E11" s="0" t="s">
        <v>204</v>
      </c>
    </row>
    <row r="12" customFormat="false" ht="12.8" hidden="false" customHeight="false" outlineLevel="0" collapsed="false">
      <c r="A12" s="0" t="n">
        <v>6085</v>
      </c>
      <c r="B12" s="0" t="n">
        <v>34529</v>
      </c>
      <c r="C12" s="0" t="n">
        <v>174.682887072542</v>
      </c>
      <c r="D12" s="0" t="n">
        <f aca="false">(C12-Stats!$G$4)/Stats!$G$4</f>
        <v>8.00951289610636</v>
      </c>
      <c r="E12" s="0" t="s">
        <v>205</v>
      </c>
    </row>
    <row r="13" customFormat="false" ht="12.8" hidden="false" customHeight="false" outlineLevel="0" collapsed="false">
      <c r="A13" s="0" t="n">
        <f aca="false">AVERAGE(A2:A11)</f>
        <v>6042.3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6.53"/>
    <col collapsed="false" customWidth="true" hidden="false" outlineLevel="0" max="4" min="3" style="0" width="16.91"/>
    <col collapsed="false" customWidth="true" hidden="false" outlineLevel="0" max="6" min="5" style="0" width="19.7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21</v>
      </c>
      <c r="B1" s="0" t="s">
        <v>22</v>
      </c>
      <c r="D1" s="0" t="s">
        <v>23</v>
      </c>
      <c r="F1" s="0" t="s">
        <v>24</v>
      </c>
    </row>
    <row r="2" customFormat="false" ht="12.8" hidden="false" customHeight="false" outlineLevel="0" collapsed="false">
      <c r="A2" s="0" t="n">
        <v>13887</v>
      </c>
      <c r="B2" s="0" t="n">
        <v>31607</v>
      </c>
      <c r="C2" s="0" t="n">
        <f aca="false">B2*512*0.2</f>
        <v>3236556.8</v>
      </c>
      <c r="D2" s="0" t="n">
        <v>20.0319697345452</v>
      </c>
      <c r="E2" s="0" t="n">
        <f aca="false">(D2-Stats!$G$4)/Stats!$G$4</f>
        <v>0.0331767048414354</v>
      </c>
      <c r="F2" s="0" t="s">
        <v>206</v>
      </c>
    </row>
    <row r="3" customFormat="false" ht="12.8" hidden="false" customHeight="false" outlineLevel="0" collapsed="false">
      <c r="A3" s="0" t="n">
        <v>13740</v>
      </c>
      <c r="B3" s="0" t="n">
        <v>25795</v>
      </c>
      <c r="C3" s="0" t="n">
        <f aca="false">B3*512*0.2</f>
        <v>2641408</v>
      </c>
      <c r="D3" s="0" t="n">
        <v>19.5589417735953</v>
      </c>
      <c r="E3" s="0" t="n">
        <f aca="false">(D3-Stats!$G$4)/Stats!$G$4</f>
        <v>0.0087796297425616</v>
      </c>
      <c r="F3" s="0" t="s">
        <v>207</v>
      </c>
    </row>
    <row r="4" customFormat="false" ht="12.8" hidden="false" customHeight="false" outlineLevel="0" collapsed="false">
      <c r="A4" s="0" t="n">
        <v>13390</v>
      </c>
      <c r="B4" s="0" t="n">
        <v>37172</v>
      </c>
      <c r="C4" s="0" t="n">
        <f aca="false">B4*512*0.2</f>
        <v>3806412.8</v>
      </c>
      <c r="D4" s="0" t="n">
        <v>20.1600463575091</v>
      </c>
      <c r="E4" s="0" t="n">
        <f aca="false">(D4-Stats!$G$4)/Stats!$G$4</f>
        <v>0.0397824348337721</v>
      </c>
      <c r="F4" s="0" t="s">
        <v>208</v>
      </c>
    </row>
    <row r="5" customFormat="false" ht="12.8" hidden="false" customHeight="false" outlineLevel="0" collapsed="false">
      <c r="A5" s="0" t="n">
        <v>13500</v>
      </c>
      <c r="B5" s="0" t="n">
        <v>35492</v>
      </c>
      <c r="C5" s="0" t="n">
        <f aca="false">B5*512*0.2</f>
        <v>3634380.8</v>
      </c>
      <c r="D5" s="0" t="n">
        <v>20.08252996577</v>
      </c>
      <c r="E5" s="0" t="n">
        <f aca="false">(D5-Stats!$G$4)/Stats!$G$4</f>
        <v>0.0357844190994492</v>
      </c>
      <c r="F5" s="0" t="s">
        <v>209</v>
      </c>
    </row>
    <row r="6" customFormat="false" ht="12.8" hidden="false" customHeight="false" outlineLevel="0" collapsed="false">
      <c r="A6" s="0" t="n">
        <v>13122</v>
      </c>
      <c r="B6" s="0" t="n">
        <v>30089</v>
      </c>
      <c r="C6" s="0" t="n">
        <f aca="false">B6*512*0.2</f>
        <v>3081113.6</v>
      </c>
      <c r="D6" s="0" t="n">
        <v>20.6584287959974</v>
      </c>
      <c r="E6" s="0" t="n">
        <f aca="false">(D6-Stats!$G$4)/Stats!$G$4</f>
        <v>0.0654872023814275</v>
      </c>
      <c r="F6" s="0" t="s">
        <v>210</v>
      </c>
    </row>
    <row r="7" customFormat="false" ht="12.8" hidden="false" customHeight="false" outlineLevel="0" collapsed="false">
      <c r="A7" s="0" t="n">
        <v>13243</v>
      </c>
      <c r="B7" s="0" t="n">
        <v>29651</v>
      </c>
      <c r="C7" s="0" t="n">
        <f aca="false">B7*512*0.2</f>
        <v>3036262.4</v>
      </c>
      <c r="D7" s="0" t="n">
        <v>20.4475303950354</v>
      </c>
      <c r="E7" s="0" t="n">
        <f aca="false">(D7-Stats!$G$4)/Stats!$G$4</f>
        <v>0.054609823978324</v>
      </c>
      <c r="F7" s="0" t="s">
        <v>211</v>
      </c>
    </row>
    <row r="8" customFormat="false" ht="12.8" hidden="false" customHeight="false" outlineLevel="0" collapsed="false">
      <c r="A8" s="0" t="n">
        <v>12978</v>
      </c>
      <c r="B8" s="0" t="n">
        <v>35001</v>
      </c>
      <c r="C8" s="0" t="n">
        <f aca="false">B8*512*0.2</f>
        <v>3584102.4</v>
      </c>
      <c r="D8" s="0" t="n">
        <v>20.6491142951001</v>
      </c>
      <c r="E8" s="0" t="n">
        <f aca="false">(D8-Stats!$G$4)/Stats!$G$4</f>
        <v>0.0650067940405692</v>
      </c>
      <c r="F8" s="0" t="s">
        <v>212</v>
      </c>
    </row>
    <row r="9" customFormat="false" ht="12.8" hidden="false" customHeight="false" outlineLevel="0" collapsed="false">
      <c r="A9" s="0" t="n">
        <v>13187</v>
      </c>
      <c r="B9" s="0" t="n">
        <v>36570</v>
      </c>
      <c r="C9" s="0" t="n">
        <f aca="false">B9*512*0.2</f>
        <v>3744768</v>
      </c>
      <c r="D9" s="0" t="n">
        <v>20.6684572455598</v>
      </c>
      <c r="E9" s="0" t="n">
        <f aca="false">(D9-Stats!$G$4)/Stats!$G$4</f>
        <v>0.0660044336178385</v>
      </c>
      <c r="F9" s="0" t="s">
        <v>213</v>
      </c>
    </row>
    <row r="10" customFormat="false" ht="12.8" hidden="false" customHeight="false" outlineLevel="0" collapsed="false">
      <c r="A10" s="0" t="n">
        <v>13200</v>
      </c>
      <c r="B10" s="0" t="n">
        <v>34626</v>
      </c>
      <c r="C10" s="0" t="n">
        <f aca="false">B10*512*0.2</f>
        <v>3545702.4</v>
      </c>
      <c r="D10" s="0" t="n">
        <v>19.955540150371</v>
      </c>
      <c r="E10" s="0" t="n">
        <f aca="false">(D10-Stats!$G$4)/Stats!$G$4</f>
        <v>0.0292347427190952</v>
      </c>
      <c r="F10" s="0" t="s">
        <v>214</v>
      </c>
    </row>
    <row r="11" customFormat="false" ht="12.8" hidden="false" customHeight="false" outlineLevel="0" collapsed="false">
      <c r="A11" s="0" t="n">
        <v>13172</v>
      </c>
      <c r="B11" s="0" t="n">
        <v>35550</v>
      </c>
      <c r="C11" s="0" t="n">
        <f aca="false">B11*512*0.2</f>
        <v>3640320</v>
      </c>
      <c r="D11" s="0" t="n">
        <v>19.9430724551568</v>
      </c>
      <c r="E11" s="0" t="n">
        <f aca="false">(D11-Stats!$G$4)/Stats!$G$4</f>
        <v>0.0285917039950391</v>
      </c>
      <c r="F11" s="0" t="s">
        <v>215</v>
      </c>
    </row>
    <row r="12" customFormat="false" ht="12.8" hidden="false" customHeight="false" outlineLevel="0" collapsed="false">
      <c r="A12" s="0" t="n">
        <v>13460</v>
      </c>
      <c r="B12" s="0" t="n">
        <v>37376</v>
      </c>
      <c r="C12" s="0" t="n">
        <f aca="false">B12*512*0.2</f>
        <v>3827302.4</v>
      </c>
      <c r="D12" s="0" t="n">
        <v>19.3887160257059</v>
      </c>
      <c r="E12" s="0" t="n">
        <f aca="false">(D12-Stats!$G$4)/Stats!$G$4</f>
        <v>0</v>
      </c>
      <c r="F12" s="0" t="s">
        <v>216</v>
      </c>
    </row>
    <row r="13" customFormat="false" ht="12.8" hidden="false" customHeight="false" outlineLevel="0" collapsed="false">
      <c r="A13" s="0" t="n">
        <f aca="false">AVERAGE(A2:A11)</f>
        <v>13341.9</v>
      </c>
    </row>
    <row r="14" customFormat="false" ht="12.8" hidden="false" customHeight="false" outlineLevel="0" collapsed="false">
      <c r="C14" s="0" t="n">
        <f aca="false">AVERAGE(C2:C11)</f>
        <v>3395102.72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2.8" zeroHeight="false" outlineLevelRow="0" outlineLevelCol="0"/>
  <cols>
    <col collapsed="false" customWidth="true" hidden="false" outlineLevel="0" max="1" min="1" style="0" width="5.31"/>
    <col collapsed="false" customWidth="true" hidden="false" outlineLevel="0" max="2" min="2" style="0" width="6.53"/>
    <col collapsed="false" customWidth="true" hidden="false" outlineLevel="0" max="3" min="3" style="3" width="13.89"/>
    <col collapsed="false" customWidth="true" hidden="false" outlineLevel="0" max="4" min="4" style="0" width="16.91"/>
    <col collapsed="false" customWidth="true" hidden="false" outlineLevel="0" max="7" min="5" style="0" width="19.79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21</v>
      </c>
      <c r="B1" s="0" t="s">
        <v>22</v>
      </c>
      <c r="D1" s="0" t="s">
        <v>23</v>
      </c>
      <c r="G1" s="0" t="s">
        <v>24</v>
      </c>
    </row>
    <row r="2" customFormat="false" ht="12.8" hidden="false" customHeight="false" outlineLevel="0" collapsed="false">
      <c r="A2" s="0" t="n">
        <v>3817</v>
      </c>
      <c r="B2" s="0" t="n">
        <v>9966</v>
      </c>
      <c r="C2" s="3" t="n">
        <f aca="false">B2*512*0.75</f>
        <v>3826944</v>
      </c>
      <c r="D2" s="0" t="n">
        <v>13.6680323481051</v>
      </c>
      <c r="E2" s="0" t="n">
        <f aca="false">(D2-Stats!$B$4)/Stats!$B$4</f>
        <v>0.00167465054669517</v>
      </c>
      <c r="F2" s="0" t="n">
        <f aca="false">(D2-Stats!$B$4)/Stats!$B$4</f>
        <v>0.00167465054669517</v>
      </c>
      <c r="G2" s="0" t="s">
        <v>25</v>
      </c>
    </row>
    <row r="3" customFormat="false" ht="12.8" hidden="false" customHeight="false" outlineLevel="0" collapsed="false">
      <c r="A3" s="0" t="n">
        <v>3512</v>
      </c>
      <c r="B3" s="0" t="n">
        <v>9978</v>
      </c>
      <c r="C3" s="3" t="n">
        <f aca="false">B3*512*0.75</f>
        <v>3831552</v>
      </c>
      <c r="D3" s="0" t="n">
        <v>17.263753458759</v>
      </c>
      <c r="E3" s="0" t="n">
        <f aca="false">(D3-Stats!$B$4)/Stats!$B$4</f>
        <v>0.265190465789627</v>
      </c>
      <c r="F3" s="0" t="n">
        <f aca="false">(D3-Stats!$B$4)/Stats!$B$4</f>
        <v>0.265190465789627</v>
      </c>
      <c r="G3" s="0" t="s">
        <v>26</v>
      </c>
    </row>
    <row r="4" customFormat="false" ht="12.8" hidden="false" customHeight="false" outlineLevel="0" collapsed="false">
      <c r="A4" s="0" t="n">
        <v>3621</v>
      </c>
      <c r="B4" s="0" t="n">
        <v>9941</v>
      </c>
      <c r="C4" s="3" t="n">
        <f aca="false">B4*512*0.75</f>
        <v>3817344</v>
      </c>
      <c r="D4" s="0" t="n">
        <v>16.1436794511909</v>
      </c>
      <c r="E4" s="0" t="n">
        <f aca="false">(D4-Stats!$B$4)/Stats!$B$4</f>
        <v>0.183104785016947</v>
      </c>
      <c r="F4" s="0" t="n">
        <f aca="false">(D4-Stats!$B$4)/Stats!$B$4</f>
        <v>0.183104785016947</v>
      </c>
      <c r="G4" s="0" t="s">
        <v>27</v>
      </c>
    </row>
    <row r="5" customFormat="false" ht="12.8" hidden="false" customHeight="false" outlineLevel="0" collapsed="false">
      <c r="A5" s="0" t="n">
        <v>3638</v>
      </c>
      <c r="B5" s="0" t="n">
        <v>9997</v>
      </c>
      <c r="C5" s="3" t="n">
        <f aca="false">B5*512*0.75</f>
        <v>3838848</v>
      </c>
      <c r="D5" s="0" t="n">
        <v>16.0450915093074</v>
      </c>
      <c r="E5" s="0" t="n">
        <f aca="false">(D5-Stats!$B$4)/Stats!$B$4</f>
        <v>0.175879674648523</v>
      </c>
      <c r="F5" s="0" t="n">
        <f aca="false">(D5-Stats!$B$4)/Stats!$B$4</f>
        <v>0.175879674648523</v>
      </c>
      <c r="G5" s="0" t="s">
        <v>28</v>
      </c>
    </row>
    <row r="6" customFormat="false" ht="12.8" hidden="false" customHeight="false" outlineLevel="0" collapsed="false">
      <c r="A6" s="0" t="n">
        <v>3643</v>
      </c>
      <c r="B6" s="0" t="n">
        <v>9908</v>
      </c>
      <c r="C6" s="3" t="n">
        <f aca="false">B6*512*0.75</f>
        <v>3804672</v>
      </c>
      <c r="D6" s="0" t="n">
        <v>17.1147998956192</v>
      </c>
      <c r="E6" s="0" t="n">
        <f aca="false">(D6-Stats!$B$4)/Stats!$B$4</f>
        <v>0.254274263332256</v>
      </c>
      <c r="F6" s="0" t="n">
        <f aca="false">(D6-Stats!$B$4)/Stats!$B$4</f>
        <v>0.254274263332256</v>
      </c>
      <c r="G6" s="0" t="s">
        <v>29</v>
      </c>
    </row>
    <row r="7" customFormat="false" ht="12.8" hidden="false" customHeight="false" outlineLevel="0" collapsed="false">
      <c r="A7" s="0" t="n">
        <v>3809</v>
      </c>
      <c r="B7" s="0" t="n">
        <v>9698</v>
      </c>
      <c r="C7" s="3" t="n">
        <f aca="false">B7*512*0.75</f>
        <v>3724032</v>
      </c>
      <c r="D7" s="0" t="n">
        <v>17.2674609538328</v>
      </c>
      <c r="E7" s="0" t="n">
        <f aca="false">(D7-Stats!$B$4)/Stats!$B$4</f>
        <v>0.265462173065253</v>
      </c>
      <c r="F7" s="0" t="n">
        <f aca="false">(D7-Stats!$B$4)/Stats!$B$4</f>
        <v>0.265462173065253</v>
      </c>
      <c r="G7" s="0" t="s">
        <v>30</v>
      </c>
    </row>
    <row r="8" customFormat="false" ht="12.8" hidden="false" customHeight="false" outlineLevel="0" collapsed="false">
      <c r="A8" s="0" t="n">
        <v>3627</v>
      </c>
      <c r="B8" s="0" t="n">
        <v>9862</v>
      </c>
      <c r="C8" s="3" t="n">
        <f aca="false">B8*512*0.75</f>
        <v>3787008</v>
      </c>
      <c r="D8" s="0" t="n">
        <v>14.294291816767</v>
      </c>
      <c r="E8" s="0" t="n">
        <f aca="false">(D8-Stats!$B$4)/Stats!$B$4</f>
        <v>0.0475706667725043</v>
      </c>
      <c r="F8" s="0" t="n">
        <f aca="false">(D8-Stats!$B$4)/Stats!$B$4</f>
        <v>0.0475706667725043</v>
      </c>
      <c r="G8" s="0" t="s">
        <v>31</v>
      </c>
    </row>
    <row r="9" customFormat="false" ht="12.8" hidden="false" customHeight="false" outlineLevel="0" collapsed="false">
      <c r="A9" s="0" t="n">
        <v>3928</v>
      </c>
      <c r="B9" s="0" t="n">
        <v>9997</v>
      </c>
      <c r="C9" s="3" t="n">
        <f aca="false">B9*512*0.75</f>
        <v>3838848</v>
      </c>
      <c r="D9" s="0" t="n">
        <v>17.9796884984626</v>
      </c>
      <c r="E9" s="0" t="n">
        <f aca="false">(D9-Stats!$B$4)/Stats!$B$4</f>
        <v>0.317658440875201</v>
      </c>
      <c r="F9" s="0" t="n">
        <f aca="false">(D9-Stats!$B$4)/Stats!$B$4</f>
        <v>0.317658440875201</v>
      </c>
      <c r="G9" s="0" t="s">
        <v>32</v>
      </c>
    </row>
    <row r="10" customFormat="false" ht="12.8" hidden="false" customHeight="false" outlineLevel="0" collapsed="false">
      <c r="A10" s="0" t="n">
        <v>3608</v>
      </c>
      <c r="B10" s="0" t="n">
        <v>9770</v>
      </c>
      <c r="C10" s="3" t="n">
        <f aca="false">B10*512*0.75</f>
        <v>3751680</v>
      </c>
      <c r="D10" s="0" t="n">
        <v>15.0399514543232</v>
      </c>
      <c r="E10" s="0" t="n">
        <f aca="false">(D10-Stats!$B$4)/Stats!$B$4</f>
        <v>0.102217037065842</v>
      </c>
      <c r="F10" s="0" t="n">
        <f aca="false">(D10-Stats!$B$4)/Stats!$B$4</f>
        <v>0.102217037065842</v>
      </c>
      <c r="G10" s="0" t="s">
        <v>33</v>
      </c>
    </row>
    <row r="11" customFormat="false" ht="12.8" hidden="false" customHeight="false" outlineLevel="0" collapsed="false">
      <c r="A11" s="0" t="n">
        <v>3657</v>
      </c>
      <c r="B11" s="0" t="n">
        <v>9991</v>
      </c>
      <c r="C11" s="3" t="n">
        <f aca="false">B11*512*0.75</f>
        <v>3836544</v>
      </c>
      <c r="D11" s="0" t="n">
        <v>14.8791623696129</v>
      </c>
      <c r="E11" s="0" t="n">
        <f aca="false">(D11-Stats!$B$4)/Stats!$B$4</f>
        <v>0.0904334572397918</v>
      </c>
      <c r="F11" s="0" t="n">
        <f aca="false">(D11-Stats!$B$4)/Stats!$B$4</f>
        <v>0.0904334572397918</v>
      </c>
      <c r="G11" s="0" t="s">
        <v>34</v>
      </c>
    </row>
    <row r="12" customFormat="false" ht="12.8" hidden="false" customHeight="false" outlineLevel="0" collapsed="false">
      <c r="A12" s="0" t="n">
        <v>3604</v>
      </c>
      <c r="B12" s="0" t="n">
        <v>9919</v>
      </c>
      <c r="C12" s="3" t="n">
        <f aca="false">B12*512*0.75</f>
        <v>3808896</v>
      </c>
      <c r="D12" s="0" t="n">
        <v>16.0798079105809</v>
      </c>
      <c r="E12" s="0" t="n">
        <f aca="false">(D12-Stats!$B$4)/Stats!$B$4</f>
        <v>0.17842389888126</v>
      </c>
      <c r="F12" s="0" t="n">
        <f aca="false">(D12-Stats!$B$4)/Stats!$B$4</f>
        <v>0.17842389888126</v>
      </c>
      <c r="G12" s="0" t="s">
        <v>35</v>
      </c>
    </row>
    <row r="14" customFormat="false" ht="12.8" hidden="false" customHeight="false" outlineLevel="0" collapsed="false">
      <c r="C14" s="3" t="n">
        <f aca="false">AVERAGE(C2:C11)</f>
        <v>3805747.2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5.31"/>
    <col collapsed="false" customWidth="true" hidden="false" outlineLevel="0" max="2" min="2" style="0" width="6.53"/>
    <col collapsed="false" customWidth="true" hidden="false" outlineLevel="0" max="3" min="3" style="0" width="9.8"/>
    <col collapsed="false" customWidth="true" hidden="false" outlineLevel="0" max="4" min="4" style="0" width="16.91"/>
    <col collapsed="false" customWidth="true" hidden="false" outlineLevel="0" max="6" min="5" style="0" width="19.7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21</v>
      </c>
      <c r="B1" s="0" t="s">
        <v>22</v>
      </c>
      <c r="D1" s="0" t="s">
        <v>23</v>
      </c>
      <c r="F1" s="0" t="s">
        <v>24</v>
      </c>
    </row>
    <row r="2" customFormat="false" ht="12.8" hidden="false" customHeight="false" outlineLevel="0" collapsed="false">
      <c r="A2" s="0" t="n">
        <v>6217</v>
      </c>
      <c r="B2" s="0" t="n">
        <v>25698</v>
      </c>
      <c r="C2" s="0" t="n">
        <f aca="false">B2*512*0.1</f>
        <v>1315737.6</v>
      </c>
      <c r="D2" s="0" t="n">
        <v>180.065453506407</v>
      </c>
      <c r="E2" s="0" t="n">
        <f aca="false">(D2-Stats!$B$4)/Stats!$B$4</f>
        <v>12.1962667063463</v>
      </c>
      <c r="F2" s="0" t="s">
        <v>36</v>
      </c>
    </row>
    <row r="3" customFormat="false" ht="12.8" hidden="false" customHeight="false" outlineLevel="0" collapsed="false">
      <c r="A3" s="0" t="n">
        <v>6392</v>
      </c>
      <c r="B3" s="0" t="n">
        <v>24517</v>
      </c>
      <c r="C3" s="0" t="n">
        <f aca="false">B3*512*0.1</f>
        <v>1255270.4</v>
      </c>
      <c r="D3" s="0" t="n">
        <v>180.070418076935</v>
      </c>
      <c r="E3" s="0" t="n">
        <f aca="false">(D3-Stats!$B$4)/Stats!$B$4</f>
        <v>12.1966305395829</v>
      </c>
      <c r="F3" s="0" t="s">
        <v>37</v>
      </c>
    </row>
    <row r="4" customFormat="false" ht="12.8" hidden="false" customHeight="false" outlineLevel="0" collapsed="false">
      <c r="A4" s="0" t="n">
        <v>6051</v>
      </c>
      <c r="B4" s="0" t="n">
        <v>11932</v>
      </c>
      <c r="C4" s="0" t="n">
        <f aca="false">B4*512*0.1</f>
        <v>610918.4</v>
      </c>
      <c r="D4" s="0" t="n">
        <v>179.436267059342</v>
      </c>
      <c r="E4" s="0" t="n">
        <f aca="false">(D4-Stats!$B$4)/Stats!$B$4</f>
        <v>12.1501561837457</v>
      </c>
      <c r="F4" s="0" t="s">
        <v>38</v>
      </c>
    </row>
    <row r="5" customFormat="false" ht="12.8" hidden="false" customHeight="false" outlineLevel="0" collapsed="false">
      <c r="A5" s="0" t="n">
        <v>6076</v>
      </c>
      <c r="B5" s="0" t="n">
        <v>11823</v>
      </c>
      <c r="C5" s="0" t="n">
        <f aca="false">B5*512*0.1</f>
        <v>605337.6</v>
      </c>
      <c r="D5" s="0" t="n">
        <v>180.56711172159</v>
      </c>
      <c r="E5" s="0" t="n">
        <f aca="false">(D5-Stats!$B$4)/Stats!$B$4</f>
        <v>12.2330312021119</v>
      </c>
      <c r="F5" s="0" t="s">
        <v>39</v>
      </c>
    </row>
    <row r="6" customFormat="false" ht="12.8" hidden="false" customHeight="false" outlineLevel="0" collapsed="false">
      <c r="A6" s="0" t="n">
        <v>6030</v>
      </c>
      <c r="B6" s="0" t="n">
        <v>33050</v>
      </c>
      <c r="C6" s="0" t="n">
        <f aca="false">B6*512*0.1</f>
        <v>1692160</v>
      </c>
      <c r="D6" s="0" t="n">
        <v>175.789301460895</v>
      </c>
      <c r="E6" s="0" t="n">
        <f aca="false">(D6-Stats!$B$4)/Stats!$B$4</f>
        <v>11.8828848678502</v>
      </c>
      <c r="F6" s="0" t="s">
        <v>40</v>
      </c>
    </row>
    <row r="7" customFormat="false" ht="12.8" hidden="false" customHeight="false" outlineLevel="0" collapsed="false">
      <c r="A7" s="0" t="n">
        <v>6053</v>
      </c>
      <c r="B7" s="0" t="n">
        <v>34224</v>
      </c>
      <c r="C7" s="0" t="n">
        <f aca="false">B7*512*0.1</f>
        <v>1752268.8</v>
      </c>
      <c r="D7" s="0" t="n">
        <v>178.447757658832</v>
      </c>
      <c r="E7" s="0" t="n">
        <f aca="false">(D7-Stats!$B$4)/Stats!$B$4</f>
        <v>12.0777123393722</v>
      </c>
      <c r="F7" s="0" t="s">
        <v>41</v>
      </c>
    </row>
    <row r="8" customFormat="false" ht="12.8" hidden="false" customHeight="false" outlineLevel="0" collapsed="false">
      <c r="A8" s="0" t="n">
        <v>6068</v>
      </c>
      <c r="B8" s="0" t="n">
        <v>1836</v>
      </c>
      <c r="C8" s="0" t="n">
        <f aca="false">B8*512*0.1</f>
        <v>94003.2</v>
      </c>
      <c r="D8" s="0" t="n">
        <v>178.857080697293</v>
      </c>
      <c r="E8" s="0" t="n">
        <f aca="false">(D8-Stats!$B$4)/Stats!$B$4</f>
        <v>12.1077099645657</v>
      </c>
      <c r="F8" s="0" t="s">
        <v>42</v>
      </c>
    </row>
    <row r="9" customFormat="false" ht="12.8" hidden="false" customHeight="false" outlineLevel="0" collapsed="false">
      <c r="A9" s="0" t="n">
        <v>6606</v>
      </c>
      <c r="B9" s="0" t="n">
        <v>6915</v>
      </c>
      <c r="C9" s="0" t="n">
        <f aca="false">B9*512*0.1</f>
        <v>354048</v>
      </c>
      <c r="D9" s="0" t="n">
        <v>178.525697094298</v>
      </c>
      <c r="E9" s="0" t="n">
        <f aca="false">(D9-Stats!$B$4)/Stats!$B$4</f>
        <v>12.0834242044597</v>
      </c>
      <c r="F9" s="0" t="s">
        <v>43</v>
      </c>
    </row>
    <row r="10" customFormat="false" ht="12.8" hidden="false" customHeight="false" outlineLevel="0" collapsed="false">
      <c r="A10" s="0" t="n">
        <v>6734</v>
      </c>
      <c r="B10" s="0" t="n">
        <v>2062</v>
      </c>
      <c r="C10" s="0" t="n">
        <f aca="false">B10*512*0.1</f>
        <v>105574.4</v>
      </c>
      <c r="D10" s="0" t="n">
        <v>178.664604747227</v>
      </c>
      <c r="E10" s="0" t="n">
        <f aca="false">(D10-Stats!$B$4)/Stats!$B$4</f>
        <v>12.093604182906</v>
      </c>
      <c r="F10" s="0" t="s">
        <v>44</v>
      </c>
    </row>
    <row r="11" customFormat="false" ht="12.8" hidden="false" customHeight="false" outlineLevel="0" collapsed="false">
      <c r="A11" s="0" t="n">
        <v>6019</v>
      </c>
      <c r="B11" s="0" t="n">
        <v>7879</v>
      </c>
      <c r="C11" s="0" t="n">
        <f aca="false">B11*512*0.1</f>
        <v>403404.8</v>
      </c>
      <c r="D11" s="0" t="n">
        <v>181.152316685221</v>
      </c>
      <c r="E11" s="0" t="n">
        <f aca="false">(D11-Stats!$B$4)/Stats!$B$4</f>
        <v>12.2759185001892</v>
      </c>
      <c r="F11" s="0" t="s">
        <v>45</v>
      </c>
    </row>
    <row r="12" customFormat="false" ht="12.8" hidden="false" customHeight="false" outlineLevel="0" collapsed="false">
      <c r="A12" s="0" t="n">
        <v>6037</v>
      </c>
      <c r="B12" s="0" t="n">
        <v>24694</v>
      </c>
      <c r="C12" s="0" t="n">
        <f aca="false">B12*512*0.1</f>
        <v>1264332.8</v>
      </c>
      <c r="D12" s="0" t="n">
        <v>176.281757818887</v>
      </c>
      <c r="E12" s="0" t="n">
        <f aca="false">(D12-Stats!$B$4)/Stats!$B$4</f>
        <v>11.9189749968269</v>
      </c>
      <c r="F12" s="0" t="s">
        <v>46</v>
      </c>
    </row>
    <row r="13" customFormat="false" ht="12.8" hidden="false" customHeight="false" outlineLevel="0" collapsed="false">
      <c r="A13" s="0" t="n">
        <f aca="false">AVERAGE(A2:A11)</f>
        <v>6224.6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6.53"/>
    <col collapsed="false" customWidth="true" hidden="false" outlineLevel="0" max="3" min="3" style="0" width="13.5"/>
    <col collapsed="false" customWidth="true" hidden="false" outlineLevel="0" max="4" min="4" style="0" width="16.91"/>
    <col collapsed="false" customWidth="true" hidden="false" outlineLevel="0" max="6" min="5" style="0" width="19.7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21</v>
      </c>
      <c r="B1" s="0" t="s">
        <v>22</v>
      </c>
      <c r="D1" s="0" t="s">
        <v>23</v>
      </c>
      <c r="F1" s="0" t="s">
        <v>24</v>
      </c>
    </row>
    <row r="2" customFormat="false" ht="12.8" hidden="false" customHeight="false" outlineLevel="0" collapsed="false">
      <c r="A2" s="0" t="n">
        <v>13262</v>
      </c>
      <c r="B2" s="0" t="n">
        <v>27441</v>
      </c>
      <c r="C2" s="0" t="n">
        <f aca="false">B2*512*0.2</f>
        <v>2809958.4</v>
      </c>
      <c r="D2" s="0" t="n">
        <v>14.2001977300864</v>
      </c>
      <c r="E2" s="0" t="n">
        <f aca="false">(D2-Stats!$B$4)/Stats!$B$4</f>
        <v>0.0406748928239347</v>
      </c>
      <c r="F2" s="0" t="s">
        <v>47</v>
      </c>
    </row>
    <row r="3" customFormat="false" ht="12.8" hidden="false" customHeight="false" outlineLevel="0" collapsed="false">
      <c r="A3" s="0" t="n">
        <v>13229</v>
      </c>
      <c r="B3" s="0" t="n">
        <v>36109</v>
      </c>
      <c r="C3" s="0" t="n">
        <f aca="false">B3*512*0.2</f>
        <v>3697561.6</v>
      </c>
      <c r="D3" s="0" t="n">
        <v>16.2707000227405</v>
      </c>
      <c r="E3" s="0" t="n">
        <f aca="false">(D3-Stats!$B$4)/Stats!$B$4</f>
        <v>0.192413607485224</v>
      </c>
      <c r="F3" s="0" t="s">
        <v>48</v>
      </c>
    </row>
    <row r="4" customFormat="false" ht="12.8" hidden="false" customHeight="false" outlineLevel="0" collapsed="false">
      <c r="A4" s="0" t="n">
        <v>13656</v>
      </c>
      <c r="B4" s="0" t="n">
        <v>37300</v>
      </c>
      <c r="C4" s="0" t="n">
        <f aca="false">B4*512*0.2</f>
        <v>3819520</v>
      </c>
      <c r="D4" s="0" t="n">
        <v>13.7300820618901</v>
      </c>
      <c r="E4" s="0" t="n">
        <f aca="false">(D4-Stats!$B$4)/Stats!$B$4</f>
        <v>0.00622202238407193</v>
      </c>
      <c r="F4" s="0" t="s">
        <v>49</v>
      </c>
    </row>
    <row r="5" customFormat="false" ht="12.8" hidden="false" customHeight="false" outlineLevel="0" collapsed="false">
      <c r="A5" s="0" t="n">
        <v>13300</v>
      </c>
      <c r="B5" s="0" t="n">
        <v>35494</v>
      </c>
      <c r="C5" s="0" t="n">
        <f aca="false">B5*512*0.2</f>
        <v>3634585.6</v>
      </c>
      <c r="D5" s="0" t="n">
        <v>13.6451814375509</v>
      </c>
      <c r="E5" s="0" t="n">
        <f aca="false">(D5-Stats!$B$4)/Stats!$B$4</f>
        <v>0</v>
      </c>
      <c r="F5" s="0" t="s">
        <v>50</v>
      </c>
    </row>
    <row r="6" customFormat="false" ht="12.8" hidden="false" customHeight="false" outlineLevel="0" collapsed="false">
      <c r="A6" s="0" t="n">
        <v>13108</v>
      </c>
      <c r="B6" s="0" t="n">
        <v>18375</v>
      </c>
      <c r="C6" s="0" t="n">
        <f aca="false">B6*512*0.2</f>
        <v>1881600</v>
      </c>
      <c r="D6" s="0" t="n">
        <v>13.6466773855184</v>
      </c>
      <c r="E6" s="0" t="n">
        <f aca="false">(D6-Stats!$B$4)/Stats!$B$4</f>
        <v>0.000109631958675332</v>
      </c>
      <c r="F6" s="0" t="s">
        <v>51</v>
      </c>
    </row>
    <row r="7" customFormat="false" ht="12.8" hidden="false" customHeight="false" outlineLevel="0" collapsed="false">
      <c r="A7" s="0" t="n">
        <v>13727</v>
      </c>
      <c r="B7" s="0" t="n">
        <v>27576</v>
      </c>
      <c r="C7" s="0" t="n">
        <f aca="false">B7*512*0.2</f>
        <v>2823782.4</v>
      </c>
      <c r="D7" s="0" t="n">
        <v>13.6456916831789</v>
      </c>
      <c r="E7" s="0" t="n">
        <f aca="false">(D7-Stats!$B$4)/Stats!$B$4</f>
        <v>3.73938324185434E-005</v>
      </c>
      <c r="F7" s="0" t="s">
        <v>52</v>
      </c>
    </row>
    <row r="8" customFormat="false" ht="12.8" hidden="false" customHeight="false" outlineLevel="0" collapsed="false">
      <c r="A8" s="0" t="n">
        <v>13245</v>
      </c>
      <c r="B8" s="0" t="n">
        <v>34505</v>
      </c>
      <c r="C8" s="0" t="n">
        <f aca="false">B8*512*0.2</f>
        <v>3533312</v>
      </c>
      <c r="D8" s="0" t="n">
        <v>17.1912856574152</v>
      </c>
      <c r="E8" s="0" t="n">
        <f aca="false">(D8-Stats!$B$4)/Stats!$B$4</f>
        <v>0.259879594572895</v>
      </c>
      <c r="F8" s="0" t="s">
        <v>53</v>
      </c>
    </row>
    <row r="9" customFormat="false" ht="12.8" hidden="false" customHeight="false" outlineLevel="0" collapsed="false">
      <c r="A9" s="0" t="n">
        <v>13516</v>
      </c>
      <c r="B9" s="0" t="n">
        <v>34232</v>
      </c>
      <c r="C9" s="0" t="n">
        <f aca="false">B9*512*0.2</f>
        <v>3505356.8</v>
      </c>
      <c r="D9" s="0" t="n">
        <v>14.7413184948894</v>
      </c>
      <c r="E9" s="0" t="n">
        <f aca="false">(D9-Stats!$B$4)/Stats!$B$4</f>
        <v>0.0803314387833614</v>
      </c>
      <c r="F9" s="0" t="s">
        <v>54</v>
      </c>
    </row>
    <row r="10" customFormat="false" ht="12.8" hidden="false" customHeight="false" outlineLevel="0" collapsed="false">
      <c r="A10" s="0" t="n">
        <v>14151</v>
      </c>
      <c r="B10" s="0" t="n">
        <v>37067</v>
      </c>
      <c r="C10" s="0" t="n">
        <f aca="false">B10*512*0.2</f>
        <v>3795660.8</v>
      </c>
      <c r="D10" s="0" t="n">
        <v>16.3378283655634</v>
      </c>
      <c r="E10" s="0" t="n">
        <f aca="false">(D10-Stats!$B$4)/Stats!$B$4</f>
        <v>0.197333171444865</v>
      </c>
      <c r="F10" s="0" t="s">
        <v>55</v>
      </c>
    </row>
    <row r="11" customFormat="false" ht="12.8" hidden="false" customHeight="false" outlineLevel="0" collapsed="false">
      <c r="A11" s="0" t="n">
        <v>13222</v>
      </c>
      <c r="B11" s="0" t="n">
        <v>37480</v>
      </c>
      <c r="C11" s="0" t="n">
        <f aca="false">B11*512*0.2</f>
        <v>3837952</v>
      </c>
      <c r="D11" s="0" t="n">
        <v>17.0066677642268</v>
      </c>
      <c r="E11" s="0" t="n">
        <f aca="false">(D11-Stats!$B$4)/Stats!$B$4</f>
        <v>0.246349698027847</v>
      </c>
      <c r="F11" s="0" t="s">
        <v>56</v>
      </c>
    </row>
    <row r="12" customFormat="false" ht="12.8" hidden="false" customHeight="false" outlineLevel="0" collapsed="false">
      <c r="A12" s="0" t="n">
        <v>13196</v>
      </c>
      <c r="B12" s="0" t="n">
        <v>31484</v>
      </c>
      <c r="C12" s="0" t="n">
        <f aca="false">B12*512*0.2</f>
        <v>3223961.6</v>
      </c>
      <c r="D12" s="0" t="n">
        <v>16.1009408751925</v>
      </c>
      <c r="E12" s="0" t="n">
        <f aca="false">(D12-Stats!$B$4)/Stats!$B$4</f>
        <v>0.179972648138154</v>
      </c>
      <c r="F12" s="0" t="s">
        <v>57</v>
      </c>
    </row>
    <row r="13" customFormat="false" ht="12.8" hidden="false" customHeight="false" outlineLevel="0" collapsed="false">
      <c r="A13" s="0" t="n">
        <f aca="false">AVERAGE(A2:A11)</f>
        <v>13441.6</v>
      </c>
    </row>
    <row r="14" customFormat="false" ht="12.8" hidden="false" customHeight="false" outlineLevel="0" collapsed="false">
      <c r="C14" s="2" t="n">
        <f aca="false">AVERAGE(C2:C12)</f>
        <v>3323931.92727273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" min="1" style="0" width="5.31"/>
    <col collapsed="false" customWidth="true" hidden="false" outlineLevel="0" max="2" min="2" style="0" width="6.53"/>
    <col collapsed="false" customWidth="false" hidden="false" outlineLevel="0" max="3" min="3" style="2" width="11.5"/>
    <col collapsed="false" customWidth="true" hidden="false" outlineLevel="0" max="4" min="4" style="0" width="16.81"/>
    <col collapsed="false" customWidth="true" hidden="false" outlineLevel="0" max="6" min="5" style="0" width="19.7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21</v>
      </c>
      <c r="B1" s="0" t="s">
        <v>22</v>
      </c>
      <c r="D1" s="0" t="s">
        <v>23</v>
      </c>
      <c r="F1" s="0" t="s">
        <v>24</v>
      </c>
    </row>
    <row r="2" customFormat="false" ht="12.8" hidden="false" customHeight="false" outlineLevel="0" collapsed="false">
      <c r="A2" s="0" t="n">
        <v>3507</v>
      </c>
      <c r="B2" s="0" t="n">
        <v>9972</v>
      </c>
      <c r="C2" s="2" t="n">
        <f aca="false">B2*512*0.75</f>
        <v>3829248</v>
      </c>
      <c r="D2" s="0" t="n">
        <v>19.920075197979</v>
      </c>
      <c r="E2" s="0" t="n">
        <f aca="false">(D2-Stats!$C$4)/Stats!$C$4</f>
        <v>0.165654647324955</v>
      </c>
      <c r="F2" s="0" t="s">
        <v>58</v>
      </c>
    </row>
    <row r="3" customFormat="false" ht="12.8" hidden="false" customHeight="false" outlineLevel="0" collapsed="false">
      <c r="A3" s="0" t="n">
        <v>3540</v>
      </c>
      <c r="B3" s="0" t="n">
        <v>9967</v>
      </c>
      <c r="C3" s="2" t="n">
        <f aca="false">B3*512*0.75</f>
        <v>3827328</v>
      </c>
      <c r="D3" s="0" t="n">
        <v>19.310979500718</v>
      </c>
      <c r="E3" s="0" t="n">
        <f aca="false">(D3-Stats!$C$4)/Stats!$C$4</f>
        <v>0.13001245104199</v>
      </c>
      <c r="F3" s="0" t="s">
        <v>59</v>
      </c>
    </row>
    <row r="4" customFormat="false" ht="12.8" hidden="false" customHeight="false" outlineLevel="0" collapsed="false">
      <c r="A4" s="0" t="n">
        <v>3619</v>
      </c>
      <c r="B4" s="0" t="n">
        <v>9669</v>
      </c>
      <c r="C4" s="2" t="n">
        <f aca="false">B4*512*0.75</f>
        <v>3712896</v>
      </c>
      <c r="D4" s="0" t="n">
        <v>20.2008876042117</v>
      </c>
      <c r="E4" s="0" t="n">
        <f aca="false">(D4-Stats!$C$4)/Stats!$C$4</f>
        <v>0.182086828584237</v>
      </c>
      <c r="F4" s="0" t="s">
        <v>60</v>
      </c>
    </row>
    <row r="5" customFormat="false" ht="12.8" hidden="false" customHeight="false" outlineLevel="0" collapsed="false">
      <c r="A5" s="0" t="n">
        <v>3493</v>
      </c>
      <c r="B5" s="0" t="n">
        <v>9912</v>
      </c>
      <c r="C5" s="2" t="n">
        <f aca="false">B5*512*0.75</f>
        <v>3806208</v>
      </c>
      <c r="D5" s="0" t="n">
        <v>17.8509324953989</v>
      </c>
      <c r="E5" s="0" t="n">
        <f aca="false">(D5-Stats!$C$4)/Stats!$C$4</f>
        <v>0.0445754956013885</v>
      </c>
      <c r="F5" s="0" t="s">
        <v>61</v>
      </c>
    </row>
    <row r="6" customFormat="false" ht="12.8" hidden="false" customHeight="false" outlineLevel="0" collapsed="false">
      <c r="A6" s="0" t="n">
        <v>3507</v>
      </c>
      <c r="B6" s="0" t="n">
        <v>9882</v>
      </c>
      <c r="C6" s="2" t="n">
        <f aca="false">B6*512*0.75</f>
        <v>3794688</v>
      </c>
      <c r="D6" s="0" t="n">
        <v>19.6368130079821</v>
      </c>
      <c r="E6" s="0" t="n">
        <f aca="false">(D6-Stats!$C$4)/Stats!$C$4</f>
        <v>0.149079113101332</v>
      </c>
      <c r="F6" s="0" t="s">
        <v>62</v>
      </c>
    </row>
    <row r="7" customFormat="false" ht="12.8" hidden="false" customHeight="false" outlineLevel="0" collapsed="false">
      <c r="A7" s="0" t="n">
        <v>3518</v>
      </c>
      <c r="B7" s="0" t="n">
        <v>9984</v>
      </c>
      <c r="C7" s="2" t="n">
        <f aca="false">B7*512*0.75</f>
        <v>3833856</v>
      </c>
      <c r="D7" s="0" t="n">
        <v>19.8063806374773</v>
      </c>
      <c r="E7" s="0" t="n">
        <f aca="false">(D7-Stats!$C$4)/Stats!$C$4</f>
        <v>0.159001630631637</v>
      </c>
      <c r="F7" s="0" t="s">
        <v>63</v>
      </c>
    </row>
    <row r="8" customFormat="false" ht="12.8" hidden="false" customHeight="false" outlineLevel="0" collapsed="false">
      <c r="A8" s="0" t="n">
        <v>3542</v>
      </c>
      <c r="B8" s="0" t="n">
        <v>9976</v>
      </c>
      <c r="C8" s="2" t="n">
        <f aca="false">B8*512*0.75</f>
        <v>3830784</v>
      </c>
      <c r="D8" s="0" t="n">
        <v>19.7664922144933</v>
      </c>
      <c r="E8" s="0" t="n">
        <f aca="false">(D8-Stats!$C$4)/Stats!$C$4</f>
        <v>0.156667496590293</v>
      </c>
      <c r="F8" s="0" t="s">
        <v>64</v>
      </c>
    </row>
    <row r="9" customFormat="false" ht="12.8" hidden="false" customHeight="false" outlineLevel="0" collapsed="false">
      <c r="A9" s="0" t="n">
        <v>3526</v>
      </c>
      <c r="B9" s="0" t="n">
        <v>9901</v>
      </c>
      <c r="C9" s="2" t="n">
        <f aca="false">B9*512*0.75</f>
        <v>3801984</v>
      </c>
      <c r="D9" s="0" t="n">
        <v>19.9110596850997</v>
      </c>
      <c r="E9" s="0" t="n">
        <f aca="false">(D9-Stats!$C$4)/Stats!$C$4</f>
        <v>0.165127090356358</v>
      </c>
      <c r="F9" s="0" t="s">
        <v>65</v>
      </c>
    </row>
    <row r="10" customFormat="false" ht="12.8" hidden="false" customHeight="false" outlineLevel="0" collapsed="false">
      <c r="A10" s="0" t="n">
        <v>3526</v>
      </c>
      <c r="B10" s="0" t="n">
        <v>9643</v>
      </c>
      <c r="C10" s="2" t="n">
        <f aca="false">B10*512*0.75</f>
        <v>3702912</v>
      </c>
      <c r="D10" s="0" t="n">
        <v>21.4228970422821</v>
      </c>
      <c r="E10" s="0" t="n">
        <f aca="false">(D10-Stats!$C$4)/Stats!$C$4</f>
        <v>0.253594639995825</v>
      </c>
      <c r="F10" s="0" t="s">
        <v>66</v>
      </c>
    </row>
    <row r="11" customFormat="false" ht="12.8" hidden="false" customHeight="false" outlineLevel="0" collapsed="false">
      <c r="A11" s="0" t="n">
        <v>3555</v>
      </c>
      <c r="B11" s="0" t="n">
        <v>9926</v>
      </c>
      <c r="C11" s="2" t="n">
        <f aca="false">B11*512*0.75</f>
        <v>3811584</v>
      </c>
      <c r="D11" s="0" t="n">
        <v>20.0748642005466</v>
      </c>
      <c r="E11" s="0" t="n">
        <f aca="false">(D11-Stats!$C$4)/Stats!$C$4</f>
        <v>0.174712370170104</v>
      </c>
      <c r="F11" s="0" t="s">
        <v>67</v>
      </c>
    </row>
    <row r="12" customFormat="false" ht="12.8" hidden="false" customHeight="false" outlineLevel="0" collapsed="false">
      <c r="A12" s="0" t="n">
        <v>3496</v>
      </c>
      <c r="B12" s="0" t="n">
        <v>9951</v>
      </c>
      <c r="C12" s="2" t="n">
        <f aca="false">B12*512*0.75</f>
        <v>3821184</v>
      </c>
      <c r="D12" s="0" t="n">
        <v>20.649508570676</v>
      </c>
      <c r="E12" s="0" t="n">
        <f aca="false">(D12-Stats!$C$4)/Stats!$C$4</f>
        <v>0.208338592658881</v>
      </c>
      <c r="F12" s="0" t="s">
        <v>68</v>
      </c>
    </row>
    <row r="13" customFormat="false" ht="12.8" hidden="false" customHeight="false" outlineLevel="0" collapsed="false">
      <c r="A13" s="0" t="n">
        <f aca="false">AVERAGE(A2:A11)</f>
        <v>3533.3</v>
      </c>
    </row>
    <row r="14" customFormat="false" ht="12.8" hidden="false" customHeight="false" outlineLevel="0" collapsed="false">
      <c r="C14" s="2" t="n">
        <f aca="false">AVERAGE(C2:C12)</f>
        <v>3797515.63636364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5.31"/>
    <col collapsed="false" customWidth="true" hidden="false" outlineLevel="0" max="2" min="2" style="0" width="6.53"/>
    <col collapsed="false" customWidth="true" hidden="false" outlineLevel="0" max="3" min="3" style="0" width="8.9"/>
    <col collapsed="false" customWidth="true" hidden="false" outlineLevel="0" max="4" min="4" style="0" width="16.91"/>
    <col collapsed="false" customWidth="true" hidden="false" outlineLevel="0" max="6" min="5" style="0" width="19.7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21</v>
      </c>
      <c r="B1" s="0" t="s">
        <v>22</v>
      </c>
      <c r="D1" s="0" t="s">
        <v>23</v>
      </c>
      <c r="F1" s="0" t="s">
        <v>24</v>
      </c>
    </row>
    <row r="2" customFormat="false" ht="12.8" hidden="false" customHeight="false" outlineLevel="0" collapsed="false">
      <c r="A2" s="0" t="n">
        <v>6096</v>
      </c>
      <c r="B2" s="0" t="n">
        <v>6444</v>
      </c>
      <c r="D2" s="0" t="n">
        <v>172.987039581331</v>
      </c>
      <c r="E2" s="0" t="n">
        <f aca="false">(D2-Stats!$C$4)/Stats!$C$4</f>
        <v>9.12260970959703</v>
      </c>
      <c r="F2" s="0" t="s">
        <v>69</v>
      </c>
    </row>
    <row r="3" customFormat="false" ht="12.8" hidden="false" customHeight="false" outlineLevel="0" collapsed="false">
      <c r="A3" s="0" t="n">
        <v>6084</v>
      </c>
      <c r="B3" s="0" t="n">
        <v>19145</v>
      </c>
      <c r="D3" s="0" t="n">
        <v>173.545847699237</v>
      </c>
      <c r="E3" s="0" t="n">
        <f aca="false">(D3-Stats!$C$4)/Stats!$C$4</f>
        <v>9.15530924878679</v>
      </c>
      <c r="F3" s="0" t="s">
        <v>70</v>
      </c>
    </row>
    <row r="4" customFormat="false" ht="12.8" hidden="false" customHeight="false" outlineLevel="0" collapsed="false">
      <c r="A4" s="0" t="n">
        <v>6019</v>
      </c>
      <c r="B4" s="0" t="n">
        <v>36127</v>
      </c>
      <c r="D4" s="0" t="n">
        <v>174.670240487943</v>
      </c>
      <c r="E4" s="0" t="n">
        <f aca="false">(D4-Stats!$C$4)/Stats!$C$4</f>
        <v>9.22110486785693</v>
      </c>
      <c r="F4" s="0" t="s">
        <v>71</v>
      </c>
    </row>
    <row r="5" customFormat="false" ht="12.8" hidden="false" customHeight="false" outlineLevel="0" collapsed="false">
      <c r="A5" s="0" t="n">
        <v>6043</v>
      </c>
      <c r="B5" s="0" t="n">
        <v>3043</v>
      </c>
      <c r="D5" s="0" t="n">
        <v>173.415842609641</v>
      </c>
      <c r="E5" s="0" t="n">
        <f aca="false">(D5-Stats!$C$4)/Stats!$C$4</f>
        <v>9.14770179573469</v>
      </c>
      <c r="F5" s="0" t="s">
        <v>72</v>
      </c>
    </row>
    <row r="6" customFormat="false" ht="12.8" hidden="false" customHeight="false" outlineLevel="0" collapsed="false">
      <c r="A6" s="0" t="n">
        <v>6019</v>
      </c>
      <c r="B6" s="0" t="n">
        <v>36524</v>
      </c>
      <c r="D6" s="0" t="n">
        <v>174.96765927865</v>
      </c>
      <c r="E6" s="0" t="n">
        <f aca="false">(D6-Stats!$C$4)/Stats!$C$4</f>
        <v>9.2385087979196</v>
      </c>
      <c r="F6" s="0" t="s">
        <v>73</v>
      </c>
    </row>
    <row r="7" customFormat="false" ht="12.8" hidden="false" customHeight="false" outlineLevel="0" collapsed="false">
      <c r="A7" s="0" t="n">
        <v>6022</v>
      </c>
      <c r="B7" s="0" t="n">
        <v>16822</v>
      </c>
      <c r="D7" s="0" t="n">
        <v>173.92440627173</v>
      </c>
      <c r="E7" s="0" t="n">
        <f aca="false">(D7-Stats!$C$4)/Stats!$C$4</f>
        <v>9.17746120127321</v>
      </c>
      <c r="F7" s="0" t="s">
        <v>74</v>
      </c>
    </row>
    <row r="8" customFormat="false" ht="12.8" hidden="false" customHeight="false" outlineLevel="0" collapsed="false">
      <c r="A8" s="0" t="n">
        <v>6038</v>
      </c>
      <c r="B8" s="0" t="n">
        <v>1226</v>
      </c>
      <c r="D8" s="0" t="n">
        <v>174.877694956147</v>
      </c>
      <c r="E8" s="0" t="n">
        <f aca="false">(D8-Stats!$C$4)/Stats!$C$4</f>
        <v>9.2332443935649</v>
      </c>
      <c r="F8" s="0" t="s">
        <v>75</v>
      </c>
    </row>
    <row r="9" customFormat="false" ht="12.8" hidden="false" customHeight="false" outlineLevel="0" collapsed="false">
      <c r="A9" s="0" t="n">
        <v>6017</v>
      </c>
      <c r="B9" s="0" t="n">
        <v>28462</v>
      </c>
      <c r="D9" s="0" t="n">
        <v>174.254613778544</v>
      </c>
      <c r="E9" s="0" t="n">
        <f aca="false">(D9-Stats!$C$4)/Stats!$C$4</f>
        <v>9.19678381482129</v>
      </c>
      <c r="F9" s="0" t="s">
        <v>76</v>
      </c>
    </row>
    <row r="10" customFormat="false" ht="12.8" hidden="false" customHeight="false" outlineLevel="0" collapsed="false">
      <c r="A10" s="0" t="n">
        <v>6019</v>
      </c>
      <c r="B10" s="0" t="n">
        <v>29801</v>
      </c>
      <c r="D10" s="0" t="n">
        <v>174.434227604961</v>
      </c>
      <c r="E10" s="0" t="n">
        <f aca="false">(D10-Stats!$C$4)/Stats!$C$4</f>
        <v>9.20729420142405</v>
      </c>
      <c r="F10" s="0" t="s">
        <v>77</v>
      </c>
    </row>
    <row r="11" customFormat="false" ht="12.8" hidden="false" customHeight="false" outlineLevel="0" collapsed="false">
      <c r="A11" s="0" t="n">
        <v>6009</v>
      </c>
      <c r="B11" s="0" t="n">
        <v>24493</v>
      </c>
      <c r="D11" s="0" t="n">
        <v>174.801583435267</v>
      </c>
      <c r="E11" s="0" t="n">
        <f aca="false">(D11-Stats!$C$4)/Stats!$C$4</f>
        <v>9.228790607766</v>
      </c>
      <c r="F11" s="0" t="s">
        <v>78</v>
      </c>
    </row>
    <row r="12" customFormat="false" ht="12.8" hidden="false" customHeight="false" outlineLevel="0" collapsed="false">
      <c r="A12" s="0" t="n">
        <v>6032</v>
      </c>
      <c r="B12" s="0" t="n">
        <v>6238</v>
      </c>
      <c r="D12" s="0" t="n">
        <v>173.647464185296</v>
      </c>
      <c r="E12" s="0" t="n">
        <f aca="false">(D12-Stats!$C$4)/Stats!$C$4</f>
        <v>9.16125549788692</v>
      </c>
      <c r="F12" s="0" t="s">
        <v>79</v>
      </c>
    </row>
    <row r="13" customFormat="false" ht="12.8" hidden="false" customHeight="false" outlineLevel="0" collapsed="false">
      <c r="A13" s="0" t="n">
        <f aca="false">AVERAGE(A2:A11)</f>
        <v>6036.6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6.53"/>
    <col collapsed="false" customWidth="true" hidden="false" outlineLevel="0" max="3" min="3" style="3" width="12.8"/>
    <col collapsed="false" customWidth="true" hidden="false" outlineLevel="0" max="4" min="4" style="0" width="16.91"/>
    <col collapsed="false" customWidth="true" hidden="false" outlineLevel="0" max="6" min="5" style="0" width="19.7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21</v>
      </c>
      <c r="B1" s="0" t="s">
        <v>22</v>
      </c>
      <c r="D1" s="0" t="s">
        <v>23</v>
      </c>
      <c r="F1" s="0" t="s">
        <v>24</v>
      </c>
    </row>
    <row r="2" customFormat="false" ht="12.8" hidden="false" customHeight="false" outlineLevel="0" collapsed="false">
      <c r="A2" s="0" t="n">
        <v>13051</v>
      </c>
      <c r="B2" s="0" t="n">
        <v>32873</v>
      </c>
      <c r="C2" s="3" t="n">
        <f aca="false">B2*512*0.1*2</f>
        <v>3366195.2</v>
      </c>
      <c r="D2" s="0" t="n">
        <v>17.0891740908795</v>
      </c>
      <c r="E2" s="0" t="n">
        <f aca="false">(D2-Stats!$C$4)/Stats!$C$4</f>
        <v>0</v>
      </c>
      <c r="F2" s="0" t="s">
        <v>80</v>
      </c>
    </row>
    <row r="3" customFormat="false" ht="12.8" hidden="false" customHeight="false" outlineLevel="0" collapsed="false">
      <c r="A3" s="0" t="n">
        <v>13118</v>
      </c>
      <c r="B3" s="0" t="n">
        <v>35605</v>
      </c>
      <c r="C3" s="3" t="n">
        <f aca="false">B3*512*0.1*2</f>
        <v>3645952</v>
      </c>
      <c r="D3" s="0" t="n">
        <v>19.4143790602802</v>
      </c>
      <c r="E3" s="0" t="n">
        <f aca="false">(D3-Stats!$C$4)/Stats!$C$4</f>
        <v>0.136063039502981</v>
      </c>
      <c r="F3" s="0" t="s">
        <v>81</v>
      </c>
    </row>
    <row r="4" customFormat="false" ht="12.8" hidden="false" customHeight="false" outlineLevel="0" collapsed="false">
      <c r="A4" s="0" t="n">
        <v>13466</v>
      </c>
      <c r="B4" s="0" t="n">
        <v>37440</v>
      </c>
      <c r="C4" s="3" t="n">
        <f aca="false">B4*512*0.1*2</f>
        <v>3833856</v>
      </c>
      <c r="D4" s="0" t="n">
        <v>20.163921346552</v>
      </c>
      <c r="E4" s="0" t="n">
        <f aca="false">(D4-Stats!$C$4)/Stats!$C$4</f>
        <v>0.17992368965996</v>
      </c>
      <c r="F4" s="0" t="s">
        <v>82</v>
      </c>
    </row>
    <row r="5" customFormat="false" ht="12.8" hidden="false" customHeight="false" outlineLevel="0" collapsed="false">
      <c r="A5" s="0" t="n">
        <v>13118</v>
      </c>
      <c r="B5" s="0" t="n">
        <v>35147</v>
      </c>
      <c r="C5" s="3" t="n">
        <f aca="false">B5*512*0.1*2</f>
        <v>3599052.8</v>
      </c>
      <c r="D5" s="0" t="n">
        <v>20.2923118940282</v>
      </c>
      <c r="E5" s="0" t="n">
        <f aca="false">(D5-Stats!$C$4)/Stats!$C$4</f>
        <v>0.187436665231127</v>
      </c>
      <c r="F5" s="0" t="s">
        <v>83</v>
      </c>
    </row>
    <row r="6" customFormat="false" ht="12.8" hidden="false" customHeight="false" outlineLevel="0" collapsed="false">
      <c r="A6" s="0" t="n">
        <v>13163</v>
      </c>
      <c r="B6" s="0" t="n">
        <v>36502</v>
      </c>
      <c r="C6" s="3" t="n">
        <f aca="false">B6*512*0.1*2</f>
        <v>3737804.8</v>
      </c>
      <c r="D6" s="0" t="n">
        <v>20.0766927399065</v>
      </c>
      <c r="E6" s="0" t="n">
        <f aca="false">(D6-Stats!$C$4)/Stats!$C$4</f>
        <v>0.174819370037395</v>
      </c>
      <c r="F6" s="0" t="s">
        <v>84</v>
      </c>
    </row>
    <row r="7" customFormat="false" ht="12.8" hidden="false" customHeight="false" outlineLevel="0" collapsed="false">
      <c r="A7" s="0" t="n">
        <v>13364</v>
      </c>
      <c r="B7" s="0" t="n">
        <v>37143</v>
      </c>
      <c r="C7" s="3" t="n">
        <f aca="false">B7*512*0.1*2</f>
        <v>3803443.2</v>
      </c>
      <c r="D7" s="0" t="n">
        <v>21.2277869498747</v>
      </c>
      <c r="E7" s="0" t="n">
        <f aca="false">(D7-Stats!$C$4)/Stats!$C$4</f>
        <v>0.242177464925229</v>
      </c>
      <c r="F7" s="0" t="s">
        <v>85</v>
      </c>
    </row>
    <row r="8" customFormat="false" ht="12.8" hidden="false" customHeight="false" outlineLevel="0" collapsed="false">
      <c r="A8" s="0" t="n">
        <v>13189</v>
      </c>
      <c r="B8" s="0" t="n">
        <v>35151</v>
      </c>
      <c r="C8" s="3" t="n">
        <f aca="false">B8*512*0.1*2</f>
        <v>3599462.4</v>
      </c>
      <c r="D8" s="0" t="n">
        <v>19.4595609734065</v>
      </c>
      <c r="E8" s="0" t="n">
        <f aca="false">(D8-Stats!$C$4)/Stats!$C$4</f>
        <v>0.138706930476646</v>
      </c>
      <c r="F8" s="0" t="s">
        <v>86</v>
      </c>
    </row>
    <row r="9" customFormat="false" ht="12.8" hidden="false" customHeight="false" outlineLevel="0" collapsed="false">
      <c r="A9" s="0" t="n">
        <v>13112</v>
      </c>
      <c r="B9" s="0" t="n">
        <v>36157</v>
      </c>
      <c r="C9" s="3" t="n">
        <f aca="false">B9*512*0.1*2</f>
        <v>3702476.8</v>
      </c>
      <c r="D9" s="0" t="n">
        <v>19.1927990511292</v>
      </c>
      <c r="E9" s="0" t="n">
        <f aca="false">(D9-Stats!$C$4)/Stats!$C$4</f>
        <v>0.123096935467019</v>
      </c>
      <c r="F9" s="0" t="s">
        <v>87</v>
      </c>
    </row>
    <row r="10" customFormat="false" ht="12.8" hidden="false" customHeight="false" outlineLevel="0" collapsed="false">
      <c r="A10" s="0" t="n">
        <v>13239</v>
      </c>
      <c r="B10" s="0" t="n">
        <v>37053</v>
      </c>
      <c r="C10" s="3" t="n">
        <f aca="false">B10*512*0.1*2</f>
        <v>3794227.2</v>
      </c>
      <c r="D10" s="0" t="n">
        <v>19.892290886353</v>
      </c>
      <c r="E10" s="0" t="n">
        <f aca="false">(D10-Stats!$C$4)/Stats!$C$4</f>
        <v>0.164028804468054</v>
      </c>
      <c r="F10" s="0" t="s">
        <v>88</v>
      </c>
    </row>
    <row r="11" customFormat="false" ht="12.8" hidden="false" customHeight="false" outlineLevel="0" collapsed="false">
      <c r="A11" s="0" t="n">
        <v>13237</v>
      </c>
      <c r="B11" s="0" t="n">
        <v>34749</v>
      </c>
      <c r="C11" s="3" t="n">
        <f aca="false">B11*512*0.1*2</f>
        <v>3558297.6</v>
      </c>
      <c r="D11" s="0" t="n">
        <v>18.7963092669715</v>
      </c>
      <c r="E11" s="0" t="n">
        <f aca="false">(D11-Stats!$C$4)/Stats!$C$4</f>
        <v>0.0998957098226934</v>
      </c>
      <c r="F11" s="0" t="s">
        <v>89</v>
      </c>
    </row>
    <row r="12" customFormat="false" ht="12.8" hidden="false" customHeight="false" outlineLevel="0" collapsed="false">
      <c r="A12" s="0" t="n">
        <v>13248</v>
      </c>
      <c r="B12" s="0" t="n">
        <v>36639</v>
      </c>
      <c r="C12" s="3" t="n">
        <f aca="false">B12*512*0.1*2</f>
        <v>3751833.6</v>
      </c>
      <c r="D12" s="0" t="n">
        <v>19.5488866345969</v>
      </c>
      <c r="E12" s="0" t="n">
        <f aca="false">(D12-Stats!$C$4)/Stats!$C$4</f>
        <v>0.143933962556456</v>
      </c>
      <c r="F12" s="0" t="s">
        <v>90</v>
      </c>
    </row>
    <row r="13" customFormat="false" ht="12.8" hidden="false" customHeight="false" outlineLevel="0" collapsed="false">
      <c r="A13" s="0" t="n">
        <f aca="false">AVERAGE(A2:A11)</f>
        <v>13205.7</v>
      </c>
    </row>
    <row r="14" customFormat="false" ht="12.8" hidden="false" customHeight="false" outlineLevel="0" collapsed="false">
      <c r="C14" s="2" t="n">
        <f aca="false">AVERAGE(C2:C12)</f>
        <v>3672054.69090909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 zeroHeight="false" outlineLevelRow="0" outlineLevelCol="0"/>
  <cols>
    <col collapsed="false" customWidth="true" hidden="false" outlineLevel="0" max="1" min="1" style="0" width="5.31"/>
    <col collapsed="false" customWidth="true" hidden="false" outlineLevel="0" max="2" min="2" style="0" width="6.53"/>
    <col collapsed="false" customWidth="true" hidden="false" outlineLevel="0" max="4" min="3" style="0" width="16.91"/>
    <col collapsed="false" customWidth="true" hidden="false" outlineLevel="0" max="6" min="5" style="0" width="19.7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21</v>
      </c>
      <c r="B1" s="0" t="s">
        <v>22</v>
      </c>
      <c r="D1" s="0" t="s">
        <v>23</v>
      </c>
      <c r="F1" s="0" t="s">
        <v>24</v>
      </c>
    </row>
    <row r="2" customFormat="false" ht="12.8" hidden="false" customHeight="false" outlineLevel="0" collapsed="false">
      <c r="A2" s="0" t="n">
        <v>3609</v>
      </c>
      <c r="B2" s="0" t="n">
        <v>9967</v>
      </c>
      <c r="C2" s="0" t="n">
        <f aca="false">B2*0.75*512</f>
        <v>3827328</v>
      </c>
      <c r="D2" s="0" t="n">
        <v>10.9654240929338</v>
      </c>
      <c r="E2" s="0" t="n">
        <f aca="false">(D2-Stats!$D$4)/Stats!$D$4</f>
        <v>0.0596172582732778</v>
      </c>
      <c r="F2" s="0" t="s">
        <v>91</v>
      </c>
    </row>
    <row r="3" customFormat="false" ht="12.8" hidden="false" customHeight="false" outlineLevel="0" collapsed="false">
      <c r="A3" s="0" t="n">
        <v>3500</v>
      </c>
      <c r="B3" s="0" t="n">
        <v>9988</v>
      </c>
      <c r="C3" s="0" t="n">
        <f aca="false">B3*0.75*512</f>
        <v>3835392</v>
      </c>
      <c r="D3" s="0" t="n">
        <v>12.2372154517106</v>
      </c>
      <c r="E3" s="0" t="n">
        <f aca="false">(D3-Stats!$D$4)/Stats!$D$4</f>
        <v>0.182513742828864</v>
      </c>
      <c r="F3" s="0" t="s">
        <v>92</v>
      </c>
    </row>
    <row r="4" customFormat="false" ht="12.8" hidden="false" customHeight="false" outlineLevel="0" collapsed="false">
      <c r="A4" s="0" t="n">
        <v>3650</v>
      </c>
      <c r="B4" s="0" t="n">
        <v>9798</v>
      </c>
      <c r="C4" s="0" t="n">
        <f aca="false">B4*0.75*512</f>
        <v>3762432</v>
      </c>
      <c r="D4" s="0" t="n">
        <v>11.5630469088942</v>
      </c>
      <c r="E4" s="0" t="n">
        <f aca="false">(D4-Stats!$D$4)/Stats!$D$4</f>
        <v>0.11736709488357</v>
      </c>
      <c r="F4" s="0" t="s">
        <v>93</v>
      </c>
    </row>
    <row r="5" customFormat="false" ht="12.8" hidden="false" customHeight="false" outlineLevel="0" collapsed="false">
      <c r="A5" s="0" t="n">
        <v>3509</v>
      </c>
      <c r="B5" s="0" t="n">
        <v>9920</v>
      </c>
      <c r="C5" s="0" t="n">
        <f aca="false">B5*0.75*512</f>
        <v>3809280</v>
      </c>
      <c r="D5" s="0" t="n">
        <v>12.1566871116305</v>
      </c>
      <c r="E5" s="0" t="n">
        <f aca="false">(D5-Stats!$D$4)/Stats!$D$4</f>
        <v>0.174732081289298</v>
      </c>
      <c r="F5" s="0" t="s">
        <v>94</v>
      </c>
    </row>
    <row r="6" customFormat="false" ht="12.8" hidden="false" customHeight="false" outlineLevel="0" collapsed="false">
      <c r="A6" s="0" t="n">
        <v>3515</v>
      </c>
      <c r="B6" s="0" t="n">
        <v>9802</v>
      </c>
      <c r="C6" s="0" t="n">
        <f aca="false">B6*0.75*512</f>
        <v>3763968</v>
      </c>
      <c r="D6" s="0" t="n">
        <v>10.4748528425208</v>
      </c>
      <c r="E6" s="0" t="n">
        <f aca="false">(D6-Stats!$D$4)/Stats!$D$4</f>
        <v>0.0122120909997834</v>
      </c>
      <c r="F6" s="0" t="s">
        <v>95</v>
      </c>
    </row>
    <row r="7" customFormat="false" ht="12.8" hidden="false" customHeight="false" outlineLevel="0" collapsed="false">
      <c r="A7" s="0" t="n">
        <v>3489</v>
      </c>
      <c r="B7" s="0" t="n">
        <v>9730</v>
      </c>
      <c r="C7" s="0" t="n">
        <f aca="false">B7*0.75*512</f>
        <v>3736320</v>
      </c>
      <c r="D7" s="0" t="n">
        <v>10.4479611781933</v>
      </c>
      <c r="E7" s="0" t="n">
        <f aca="false">(D7-Stats!$D$4)/Stats!$D$4</f>
        <v>0.0096134800036539</v>
      </c>
      <c r="F7" s="0" t="s">
        <v>96</v>
      </c>
    </row>
    <row r="8" customFormat="false" ht="12.8" hidden="false" customHeight="false" outlineLevel="0" collapsed="false">
      <c r="A8" s="0" t="n">
        <v>3491</v>
      </c>
      <c r="B8" s="0" t="n">
        <v>9908</v>
      </c>
      <c r="C8" s="0" t="n">
        <f aca="false">B8*0.75*512</f>
        <v>3804672</v>
      </c>
      <c r="D8" s="0" t="n">
        <v>12.5977466152922</v>
      </c>
      <c r="E8" s="0" t="n">
        <f aca="false">(D8-Stats!$D$4)/Stats!$D$4</f>
        <v>0.217352800565136</v>
      </c>
      <c r="F8" s="0" t="s">
        <v>97</v>
      </c>
    </row>
    <row r="9" customFormat="false" ht="12.8" hidden="false" customHeight="false" outlineLevel="0" collapsed="false">
      <c r="A9" s="0" t="n">
        <v>3503</v>
      </c>
      <c r="B9" s="0" t="n">
        <v>9987</v>
      </c>
      <c r="C9" s="0" t="n">
        <f aca="false">B9*0.75*512</f>
        <v>3835008</v>
      </c>
      <c r="D9" s="0" t="n">
        <v>13.0550999349887</v>
      </c>
      <c r="E9" s="0" t="n">
        <f aca="false">(D9-Stats!$D$4)/Stats!$D$4</f>
        <v>0.261548033377993</v>
      </c>
      <c r="F9" s="0" t="s">
        <v>98</v>
      </c>
    </row>
    <row r="10" customFormat="false" ht="12.8" hidden="false" customHeight="false" outlineLevel="0" collapsed="false">
      <c r="A10" s="0" t="n">
        <v>3494</v>
      </c>
      <c r="B10" s="0" t="n">
        <v>9890</v>
      </c>
      <c r="C10" s="0" t="n">
        <f aca="false">B10*0.75*512</f>
        <v>3797760</v>
      </c>
      <c r="D10" s="0" t="n">
        <v>10.4159128216722</v>
      </c>
      <c r="E10" s="0" t="n">
        <f aca="false">(D10-Stats!$D$4)/Stats!$D$4</f>
        <v>0.0065165645190172</v>
      </c>
      <c r="F10" s="0" t="s">
        <v>99</v>
      </c>
    </row>
    <row r="11" customFormat="false" ht="12.8" hidden="false" customHeight="false" outlineLevel="0" collapsed="false">
      <c r="A11" s="0" t="n">
        <v>3482</v>
      </c>
      <c r="B11" s="0" t="n">
        <v>8869</v>
      </c>
      <c r="C11" s="0" t="n">
        <f aca="false">B11*0.75*512</f>
        <v>3405696</v>
      </c>
      <c r="D11" s="0" t="n">
        <v>11.677233164235</v>
      </c>
      <c r="E11" s="0" t="n">
        <f aca="false">(D11-Stats!$D$4)/Stats!$D$4</f>
        <v>0.128401207726929</v>
      </c>
      <c r="F11" s="0" t="s">
        <v>100</v>
      </c>
    </row>
    <row r="12" customFormat="false" ht="12.8" hidden="false" customHeight="false" outlineLevel="0" collapsed="false">
      <c r="A12" s="0" t="n">
        <v>3505</v>
      </c>
      <c r="B12" s="0" t="n">
        <v>9898</v>
      </c>
      <c r="C12" s="0" t="n">
        <f aca="false">B12*0.75*512</f>
        <v>3800832</v>
      </c>
      <c r="D12" s="0" t="n">
        <v>10.938679010614</v>
      </c>
      <c r="E12" s="0" t="n">
        <f aca="false">(D12-Stats!$D$4)/Stats!$D$4</f>
        <v>0.0570328118752334</v>
      </c>
      <c r="F12" s="0" t="s">
        <v>101</v>
      </c>
    </row>
    <row r="13" customFormat="false" ht="12.8" hidden="false" customHeight="false" outlineLevel="0" collapsed="false">
      <c r="A13" s="0" t="n">
        <f aca="false">AVERAGE(A2:A11)</f>
        <v>3524.2</v>
      </c>
    </row>
    <row r="14" customFormat="false" ht="12.8" hidden="false" customHeight="false" outlineLevel="0" collapsed="false">
      <c r="C14" s="2" t="n">
        <f aca="false">AVERAGE(C2:C12)</f>
        <v>3761698.90909091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" min="1" style="0" width="5.31"/>
    <col collapsed="false" customWidth="true" hidden="false" outlineLevel="0" max="2" min="2" style="0" width="6.53"/>
    <col collapsed="false" customWidth="true" hidden="false" outlineLevel="0" max="3" min="3" style="0" width="16.91"/>
    <col collapsed="false" customWidth="true" hidden="false" outlineLevel="0" max="5" min="4" style="0" width="19.7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21</v>
      </c>
      <c r="B1" s="0" t="s">
        <v>22</v>
      </c>
      <c r="C1" s="0" t="s">
        <v>23</v>
      </c>
      <c r="E1" s="0" t="s">
        <v>24</v>
      </c>
    </row>
    <row r="2" customFormat="false" ht="12.8" hidden="false" customHeight="false" outlineLevel="0" collapsed="false">
      <c r="A2" s="0" t="n">
        <v>6126</v>
      </c>
      <c r="B2" s="0" t="n">
        <v>33404</v>
      </c>
      <c r="C2" s="0" t="n">
        <v>123.842190062379</v>
      </c>
      <c r="D2" s="0" t="n">
        <f aca="false">(C2-Stats!$D$4)/Stats!$D$4</f>
        <v>10.9671907607311</v>
      </c>
      <c r="E2" s="0" t="s">
        <v>102</v>
      </c>
    </row>
    <row r="3" customFormat="false" ht="12.8" hidden="false" customHeight="false" outlineLevel="0" collapsed="false">
      <c r="A3" s="0" t="n">
        <v>6185</v>
      </c>
      <c r="B3" s="0" t="n">
        <v>27994</v>
      </c>
      <c r="C3" s="0" t="n">
        <v>125.345394168596</v>
      </c>
      <c r="D3" s="0" t="n">
        <f aca="false">(C3-Stats!$D$4)/Stats!$D$4</f>
        <v>11.1124492569056</v>
      </c>
      <c r="E3" s="0" t="s">
        <v>103</v>
      </c>
    </row>
    <row r="4" customFormat="false" ht="12.8" hidden="false" customHeight="false" outlineLevel="0" collapsed="false">
      <c r="A4" s="0" t="n">
        <v>5998</v>
      </c>
      <c r="B4" s="0" t="n">
        <v>25124</v>
      </c>
      <c r="C4" s="0" t="n">
        <v>123.154993139595</v>
      </c>
      <c r="D4" s="0" t="n">
        <f aca="false">(C4-Stats!$D$4)/Stats!$D$4</f>
        <v>10.9007851467719</v>
      </c>
      <c r="E4" s="0" t="s">
        <v>104</v>
      </c>
    </row>
    <row r="5" customFormat="false" ht="12.8" hidden="false" customHeight="false" outlineLevel="0" collapsed="false">
      <c r="A5" s="0" t="n">
        <v>6010</v>
      </c>
      <c r="B5" s="0" t="n">
        <v>9426</v>
      </c>
      <c r="C5" s="0" t="n">
        <v>125.049176621586</v>
      </c>
      <c r="D5" s="0" t="n">
        <f aca="false">(C5-Stats!$D$4)/Stats!$D$4</f>
        <v>11.083824990087</v>
      </c>
      <c r="E5" s="0" t="s">
        <v>105</v>
      </c>
    </row>
    <row r="6" customFormat="false" ht="12.8" hidden="false" customHeight="false" outlineLevel="0" collapsed="false">
      <c r="A6" s="0" t="n">
        <v>6124</v>
      </c>
      <c r="B6" s="0" t="n">
        <v>16449</v>
      </c>
      <c r="C6" s="0" t="n">
        <v>125.090300459736</v>
      </c>
      <c r="D6" s="0" t="n">
        <f aca="false">(C6-Stats!$D$4)/Stats!$D$4</f>
        <v>11.0877988928071</v>
      </c>
      <c r="E6" s="0" t="s">
        <v>106</v>
      </c>
    </row>
    <row r="7" customFormat="false" ht="12.8" hidden="false" customHeight="false" outlineLevel="0" collapsed="false">
      <c r="A7" s="0" t="n">
        <v>6012</v>
      </c>
      <c r="B7" s="0" t="n">
        <v>13114</v>
      </c>
      <c r="C7" s="0" t="n">
        <v>125.480869323993</v>
      </c>
      <c r="D7" s="0" t="n">
        <f aca="false">(C7-Stats!$D$4)/Stats!$D$4</f>
        <v>11.1255405711593</v>
      </c>
      <c r="E7" s="0" t="s">
        <v>107</v>
      </c>
    </row>
    <row r="8" customFormat="false" ht="12.8" hidden="false" customHeight="false" outlineLevel="0" collapsed="false">
      <c r="A8" s="0" t="n">
        <v>6074</v>
      </c>
      <c r="B8" s="0" t="n">
        <v>26435</v>
      </c>
      <c r="C8" s="0" t="n">
        <v>125.785864582291</v>
      </c>
      <c r="D8" s="0" t="n">
        <f aca="false">(C8-Stats!$D$4)/Stats!$D$4</f>
        <v>11.1550130508961</v>
      </c>
      <c r="E8" s="0" t="s">
        <v>108</v>
      </c>
    </row>
    <row r="9" customFormat="false" ht="12.8" hidden="false" customHeight="false" outlineLevel="0" collapsed="false">
      <c r="A9" s="0" t="n">
        <v>6027</v>
      </c>
      <c r="B9" s="0" t="n">
        <v>3740</v>
      </c>
      <c r="C9" s="0" t="n">
        <v>123.671099324944</v>
      </c>
      <c r="D9" s="0" t="n">
        <f aca="false">(C9-Stats!$D$4)/Stats!$D$4</f>
        <v>10.9506578207754</v>
      </c>
      <c r="E9" s="0" t="s">
        <v>109</v>
      </c>
    </row>
    <row r="10" customFormat="false" ht="12.8" hidden="false" customHeight="false" outlineLevel="0" collapsed="false">
      <c r="A10" s="0" t="n">
        <v>6044</v>
      </c>
      <c r="B10" s="0" t="n">
        <v>20834</v>
      </c>
      <c r="C10" s="0" t="n">
        <v>123.33450521751</v>
      </c>
      <c r="D10" s="0" t="n">
        <f aca="false">(C10-Stats!$D$4)/Stats!$D$4</f>
        <v>10.918131862614</v>
      </c>
      <c r="E10" s="0" t="s">
        <v>110</v>
      </c>
    </row>
    <row r="11" customFormat="false" ht="12.8" hidden="false" customHeight="false" outlineLevel="0" collapsed="false">
      <c r="A11" s="0" t="n">
        <v>6020</v>
      </c>
      <c r="B11" s="0" t="n">
        <v>1005</v>
      </c>
      <c r="C11" s="0" t="n">
        <v>124.41518245621</v>
      </c>
      <c r="D11" s="0" t="n">
        <f aca="false">(C11-Stats!$D$4)/Stats!$D$4</f>
        <v>11.0225604960206</v>
      </c>
      <c r="E11" s="0" t="s">
        <v>111</v>
      </c>
    </row>
    <row r="12" customFormat="false" ht="12.8" hidden="false" customHeight="false" outlineLevel="0" collapsed="false">
      <c r="A12" s="0" t="n">
        <v>6009</v>
      </c>
      <c r="B12" s="0" t="n">
        <v>16958</v>
      </c>
      <c r="C12" s="0" t="n">
        <v>124.284963715462</v>
      </c>
      <c r="D12" s="0" t="n">
        <f aca="false">(C12-Stats!$D$4)/Stats!$D$4</f>
        <v>11.0099771226939</v>
      </c>
      <c r="E12" s="0" t="s">
        <v>112</v>
      </c>
    </row>
    <row r="13" customFormat="false" ht="12.8" hidden="false" customHeight="false" outlineLevel="0" collapsed="false">
      <c r="A13" s="0" t="n">
        <f aca="false">AVERAGE(A2:A11)</f>
        <v>6062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LibreOffice/6.2.4.2$MacOSX_X86_64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2019-08-18T10:56:02Z</dcterms:created>
  <dc:creator/>
  <dc:description/>
  <dc:language>en-GB</dc:language>
  <cp:lastModifiedBy/>
  <dcterms:modified xsi:type="dcterms:W3CDTF">2019-08-19T22:05:02Z</dcterms:modified>
  <cp:revision>7</cp:revision>
  <dc:subject/>
  <dc:title/>
</cp:coreProperties>
</file>