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24e02111554b0a/Documents/"/>
    </mc:Choice>
  </mc:AlternateContent>
  <xr:revisionPtr revIDLastSave="4" documentId="8_{FF604D76-FA2E-4B8E-868E-86BB5C8760E3}" xr6:coauthVersionLast="46" xr6:coauthVersionMax="46" xr10:uidLastSave="{CE425403-AE2E-47FE-802B-15267220A601}"/>
  <bookViews>
    <workbookView xWindow="-120" yWindow="-120" windowWidth="20730" windowHeight="11160" xr2:uid="{874A72FF-B8D3-40C8-BE14-1D8D08B2BC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E22" i="1"/>
  <c r="F22" i="1"/>
  <c r="H22" i="1"/>
  <c r="I22" i="1"/>
  <c r="J22" i="1"/>
  <c r="K22" i="1"/>
  <c r="D23" i="1"/>
  <c r="E23" i="1"/>
  <c r="F23" i="1"/>
  <c r="H23" i="1"/>
  <c r="I23" i="1"/>
  <c r="J23" i="1"/>
  <c r="K23" i="1"/>
  <c r="D24" i="1"/>
  <c r="E24" i="1"/>
  <c r="F24" i="1"/>
  <c r="H24" i="1"/>
  <c r="I24" i="1"/>
  <c r="J24" i="1"/>
  <c r="K24" i="1"/>
  <c r="C22" i="1"/>
  <c r="C24" i="1"/>
  <c r="C23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6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6" i="1"/>
</calcChain>
</file>

<file path=xl/sharedStrings.xml><?xml version="1.0" encoding="utf-8"?>
<sst xmlns="http://schemas.openxmlformats.org/spreadsheetml/2006/main" count="47" uniqueCount="40">
  <si>
    <t>GRADEBOOK</t>
  </si>
  <si>
    <t>SHREYA SHINDE</t>
  </si>
  <si>
    <t>FIRST NAME</t>
  </si>
  <si>
    <t>LAST NAME</t>
  </si>
  <si>
    <t>Shraddha</t>
  </si>
  <si>
    <t>Kumari</t>
  </si>
  <si>
    <t>Santosh</t>
  </si>
  <si>
    <t>Ashok</t>
  </si>
  <si>
    <t>Anjali</t>
  </si>
  <si>
    <t>Reddy</t>
  </si>
  <si>
    <t>Reeti</t>
  </si>
  <si>
    <t>Sethi</t>
  </si>
  <si>
    <t>Sindhu</t>
  </si>
  <si>
    <t>T</t>
  </si>
  <si>
    <t>Anish</t>
  </si>
  <si>
    <t>AA</t>
  </si>
  <si>
    <t>Aditya</t>
  </si>
  <si>
    <t>Jai</t>
  </si>
  <si>
    <t>Shruthi</t>
  </si>
  <si>
    <t>Singh</t>
  </si>
  <si>
    <t>Shaina</t>
  </si>
  <si>
    <t>Samarth</t>
  </si>
  <si>
    <t>Jain</t>
  </si>
  <si>
    <t>Neville</t>
  </si>
  <si>
    <t>Roy</t>
  </si>
  <si>
    <t>Siddhanth</t>
  </si>
  <si>
    <t>MM</t>
  </si>
  <si>
    <t>Nivedita</t>
  </si>
  <si>
    <t>Padma</t>
  </si>
  <si>
    <t>Shreyas</t>
  </si>
  <si>
    <t>Rao</t>
  </si>
  <si>
    <t>Safety test</t>
  </si>
  <si>
    <t>company philosophy test</t>
  </si>
  <si>
    <t>financial skills test</t>
  </si>
  <si>
    <t>drug test</t>
  </si>
  <si>
    <t>max points</t>
  </si>
  <si>
    <t>fired employees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</si>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</sst>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  <xf numFmtId="0" fontId="0" fillId="2" borderId="0" xfId="0" applyFill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SAFETY</a:t>
            </a:r>
            <a:r>
              <a:rPr lang="en-IN" baseline="0"/>
              <a:t> TEST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027121609798765E-2"/>
          <c:y val="0.15319444444444447"/>
          <c:w val="0.90286351706036749"/>
          <c:h val="0.6140853747448236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Sheet1!$A$6:$A$20</c:f>
              <c:strCache>
                <c:ptCount val="15"/>
                <c:pt idx="0">
                  <c:v>Shraddha</c:v>
                </c:pt>
                <c:pt idx="1">
                  <c:v>Santosh</c:v>
                </c:pt>
                <c:pt idx="2">
                  <c:v>Anjali</c:v>
                </c:pt>
                <c:pt idx="3">
                  <c:v>Reeti</c:v>
                </c:pt>
                <c:pt idx="4">
                  <c:v>Sindhu</c:v>
                </c:pt>
                <c:pt idx="5">
                  <c:v>Anish</c:v>
                </c:pt>
                <c:pt idx="6">
                  <c:v>Aditya</c:v>
                </c:pt>
                <c:pt idx="7">
                  <c:v>Shruthi</c:v>
                </c:pt>
                <c:pt idx="8">
                  <c:v>Shaina</c:v>
                </c:pt>
                <c:pt idx="9">
                  <c:v>Samarth</c:v>
                </c:pt>
                <c:pt idx="10">
                  <c:v>Neville</c:v>
                </c:pt>
                <c:pt idx="11">
                  <c:v>Siddhanth</c:v>
                </c:pt>
                <c:pt idx="12">
                  <c:v>Nivedita</c:v>
                </c:pt>
                <c:pt idx="13">
                  <c:v>Padma</c:v>
                </c:pt>
                <c:pt idx="14">
                  <c:v>Shreyas</c:v>
                </c:pt>
              </c:strCache>
            </c:strRef>
          </c:cat>
          <c:val>
            <c:numRef>
              <c:f>Sheet1!$C$6:$C$19</c:f>
              <c:numCache>
                <c:formatCode>General</c:formatCode>
                <c:ptCount val="14"/>
                <c:pt idx="0">
                  <c:v>10</c:v>
                </c:pt>
                <c:pt idx="1">
                  <c:v>9</c:v>
                </c:pt>
                <c:pt idx="2">
                  <c:v>6</c:v>
                </c:pt>
                <c:pt idx="3">
                  <c:v>8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9</c:v>
                </c:pt>
                <c:pt idx="11">
                  <c:v>8</c:v>
                </c:pt>
                <c:pt idx="12">
                  <c:v>4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A-4B45-8DA4-C9D9868B6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042704"/>
        <c:axId val="230040208"/>
      </c:barChart>
      <c:catAx>
        <c:axId val="23004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040208"/>
        <c:crosses val="autoZero"/>
        <c:auto val="1"/>
        <c:lblAlgn val="ctr"/>
        <c:lblOffset val="100"/>
        <c:noMultiLvlLbl val="0"/>
      </c:catAx>
      <c:valAx>
        <c:axId val="2300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04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Company</a:t>
            </a:r>
            <a:r>
              <a:rPr lang="en-IN" baseline="0"/>
              <a:t> philosophy test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Sheet1!$A$6:$A$20</c:f>
              <c:strCache>
                <c:ptCount val="15"/>
                <c:pt idx="0">
                  <c:v>Shraddha</c:v>
                </c:pt>
                <c:pt idx="1">
                  <c:v>Santosh</c:v>
                </c:pt>
                <c:pt idx="2">
                  <c:v>Anjali</c:v>
                </c:pt>
                <c:pt idx="3">
                  <c:v>Reeti</c:v>
                </c:pt>
                <c:pt idx="4">
                  <c:v>Sindhu</c:v>
                </c:pt>
                <c:pt idx="5">
                  <c:v>Anish</c:v>
                </c:pt>
                <c:pt idx="6">
                  <c:v>Aditya</c:v>
                </c:pt>
                <c:pt idx="7">
                  <c:v>Shruthi</c:v>
                </c:pt>
                <c:pt idx="8">
                  <c:v>Shaina</c:v>
                </c:pt>
                <c:pt idx="9">
                  <c:v>Samarth</c:v>
                </c:pt>
                <c:pt idx="10">
                  <c:v>Neville</c:v>
                </c:pt>
                <c:pt idx="11">
                  <c:v>Siddhanth</c:v>
                </c:pt>
                <c:pt idx="12">
                  <c:v>Nivedita</c:v>
                </c:pt>
                <c:pt idx="13">
                  <c:v>Padma</c:v>
                </c:pt>
                <c:pt idx="14">
                  <c:v>Shreyas</c:v>
                </c:pt>
              </c:strCache>
            </c:strRef>
          </c:cat>
          <c:val>
            <c:numRef>
              <c:f>Sheet1!$D$6:$D$19</c:f>
              <c:numCache>
                <c:formatCode>General</c:formatCode>
                <c:ptCount val="14"/>
                <c:pt idx="0">
                  <c:v>20</c:v>
                </c:pt>
                <c:pt idx="1">
                  <c:v>18</c:v>
                </c:pt>
                <c:pt idx="2">
                  <c:v>15</c:v>
                </c:pt>
                <c:pt idx="3">
                  <c:v>17</c:v>
                </c:pt>
                <c:pt idx="4">
                  <c:v>12</c:v>
                </c:pt>
                <c:pt idx="5">
                  <c:v>19</c:v>
                </c:pt>
                <c:pt idx="6">
                  <c:v>16</c:v>
                </c:pt>
                <c:pt idx="7">
                  <c:v>14</c:v>
                </c:pt>
                <c:pt idx="8">
                  <c:v>11</c:v>
                </c:pt>
                <c:pt idx="9">
                  <c:v>10</c:v>
                </c:pt>
                <c:pt idx="10">
                  <c:v>19</c:v>
                </c:pt>
                <c:pt idx="11">
                  <c:v>20</c:v>
                </c:pt>
                <c:pt idx="12">
                  <c:v>13</c:v>
                </c:pt>
                <c:pt idx="1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E-4074-A676-4C2C28706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054512"/>
        <c:axId val="334054096"/>
      </c:barChart>
      <c:catAx>
        <c:axId val="33405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054096"/>
        <c:crosses val="autoZero"/>
        <c:auto val="1"/>
        <c:lblAlgn val="ctr"/>
        <c:lblOffset val="100"/>
        <c:noMultiLvlLbl val="0"/>
      </c:catAx>
      <c:valAx>
        <c:axId val="33405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05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Financial</a:t>
            </a:r>
            <a:r>
              <a:rPr lang="en-IN" baseline="0"/>
              <a:t> test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Sheet1!$A$6:$A$20</c:f>
              <c:strCache>
                <c:ptCount val="15"/>
                <c:pt idx="0">
                  <c:v>Shraddha</c:v>
                </c:pt>
                <c:pt idx="1">
                  <c:v>Santosh</c:v>
                </c:pt>
                <c:pt idx="2">
                  <c:v>Anjali</c:v>
                </c:pt>
                <c:pt idx="3">
                  <c:v>Reeti</c:v>
                </c:pt>
                <c:pt idx="4">
                  <c:v>Sindhu</c:v>
                </c:pt>
                <c:pt idx="5">
                  <c:v>Anish</c:v>
                </c:pt>
                <c:pt idx="6">
                  <c:v>Aditya</c:v>
                </c:pt>
                <c:pt idx="7">
                  <c:v>Shruthi</c:v>
                </c:pt>
                <c:pt idx="8">
                  <c:v>Shaina</c:v>
                </c:pt>
                <c:pt idx="9">
                  <c:v>Samarth</c:v>
                </c:pt>
                <c:pt idx="10">
                  <c:v>Neville</c:v>
                </c:pt>
                <c:pt idx="11">
                  <c:v>Siddhanth</c:v>
                </c:pt>
                <c:pt idx="12">
                  <c:v>Nivedita</c:v>
                </c:pt>
                <c:pt idx="13">
                  <c:v>Padma</c:v>
                </c:pt>
                <c:pt idx="14">
                  <c:v>Shreyas</c:v>
                </c:pt>
              </c:strCache>
            </c:strRef>
          </c:cat>
          <c:val>
            <c:numRef>
              <c:f>Sheet1!$E$6:$E$19</c:f>
              <c:numCache>
                <c:formatCode>General</c:formatCode>
                <c:ptCount val="14"/>
                <c:pt idx="0">
                  <c:v>100</c:v>
                </c:pt>
                <c:pt idx="1">
                  <c:v>95</c:v>
                </c:pt>
                <c:pt idx="2">
                  <c:v>99</c:v>
                </c:pt>
                <c:pt idx="3">
                  <c:v>88</c:v>
                </c:pt>
                <c:pt idx="4">
                  <c:v>77</c:v>
                </c:pt>
                <c:pt idx="5">
                  <c:v>65</c:v>
                </c:pt>
                <c:pt idx="6">
                  <c:v>53</c:v>
                </c:pt>
                <c:pt idx="7">
                  <c:v>87</c:v>
                </c:pt>
                <c:pt idx="8">
                  <c:v>93</c:v>
                </c:pt>
                <c:pt idx="9">
                  <c:v>91</c:v>
                </c:pt>
                <c:pt idx="10">
                  <c:v>95</c:v>
                </c:pt>
                <c:pt idx="11">
                  <c:v>100</c:v>
                </c:pt>
                <c:pt idx="12">
                  <c:v>56</c:v>
                </c:pt>
                <c:pt idx="1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A-433A-856F-1513DA02D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437248"/>
        <c:axId val="226439744"/>
      </c:barChart>
      <c:catAx>
        <c:axId val="22643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439744"/>
        <c:crosses val="autoZero"/>
        <c:auto val="1"/>
        <c:lblAlgn val="ctr"/>
        <c:lblOffset val="100"/>
        <c:noMultiLvlLbl val="0"/>
      </c:catAx>
      <c:valAx>
        <c:axId val="2264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43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506556</xdr:colOff>
      <xdr:row>0</xdr:row>
      <xdr:rowOff>24678</xdr:rowOff>
    </xdr:from>
    <xdr:to>
      <xdr:col>18</xdr:col>
      <xdr:colOff>378835</xdr:colOff>
      <xdr:row>5</xdr:row>
      <xdr:rowOff>108239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9F4903-0236-4F99-AC92-52BE8B86A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506556</xdr:colOff>
      <xdr:row>6</xdr:row>
      <xdr:rowOff>13854</xdr:rowOff>
    </xdr:from>
    <xdr:to>
      <xdr:col>19</xdr:col>
      <xdr:colOff>303068</xdr:colOff>
      <xdr:row>15</xdr:row>
      <xdr:rowOff>173182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28C290-8807-49E5-99FB-D5A7CBE7E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560675</xdr:colOff>
      <xdr:row>16</xdr:row>
      <xdr:rowOff>100445</xdr:rowOff>
    </xdr:from>
    <xdr:to>
      <xdr:col>19</xdr:col>
      <xdr:colOff>151533</xdr:colOff>
      <xdr:row>27</xdr:row>
      <xdr:rowOff>64943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FAFE6A-EF6E-4D19-BB8C-53805E481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8835E-B87B-431D-8D09-C4988A6305BC}">
  <dimension ref="A1:M24"/>
  <sheetViews>
    <sheetView tabSelected="1" zoomScale="88" workbookViewId="0">
      <selection activeCell="A4" sqref="A4"/>
    </sheetView>
  </sheetViews>
  <sheetFormatPr defaultRowHeight="15" x14ac:dyDescent="0.25"/>
  <cols>
    <col min="1" max="1" width="15.85546875" customWidth="1"/>
    <col min="2" max="2" width="12" customWidth="1"/>
    <col min="3" max="3" width="13.7109375" customWidth="1"/>
  </cols>
  <sheetData>
    <row r="1" spans="1:13" x14ac:dyDescent="0.25">
      <c r="A1" s="3" t="s">
        <v>0</v>
      </c>
    </row>
    <row r="2" spans="1:13" x14ac:dyDescent="0.25">
      <c r="A2" s="3" t="s">
        <v>1</v>
      </c>
    </row>
    <row r="4" spans="1:13" ht="124.5" x14ac:dyDescent="0.25">
      <c r="A4" t="s">
        <v>2</v>
      </c>
      <c r="B4" t="s">
        <v>3</v>
      </c>
      <c r="C4" s="1" t="s">
        <v>31</v>
      </c>
      <c r="D4" s="1" t="s">
        <v>32</v>
      </c>
      <c r="E4" s="1" t="s">
        <v>33</v>
      </c>
      <c r="F4" s="1" t="s">
        <v>34</v>
      </c>
      <c r="H4" s="1" t="s">
        <v>31</v>
      </c>
      <c r="I4" s="1" t="s">
        <v>32</v>
      </c>
      <c r="J4" s="1" t="s">
        <v>33</v>
      </c>
      <c r="K4" s="1" t="s">
        <v>34</v>
      </c>
      <c r="M4" s="1" t="s">
        <v>36</v>
      </c>
    </row>
    <row r="5" spans="1:13" ht="34.5" customHeight="1" x14ac:dyDescent="0.25">
      <c r="B5" t="s">
        <v>35</v>
      </c>
      <c r="C5">
        <v>10</v>
      </c>
      <c r="D5">
        <v>20</v>
      </c>
      <c r="E5" s="1">
        <v>100</v>
      </c>
      <c r="F5">
        <v>1</v>
      </c>
    </row>
    <row r="6" spans="1:13" x14ac:dyDescent="0.25">
      <c r="A6" t="s">
        <v>4</v>
      </c>
      <c r="B6" t="s">
        <v>5</v>
      </c>
      <c r="C6">
        <v>10</v>
      </c>
      <c r="D6">
        <v>20</v>
      </c>
      <c r="E6">
        <v>100</v>
      </c>
      <c r="F6">
        <v>1</v>
      </c>
      <c r="H6" s="2">
        <f>C6/C$5</f>
        <v>1</v>
      </c>
      <c r="I6" s="2">
        <f t="shared" ref="I6:K19" si="0">D6/D$5</f>
        <v>1</v>
      </c>
      <c r="J6" s="2">
        <f t="shared" si="0"/>
        <v>1</v>
      </c>
      <c r="K6" s="2">
        <f t="shared" si="0"/>
        <v>1</v>
      </c>
      <c r="M6" s="2" t="b">
        <f>OR(H6&lt;0.5,I6&lt;0.5,J6&lt;0.5,K6&lt;0.5)</f>
        <v>0</v>
      </c>
    </row>
    <row r="7" spans="1:13" x14ac:dyDescent="0.25">
      <c r="A7" t="s">
        <v>6</v>
      </c>
      <c r="B7" t="s">
        <v>7</v>
      </c>
      <c r="C7">
        <v>9</v>
      </c>
      <c r="D7">
        <v>18</v>
      </c>
      <c r="E7">
        <v>95</v>
      </c>
      <c r="F7">
        <v>1</v>
      </c>
      <c r="H7" s="2">
        <f t="shared" ref="H7:H19" si="1">C7/C$5</f>
        <v>0.9</v>
      </c>
      <c r="I7" s="2">
        <f t="shared" si="0"/>
        <v>0.9</v>
      </c>
      <c r="J7" s="2">
        <f t="shared" si="0"/>
        <v>0.95</v>
      </c>
      <c r="K7" s="2">
        <f t="shared" si="0"/>
        <v>1</v>
      </c>
      <c r="M7" s="2" t="b">
        <f t="shared" ref="M7:M19" si="2">OR(H7&lt;0.5,I7&lt;0.5,J7&lt;0.5,K7&lt;0.5)</f>
        <v>0</v>
      </c>
    </row>
    <row r="8" spans="1:13" x14ac:dyDescent="0.25">
      <c r="A8" t="s">
        <v>8</v>
      </c>
      <c r="B8" t="s">
        <v>9</v>
      </c>
      <c r="C8">
        <v>6</v>
      </c>
      <c r="D8">
        <v>15</v>
      </c>
      <c r="E8">
        <v>99</v>
      </c>
      <c r="F8">
        <v>1</v>
      </c>
      <c r="H8" s="2">
        <f t="shared" si="1"/>
        <v>0.6</v>
      </c>
      <c r="I8" s="2">
        <f t="shared" si="0"/>
        <v>0.75</v>
      </c>
      <c r="J8" s="2">
        <f t="shared" si="0"/>
        <v>0.99</v>
      </c>
      <c r="K8" s="2">
        <f t="shared" si="0"/>
        <v>1</v>
      </c>
      <c r="M8" s="2" t="b">
        <f t="shared" si="2"/>
        <v>0</v>
      </c>
    </row>
    <row r="9" spans="1:13" x14ac:dyDescent="0.25">
      <c r="A9" t="s">
        <v>10</v>
      </c>
      <c r="B9" t="s">
        <v>11</v>
      </c>
      <c r="C9">
        <v>8</v>
      </c>
      <c r="D9">
        <v>17</v>
      </c>
      <c r="E9">
        <v>88</v>
      </c>
      <c r="F9">
        <v>0</v>
      </c>
      <c r="H9" s="2">
        <f t="shared" si="1"/>
        <v>0.8</v>
      </c>
      <c r="I9" s="2">
        <f t="shared" si="0"/>
        <v>0.85</v>
      </c>
      <c r="J9" s="2">
        <f t="shared" si="0"/>
        <v>0.88</v>
      </c>
      <c r="K9" s="2">
        <f t="shared" si="0"/>
        <v>0</v>
      </c>
      <c r="M9" s="2" t="b">
        <f t="shared" si="2"/>
        <v>1</v>
      </c>
    </row>
    <row r="10" spans="1:13" x14ac:dyDescent="0.25">
      <c r="A10" t="s">
        <v>12</v>
      </c>
      <c r="B10" t="s">
        <v>13</v>
      </c>
      <c r="C10">
        <v>5</v>
      </c>
      <c r="D10">
        <v>12</v>
      </c>
      <c r="E10">
        <v>77</v>
      </c>
      <c r="F10">
        <v>1</v>
      </c>
      <c r="H10" s="2">
        <f t="shared" si="1"/>
        <v>0.5</v>
      </c>
      <c r="I10" s="2">
        <f t="shared" si="0"/>
        <v>0.6</v>
      </c>
      <c r="J10" s="2">
        <f t="shared" si="0"/>
        <v>0.77</v>
      </c>
      <c r="K10" s="2">
        <f t="shared" si="0"/>
        <v>1</v>
      </c>
      <c r="M10" s="2" t="b">
        <f t="shared" si="2"/>
        <v>0</v>
      </c>
    </row>
    <row r="11" spans="1:13" x14ac:dyDescent="0.25">
      <c r="A11" t="s">
        <v>14</v>
      </c>
      <c r="B11" t="s">
        <v>15</v>
      </c>
      <c r="C11">
        <v>7</v>
      </c>
      <c r="D11">
        <v>19</v>
      </c>
      <c r="E11">
        <v>65</v>
      </c>
      <c r="F11">
        <v>0</v>
      </c>
      <c r="H11" s="2">
        <f t="shared" si="1"/>
        <v>0.7</v>
      </c>
      <c r="I11" s="2">
        <f t="shared" si="0"/>
        <v>0.95</v>
      </c>
      <c r="J11" s="2">
        <f t="shared" si="0"/>
        <v>0.65</v>
      </c>
      <c r="K11" s="2">
        <f t="shared" si="0"/>
        <v>0</v>
      </c>
      <c r="M11" s="2" t="b">
        <f t="shared" si="2"/>
        <v>1</v>
      </c>
    </row>
    <row r="12" spans="1:13" x14ac:dyDescent="0.25">
      <c r="A12" t="s">
        <v>16</v>
      </c>
      <c r="B12" t="s">
        <v>17</v>
      </c>
      <c r="C12">
        <v>8</v>
      </c>
      <c r="D12">
        <v>16</v>
      </c>
      <c r="E12">
        <v>53</v>
      </c>
      <c r="F12">
        <v>1</v>
      </c>
      <c r="H12" s="2">
        <f t="shared" si="1"/>
        <v>0.8</v>
      </c>
      <c r="I12" s="2">
        <f t="shared" si="0"/>
        <v>0.8</v>
      </c>
      <c r="J12" s="2">
        <f t="shared" si="0"/>
        <v>0.53</v>
      </c>
      <c r="K12" s="2">
        <f t="shared" si="0"/>
        <v>1</v>
      </c>
      <c r="M12" s="2" t="b">
        <f t="shared" si="2"/>
        <v>0</v>
      </c>
    </row>
    <row r="13" spans="1:13" x14ac:dyDescent="0.25">
      <c r="A13" t="s">
        <v>18</v>
      </c>
      <c r="B13" t="s">
        <v>19</v>
      </c>
      <c r="C13">
        <v>9</v>
      </c>
      <c r="D13">
        <v>14</v>
      </c>
      <c r="E13">
        <v>87</v>
      </c>
      <c r="F13">
        <v>0</v>
      </c>
      <c r="H13" s="2">
        <f t="shared" si="1"/>
        <v>0.9</v>
      </c>
      <c r="I13" s="2">
        <f t="shared" si="0"/>
        <v>0.7</v>
      </c>
      <c r="J13" s="2">
        <f t="shared" si="0"/>
        <v>0.87</v>
      </c>
      <c r="K13" s="2">
        <f t="shared" si="0"/>
        <v>0</v>
      </c>
      <c r="M13" s="2" t="b">
        <f t="shared" si="2"/>
        <v>1</v>
      </c>
    </row>
    <row r="14" spans="1:13" x14ac:dyDescent="0.25">
      <c r="A14" t="s">
        <v>20</v>
      </c>
      <c r="B14" t="s">
        <v>9</v>
      </c>
      <c r="C14">
        <v>10</v>
      </c>
      <c r="D14">
        <v>11</v>
      </c>
      <c r="E14">
        <v>93</v>
      </c>
      <c r="F14">
        <v>1</v>
      </c>
      <c r="H14" s="2">
        <f t="shared" si="1"/>
        <v>1</v>
      </c>
      <c r="I14" s="2">
        <f t="shared" si="0"/>
        <v>0.55000000000000004</v>
      </c>
      <c r="J14" s="2">
        <f t="shared" si="0"/>
        <v>0.93</v>
      </c>
      <c r="K14" s="2">
        <f t="shared" si="0"/>
        <v>1</v>
      </c>
      <c r="M14" s="2" t="b">
        <f t="shared" si="2"/>
        <v>0</v>
      </c>
    </row>
    <row r="15" spans="1:13" x14ac:dyDescent="0.25">
      <c r="A15" t="s">
        <v>21</v>
      </c>
      <c r="B15" t="s">
        <v>22</v>
      </c>
      <c r="C15">
        <v>11</v>
      </c>
      <c r="D15">
        <v>10</v>
      </c>
      <c r="E15">
        <v>91</v>
      </c>
      <c r="F15">
        <v>1</v>
      </c>
      <c r="H15" s="2">
        <f t="shared" si="1"/>
        <v>1.1000000000000001</v>
      </c>
      <c r="I15" s="2">
        <f t="shared" si="0"/>
        <v>0.5</v>
      </c>
      <c r="J15" s="2">
        <f t="shared" si="0"/>
        <v>0.91</v>
      </c>
      <c r="K15" s="2">
        <f t="shared" si="0"/>
        <v>1</v>
      </c>
      <c r="M15" s="2" t="b">
        <f t="shared" si="2"/>
        <v>0</v>
      </c>
    </row>
    <row r="16" spans="1:13" x14ac:dyDescent="0.25">
      <c r="A16" t="s">
        <v>23</v>
      </c>
      <c r="B16" t="s">
        <v>24</v>
      </c>
      <c r="C16">
        <v>9</v>
      </c>
      <c r="D16">
        <v>19</v>
      </c>
      <c r="E16">
        <v>95</v>
      </c>
      <c r="F16">
        <v>1</v>
      </c>
      <c r="H16" s="2">
        <f t="shared" si="1"/>
        <v>0.9</v>
      </c>
      <c r="I16" s="2">
        <f t="shared" si="0"/>
        <v>0.95</v>
      </c>
      <c r="J16" s="2">
        <f t="shared" si="0"/>
        <v>0.95</v>
      </c>
      <c r="K16" s="2">
        <f t="shared" si="0"/>
        <v>1</v>
      </c>
      <c r="M16" s="2" t="b">
        <f t="shared" si="2"/>
        <v>0</v>
      </c>
    </row>
    <row r="17" spans="1:13" x14ac:dyDescent="0.25">
      <c r="A17" t="s">
        <v>25</v>
      </c>
      <c r="B17" t="s">
        <v>26</v>
      </c>
      <c r="C17">
        <v>8</v>
      </c>
      <c r="D17">
        <v>20</v>
      </c>
      <c r="E17">
        <v>100</v>
      </c>
      <c r="F17">
        <v>1</v>
      </c>
      <c r="H17" s="2">
        <f t="shared" si="1"/>
        <v>0.8</v>
      </c>
      <c r="I17" s="2">
        <f t="shared" si="0"/>
        <v>1</v>
      </c>
      <c r="J17" s="2">
        <f t="shared" si="0"/>
        <v>1</v>
      </c>
      <c r="K17" s="2">
        <f t="shared" si="0"/>
        <v>1</v>
      </c>
      <c r="M17" s="2" t="b">
        <f t="shared" si="2"/>
        <v>0</v>
      </c>
    </row>
    <row r="18" spans="1:13" x14ac:dyDescent="0.25">
      <c r="A18" t="s">
        <v>27</v>
      </c>
      <c r="B18" t="s">
        <v>6</v>
      </c>
      <c r="C18">
        <v>4</v>
      </c>
      <c r="D18">
        <v>13</v>
      </c>
      <c r="E18">
        <v>56</v>
      </c>
      <c r="F18">
        <v>1</v>
      </c>
      <c r="H18" s="2">
        <f t="shared" si="1"/>
        <v>0.4</v>
      </c>
      <c r="I18" s="2">
        <f t="shared" si="0"/>
        <v>0.65</v>
      </c>
      <c r="J18" s="2">
        <f t="shared" si="0"/>
        <v>0.56000000000000005</v>
      </c>
      <c r="K18" s="2">
        <f t="shared" si="0"/>
        <v>1</v>
      </c>
      <c r="M18" s="2" t="b">
        <f t="shared" si="2"/>
        <v>1</v>
      </c>
    </row>
    <row r="19" spans="1:13" x14ac:dyDescent="0.25">
      <c r="A19" t="s">
        <v>28</v>
      </c>
      <c r="B19" t="s">
        <v>13</v>
      </c>
      <c r="C19">
        <v>5</v>
      </c>
      <c r="D19">
        <v>13</v>
      </c>
      <c r="E19">
        <v>65</v>
      </c>
      <c r="F19">
        <v>0</v>
      </c>
      <c r="H19" s="2">
        <f t="shared" si="1"/>
        <v>0.5</v>
      </c>
      <c r="I19" s="2">
        <f t="shared" si="0"/>
        <v>0.65</v>
      </c>
      <c r="J19" s="2">
        <f t="shared" si="0"/>
        <v>0.65</v>
      </c>
      <c r="K19" s="2">
        <f t="shared" si="0"/>
        <v>0</v>
      </c>
      <c r="M19" s="2" t="b">
        <f t="shared" si="2"/>
        <v>1</v>
      </c>
    </row>
    <row r="20" spans="1:13" x14ac:dyDescent="0.25">
      <c r="A20" t="s">
        <v>29</v>
      </c>
      <c r="B20" t="s">
        <v>30</v>
      </c>
    </row>
    <row r="22" spans="1:13" x14ac:dyDescent="0.25">
      <c r="A22" t="s">
        <v>37</v>
      </c>
      <c r="C22">
        <f>MAX(C3:C16)</f>
        <v>11</v>
      </c>
      <c r="D22">
        <f t="shared" ref="D22:K22" si="3">MAX(D3:D16)</f>
        <v>20</v>
      </c>
      <c r="E22">
        <f t="shared" si="3"/>
        <v>100</v>
      </c>
      <c r="F22">
        <f t="shared" si="3"/>
        <v>1</v>
      </c>
      <c r="H22" s="2">
        <f t="shared" si="3"/>
        <v>1.1000000000000001</v>
      </c>
      <c r="I22" s="2">
        <f t="shared" si="3"/>
        <v>1</v>
      </c>
      <c r="J22" s="2">
        <f t="shared" si="3"/>
        <v>1</v>
      </c>
      <c r="K22" s="2">
        <f t="shared" si="3"/>
        <v>1</v>
      </c>
    </row>
    <row r="23" spans="1:13" x14ac:dyDescent="0.25">
      <c r="A23" t="s">
        <v>38</v>
      </c>
      <c r="C23">
        <f>MIN(C6:C19)</f>
        <v>4</v>
      </c>
      <c r="D23">
        <f t="shared" ref="D23:K23" si="4">MIN(D6:D19)</f>
        <v>10</v>
      </c>
      <c r="E23">
        <f t="shared" si="4"/>
        <v>53</v>
      </c>
      <c r="F23">
        <f t="shared" si="4"/>
        <v>0</v>
      </c>
      <c r="H23" s="2">
        <f t="shared" si="4"/>
        <v>0.4</v>
      </c>
      <c r="I23" s="2">
        <f t="shared" si="4"/>
        <v>0.5</v>
      </c>
      <c r="J23" s="2">
        <f t="shared" si="4"/>
        <v>0.53</v>
      </c>
      <c r="K23" s="2">
        <f t="shared" si="4"/>
        <v>0</v>
      </c>
    </row>
    <row r="24" spans="1:13" x14ac:dyDescent="0.25">
      <c r="A24" t="s">
        <v>39</v>
      </c>
      <c r="C24">
        <f>AVERAGE(C6:C19)</f>
        <v>7.7857142857142856</v>
      </c>
      <c r="D24">
        <f t="shared" ref="D24:K24" si="5">AVERAGE(D6:D19)</f>
        <v>15.5</v>
      </c>
      <c r="E24">
        <f t="shared" si="5"/>
        <v>83.142857142857139</v>
      </c>
      <c r="F24">
        <f t="shared" si="5"/>
        <v>0.7142857142857143</v>
      </c>
      <c r="H24" s="2">
        <f t="shared" si="5"/>
        <v>0.77857142857142869</v>
      </c>
      <c r="I24" s="2">
        <f t="shared" si="5"/>
        <v>0.77500000000000002</v>
      </c>
      <c r="J24" s="2">
        <f t="shared" si="5"/>
        <v>0.83142857142857152</v>
      </c>
      <c r="K24" s="2">
        <f t="shared" si="5"/>
        <v>0.7142857142857143</v>
      </c>
    </row>
  </sheetData>
  <conditionalFormatting sqref="C6:C19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6:D19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6:E19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6:F19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6:K19 M6:M19">
    <cfRule type="cellIs" dxfId="1" priority="2" operator="lessThan">
      <formula>0.5</formula>
    </cfRule>
  </conditionalFormatting>
  <conditionalFormatting sqref="M6:M19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 SHINDE</dc:creator>
  <cp:lastModifiedBy>Shreya Shinde</cp:lastModifiedBy>
  <dcterms:created xsi:type="dcterms:W3CDTF">2021-04-19T07:21:04Z</dcterms:created>
  <dcterms:modified xsi:type="dcterms:W3CDTF">2021-04-22T13:44:08Z</dcterms:modified>
</cp:coreProperties>
</file>