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ne.shen\Desktop\"/>
    </mc:Choice>
  </mc:AlternateContent>
  <bookViews>
    <workbookView xWindow="510" yWindow="600" windowWidth="12615" windowHeight="7425"/>
  </bookViews>
  <sheets>
    <sheet name="原数据订单记录" sheetId="1" r:id="rId1"/>
    <sheet name="加了AB两列" sheetId="2" r:id="rId2"/>
  </sheets>
  <definedNames>
    <definedName name="_xlnm._FilterDatabase" localSheetId="1" hidden="1">加了AB两列!$A$1:$R$422</definedName>
    <definedName name="_xlnm._FilterDatabase" localSheetId="0" hidden="1">原数据订单记录!$A$1:$P$427</definedName>
  </definedNames>
  <calcPr calcId="152511"/>
</workbook>
</file>

<file path=xl/calcChain.xml><?xml version="1.0" encoding="utf-8"?>
<calcChain xmlns="http://schemas.openxmlformats.org/spreadsheetml/2006/main">
  <c r="A2" i="2" l="1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92" i="2"/>
  <c r="B392" i="2"/>
  <c r="A393" i="2"/>
  <c r="B393" i="2"/>
  <c r="A394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A402" i="2"/>
  <c r="B402" i="2"/>
  <c r="A403" i="2"/>
  <c r="B403" i="2"/>
  <c r="A404" i="2"/>
  <c r="B404" i="2"/>
  <c r="A405" i="2"/>
  <c r="B405" i="2"/>
  <c r="A406" i="2"/>
  <c r="B406" i="2"/>
  <c r="A407" i="2"/>
  <c r="B407" i="2"/>
  <c r="A408" i="2"/>
  <c r="B408" i="2"/>
  <c r="A409" i="2"/>
  <c r="B409" i="2"/>
  <c r="A410" i="2"/>
  <c r="B410" i="2"/>
  <c r="A411" i="2"/>
  <c r="B411" i="2"/>
  <c r="A412" i="2"/>
  <c r="B412" i="2"/>
  <c r="A413" i="2"/>
  <c r="B413" i="2"/>
  <c r="A414" i="2"/>
  <c r="B414" i="2"/>
  <c r="A415" i="2"/>
  <c r="B415" i="2"/>
  <c r="A416" i="2"/>
  <c r="B416" i="2"/>
  <c r="A417" i="2"/>
  <c r="B417" i="2"/>
  <c r="A418" i="2"/>
  <c r="B418" i="2"/>
  <c r="A419" i="2"/>
  <c r="B419" i="2"/>
  <c r="A420" i="2"/>
  <c r="B420" i="2"/>
  <c r="A421" i="2"/>
  <c r="B421" i="2"/>
  <c r="A422" i="2"/>
  <c r="B422" i="2"/>
  <c r="A423" i="2"/>
  <c r="B423" i="2"/>
  <c r="A424" i="2"/>
  <c r="B424" i="2"/>
  <c r="A425" i="2"/>
  <c r="B425" i="2"/>
  <c r="A426" i="2"/>
  <c r="B426" i="2"/>
  <c r="A427" i="2"/>
  <c r="B427" i="2"/>
</calcChain>
</file>

<file path=xl/sharedStrings.xml><?xml version="1.0" encoding="utf-8"?>
<sst xmlns="http://schemas.openxmlformats.org/spreadsheetml/2006/main" count="13663" uniqueCount="2177">
  <si>
    <t>订单类型</t>
  </si>
  <si>
    <t>名称</t>
  </si>
  <si>
    <t>数量</t>
  </si>
  <si>
    <t>规格</t>
  </si>
  <si>
    <t>供货价</t>
  </si>
  <si>
    <t>订单号</t>
  </si>
  <si>
    <t>订单详情id</t>
  </si>
  <si>
    <t>下单时间</t>
  </si>
  <si>
    <t>收货人</t>
  </si>
  <si>
    <t>电话</t>
  </si>
  <si>
    <t>省</t>
  </si>
  <si>
    <t>市</t>
  </si>
  <si>
    <t>区</t>
  </si>
  <si>
    <t>地址</t>
  </si>
  <si>
    <t>物流公司</t>
  </si>
  <si>
    <t>物流单号</t>
  </si>
  <si>
    <t>正常</t>
  </si>
  <si>
    <t>日本有机蜜梨</t>
  </si>
  <si>
    <t>1</t>
  </si>
  <si>
    <t>8-11个（约4500克）</t>
  </si>
  <si>
    <t>59.00</t>
  </si>
  <si>
    <t>2182824</t>
  </si>
  <si>
    <t>8833729</t>
  </si>
  <si>
    <t>2018/09/05 15:13</t>
  </si>
  <si>
    <t>暖暖</t>
  </si>
  <si>
    <t>13482548459</t>
  </si>
  <si>
    <t>上海市</t>
  </si>
  <si>
    <t>浦东新区</t>
  </si>
  <si>
    <t>上海市浦东新区浦东新区蔡路幼儿园东川公路塘东路7947弄55号（蔡路幼儿园）王佳收</t>
  </si>
  <si>
    <t/>
  </si>
  <si>
    <t>进口佳沛金果（一份10粒）</t>
  </si>
  <si>
    <t>1份10个（约1000克）</t>
  </si>
  <si>
    <t>96.00</t>
  </si>
  <si>
    <t>8833730</t>
  </si>
  <si>
    <t>南非甜柚</t>
  </si>
  <si>
    <t>1盒10颗（约3100克）</t>
  </si>
  <si>
    <t>47.00</t>
  </si>
  <si>
    <t>2160456</t>
  </si>
  <si>
    <t>8833703</t>
  </si>
  <si>
    <t>2018/09/05 13:45</t>
  </si>
  <si>
    <t>小妹</t>
  </si>
  <si>
    <t>13816729949</t>
  </si>
  <si>
    <t>静安区</t>
  </si>
  <si>
    <t>长临路共康四村9号401室</t>
  </si>
  <si>
    <t>加拿大空运超大 车厘子</t>
  </si>
  <si>
    <t>2500克/份</t>
  </si>
  <si>
    <t>396.00</t>
  </si>
  <si>
    <t>2180022</t>
  </si>
  <si>
    <t>8833594</t>
  </si>
  <si>
    <t>2018/09/05 06:58</t>
  </si>
  <si>
    <t>沈屹</t>
  </si>
  <si>
    <t>15021574673</t>
  </si>
  <si>
    <t>嘉定区</t>
  </si>
  <si>
    <t>栖林路468弄2号1303室</t>
  </si>
  <si>
    <t>京东</t>
  </si>
  <si>
    <t>VB47131261214</t>
  </si>
  <si>
    <t>台湾金钻凤梨</t>
  </si>
  <si>
    <t>1份2-4个（约3500克）</t>
  </si>
  <si>
    <t>91.00</t>
  </si>
  <si>
    <t>682843</t>
  </si>
  <si>
    <t>8833551</t>
  </si>
  <si>
    <t>2018/09/04 21:54</t>
  </si>
  <si>
    <t>张金花</t>
  </si>
  <si>
    <t>15221367551</t>
  </si>
  <si>
    <t>上海市浦东新区合庆镇东川公路8027号</t>
  </si>
  <si>
    <t>VB47590455511</t>
  </si>
  <si>
    <t>新西兰进口索亚苹果</t>
  </si>
  <si>
    <t>2</t>
  </si>
  <si>
    <t>1份20粒</t>
  </si>
  <si>
    <t>105.00</t>
  </si>
  <si>
    <t>2182131</t>
  </si>
  <si>
    <t>8833483</t>
  </si>
  <si>
    <t>2018/09/04 20:15</t>
  </si>
  <si>
    <t>二哥</t>
  </si>
  <si>
    <t>13651913668</t>
  </si>
  <si>
    <t>上海市浦东新区杨新路75号美的空调</t>
  </si>
  <si>
    <t>VB47577216315</t>
  </si>
  <si>
    <t>8833484</t>
  </si>
  <si>
    <t>牛油果</t>
  </si>
  <si>
    <t>15粒/份（约2257克）</t>
  </si>
  <si>
    <t>88.00</t>
  </si>
  <si>
    <t>2181746</t>
  </si>
  <si>
    <t>8833481</t>
  </si>
  <si>
    <t>2018/09/04 20:13</t>
  </si>
  <si>
    <t>tracy</t>
  </si>
  <si>
    <t>15900709464</t>
  </si>
  <si>
    <t>浦东桃林路1141弄新天家园4号502</t>
  </si>
  <si>
    <t>VB45135970482</t>
  </si>
  <si>
    <t>白玉18度蜜瓜</t>
  </si>
  <si>
    <t>2-3（约2000克）</t>
  </si>
  <si>
    <t>54.00</t>
  </si>
  <si>
    <t>8833480</t>
  </si>
  <si>
    <t>台湾释迦</t>
  </si>
  <si>
    <t>3</t>
  </si>
  <si>
    <t>1份6个（约3000克）</t>
  </si>
  <si>
    <t>127.00</t>
  </si>
  <si>
    <t>2182666</t>
  </si>
  <si>
    <t>8833467</t>
  </si>
  <si>
    <t>2018/09/04 19:49</t>
  </si>
  <si>
    <t>yuxi17</t>
  </si>
  <si>
    <t>13817753394</t>
  </si>
  <si>
    <t>共和新路2399弄7号1201室</t>
  </si>
  <si>
    <t>VB45811698936</t>
  </si>
  <si>
    <t>2180114</t>
  </si>
  <si>
    <t>8833345</t>
  </si>
  <si>
    <t>2018/09/04 15:33</t>
  </si>
  <si>
    <t>胡容</t>
  </si>
  <si>
    <t>18101674067</t>
  </si>
  <si>
    <t>长宁区</t>
  </si>
  <si>
    <t>福泉路123号15号楼102室</t>
  </si>
  <si>
    <t>VB45008777004</t>
  </si>
  <si>
    <t>新西兰柠檬</t>
  </si>
  <si>
    <t>10个/份（约1000克）</t>
  </si>
  <si>
    <t>36.00</t>
  </si>
  <si>
    <t>8833347</t>
  </si>
  <si>
    <t>莲雾</t>
  </si>
  <si>
    <t>1份约1500克（约20个）</t>
  </si>
  <si>
    <t>110.00</t>
  </si>
  <si>
    <t>8833346</t>
  </si>
  <si>
    <t>2177805</t>
  </si>
  <si>
    <t>8833338</t>
  </si>
  <si>
    <t>2018/09/04 15:13</t>
  </si>
  <si>
    <t>莎莎</t>
  </si>
  <si>
    <t>13501676016</t>
  </si>
  <si>
    <t>上海市浦东新区花木路718弄10号701室</t>
  </si>
  <si>
    <t>VB45135397366</t>
  </si>
  <si>
    <t>1860169</t>
  </si>
  <si>
    <t>8833314</t>
  </si>
  <si>
    <t>2018/09/04 13:42</t>
  </si>
  <si>
    <t>马裕恒</t>
  </si>
  <si>
    <t>18816611835</t>
  </si>
  <si>
    <t>唐镇春泉路45弄32号503室</t>
  </si>
  <si>
    <t>VB47116312412</t>
  </si>
  <si>
    <t>1886812</t>
  </si>
  <si>
    <t>8833280</t>
  </si>
  <si>
    <t>2018/09/04 11:12</t>
  </si>
  <si>
    <t>顾海惠</t>
  </si>
  <si>
    <t>13818831164</t>
  </si>
  <si>
    <t>杨浦区</t>
  </si>
  <si>
    <t>上海市杨浦区阳阳公寓5号201室</t>
  </si>
  <si>
    <t>VB45811698774</t>
  </si>
  <si>
    <t>2179398</t>
  </si>
  <si>
    <t>8833235</t>
  </si>
  <si>
    <t>2018/09/04 08:15</t>
  </si>
  <si>
    <t>金小燕</t>
  </si>
  <si>
    <t>18017207901</t>
  </si>
  <si>
    <t>松江区</t>
  </si>
  <si>
    <t>明中路1010弄11号101</t>
  </si>
  <si>
    <t>VB45904281301</t>
  </si>
  <si>
    <t>泰国椰青</t>
  </si>
  <si>
    <t>1份9个（约3500克）</t>
  </si>
  <si>
    <t>100.00</t>
  </si>
  <si>
    <t>2119072</t>
  </si>
  <si>
    <t>8826904</t>
  </si>
  <si>
    <t>2018/09/04 06:37</t>
  </si>
  <si>
    <t>顾淑芬</t>
  </si>
  <si>
    <t>13917613073</t>
  </si>
  <si>
    <t>北蔡镇虹桥北街35弄7号</t>
  </si>
  <si>
    <t>VB47114802416</t>
  </si>
  <si>
    <t>2170852</t>
  </si>
  <si>
    <t>8833198</t>
  </si>
  <si>
    <t>2018/09/03 22:48</t>
  </si>
  <si>
    <t>顾的宁</t>
  </si>
  <si>
    <t>13661614000</t>
  </si>
  <si>
    <t>长宁区威宁路358弄32号703</t>
  </si>
  <si>
    <t>VB47117072811</t>
  </si>
  <si>
    <t>8833197</t>
  </si>
  <si>
    <t>2178931</t>
  </si>
  <si>
    <t>8833175</t>
  </si>
  <si>
    <t>2018/09/03 21:34</t>
  </si>
  <si>
    <t>丁女士</t>
  </si>
  <si>
    <t>13818300194</t>
  </si>
  <si>
    <t>秦桥路211号1号楼</t>
  </si>
  <si>
    <t>VB45009106203</t>
  </si>
  <si>
    <t>2168545</t>
  </si>
  <si>
    <t>8833153</t>
  </si>
  <si>
    <t>2018/09/03 20:52</t>
  </si>
  <si>
    <t>Bruce夜</t>
  </si>
  <si>
    <t>13621767632</t>
  </si>
  <si>
    <t>长宁支路125弄9号702室</t>
  </si>
  <si>
    <t>VB45904281220</t>
  </si>
  <si>
    <t>8833154</t>
  </si>
  <si>
    <t>菲律宾凤梨</t>
  </si>
  <si>
    <t>2-3个/份（约3000克）</t>
  </si>
  <si>
    <t>69.00</t>
  </si>
  <si>
    <t>8833152</t>
  </si>
  <si>
    <t>2178780</t>
  </si>
  <si>
    <t>8833114</t>
  </si>
  <si>
    <t>2018/09/03 19:28</t>
  </si>
  <si>
    <t>张</t>
  </si>
  <si>
    <t>13681899636</t>
  </si>
  <si>
    <t>闵行区</t>
  </si>
  <si>
    <t>浦锦街道浦驰路1336弄65号401</t>
  </si>
  <si>
    <t>VB47577216234</t>
  </si>
  <si>
    <t>8833113</t>
  </si>
  <si>
    <t>2180679</t>
  </si>
  <si>
    <t>8833014</t>
  </si>
  <si>
    <t>2018/09/03 16:05</t>
  </si>
  <si>
    <t>WindyDai</t>
  </si>
  <si>
    <t>18721775985</t>
  </si>
  <si>
    <t>陆家嘴环路1333号中国平安金融大厦</t>
  </si>
  <si>
    <t>圆通</t>
  </si>
  <si>
    <t>814517840841</t>
  </si>
  <si>
    <t>2154963</t>
  </si>
  <si>
    <t>8832920</t>
  </si>
  <si>
    <t>2018/09/03 10:44</t>
  </si>
  <si>
    <t>朱清</t>
  </si>
  <si>
    <t>13918313502</t>
  </si>
  <si>
    <t>康新公路3399弄1号楼</t>
  </si>
  <si>
    <t>814517840855</t>
  </si>
  <si>
    <t>2182375</t>
  </si>
  <si>
    <t>8832911</t>
  </si>
  <si>
    <t>2018/09/03 09:53</t>
  </si>
  <si>
    <t>微信用户</t>
  </si>
  <si>
    <t>18112185456</t>
  </si>
  <si>
    <t>江苏</t>
  </si>
  <si>
    <t>连云港市</t>
  </si>
  <si>
    <t>灌云县</t>
  </si>
  <si>
    <t>伊山华庭19号楼一单元502</t>
  </si>
  <si>
    <t>8832910</t>
  </si>
  <si>
    <t>台湾爱文芒果</t>
  </si>
  <si>
    <t>一份约2500克</t>
  </si>
  <si>
    <t>2174837</t>
  </si>
  <si>
    <t>8832905</t>
  </si>
  <si>
    <t>2018/09/03 09:30</t>
  </si>
  <si>
    <t>王蓓</t>
  </si>
  <si>
    <t>13918378966</t>
  </si>
  <si>
    <t>黄浦区</t>
  </si>
  <si>
    <t>上海市黄浦区陆家浜路688弄8号801室</t>
  </si>
  <si>
    <t>VB46333762941</t>
  </si>
  <si>
    <t>8832904</t>
  </si>
  <si>
    <t>2182298</t>
  </si>
  <si>
    <t>8832706</t>
  </si>
  <si>
    <t>2018/09/02 17:00</t>
  </si>
  <si>
    <t>莎</t>
  </si>
  <si>
    <t>13918191634</t>
  </si>
  <si>
    <t>莘松路958弄大浪湾道2号1302室</t>
  </si>
  <si>
    <t>VB47046289850</t>
  </si>
  <si>
    <t>2182292</t>
  </si>
  <si>
    <t>8832678</t>
  </si>
  <si>
    <t>2018/09/02 16:54</t>
  </si>
  <si>
    <t>18121613999</t>
  </si>
  <si>
    <t>扬州市</t>
  </si>
  <si>
    <t>邗江区</t>
  </si>
  <si>
    <t>新盛路新盛花苑17栋</t>
  </si>
  <si>
    <t>2161861</t>
  </si>
  <si>
    <t>8832613</t>
  </si>
  <si>
    <t>2018/09/02 12:58</t>
  </si>
  <si>
    <t>施政</t>
  </si>
  <si>
    <t>13764222177</t>
  </si>
  <si>
    <t>绥中路68弄6号楼1202室</t>
  </si>
  <si>
    <t>VB44953773561</t>
  </si>
  <si>
    <t>8832614</t>
  </si>
  <si>
    <t>2168527</t>
  </si>
  <si>
    <t>8832612</t>
  </si>
  <si>
    <t>2018/09/02 12:46</t>
  </si>
  <si>
    <t>13795370059</t>
  </si>
  <si>
    <t>春泉路45弄2号601室</t>
  </si>
  <si>
    <t>VB46253524623</t>
  </si>
  <si>
    <t>2041726</t>
  </si>
  <si>
    <t>8832601</t>
  </si>
  <si>
    <t>2018/09/02 12:06</t>
  </si>
  <si>
    <t>浦育芳</t>
  </si>
  <si>
    <t>13501724693</t>
  </si>
  <si>
    <t>三新北路1333弄63号</t>
  </si>
  <si>
    <t>VB45780414514</t>
  </si>
  <si>
    <t>2132480</t>
  </si>
  <si>
    <t>8832545</t>
  </si>
  <si>
    <t>2018/09/02 09:08</t>
  </si>
  <si>
    <t>琼瑶</t>
  </si>
  <si>
    <t>13916021260</t>
  </si>
  <si>
    <t>明月路188弄2号602室</t>
  </si>
  <si>
    <t>VB46256030785</t>
  </si>
  <si>
    <t>2182197</t>
  </si>
  <si>
    <t>8832531</t>
  </si>
  <si>
    <t>2018/09/02 08:41</t>
  </si>
  <si>
    <t>顾女士</t>
  </si>
  <si>
    <t>15902170195</t>
  </si>
  <si>
    <t>南码头路450弄8号403室</t>
  </si>
  <si>
    <t>VB47047348095</t>
  </si>
  <si>
    <t>8832532</t>
  </si>
  <si>
    <t>2171042</t>
  </si>
  <si>
    <t>8832511</t>
  </si>
  <si>
    <t>2018/09/02 04:23</t>
  </si>
  <si>
    <t>云卷云舒</t>
  </si>
  <si>
    <t>13585939306</t>
  </si>
  <si>
    <t>徐汇区</t>
  </si>
  <si>
    <t>斜土路2200弄51号302室</t>
  </si>
  <si>
    <t>VB46252752383</t>
  </si>
  <si>
    <t>8832513</t>
  </si>
  <si>
    <t>2179227</t>
  </si>
  <si>
    <t>8832365</t>
  </si>
  <si>
    <t>2018/09/01 20:08</t>
  </si>
  <si>
    <t>剑睿</t>
  </si>
  <si>
    <t>18616718858</t>
  </si>
  <si>
    <t>上海市闵行区顾戴路1199弄116号401</t>
  </si>
  <si>
    <t>VB47048396253</t>
  </si>
  <si>
    <t>2181154</t>
  </si>
  <si>
    <t>8832312</t>
  </si>
  <si>
    <t>2018/09/01 19:03</t>
  </si>
  <si>
    <t>APP用户</t>
  </si>
  <si>
    <t>13482683991</t>
  </si>
  <si>
    <t>古龙路66弄66号1501室</t>
  </si>
  <si>
    <t>VB44954022282</t>
  </si>
  <si>
    <t>2172624</t>
  </si>
  <si>
    <t>8832338</t>
  </si>
  <si>
    <t>2018/09/01 18:56</t>
  </si>
  <si>
    <t>徐名山</t>
  </si>
  <si>
    <t>15000237705</t>
  </si>
  <si>
    <t>陆家浜路468弄30号2604室</t>
  </si>
  <si>
    <t>VB46256413346</t>
  </si>
  <si>
    <t>2179935</t>
  </si>
  <si>
    <t>8832251</t>
  </si>
  <si>
    <t>2018/09/01 15:52</t>
  </si>
  <si>
    <t>珂s笑笑corina</t>
  </si>
  <si>
    <t>13166070305</t>
  </si>
  <si>
    <t>上海市浦东新区久阳滨江国际公寓1522室</t>
  </si>
  <si>
    <t>VB47510060231</t>
  </si>
  <si>
    <t>2164461</t>
  </si>
  <si>
    <t>8832240</t>
  </si>
  <si>
    <t>2018/09/01 15:23</t>
  </si>
  <si>
    <t>duanwenyi</t>
  </si>
  <si>
    <t>18217713981</t>
  </si>
  <si>
    <t>祝桥镇星光村133号（新浜加油站旁祝惠路过桥向西第一个路口）</t>
  </si>
  <si>
    <t>VB44951941484</t>
  </si>
  <si>
    <t>8832239</t>
  </si>
  <si>
    <t>2181924</t>
  </si>
  <si>
    <t>8832220</t>
  </si>
  <si>
    <t>2018/09/01 14:48</t>
  </si>
  <si>
    <t>范斌</t>
  </si>
  <si>
    <t>18916563510</t>
  </si>
  <si>
    <t>普陀区</t>
  </si>
  <si>
    <t>祁连山南路999弄40号602室</t>
  </si>
  <si>
    <t>VB45846553060</t>
  </si>
  <si>
    <t>8832221</t>
  </si>
  <si>
    <t>2171290</t>
  </si>
  <si>
    <t>8832200</t>
  </si>
  <si>
    <t>2018/09/01 13:49</t>
  </si>
  <si>
    <t>yun</t>
  </si>
  <si>
    <t>18918523096</t>
  </si>
  <si>
    <t>唐兴路373弄8号902室</t>
  </si>
  <si>
    <t>VB47048396172</t>
  </si>
  <si>
    <t>2180752</t>
  </si>
  <si>
    <t>8832142</t>
  </si>
  <si>
    <t>2018/09/01 11:24</t>
  </si>
  <si>
    <t>13916414321</t>
  </si>
  <si>
    <t>龙华西路398弄11号502室</t>
  </si>
  <si>
    <t>VB45705146933</t>
  </si>
  <si>
    <t>4</t>
  </si>
  <si>
    <t>2176211</t>
  </si>
  <si>
    <t>8832133</t>
  </si>
  <si>
    <t>2018/09/01 11:02</t>
  </si>
  <si>
    <t>肖俊</t>
  </si>
  <si>
    <t>18917930400</t>
  </si>
  <si>
    <t>上海市长宁区古北国际花园10号1802室</t>
  </si>
  <si>
    <t>VB45035888726</t>
  </si>
  <si>
    <t>2160172</t>
  </si>
  <si>
    <t>8832038</t>
  </si>
  <si>
    <t>2018/09/01 08:29</t>
  </si>
  <si>
    <t>吴乐</t>
  </si>
  <si>
    <t>17701680033</t>
  </si>
  <si>
    <t>通阁路150号503室长信公寓</t>
  </si>
  <si>
    <t>VB46208112064</t>
  </si>
  <si>
    <t>喀什-西梅</t>
  </si>
  <si>
    <t>一份约 2500克</t>
  </si>
  <si>
    <t>153.00</t>
  </si>
  <si>
    <t>2181927</t>
  </si>
  <si>
    <t>8832000</t>
  </si>
  <si>
    <t>2018/08/31 23:24</t>
  </si>
  <si>
    <t>徐富才</t>
  </si>
  <si>
    <t>15000926618</t>
  </si>
  <si>
    <t>闸北区</t>
  </si>
  <si>
    <t>上海市闸北区汾西路261弄10号401室</t>
  </si>
  <si>
    <t>VB45029083120</t>
  </si>
  <si>
    <t>2177009</t>
  </si>
  <si>
    <t>8831953</t>
  </si>
  <si>
    <t>2018/08/31 21:53</t>
  </si>
  <si>
    <t>虞菁</t>
  </si>
  <si>
    <t>13917595128</t>
  </si>
  <si>
    <t>广富林路1599弄65号104室(三湘四季三期)</t>
  </si>
  <si>
    <t>VB47452374550</t>
  </si>
  <si>
    <t>2179111</t>
  </si>
  <si>
    <t>8831927</t>
  </si>
  <si>
    <t>2018/08/31 21:26</t>
  </si>
  <si>
    <t>一枚菊</t>
  </si>
  <si>
    <t>13801833900</t>
  </si>
  <si>
    <t>西藏南路555弄6号3104室</t>
  </si>
  <si>
    <t>VB45798282342</t>
  </si>
  <si>
    <t>2145862</t>
  </si>
  <si>
    <t>8831889</t>
  </si>
  <si>
    <t>2018/08/31 19:25</t>
  </si>
  <si>
    <t>Steven</t>
  </si>
  <si>
    <t>18702168720</t>
  </si>
  <si>
    <t>上海市嘉定区宝翔路158号7号楼303室</t>
  </si>
  <si>
    <t>VB45721581150</t>
  </si>
  <si>
    <t>2159521</t>
  </si>
  <si>
    <t>8831836</t>
  </si>
  <si>
    <t>2018/08/31 17:00</t>
  </si>
  <si>
    <t>cq</t>
  </si>
  <si>
    <t>13386281332</t>
  </si>
  <si>
    <t>灵山路858弄2号1402室</t>
  </si>
  <si>
    <t>VB46196043666</t>
  </si>
  <si>
    <t>2180311</t>
  </si>
  <si>
    <t>8831792</t>
  </si>
  <si>
    <t>2018/08/31 14:50</t>
  </si>
  <si>
    <t>帽子放置所</t>
  </si>
  <si>
    <t>18802162336</t>
  </si>
  <si>
    <t>西康路989弄6号403室</t>
  </si>
  <si>
    <t>VB44901192125</t>
  </si>
  <si>
    <t>2158275</t>
  </si>
  <si>
    <t>8831779</t>
  </si>
  <si>
    <t>2018/08/31 14:22</t>
  </si>
  <si>
    <t>13661549323</t>
  </si>
  <si>
    <t>长宁路1193号来福士广场西区三楼14A号蒂梵尼</t>
  </si>
  <si>
    <t>VB45026861283</t>
  </si>
  <si>
    <t>2125226</t>
  </si>
  <si>
    <t>8831769</t>
  </si>
  <si>
    <t>2018/08/31 14:19</t>
  </si>
  <si>
    <t>Janet</t>
  </si>
  <si>
    <t>18918583530</t>
  </si>
  <si>
    <t>徐虹北路5弄12号1602室</t>
  </si>
  <si>
    <t>VB45027569845</t>
  </si>
  <si>
    <t>2145730</t>
  </si>
  <si>
    <t>8831717</t>
  </si>
  <si>
    <t>2018/08/31 12:03</t>
  </si>
  <si>
    <t>VB45798880665</t>
  </si>
  <si>
    <t>2181145</t>
  </si>
  <si>
    <t>8831711</t>
  </si>
  <si>
    <t>2018/08/31 11:59</t>
  </si>
  <si>
    <t>陆女士</t>
  </si>
  <si>
    <t>13817523767</t>
  </si>
  <si>
    <t>金钟路255弄6号301室</t>
  </si>
  <si>
    <t>VB45697019653</t>
  </si>
  <si>
    <t>8831712</t>
  </si>
  <si>
    <t>2180876</t>
  </si>
  <si>
    <t>8831710</t>
  </si>
  <si>
    <t>2018/08/31 11:57</t>
  </si>
  <si>
    <t>文礼</t>
  </si>
  <si>
    <t>13916755883</t>
  </si>
  <si>
    <t>哈密路1999弄9号1301室</t>
  </si>
  <si>
    <t>VB45026861202</t>
  </si>
  <si>
    <t>台湾蜜宝红心火龙果</t>
  </si>
  <si>
    <t>每份10粒（约4350克）</t>
  </si>
  <si>
    <t>90.00</t>
  </si>
  <si>
    <t>8831709</t>
  </si>
  <si>
    <t>2125941</t>
  </si>
  <si>
    <t>8831628</t>
  </si>
  <si>
    <t>2018/08/31 06:51</t>
  </si>
  <si>
    <t>揭曼翎麻麻</t>
  </si>
  <si>
    <t>13916817511</t>
  </si>
  <si>
    <t>国权东路99弄31号1701</t>
  </si>
  <si>
    <t>VB44900055244</t>
  </si>
  <si>
    <t>2168979</t>
  </si>
  <si>
    <t>8831531</t>
  </si>
  <si>
    <t>2018/08/30 22:03</t>
  </si>
  <si>
    <t>袁俏</t>
  </si>
  <si>
    <t>18820104828</t>
  </si>
  <si>
    <t>虹口区</t>
  </si>
  <si>
    <t>天宝路181弄瑞虹铭庭1号楼3902</t>
  </si>
  <si>
    <t>VB45028701686</t>
  </si>
  <si>
    <t>2158829</t>
  </si>
  <si>
    <t>8831508</t>
  </si>
  <si>
    <t>2018/08/30 21:29</t>
  </si>
  <si>
    <t>13917976546</t>
  </si>
  <si>
    <t>惠南镇双店村谈店707室</t>
  </si>
  <si>
    <t>VB45697408610</t>
  </si>
  <si>
    <t>2012632</t>
  </si>
  <si>
    <t>8831430</t>
  </si>
  <si>
    <t>2018/08/30 20:28</t>
  </si>
  <si>
    <t>juice</t>
  </si>
  <si>
    <t>13651750931</t>
  </si>
  <si>
    <t>上海市闵行区龙柏六村-54号楼501室</t>
  </si>
  <si>
    <t>VB45027257122</t>
  </si>
  <si>
    <t>8831431</t>
  </si>
  <si>
    <t>2146973</t>
  </si>
  <si>
    <t>8831395</t>
  </si>
  <si>
    <t>2018/08/30 20:20</t>
  </si>
  <si>
    <t>毛金国</t>
  </si>
  <si>
    <t>13816627958</t>
  </si>
  <si>
    <t>川六公路1565号</t>
  </si>
  <si>
    <t>VB45722258595</t>
  </si>
  <si>
    <t>2143311</t>
  </si>
  <si>
    <t>8831388</t>
  </si>
  <si>
    <t>2018/08/30 20:14</t>
  </si>
  <si>
    <t>木木</t>
  </si>
  <si>
    <t>15821728908</t>
  </si>
  <si>
    <t>益江路396弄15号402室</t>
  </si>
  <si>
    <t>VB45696632612</t>
  </si>
  <si>
    <t>阿克苏-沙雅冬枣（果王）</t>
  </si>
  <si>
    <t>一份约4斤</t>
  </si>
  <si>
    <t>140.00</t>
  </si>
  <si>
    <t>2141006</t>
  </si>
  <si>
    <t>8831335</t>
  </si>
  <si>
    <t>2018/08/30 19:42</t>
  </si>
  <si>
    <t>13816677319</t>
  </si>
  <si>
    <t>周家嘴路2001弄17号1002室</t>
  </si>
  <si>
    <t>VB44900793162</t>
  </si>
  <si>
    <t>2181447</t>
  </si>
  <si>
    <t>8831307</t>
  </si>
  <si>
    <t>2018/08/30 19:25</t>
  </si>
  <si>
    <t>林益松</t>
  </si>
  <si>
    <t>13681983496</t>
  </si>
  <si>
    <t>上海市浦东新区灵山路866弄7号201</t>
  </si>
  <si>
    <t>VB45027961764</t>
  </si>
  <si>
    <t>1795246</t>
  </si>
  <si>
    <t>8831276</t>
  </si>
  <si>
    <t>2018/08/30 19:17</t>
  </si>
  <si>
    <t>18521565390</t>
  </si>
  <si>
    <t>西泰林路158弄203号1302室</t>
  </si>
  <si>
    <t>VB45029083201</t>
  </si>
  <si>
    <t>8831274</t>
  </si>
  <si>
    <t>8831275</t>
  </si>
  <si>
    <t>2160389</t>
  </si>
  <si>
    <t>8831269</t>
  </si>
  <si>
    <t>2018/08/30 19:16</t>
  </si>
  <si>
    <t>18918588717</t>
  </si>
  <si>
    <t>莲安西路108弄21号302室</t>
  </si>
  <si>
    <t>VB45028701760</t>
  </si>
  <si>
    <t>2181394</t>
  </si>
  <si>
    <t>8831225</t>
  </si>
  <si>
    <t>2018/08/30 19:02</t>
  </si>
  <si>
    <t>18917017685</t>
  </si>
  <si>
    <t>莘砖公路258号32号楼503室</t>
  </si>
  <si>
    <t>VB47451994472</t>
  </si>
  <si>
    <t>2172956</t>
  </si>
  <si>
    <t>8831214</t>
  </si>
  <si>
    <t>2018/08/30 19:00</t>
  </si>
  <si>
    <t>jiang</t>
  </si>
  <si>
    <t>13636566750</t>
  </si>
  <si>
    <t>仪征市</t>
  </si>
  <si>
    <t>化纤生活区沿河二村19幢103室</t>
  </si>
  <si>
    <t>814517840132</t>
  </si>
  <si>
    <t>2161311</t>
  </si>
  <si>
    <t>8831063</t>
  </si>
  <si>
    <t>2018/08/30 18:38</t>
  </si>
  <si>
    <t>沈燕</t>
  </si>
  <si>
    <t>18616644961</t>
  </si>
  <si>
    <t>城丰路212弄26号202</t>
  </si>
  <si>
    <t>VB45798587704</t>
  </si>
  <si>
    <t>8831064</t>
  </si>
  <si>
    <t>2172053</t>
  </si>
  <si>
    <t>8831033</t>
  </si>
  <si>
    <t>2018/08/30 17:06</t>
  </si>
  <si>
    <t>曹坚</t>
  </si>
  <si>
    <t>18018883828</t>
  </si>
  <si>
    <t>上海市闵行区上海阳城-4支弄21号1001</t>
  </si>
  <si>
    <t>VB45027569926</t>
  </si>
  <si>
    <t>南非西柚</t>
  </si>
  <si>
    <t>8个/份（约2500克）</t>
  </si>
  <si>
    <t>49.00</t>
  </si>
  <si>
    <t>2171678</t>
  </si>
  <si>
    <t>8830954</t>
  </si>
  <si>
    <t>2018/08/30 12:16</t>
  </si>
  <si>
    <t>成炜莉</t>
  </si>
  <si>
    <t>18817600623</t>
  </si>
  <si>
    <t>上海市浦东新区御沁园-东区326号</t>
  </si>
  <si>
    <t>VB46254934386</t>
  </si>
  <si>
    <t>2177128</t>
  </si>
  <si>
    <t>8830934</t>
  </si>
  <si>
    <t>2018/08/30 11:43</t>
  </si>
  <si>
    <t>林欣欣</t>
  </si>
  <si>
    <t>13701980766</t>
  </si>
  <si>
    <t>建国中路115弄4号402</t>
  </si>
  <si>
    <t>VB44953773480</t>
  </si>
  <si>
    <t>2179204</t>
  </si>
  <si>
    <t>8830900</t>
  </si>
  <si>
    <t>2018/08/30 09:22</t>
  </si>
  <si>
    <t>18916504922</t>
  </si>
  <si>
    <t>浦东大道1695弄32号202</t>
  </si>
  <si>
    <t>VB45751406293</t>
  </si>
  <si>
    <t>2180282</t>
  </si>
  <si>
    <t>8830884</t>
  </si>
  <si>
    <t>2018/08/30 08:37</t>
  </si>
  <si>
    <t>13818258206</t>
  </si>
  <si>
    <t>梅花路777弄6号402室</t>
  </si>
  <si>
    <t>VB47048068491</t>
  </si>
  <si>
    <t>8830882</t>
  </si>
  <si>
    <t>8830883</t>
  </si>
  <si>
    <t>2178794</t>
  </si>
  <si>
    <t>8830787</t>
  </si>
  <si>
    <t>2018/08/29 21:12</t>
  </si>
  <si>
    <t>瑾</t>
  </si>
  <si>
    <t>13651868002</t>
  </si>
  <si>
    <t>临沂路8弄6号701</t>
  </si>
  <si>
    <t>VB46136862461</t>
  </si>
  <si>
    <t>8830786</t>
  </si>
  <si>
    <t>1194275</t>
  </si>
  <si>
    <t>8830770</t>
  </si>
  <si>
    <t>2018/08/29 20:22</t>
  </si>
  <si>
    <t>彭美华</t>
  </si>
  <si>
    <t>13651743730</t>
  </si>
  <si>
    <t>上海市浦东新区桃花源一村20幢47号302室</t>
  </si>
  <si>
    <t>VB45737588105</t>
  </si>
  <si>
    <t>2180778</t>
  </si>
  <si>
    <t>8830749</t>
  </si>
  <si>
    <t>2018/08/29 19:52</t>
  </si>
  <si>
    <t>王先生</t>
  </si>
  <si>
    <t>13621885797</t>
  </si>
  <si>
    <t>上海市虹口区广灵二路友谊三村26号楼501室</t>
  </si>
  <si>
    <t>VB44851766046</t>
  </si>
  <si>
    <t>2132877</t>
  </si>
  <si>
    <t>8830744</t>
  </si>
  <si>
    <t>2018/08/29 19:26</t>
  </si>
  <si>
    <t>13918951529</t>
  </si>
  <si>
    <t>新泾三村13号503室</t>
  </si>
  <si>
    <t>VB46137654625</t>
  </si>
  <si>
    <t>2179843</t>
  </si>
  <si>
    <t>8830736</t>
  </si>
  <si>
    <t>2018/08/29 18:59</t>
  </si>
  <si>
    <t>冯秀华</t>
  </si>
  <si>
    <t>13818197967</t>
  </si>
  <si>
    <t>申江路2480号510室申江养护院</t>
  </si>
  <si>
    <t>VB46136862380</t>
  </si>
  <si>
    <t>泰国山竹</t>
  </si>
  <si>
    <t>1份约3000克</t>
  </si>
  <si>
    <t>2173173</t>
  </si>
  <si>
    <t>8830729</t>
  </si>
  <si>
    <t>2018/08/29 18:32</t>
  </si>
  <si>
    <t>13761010136</t>
  </si>
  <si>
    <t>川环南路579弄23号202</t>
  </si>
  <si>
    <t>VB44969083121</t>
  </si>
  <si>
    <t>2180542</t>
  </si>
  <si>
    <t>8829468</t>
  </si>
  <si>
    <t>2018/08/29 17:33</t>
  </si>
  <si>
    <t>茹</t>
  </si>
  <si>
    <t>13671980309</t>
  </si>
  <si>
    <t>荷泽路418弄31号102室</t>
  </si>
  <si>
    <t>VB46135382462</t>
  </si>
  <si>
    <t>2178543</t>
  </si>
  <si>
    <t>8830665</t>
  </si>
  <si>
    <t>2018/08/29 16:48</t>
  </si>
  <si>
    <t>18918586005</t>
  </si>
  <si>
    <t>中潭路99弄35号1907室</t>
  </si>
  <si>
    <t>VB44852522046</t>
  </si>
  <si>
    <t>2181019</t>
  </si>
  <si>
    <t>8830641</t>
  </si>
  <si>
    <t>2018/08/29 15:17</t>
  </si>
  <si>
    <t>唐艳芝</t>
  </si>
  <si>
    <t>18673595336</t>
  </si>
  <si>
    <t>湖南</t>
  </si>
  <si>
    <t>郴州市</t>
  </si>
  <si>
    <t>北湖区</t>
  </si>
  <si>
    <t>万华汽车城A18栋广汽传祺4S店</t>
  </si>
  <si>
    <t>8160566602959</t>
  </si>
  <si>
    <t>2180106</t>
  </si>
  <si>
    <t>8830628</t>
  </si>
  <si>
    <t>2018/08/29 15:02</t>
  </si>
  <si>
    <t>邢洁</t>
  </si>
  <si>
    <t>18901689918</t>
  </si>
  <si>
    <t>逸仙路599弄11号302室</t>
  </si>
  <si>
    <t>VB44969083202</t>
  </si>
  <si>
    <t>2171807</t>
  </si>
  <si>
    <t>8830605</t>
  </si>
  <si>
    <t>2018/08/29 14:28</t>
  </si>
  <si>
    <t>angela</t>
  </si>
  <si>
    <t>15021815919</t>
  </si>
  <si>
    <t>上海市虹口区宇泰公寓1号401室</t>
  </si>
  <si>
    <t>VB46931829534</t>
  </si>
  <si>
    <t>2155631</t>
  </si>
  <si>
    <t>8830513</t>
  </si>
  <si>
    <t>2018/08/29 10:50</t>
  </si>
  <si>
    <t>高新民</t>
  </si>
  <si>
    <t>13818471110</t>
  </si>
  <si>
    <t>周浦镇蓝靛路1488弄40号101室阳光城丽景湾</t>
  </si>
  <si>
    <t>VB44852915564</t>
  </si>
  <si>
    <t>2163131</t>
  </si>
  <si>
    <t>8829768</t>
  </si>
  <si>
    <t>2018/08/29 08:10</t>
  </si>
  <si>
    <t>姚金珍</t>
  </si>
  <si>
    <t>18202194858</t>
  </si>
  <si>
    <t>花木路500弄20号501室</t>
  </si>
  <si>
    <t>VB47392431833</t>
  </si>
  <si>
    <t>突尼斯软籽石榴</t>
  </si>
  <si>
    <t>1份8个（约3000克）</t>
  </si>
  <si>
    <t>130.00</t>
  </si>
  <si>
    <t>8828380</t>
  </si>
  <si>
    <t>2158845</t>
  </si>
  <si>
    <t>8830394</t>
  </si>
  <si>
    <t>2018/08/28 23:01</t>
  </si>
  <si>
    <t>18501725209</t>
  </si>
  <si>
    <t>蓝靛路1688弄保利艾庐 42号102室</t>
  </si>
  <si>
    <t>VB46137238545</t>
  </si>
  <si>
    <t>8830393</t>
  </si>
  <si>
    <t>2180490</t>
  </si>
  <si>
    <t>8830388</t>
  </si>
  <si>
    <t>2018/08/28 22:33</t>
  </si>
  <si>
    <t>陆琳琳</t>
  </si>
  <si>
    <t>大渡河路168弄31号E座1502</t>
  </si>
  <si>
    <t>VB46137238464</t>
  </si>
  <si>
    <t>2163816</t>
  </si>
  <si>
    <t>8830372</t>
  </si>
  <si>
    <t>2018/08/28 22:11</t>
  </si>
  <si>
    <t>吕先生</t>
  </si>
  <si>
    <t>13818364040</t>
  </si>
  <si>
    <t>保屯路50弄9号402室</t>
  </si>
  <si>
    <t>VB47393110870</t>
  </si>
  <si>
    <t>8830358</t>
  </si>
  <si>
    <t>2169058</t>
  </si>
  <si>
    <t>8830180</t>
  </si>
  <si>
    <t>2018/08/28 17:01</t>
  </si>
  <si>
    <t>langlang</t>
  </si>
  <si>
    <t>18021097066</t>
  </si>
  <si>
    <t>柳州路181弄8号602室</t>
  </si>
  <si>
    <t>VB46135382381</t>
  </si>
  <si>
    <t>2173796</t>
  </si>
  <si>
    <t>8827221</t>
  </si>
  <si>
    <t>2018/08/28 15:48</t>
  </si>
  <si>
    <t>Rebecca</t>
  </si>
  <si>
    <t>13301672703</t>
  </si>
  <si>
    <t>凯旋北路1555弄24号1001室</t>
  </si>
  <si>
    <t>VB45646263655</t>
  </si>
  <si>
    <t>2168148</t>
  </si>
  <si>
    <t>8830122</t>
  </si>
  <si>
    <t>2018/08/28 14:52</t>
  </si>
  <si>
    <t>18918967818</t>
  </si>
  <si>
    <t>宝山区</t>
  </si>
  <si>
    <t>杨泰路99弄361号</t>
  </si>
  <si>
    <t>VB45647136533</t>
  </si>
  <si>
    <t>2176672</t>
  </si>
  <si>
    <t>8830128</t>
  </si>
  <si>
    <t>2018/08/28 14:39</t>
  </si>
  <si>
    <t>鱼溜溜</t>
  </si>
  <si>
    <t>13611981253</t>
  </si>
  <si>
    <t>瑞阳路693弄4号601</t>
  </si>
  <si>
    <t>VB44852521884</t>
  </si>
  <si>
    <t>2180815</t>
  </si>
  <si>
    <t>8830102</t>
  </si>
  <si>
    <t>2018/08/28 14:06</t>
  </si>
  <si>
    <t>13564955956</t>
  </si>
  <si>
    <t>锦绣路888-12-302</t>
  </si>
  <si>
    <t>VB45737588024</t>
  </si>
  <si>
    <t>8830100</t>
  </si>
  <si>
    <t>8830103</t>
  </si>
  <si>
    <t>8830101</t>
  </si>
  <si>
    <t>1211038</t>
  </si>
  <si>
    <t>8830058</t>
  </si>
  <si>
    <t>2018/08/28 12:35</t>
  </si>
  <si>
    <t>祝櫹桢</t>
  </si>
  <si>
    <t>15800802260</t>
  </si>
  <si>
    <t>长阳路1318弄长阳新苑79号492室</t>
  </si>
  <si>
    <t>VB44851766120</t>
  </si>
  <si>
    <t>2180773</t>
  </si>
  <si>
    <t>8830064</t>
  </si>
  <si>
    <t>2018/08/28 12:20</t>
  </si>
  <si>
    <t>马元根</t>
  </si>
  <si>
    <t>18930615477</t>
  </si>
  <si>
    <t>白玉路669弄15号1102室</t>
  </si>
  <si>
    <t>VB45646757096</t>
  </si>
  <si>
    <t>1637061</t>
  </si>
  <si>
    <t>8829983</t>
  </si>
  <si>
    <t>2018/08/28 10:51</t>
  </si>
  <si>
    <t>王健</t>
  </si>
  <si>
    <t>17717675717</t>
  </si>
  <si>
    <t>罗店镇 美丹路18弄32号301室</t>
  </si>
  <si>
    <t>VB46931181290</t>
  </si>
  <si>
    <t>2176425</t>
  </si>
  <si>
    <t>8829939</t>
  </si>
  <si>
    <t>2018/08/28 09:09</t>
  </si>
  <si>
    <t>高宏华如意连连sum</t>
  </si>
  <si>
    <t>13818183773</t>
  </si>
  <si>
    <t>上海市长宁区汇川路88弄凯欣豪园13号楼2301室</t>
  </si>
  <si>
    <t>VB46137654706</t>
  </si>
  <si>
    <t>2169332</t>
  </si>
  <si>
    <t>8829932</t>
  </si>
  <si>
    <t>2018/08/28 08:38</t>
  </si>
  <si>
    <t>jianmei</t>
  </si>
  <si>
    <t>18001800117</t>
  </si>
  <si>
    <t>临平路133弄7号1102室</t>
  </si>
  <si>
    <t>VB44969409122</t>
  </si>
  <si>
    <t>8829933</t>
  </si>
  <si>
    <t>2180422</t>
  </si>
  <si>
    <t>8829871</t>
  </si>
  <si>
    <t>2018/08/27 22:44</t>
  </si>
  <si>
    <t>王少健</t>
  </si>
  <si>
    <t>18201830852</t>
  </si>
  <si>
    <t>沪松公路1399弄88号1412室</t>
  </si>
  <si>
    <t>VB46135695023</t>
  </si>
  <si>
    <t>2167875</t>
  </si>
  <si>
    <t>8829866</t>
  </si>
  <si>
    <t>2018/08/27 22:35</t>
  </si>
  <si>
    <t>为严2</t>
  </si>
  <si>
    <t>15921189216</t>
  </si>
  <si>
    <t>上海浦东新区张江镇香楠小区香楠路三十九弄23楼502室</t>
  </si>
  <si>
    <t>VB46135992781</t>
  </si>
  <si>
    <t>2092764</t>
  </si>
  <si>
    <t>8829826</t>
  </si>
  <si>
    <t>2018/08/27 21:44</t>
  </si>
  <si>
    <t>冻</t>
  </si>
  <si>
    <t>13764845125</t>
  </si>
  <si>
    <t>天山路1890弄16号901室</t>
  </si>
  <si>
    <t>如风达</t>
  </si>
  <si>
    <t>11808289053785</t>
  </si>
  <si>
    <t>2162246</t>
  </si>
  <si>
    <t>8829820</t>
  </si>
  <si>
    <t>2018/08/27 21:38</t>
  </si>
  <si>
    <t>qzr</t>
  </si>
  <si>
    <t>13801966797</t>
  </si>
  <si>
    <t>桂林东街28弄3号902</t>
  </si>
  <si>
    <t>VB47324157591</t>
  </si>
  <si>
    <t>1971283</t>
  </si>
  <si>
    <t>8829779</t>
  </si>
  <si>
    <t>2018/08/27 19:37</t>
  </si>
  <si>
    <t>郭先生</t>
  </si>
  <si>
    <t>17717933253</t>
  </si>
  <si>
    <t>东大名路888弄5号楼2501房</t>
  </si>
  <si>
    <t>11808289053783</t>
  </si>
  <si>
    <t>8829778</t>
  </si>
  <si>
    <t>8829777</t>
  </si>
  <si>
    <t>2179567</t>
  </si>
  <si>
    <t>8829705</t>
  </si>
  <si>
    <t>2018/08/27 16:30</t>
  </si>
  <si>
    <t>11808289053800</t>
  </si>
  <si>
    <t>8829706</t>
  </si>
  <si>
    <t>2169354</t>
  </si>
  <si>
    <t>8829650</t>
  </si>
  <si>
    <t>2018/08/27 15:30</t>
  </si>
  <si>
    <t>15021257468</t>
  </si>
  <si>
    <t>川沙镇川虹新苑33号701</t>
  </si>
  <si>
    <t>VB47322204156</t>
  </si>
  <si>
    <t>8829645</t>
  </si>
  <si>
    <t>2135183</t>
  </si>
  <si>
    <t>8829310</t>
  </si>
  <si>
    <t>2018/08/26 21:28</t>
  </si>
  <si>
    <t>秋萍</t>
  </si>
  <si>
    <t>13661775338</t>
  </si>
  <si>
    <t>上海市徐汇区古井路38弄132号1201室</t>
  </si>
  <si>
    <t>11808289053787</t>
  </si>
  <si>
    <t>8829309</t>
  </si>
  <si>
    <t>爱妃苹果</t>
  </si>
  <si>
    <t>1份/15个（约4000克）</t>
  </si>
  <si>
    <t>218.00</t>
  </si>
  <si>
    <t>2137038</t>
  </si>
  <si>
    <t>8827429</t>
  </si>
  <si>
    <t>2018/08/26 21:25</t>
  </si>
  <si>
    <t>俞梦琪</t>
  </si>
  <si>
    <t>15021682412</t>
  </si>
  <si>
    <t>昌里东路650弄25号504室</t>
  </si>
  <si>
    <t>VB45684472503</t>
  </si>
  <si>
    <t>8827427</t>
  </si>
  <si>
    <t>2176071</t>
  </si>
  <si>
    <t>8829356</t>
  </si>
  <si>
    <t>2018/08/26 20:35</t>
  </si>
  <si>
    <t>文婕</t>
  </si>
  <si>
    <t>13764725553</t>
  </si>
  <si>
    <t>浦江镇永颂路299弄5号301室</t>
  </si>
  <si>
    <t>816056602075</t>
  </si>
  <si>
    <t>8829355</t>
  </si>
  <si>
    <t>2174931</t>
  </si>
  <si>
    <t>8829362</t>
  </si>
  <si>
    <t>2018/08/26 20:04</t>
  </si>
  <si>
    <t>雪</t>
  </si>
  <si>
    <t>18302115008</t>
  </si>
  <si>
    <t>祝桥镇天河湖滨晚霞路715弄116号102室</t>
  </si>
  <si>
    <t>VB46078642385</t>
  </si>
  <si>
    <t>2180265</t>
  </si>
  <si>
    <t>8829233</t>
  </si>
  <si>
    <t>2018/08/26 15:24</t>
  </si>
  <si>
    <t>张群燕</t>
  </si>
  <si>
    <t>15900732923</t>
  </si>
  <si>
    <t>三鲁公路5588弄197号</t>
  </si>
  <si>
    <t>11808268865838</t>
  </si>
  <si>
    <t>2177833</t>
  </si>
  <si>
    <t>8829221</t>
  </si>
  <si>
    <t>2018/08/26 14:50</t>
  </si>
  <si>
    <t>邹世杰</t>
  </si>
  <si>
    <t>13681652511</t>
  </si>
  <si>
    <t>上海浦东新区张衡路1500号药检业务楼208室</t>
  </si>
  <si>
    <t>VB46866764733</t>
  </si>
  <si>
    <t>8829220</t>
  </si>
  <si>
    <t>8829222</t>
  </si>
  <si>
    <t>2168647</t>
  </si>
  <si>
    <t>8829199</t>
  </si>
  <si>
    <t>2018/08/26 12:54</t>
  </si>
  <si>
    <t>张建琪</t>
  </si>
  <si>
    <t>13550303559</t>
  </si>
  <si>
    <t>中山南路100号金外滩广场11楼</t>
  </si>
  <si>
    <t>816056601318</t>
  </si>
  <si>
    <t>8828849</t>
  </si>
  <si>
    <t>2178959</t>
  </si>
  <si>
    <t>8829191</t>
  </si>
  <si>
    <t>2018/08/26 12:33</t>
  </si>
  <si>
    <t>秀珍</t>
  </si>
  <si>
    <t>13817224200</t>
  </si>
  <si>
    <t>上海市浦东新区兰谷路2500弄15号901室</t>
  </si>
  <si>
    <t>11808289053798</t>
  </si>
  <si>
    <t>8829189</t>
  </si>
  <si>
    <t>2123383</t>
  </si>
  <si>
    <t>8828637</t>
  </si>
  <si>
    <t>2018/08/26 11:21</t>
  </si>
  <si>
    <t>高震雯</t>
  </si>
  <si>
    <t>13901976639</t>
  </si>
  <si>
    <t>丽雅路75号浦东新区计量质量检测所</t>
  </si>
  <si>
    <t>11808289053786</t>
  </si>
  <si>
    <t>泰国 ICK金柚</t>
  </si>
  <si>
    <t>1份4个（约3000克）</t>
  </si>
  <si>
    <t>135.00</t>
  </si>
  <si>
    <t>2170813</t>
  </si>
  <si>
    <t>8829168</t>
  </si>
  <si>
    <t>2018/08/26 11:20</t>
  </si>
  <si>
    <t>周江莲</t>
  </si>
  <si>
    <t>13764393571</t>
  </si>
  <si>
    <t>紫薇路35弄33号402室</t>
  </si>
  <si>
    <t>VB44898303601</t>
  </si>
  <si>
    <t>2180409</t>
  </si>
  <si>
    <t>8829111</t>
  </si>
  <si>
    <t>2018/08/26 09:43</t>
  </si>
  <si>
    <t>任先生</t>
  </si>
  <si>
    <t>13818881768</t>
  </si>
  <si>
    <t>上海市闵行区同济华城漕宝路1158弄3号801室</t>
  </si>
  <si>
    <t>VB44795968442</t>
  </si>
  <si>
    <t>2156782</t>
  </si>
  <si>
    <t>8829091</t>
  </si>
  <si>
    <t>2018/08/26 09:26</t>
  </si>
  <si>
    <t>DORA</t>
  </si>
  <si>
    <t>13501615128</t>
  </si>
  <si>
    <t>上海市浦东新区盛荣路288弄1号609室</t>
  </si>
  <si>
    <t>816056602564</t>
  </si>
  <si>
    <t>8829092</t>
  </si>
  <si>
    <t>2176682</t>
  </si>
  <si>
    <t>8829025</t>
  </si>
  <si>
    <t>2018/08/26 00:32</t>
  </si>
  <si>
    <t>付曼</t>
  </si>
  <si>
    <t>15021511007</t>
  </si>
  <si>
    <t>新场镇众安路879弄19号1701室</t>
  </si>
  <si>
    <t>11808268865833</t>
  </si>
  <si>
    <t>2063321</t>
  </si>
  <si>
    <t>8828955</t>
  </si>
  <si>
    <t>2018/08/25 22:19</t>
  </si>
  <si>
    <t>13816285070</t>
  </si>
  <si>
    <t>龙东大道4288弄72号</t>
  </si>
  <si>
    <t>11808268865829</t>
  </si>
  <si>
    <t>2178648</t>
  </si>
  <si>
    <t>8828937</t>
  </si>
  <si>
    <t>2018/08/25 22:02</t>
  </si>
  <si>
    <t>阿梅</t>
  </si>
  <si>
    <t>18616789649</t>
  </si>
  <si>
    <t>环龙路259弄10号501室</t>
  </si>
  <si>
    <t>816056604259</t>
  </si>
  <si>
    <t>8828935</t>
  </si>
  <si>
    <t>2180352</t>
  </si>
  <si>
    <t>8828873</t>
  </si>
  <si>
    <t>2018/08/25 20:01</t>
  </si>
  <si>
    <t>嘉女士</t>
  </si>
  <si>
    <t>13761596697</t>
  </si>
  <si>
    <t>博山东路20弄1号1106室</t>
  </si>
  <si>
    <t>816056601109</t>
  </si>
  <si>
    <t>8828874</t>
  </si>
  <si>
    <t>8828870</t>
  </si>
  <si>
    <t>2176550</t>
  </si>
  <si>
    <t>8828850</t>
  </si>
  <si>
    <t>2018/08/25 19:28</t>
  </si>
  <si>
    <t>厉静</t>
  </si>
  <si>
    <t>13311845888</t>
  </si>
  <si>
    <t>荣华东道8弄2号1801室</t>
  </si>
  <si>
    <t>11808268865832</t>
  </si>
  <si>
    <t>1011295</t>
  </si>
  <si>
    <t>8828810</t>
  </si>
  <si>
    <t>2018/08/25 18:07</t>
  </si>
  <si>
    <t>hellen</t>
  </si>
  <si>
    <t>13661932184</t>
  </si>
  <si>
    <t>巨峰路399弄80号801室</t>
  </si>
  <si>
    <t>2147761</t>
  </si>
  <si>
    <t>8828727</t>
  </si>
  <si>
    <t>2018/08/25 16:22</t>
  </si>
  <si>
    <t>11808268865834</t>
  </si>
  <si>
    <t>2179565</t>
  </si>
  <si>
    <t>8828672</t>
  </si>
  <si>
    <t>2018/08/25 15:00</t>
  </si>
  <si>
    <t>VB44899454246</t>
  </si>
  <si>
    <t>1835158</t>
  </si>
  <si>
    <t>8828659</t>
  </si>
  <si>
    <t>2018/08/25 14:38</t>
  </si>
  <si>
    <t>春影</t>
  </si>
  <si>
    <t>18964071979</t>
  </si>
  <si>
    <t>浦东新区东明路355弄博爱家园37号101室</t>
  </si>
  <si>
    <t>11808268865836</t>
  </si>
  <si>
    <t>8828662</t>
  </si>
  <si>
    <t>8828661</t>
  </si>
  <si>
    <t>2180272</t>
  </si>
  <si>
    <t>8828648</t>
  </si>
  <si>
    <t>2018/08/25 14:28</t>
  </si>
  <si>
    <t>13917224852</t>
  </si>
  <si>
    <t>真北路4333弄87号802室</t>
  </si>
  <si>
    <t>816056600878</t>
  </si>
  <si>
    <t>8828647</t>
  </si>
  <si>
    <t>2180257</t>
  </si>
  <si>
    <t>8828603</t>
  </si>
  <si>
    <t>2018/08/25 12:29</t>
  </si>
  <si>
    <t>601635</t>
  </si>
  <si>
    <t>8828579</t>
  </si>
  <si>
    <t>2018/08/25 11:28</t>
  </si>
  <si>
    <t>张小姐</t>
  </si>
  <si>
    <t>13916777397</t>
  </si>
  <si>
    <t>东波路585弄46号102室</t>
  </si>
  <si>
    <t>11808268865840</t>
  </si>
  <si>
    <t>1550541</t>
  </si>
  <si>
    <t>8828557</t>
  </si>
  <si>
    <t>2018/08/25 11:08</t>
  </si>
  <si>
    <t>13381941315</t>
  </si>
  <si>
    <t>丶浦东新区川周公路/周园路(路口)4058弄75弄302室</t>
  </si>
  <si>
    <t>816056602881</t>
  </si>
  <si>
    <t>2180241</t>
  </si>
  <si>
    <t>8828533</t>
  </si>
  <si>
    <t>2018/08/25 10:21</t>
  </si>
  <si>
    <t>13061601998</t>
  </si>
  <si>
    <t>灵山路729弄2号201室</t>
  </si>
  <si>
    <t>816056604267</t>
  </si>
  <si>
    <t>8828517</t>
  </si>
  <si>
    <t>8828534</t>
  </si>
  <si>
    <t>2175953</t>
  </si>
  <si>
    <t>8828456</t>
  </si>
  <si>
    <t>2018/08/25 08:10</t>
  </si>
  <si>
    <t>王佳怡</t>
  </si>
  <si>
    <t>15201912450</t>
  </si>
  <si>
    <t>奉贤区</t>
  </si>
  <si>
    <t>广丰路758号</t>
  </si>
  <si>
    <t>11808268865843</t>
  </si>
  <si>
    <t>阿克苏-沙雅冬枣</t>
  </si>
  <si>
    <t>2065235</t>
  </si>
  <si>
    <t>8827997</t>
  </si>
  <si>
    <t>2018/08/25 07:43</t>
  </si>
  <si>
    <t>冰冰</t>
  </si>
  <si>
    <t>17717481285</t>
  </si>
  <si>
    <t>南桥镇菜场路1132号</t>
  </si>
  <si>
    <t>11808268865844</t>
  </si>
  <si>
    <t>2180210</t>
  </si>
  <si>
    <t>8828348</t>
  </si>
  <si>
    <t>2018/08/25 00:01</t>
  </si>
  <si>
    <t>陈凯茜华创化工</t>
  </si>
  <si>
    <t>15821071595</t>
  </si>
  <si>
    <t>上海市海东公寓52号楼402</t>
  </si>
  <si>
    <t>11808268865845</t>
  </si>
  <si>
    <t>2091912</t>
  </si>
  <si>
    <t>8828226</t>
  </si>
  <si>
    <t>2018/08/24 22:03</t>
  </si>
  <si>
    <t>丁阿姨</t>
  </si>
  <si>
    <t>13301927636</t>
  </si>
  <si>
    <t>创新西路300弄24号102室</t>
  </si>
  <si>
    <t>11808268865846</t>
  </si>
  <si>
    <t>10个/份（约1500克）</t>
  </si>
  <si>
    <t>2096772</t>
  </si>
  <si>
    <t>8828171</t>
  </si>
  <si>
    <t>2018/08/24 21:19</t>
  </si>
  <si>
    <t>陆文雄</t>
  </si>
  <si>
    <t>13371896613</t>
  </si>
  <si>
    <t>曹杨路303弄75号401室</t>
  </si>
  <si>
    <t>11808268865847</t>
  </si>
  <si>
    <t>1977705</t>
  </si>
  <si>
    <t>8828165</t>
  </si>
  <si>
    <t>2018/08/24 21:12</t>
  </si>
  <si>
    <t>姜沁</t>
  </si>
  <si>
    <t>18964552092</t>
  </si>
  <si>
    <t>民京路658弄11号303室</t>
  </si>
  <si>
    <t>11808268865848</t>
  </si>
  <si>
    <t>2179999</t>
  </si>
  <si>
    <t>8828042</t>
  </si>
  <si>
    <t>2018/08/24 20:24</t>
  </si>
  <si>
    <t>13701825162</t>
  </si>
  <si>
    <t>-省/直辖市-</t>
  </si>
  <si>
    <t>-市-</t>
  </si>
  <si>
    <t>-区/县-</t>
  </si>
  <si>
    <t>上海市杨浦区许昌路1500弄9号102室</t>
  </si>
  <si>
    <t>VB44795120366</t>
  </si>
  <si>
    <t>8828059</t>
  </si>
  <si>
    <t>2179904</t>
  </si>
  <si>
    <t>8827981</t>
  </si>
  <si>
    <t>2018/08/24 19:47</t>
  </si>
  <si>
    <t>戴婧</t>
  </si>
  <si>
    <t>13916389783</t>
  </si>
  <si>
    <t>上海市浦东新区三林镇和炯路77弄盛世南苑2号1905室</t>
  </si>
  <si>
    <t>11808268865850</t>
  </si>
  <si>
    <t>8827953</t>
  </si>
  <si>
    <t>8827954</t>
  </si>
  <si>
    <t>8827958</t>
  </si>
  <si>
    <t>2179886</t>
  </si>
  <si>
    <t>8827941</t>
  </si>
  <si>
    <t>2018/08/24 19:41</t>
  </si>
  <si>
    <t>11808268865851</t>
  </si>
  <si>
    <t>8827942</t>
  </si>
  <si>
    <t>8827947</t>
  </si>
  <si>
    <t>8827943</t>
  </si>
  <si>
    <t>2174239</t>
  </si>
  <si>
    <t>8827955</t>
  </si>
  <si>
    <t>2018/08/24 19:38</t>
  </si>
  <si>
    <t>阿庆</t>
  </si>
  <si>
    <t>13671515327</t>
  </si>
  <si>
    <t>莘福路68号上海和鹰</t>
  </si>
  <si>
    <t>11808268865852</t>
  </si>
  <si>
    <t>8827957</t>
  </si>
  <si>
    <t>2174940</t>
  </si>
  <si>
    <t>8827944</t>
  </si>
  <si>
    <t>2018/08/24 19:31</t>
  </si>
  <si>
    <t>11808268865853</t>
  </si>
  <si>
    <t>2176239</t>
  </si>
  <si>
    <t>8827697</t>
  </si>
  <si>
    <t>白饭香</t>
  </si>
  <si>
    <t>13701892620</t>
  </si>
  <si>
    <t>上海市闵行区虹梅路3329弄17号802室</t>
  </si>
  <si>
    <t>816056601189</t>
  </si>
  <si>
    <t>2066141</t>
  </si>
  <si>
    <t>8827845</t>
  </si>
  <si>
    <t>2018/08/24 19:12</t>
  </si>
  <si>
    <t>13524868260</t>
  </si>
  <si>
    <t>川沙镇六团普新路150号</t>
  </si>
  <si>
    <t>11808268865855</t>
  </si>
  <si>
    <t>2062239</t>
  </si>
  <si>
    <t>8827850</t>
  </si>
  <si>
    <t>2018/08/24 19:10</t>
  </si>
  <si>
    <t>孙海洪</t>
  </si>
  <si>
    <t>18602197635</t>
  </si>
  <si>
    <t>上海市浦东新区九阳滨江酒店式公寓1522</t>
  </si>
  <si>
    <t>11808268865856</t>
  </si>
  <si>
    <t>1份2-4个（约5000克）</t>
  </si>
  <si>
    <t>2180066</t>
  </si>
  <si>
    <t>8827851</t>
  </si>
  <si>
    <t>2018/08/24 19:04</t>
  </si>
  <si>
    <t>于致周</t>
  </si>
  <si>
    <t>17749755710</t>
  </si>
  <si>
    <t>中山南二路591号电信员工宿舍509室</t>
  </si>
  <si>
    <t>VB44794897722</t>
  </si>
  <si>
    <t>8827852</t>
  </si>
  <si>
    <t>2154791</t>
  </si>
  <si>
    <t>8827747</t>
  </si>
  <si>
    <t>2018/08/24 18:51</t>
  </si>
  <si>
    <t>18616397493</t>
  </si>
  <si>
    <t>三灶路1260弄42号</t>
  </si>
  <si>
    <t>VB46142029183</t>
  </si>
  <si>
    <t>8827749</t>
  </si>
  <si>
    <t>8827745</t>
  </si>
  <si>
    <t>8827744</t>
  </si>
  <si>
    <t>2174488</t>
  </si>
  <si>
    <t>8827762</t>
  </si>
  <si>
    <t>2018/08/24 18:42</t>
  </si>
  <si>
    <t>京巴</t>
  </si>
  <si>
    <t>13801992178</t>
  </si>
  <si>
    <t>成山路2008弄6号301</t>
  </si>
  <si>
    <t>816056604190</t>
  </si>
  <si>
    <t>8827758</t>
  </si>
  <si>
    <t>2175832</t>
  </si>
  <si>
    <t>8827724</t>
  </si>
  <si>
    <t>2018/08/24 18:37</t>
  </si>
  <si>
    <t>贼o贼</t>
  </si>
  <si>
    <t>13816653378</t>
  </si>
  <si>
    <t>宾南路36弄4号1104室</t>
  </si>
  <si>
    <t>11808268865860</t>
  </si>
  <si>
    <t>2174231</t>
  </si>
  <si>
    <t>8827726</t>
  </si>
  <si>
    <t>2018/08/24 18:35</t>
  </si>
  <si>
    <t>816056601213</t>
  </si>
  <si>
    <t>8827729</t>
  </si>
  <si>
    <t>2131730</t>
  </si>
  <si>
    <t>8827644</t>
  </si>
  <si>
    <t>2018/08/24 15:07</t>
  </si>
  <si>
    <t>monica</t>
  </si>
  <si>
    <t>15026656142</t>
  </si>
  <si>
    <t>火車站路185弄39号101</t>
  </si>
  <si>
    <t>816056603832</t>
  </si>
  <si>
    <t>2168529</t>
  </si>
  <si>
    <t>8827631</t>
  </si>
  <si>
    <t>2018/08/24 14:35</t>
  </si>
  <si>
    <t>邓博雯</t>
  </si>
  <si>
    <t>18917515891</t>
  </si>
  <si>
    <t>西营南路6弄新华苑27号602室</t>
  </si>
  <si>
    <t>816056600263</t>
  </si>
  <si>
    <t>2157551</t>
  </si>
  <si>
    <t>8827605</t>
  </si>
  <si>
    <t>2018/08/24 13:54</t>
  </si>
  <si>
    <t>武光明</t>
  </si>
  <si>
    <t>15000122723</t>
  </si>
  <si>
    <t>春源路58弄4单元101室</t>
  </si>
  <si>
    <t>816056603031</t>
  </si>
  <si>
    <t>2106806</t>
  </si>
  <si>
    <t>8827551</t>
  </si>
  <si>
    <t>2018/08/24 11:06</t>
  </si>
  <si>
    <t>wjj</t>
  </si>
  <si>
    <t>18602180935</t>
  </si>
  <si>
    <t>灵山路866弄8号701</t>
  </si>
  <si>
    <t>816056602342</t>
  </si>
  <si>
    <t>2179926</t>
  </si>
  <si>
    <t>8827522</t>
  </si>
  <si>
    <t>2018/08/24 11:04</t>
  </si>
  <si>
    <t>Rachel Kwo</t>
  </si>
  <si>
    <t>18721462959</t>
  </si>
  <si>
    <t>克山路550弄6号917</t>
  </si>
  <si>
    <t>816056604760</t>
  </si>
  <si>
    <t>2179743</t>
  </si>
  <si>
    <t>8827521</t>
  </si>
  <si>
    <t>2018/08/24 10:44</t>
  </si>
  <si>
    <t>韩山桥</t>
  </si>
  <si>
    <t>13601973687</t>
  </si>
  <si>
    <t>上海市徐汇区桂林西85弄36号101室</t>
  </si>
  <si>
    <t>VB44969409041</t>
  </si>
  <si>
    <t>8827516</t>
  </si>
  <si>
    <t>816056604</t>
  </si>
  <si>
    <t>2179223</t>
  </si>
  <si>
    <t>8827483</t>
  </si>
  <si>
    <t>2018/08/24 09:50</t>
  </si>
  <si>
    <t>戈旦</t>
  </si>
  <si>
    <t>18918550352</t>
  </si>
  <si>
    <t>子长路77.弄61号304室</t>
  </si>
  <si>
    <t>816056604329</t>
  </si>
  <si>
    <t>2172737</t>
  </si>
  <si>
    <t>8827477</t>
  </si>
  <si>
    <t>2018/08/24 09:27</t>
  </si>
  <si>
    <t>不懂先生</t>
  </si>
  <si>
    <t>18116385809</t>
  </si>
  <si>
    <t>城南路747弄10号502室</t>
  </si>
  <si>
    <t>816056604639</t>
  </si>
  <si>
    <t>2179874</t>
  </si>
  <si>
    <t>8827397</t>
  </si>
  <si>
    <t>2018/08/24 01:11</t>
  </si>
  <si>
    <t>13564009536</t>
  </si>
  <si>
    <t>新德路939弄20号701</t>
  </si>
  <si>
    <t>816056602894</t>
  </si>
  <si>
    <t>8827388</t>
  </si>
  <si>
    <t>8827389</t>
  </si>
  <si>
    <t>2039840</t>
  </si>
  <si>
    <t>8827358</t>
  </si>
  <si>
    <t>2018/08/23 22:26</t>
  </si>
  <si>
    <t>陈占营</t>
  </si>
  <si>
    <t>13301721609</t>
  </si>
  <si>
    <t>莘福路68号长园和鹰集团</t>
  </si>
  <si>
    <t>816056600729</t>
  </si>
  <si>
    <t>2166817</t>
  </si>
  <si>
    <t>8827327</t>
  </si>
  <si>
    <t>2018/08/23 21:20</t>
  </si>
  <si>
    <t>SerenaNg</t>
  </si>
  <si>
    <t>13764888288</t>
  </si>
  <si>
    <t>迎春路1355弄12号302</t>
  </si>
  <si>
    <t>816056600461</t>
  </si>
  <si>
    <t>2114083</t>
  </si>
  <si>
    <t>8827302</t>
  </si>
  <si>
    <t>2018/08/23 19:52</t>
  </si>
  <si>
    <t>李艳敏</t>
  </si>
  <si>
    <t>18601761237</t>
  </si>
  <si>
    <t>合庆镇庆利路425弄57号103室</t>
  </si>
  <si>
    <t>816056603927</t>
  </si>
  <si>
    <t>2160062</t>
  </si>
  <si>
    <t>8826580</t>
  </si>
  <si>
    <t>2018/08/23 15:55</t>
  </si>
  <si>
    <t>李阳</t>
  </si>
  <si>
    <t>18018617666</t>
  </si>
  <si>
    <t>上海市浦东新区秀沿西路258弄43号</t>
  </si>
  <si>
    <t>VB45646757170</t>
  </si>
  <si>
    <t>2172231</t>
  </si>
  <si>
    <t>8827230</t>
  </si>
  <si>
    <t>2018/08/23 15:39</t>
  </si>
  <si>
    <t>一串红</t>
  </si>
  <si>
    <t>15102136681</t>
  </si>
  <si>
    <t>齐河路259弄26号601室</t>
  </si>
  <si>
    <t>816056602580</t>
  </si>
  <si>
    <t>8827060</t>
  </si>
  <si>
    <t>1826317</t>
  </si>
  <si>
    <t>8827214</t>
  </si>
  <si>
    <t>2018/08/23 15:22</t>
  </si>
  <si>
    <t>13761698721</t>
  </si>
  <si>
    <t>杨南路689弄24号501室</t>
  </si>
  <si>
    <t>11808289053782</t>
  </si>
  <si>
    <t>8827215</t>
  </si>
  <si>
    <t>8827217</t>
  </si>
  <si>
    <t>8827219</t>
  </si>
  <si>
    <t>1946675</t>
  </si>
  <si>
    <t>8827202</t>
  </si>
  <si>
    <t>2018/08/23 14:42</t>
  </si>
  <si>
    <t>赵凤鸣</t>
  </si>
  <si>
    <t>15216662615</t>
  </si>
  <si>
    <t>玉盘北路288弄17号301</t>
  </si>
  <si>
    <t>816056604722</t>
  </si>
  <si>
    <t>2174796</t>
  </si>
  <si>
    <t>8827185</t>
  </si>
  <si>
    <t>2018/08/23 13:44</t>
  </si>
  <si>
    <t>18918584695</t>
  </si>
  <si>
    <t>长寿路999弄61号2A</t>
  </si>
  <si>
    <t>816056600221</t>
  </si>
  <si>
    <t>2120669</t>
  </si>
  <si>
    <t>8827101</t>
  </si>
  <si>
    <t>2018/08/23 10:59</t>
  </si>
  <si>
    <t>徐小姐</t>
  </si>
  <si>
    <t>13564616542</t>
  </si>
  <si>
    <t>杨树浦路1111弄13号501</t>
  </si>
  <si>
    <t>2179801</t>
  </si>
  <si>
    <t>8827116</t>
  </si>
  <si>
    <t>2018/08/23 10:30</t>
  </si>
  <si>
    <t>小凡</t>
  </si>
  <si>
    <t>13818536561</t>
  </si>
  <si>
    <t>灵山路717弄2号601</t>
  </si>
  <si>
    <t>816056603195</t>
  </si>
  <si>
    <t>2176170</t>
  </si>
  <si>
    <t>8827104</t>
  </si>
  <si>
    <t>2018/08/23 10:26</t>
  </si>
  <si>
    <t>贾萍</t>
  </si>
  <si>
    <t>18016223382</t>
  </si>
  <si>
    <t>上海市浦东新区兰谷路2777号34-401</t>
  </si>
  <si>
    <t>816056603382</t>
  </si>
  <si>
    <t>8827102</t>
  </si>
  <si>
    <t>2176777</t>
  </si>
  <si>
    <t>8826963</t>
  </si>
  <si>
    <t>2018/08/23 09:29</t>
  </si>
  <si>
    <t>叶利辉</t>
  </si>
  <si>
    <t>13671959146</t>
  </si>
  <si>
    <t>青浦区</t>
  </si>
  <si>
    <t>上海市青浦区朱家角石家浜东路-88弄18号102室</t>
  </si>
  <si>
    <t>816056604078</t>
  </si>
  <si>
    <t>2177994</t>
  </si>
  <si>
    <t>8827050</t>
  </si>
  <si>
    <t>2018/08/23 08:08</t>
  </si>
  <si>
    <t>李娜</t>
  </si>
  <si>
    <t>18917346446</t>
  </si>
  <si>
    <t>上海市闵行区莘庄莘南花苑一村63号302室</t>
  </si>
  <si>
    <t>816056602312</t>
  </si>
  <si>
    <t>8827052</t>
  </si>
  <si>
    <t>2160325</t>
  </si>
  <si>
    <t>8826995</t>
  </si>
  <si>
    <t>2018/08/22 22:52</t>
  </si>
  <si>
    <t>朱哲</t>
  </si>
  <si>
    <t>13671726221</t>
  </si>
  <si>
    <t>江场西路1366弄24号1103</t>
  </si>
  <si>
    <t>816056603709</t>
  </si>
  <si>
    <t>8826994</t>
  </si>
  <si>
    <t>8826996</t>
  </si>
  <si>
    <t>2172964</t>
  </si>
  <si>
    <t>8826959</t>
  </si>
  <si>
    <t>2018/08/22 21:52</t>
  </si>
  <si>
    <t>如简</t>
  </si>
  <si>
    <t>13621836811</t>
  </si>
  <si>
    <t>上海市浦东新区羽山路383弄23号1803</t>
  </si>
  <si>
    <t>9141028285999</t>
  </si>
  <si>
    <t>8826953</t>
  </si>
  <si>
    <t>2139029</t>
  </si>
  <si>
    <t>8826956</t>
  </si>
  <si>
    <t>2018/08/22 21:44</t>
  </si>
  <si>
    <t>15821822933</t>
  </si>
  <si>
    <t>通南路28弄14号602室</t>
  </si>
  <si>
    <t>816056604303</t>
  </si>
  <si>
    <t>2179745</t>
  </si>
  <si>
    <t>8826951</t>
  </si>
  <si>
    <t>2018/08/22 21:39</t>
  </si>
  <si>
    <t>缪碧强</t>
  </si>
  <si>
    <t>18901893665</t>
  </si>
  <si>
    <t>世纪大道211号14楼</t>
  </si>
  <si>
    <t>816056601055</t>
  </si>
  <si>
    <t>2167332</t>
  </si>
  <si>
    <t>8826918</t>
  </si>
  <si>
    <t>2018/08/22 19:48</t>
  </si>
  <si>
    <t>小佩</t>
  </si>
  <si>
    <t>15800670402</t>
  </si>
  <si>
    <t>国权北路290弄5号101室</t>
  </si>
  <si>
    <t>816056600828</t>
  </si>
  <si>
    <t>2135085</t>
  </si>
  <si>
    <t>8826916</t>
  </si>
  <si>
    <t>2018/08/22 19:45</t>
  </si>
  <si>
    <t>陈莉</t>
  </si>
  <si>
    <t>18918533469</t>
  </si>
  <si>
    <t>东陆路1182弄32号103室</t>
  </si>
  <si>
    <t>816056600599</t>
  </si>
  <si>
    <t>2136831</t>
  </si>
  <si>
    <t>8826901</t>
  </si>
  <si>
    <t>2018/08/22 19:16</t>
  </si>
  <si>
    <t>龚云芳</t>
  </si>
  <si>
    <t>18101847850</t>
  </si>
  <si>
    <t>东余杭路741弄32号102室</t>
  </si>
  <si>
    <t>9141028285995</t>
  </si>
  <si>
    <t>2175954</t>
  </si>
  <si>
    <t>8826861</t>
  </si>
  <si>
    <t>2018/08/22 17:28</t>
  </si>
  <si>
    <t>朱敏</t>
  </si>
  <si>
    <t>18918587627</t>
  </si>
  <si>
    <t>上海市浦东新区华夏三路85弄金象华庭6号</t>
  </si>
  <si>
    <t>VB44795209163</t>
  </si>
  <si>
    <t>2169778</t>
  </si>
  <si>
    <t>8826868</t>
  </si>
  <si>
    <t>2018/08/22 17:21</t>
  </si>
  <si>
    <t>浮云</t>
  </si>
  <si>
    <t>13585900720</t>
  </si>
  <si>
    <t>城南路550弄16号202室</t>
  </si>
  <si>
    <t>816056601369</t>
  </si>
  <si>
    <t>8826869</t>
  </si>
  <si>
    <t>2178372</t>
  </si>
  <si>
    <t>8826810</t>
  </si>
  <si>
    <t>2018/08/22 15:36</t>
  </si>
  <si>
    <t>13003109097</t>
  </si>
  <si>
    <t>黄金城道600弄9号2101室</t>
  </si>
  <si>
    <t>816056600548</t>
  </si>
  <si>
    <t>8826808</t>
  </si>
  <si>
    <t>2152684</t>
  </si>
  <si>
    <t>8826796</t>
  </si>
  <si>
    <t>2018/08/22 15:03</t>
  </si>
  <si>
    <t>王丽丽</t>
  </si>
  <si>
    <t>18917564429</t>
  </si>
  <si>
    <t>浦江镇浦星公路797号DP-PARK园区1号楼2楼</t>
  </si>
  <si>
    <t>816056602593</t>
  </si>
  <si>
    <t>3个/份（约4000克）</t>
  </si>
  <si>
    <t>2169990</t>
  </si>
  <si>
    <t>8826739</t>
  </si>
  <si>
    <t>2018/08/22 11:59</t>
  </si>
  <si>
    <t>葛先生</t>
  </si>
  <si>
    <t>13145202951</t>
  </si>
  <si>
    <t>宜山路1388号民润大厦3号楼5楼</t>
  </si>
  <si>
    <t>815555946551</t>
  </si>
  <si>
    <t>1份4个（约5000克）</t>
  </si>
  <si>
    <t>2173269</t>
  </si>
  <si>
    <t>8826722</t>
  </si>
  <si>
    <t>2018/08/22 11:34</t>
  </si>
  <si>
    <t>816056603975</t>
  </si>
  <si>
    <t>8826720</t>
  </si>
  <si>
    <t>2169274</t>
  </si>
  <si>
    <t>8826715</t>
  </si>
  <si>
    <t>2018/08/22 11:31</t>
  </si>
  <si>
    <t>816056600304</t>
  </si>
  <si>
    <t>1500克/份</t>
  </si>
  <si>
    <t>2179530</t>
  </si>
  <si>
    <t>8826562</t>
  </si>
  <si>
    <t>2018/08/21 23:15</t>
  </si>
  <si>
    <t>吴卫群</t>
  </si>
  <si>
    <t>18101804299</t>
  </si>
  <si>
    <t>虹口区物华路98弄16号702室</t>
  </si>
  <si>
    <t>9141028285996</t>
  </si>
  <si>
    <t>1517157</t>
  </si>
  <si>
    <t>8826511</t>
  </si>
  <si>
    <t>2018/08/21 21:36</t>
  </si>
  <si>
    <t>Alex</t>
  </si>
  <si>
    <t>13611893774</t>
  </si>
  <si>
    <t>宛南二村14号501室</t>
  </si>
  <si>
    <t>815555946406</t>
  </si>
  <si>
    <t>8826505</t>
  </si>
  <si>
    <t>8826504</t>
  </si>
  <si>
    <t>8826507</t>
  </si>
  <si>
    <t>火龙果（白肉)</t>
  </si>
  <si>
    <t>6个/份（约4000克）</t>
  </si>
  <si>
    <t>44.00</t>
  </si>
  <si>
    <t>8826506</t>
  </si>
  <si>
    <t>2179508</t>
  </si>
  <si>
    <t>8826498</t>
  </si>
  <si>
    <t>2018/08/21 21:33</t>
  </si>
  <si>
    <t>孙爱萍</t>
  </si>
  <si>
    <t>13917506616</t>
  </si>
  <si>
    <t>荣乐东路2207号农业银行东开支行</t>
  </si>
  <si>
    <t>816056600537</t>
  </si>
  <si>
    <t>8826502</t>
  </si>
  <si>
    <t>1份10粒（约1900克）</t>
  </si>
  <si>
    <t>1748060</t>
  </si>
  <si>
    <t>8826483</t>
  </si>
  <si>
    <t>2018/08/21 20:56</t>
  </si>
  <si>
    <t>开开</t>
  </si>
  <si>
    <t>13386287180</t>
  </si>
  <si>
    <t>新松江路1111弄27号1102室</t>
  </si>
  <si>
    <t>815555946570</t>
  </si>
  <si>
    <t>进口澳洲脐橙</t>
  </si>
  <si>
    <t>1份20个（约4000克）</t>
  </si>
  <si>
    <t>156.00</t>
  </si>
  <si>
    <t>8826482</t>
  </si>
  <si>
    <t>2170176</t>
  </si>
  <si>
    <t>8826460</t>
  </si>
  <si>
    <t>2018/08/21 20:06</t>
  </si>
  <si>
    <t>深山老人</t>
  </si>
  <si>
    <t>13817610256</t>
  </si>
  <si>
    <t>桃林路815弄23号603室</t>
  </si>
  <si>
    <t>815555946872</t>
  </si>
  <si>
    <t>8826462</t>
  </si>
  <si>
    <t>2179486</t>
  </si>
  <si>
    <t>8826428</t>
  </si>
  <si>
    <t>2018/08/21 19:30</t>
  </si>
  <si>
    <t>萍萍</t>
  </si>
  <si>
    <t>18221632417</t>
  </si>
  <si>
    <t>民府路1199弄27号</t>
  </si>
  <si>
    <t>815555946709</t>
  </si>
  <si>
    <t>8826426</t>
  </si>
  <si>
    <t>2172978</t>
  </si>
  <si>
    <t>8825886</t>
  </si>
  <si>
    <t>2018/08/21 17:31</t>
  </si>
  <si>
    <t>郭镇</t>
  </si>
  <si>
    <t>13641873871</t>
  </si>
  <si>
    <t>百色路汇成苑五村1甲号201室</t>
  </si>
  <si>
    <t>815555946714</t>
  </si>
  <si>
    <t>2166596</t>
  </si>
  <si>
    <t>8826358</t>
  </si>
  <si>
    <t>2018/08/21 17:05</t>
  </si>
  <si>
    <t>老於qee</t>
  </si>
  <si>
    <t>13166354088</t>
  </si>
  <si>
    <t>上海市长宁区古北·嘉年华庭-北区3号702室</t>
  </si>
  <si>
    <t>815555944088</t>
  </si>
  <si>
    <t>8826355</t>
  </si>
  <si>
    <t>8826360</t>
  </si>
  <si>
    <t>1853897</t>
  </si>
  <si>
    <t>8826322</t>
  </si>
  <si>
    <t>2018/08/21 16:47</t>
  </si>
  <si>
    <t>18616829389</t>
  </si>
  <si>
    <t>杭桂路1155弄99号（绿苑五村二区）</t>
  </si>
  <si>
    <t>816056600246</t>
  </si>
  <si>
    <t>8826320</t>
  </si>
  <si>
    <t>8826321</t>
  </si>
  <si>
    <t>8826345</t>
  </si>
  <si>
    <t>2143816</t>
  </si>
  <si>
    <t>8826281</t>
  </si>
  <si>
    <t>2018/08/21 15:52</t>
  </si>
  <si>
    <t>yeeyeeyan</t>
  </si>
  <si>
    <t>13801853765</t>
  </si>
  <si>
    <t>哈密路398弄30号601室</t>
  </si>
  <si>
    <t>2177882</t>
  </si>
  <si>
    <t>8826284</t>
  </si>
  <si>
    <t>2018/08/21 15:47</t>
  </si>
  <si>
    <t>晓燕</t>
  </si>
  <si>
    <t>18918925745</t>
  </si>
  <si>
    <t>沪太路1051弄31号404室</t>
  </si>
  <si>
    <t>9141028285958</t>
  </si>
  <si>
    <t>2143718</t>
  </si>
  <si>
    <t>8826264</t>
  </si>
  <si>
    <t>2018/08/21 15:23</t>
  </si>
  <si>
    <t>王鲁梅</t>
  </si>
  <si>
    <t>13472864906</t>
  </si>
  <si>
    <t>天等路258弄37号402室</t>
  </si>
  <si>
    <t>816056604238</t>
  </si>
  <si>
    <t>2175389</t>
  </si>
  <si>
    <t>8826258</t>
  </si>
  <si>
    <t>2018/08/21 15:20</t>
  </si>
  <si>
    <t>Leon</t>
  </si>
  <si>
    <t>13818869161</t>
  </si>
  <si>
    <t>大宁路883弄30号402</t>
  </si>
  <si>
    <t>815555946458</t>
  </si>
  <si>
    <t>2175990</t>
  </si>
  <si>
    <t>8826223</t>
  </si>
  <si>
    <t>2018/08/21 14:10</t>
  </si>
  <si>
    <t>沈漪</t>
  </si>
  <si>
    <t>18001671972</t>
  </si>
  <si>
    <t>柳州路181弄4号203室海上名门</t>
  </si>
  <si>
    <t>81605601158</t>
  </si>
  <si>
    <t>2159613</t>
  </si>
  <si>
    <t>8825672</t>
  </si>
  <si>
    <t>2018/08/21 13:31</t>
  </si>
  <si>
    <t>王亮</t>
  </si>
  <si>
    <t>13003242076</t>
  </si>
  <si>
    <t>太原路289弄2号802室（太原邸）</t>
  </si>
  <si>
    <t>9141028285959</t>
  </si>
  <si>
    <t>8825673</t>
  </si>
  <si>
    <t>2143762</t>
  </si>
  <si>
    <t>8826197</t>
  </si>
  <si>
    <t>2018/08/21 12:49</t>
  </si>
  <si>
    <t>祝文</t>
  </si>
  <si>
    <t>13122858089</t>
  </si>
  <si>
    <t>上海市浦东新区杨南路694弄77号603</t>
  </si>
  <si>
    <t>815555947339</t>
  </si>
  <si>
    <t>一份约5000克</t>
  </si>
  <si>
    <t>2179193</t>
  </si>
  <si>
    <t>8826181</t>
  </si>
  <si>
    <t>2018/08/21 11:56</t>
  </si>
  <si>
    <t>蒋文彬</t>
  </si>
  <si>
    <t>13917893286</t>
  </si>
  <si>
    <t>鹤沙路688弄18号1802室</t>
  </si>
  <si>
    <t>815555948214</t>
  </si>
  <si>
    <t>2162851</t>
  </si>
  <si>
    <t>8826113</t>
  </si>
  <si>
    <t>2018/08/21 08:58</t>
  </si>
  <si>
    <t>13761998010</t>
  </si>
  <si>
    <t>东方路1881弄75号501室</t>
  </si>
  <si>
    <t>815555945141</t>
  </si>
  <si>
    <t>2165518</t>
  </si>
  <si>
    <t>8826085</t>
  </si>
  <si>
    <t>2018/08/21 05:30</t>
  </si>
  <si>
    <t>春天</t>
  </si>
  <si>
    <t>13636655776</t>
  </si>
  <si>
    <t>车站南路198弄9号1702室</t>
  </si>
  <si>
    <t>815555946534</t>
  </si>
  <si>
    <t>8826084</t>
  </si>
  <si>
    <t>2179362</t>
  </si>
  <si>
    <t>8826064</t>
  </si>
  <si>
    <t>2018/08/20 23:16</t>
  </si>
  <si>
    <t>刘娴</t>
  </si>
  <si>
    <t>18001798820</t>
  </si>
  <si>
    <t>吴中路1059号灿虹精英大厦1001室财务室</t>
  </si>
  <si>
    <t>815555948820</t>
  </si>
  <si>
    <t>8826065</t>
  </si>
  <si>
    <t>2170780</t>
  </si>
  <si>
    <t>8826022</t>
  </si>
  <si>
    <t>2018/08/20 21:52</t>
  </si>
  <si>
    <t>杨玲娣</t>
  </si>
  <si>
    <t>18918561506</t>
  </si>
  <si>
    <t>莲花南路988弄4号1102室</t>
  </si>
  <si>
    <t>815555946844</t>
  </si>
  <si>
    <t>8826023</t>
  </si>
  <si>
    <t>8826024</t>
  </si>
  <si>
    <t>2174779</t>
  </si>
  <si>
    <t>8824568</t>
  </si>
  <si>
    <t>2018/08/20 19:23</t>
  </si>
  <si>
    <t>潘晨妍</t>
  </si>
  <si>
    <t>13818001812</t>
  </si>
  <si>
    <t>上海市徐汇区中国平安人寿保险股份有限公司东安路店</t>
  </si>
  <si>
    <t>815555946598</t>
  </si>
  <si>
    <t>2175116</t>
  </si>
  <si>
    <t>8825953</t>
  </si>
  <si>
    <t>2018/08/20 18:32</t>
  </si>
  <si>
    <t>徐燕</t>
  </si>
  <si>
    <t>18918581070</t>
  </si>
  <si>
    <t>柳营路515弄4号502室</t>
  </si>
  <si>
    <t>815555946764</t>
  </si>
  <si>
    <t>2164044</t>
  </si>
  <si>
    <t>8825926</t>
  </si>
  <si>
    <t>2018/08/20 17:37</t>
  </si>
  <si>
    <t>王秋龙</t>
  </si>
  <si>
    <t>15821172862</t>
  </si>
  <si>
    <t>年吉路吉翔苑358弄9号1801室</t>
  </si>
  <si>
    <t>815555945242</t>
  </si>
  <si>
    <t>2179306</t>
  </si>
  <si>
    <t>8825920</t>
  </si>
  <si>
    <t>2018/08/20 17:29</t>
  </si>
  <si>
    <t>13917172550</t>
  </si>
  <si>
    <t>鹏岳路152弄9号1101室</t>
  </si>
  <si>
    <t>815555946946</t>
  </si>
  <si>
    <t>8825924</t>
  </si>
  <si>
    <t>8825922</t>
  </si>
  <si>
    <t>8825923</t>
  </si>
  <si>
    <t>2172640</t>
  </si>
  <si>
    <t>8825878</t>
  </si>
  <si>
    <t>2018/08/20 15:47</t>
  </si>
  <si>
    <t>13661775397</t>
  </si>
  <si>
    <t>川沙镇南桥路459弄桃园公寓35号202室</t>
  </si>
  <si>
    <t>815555945256</t>
  </si>
  <si>
    <t>2177005</t>
  </si>
  <si>
    <t>8825835</t>
  </si>
  <si>
    <t>2018/08/20 15:45</t>
  </si>
  <si>
    <t>SusieQiao</t>
  </si>
  <si>
    <t>13585922343</t>
  </si>
  <si>
    <t>上海市浦东新区周浦镇瑞意路399弄102号201号</t>
  </si>
  <si>
    <t>815555945190</t>
  </si>
  <si>
    <t>8825871</t>
  </si>
  <si>
    <t>8825862</t>
  </si>
  <si>
    <t>2170989</t>
  </si>
  <si>
    <t>8825767</t>
  </si>
  <si>
    <t>2018/08/20 11:39</t>
  </si>
  <si>
    <t>宋迪</t>
  </si>
  <si>
    <t>13012878261</t>
  </si>
  <si>
    <t>张东路1158号3号楼6楼618室</t>
  </si>
  <si>
    <t>815555944067</t>
  </si>
  <si>
    <t>2179066</t>
  </si>
  <si>
    <t>8825702</t>
  </si>
  <si>
    <t>2018/08/20 07:35</t>
  </si>
  <si>
    <t>龚瑞南</t>
  </si>
  <si>
    <t>13795293781</t>
  </si>
  <si>
    <t>浦东合庆镇奚阳路618号B楼301室爱心养老公寓</t>
  </si>
  <si>
    <t>8155559443781</t>
  </si>
  <si>
    <t>2174006</t>
  </si>
  <si>
    <t>8825679</t>
  </si>
  <si>
    <t>2018/08/20 01:42</t>
  </si>
  <si>
    <t>杨涛</t>
  </si>
  <si>
    <t>17765191453</t>
  </si>
  <si>
    <t>惠南镇观海路1588弄23幢3号门1704室</t>
  </si>
  <si>
    <t>815555945178</t>
  </si>
  <si>
    <t>2178615</t>
  </si>
  <si>
    <t>8825626</t>
  </si>
  <si>
    <t>2018/08/19 22:27</t>
  </si>
  <si>
    <t>8155559440134</t>
  </si>
  <si>
    <t>2163882</t>
  </si>
  <si>
    <t>8824512</t>
  </si>
  <si>
    <t>2018/08/19 20:12</t>
  </si>
  <si>
    <t>13701999322</t>
  </si>
  <si>
    <t>南曹路901弄金利公寓17号201室</t>
  </si>
  <si>
    <t>815555944501</t>
  </si>
  <si>
    <t>2179166</t>
  </si>
  <si>
    <t>8825545</t>
  </si>
  <si>
    <t>2018/08/19 19:00</t>
  </si>
  <si>
    <t>倪华玉</t>
  </si>
  <si>
    <t>13701705002</t>
  </si>
  <si>
    <t>浦东惠南镇西乐路500弄8号大川公路乐农农业生产资料有限公司3楼行政办公室</t>
  </si>
  <si>
    <t>815555944087</t>
  </si>
  <si>
    <t>1376799</t>
  </si>
  <si>
    <t>8823769</t>
  </si>
  <si>
    <t>2018/08/19 18:22</t>
  </si>
  <si>
    <t>顾攸美</t>
  </si>
  <si>
    <t>13651918709</t>
  </si>
  <si>
    <t>广兰路1155弄43号302室</t>
  </si>
  <si>
    <t>815555944121</t>
  </si>
  <si>
    <t>2036085</t>
  </si>
  <si>
    <t>8825500</t>
  </si>
  <si>
    <t>2018/08/19 16:26</t>
  </si>
  <si>
    <t>冯敏</t>
  </si>
  <si>
    <t>13402087296</t>
  </si>
  <si>
    <t>新村路789弄47号402室</t>
  </si>
  <si>
    <t>815555944028</t>
  </si>
  <si>
    <t>2179060</t>
  </si>
  <si>
    <t>8825260</t>
  </si>
  <si>
    <t>2018/08/19 13:55</t>
  </si>
  <si>
    <t>刘大梅</t>
  </si>
  <si>
    <t>15056508815</t>
  </si>
  <si>
    <t>安徽省</t>
  </si>
  <si>
    <t>滁州市</t>
  </si>
  <si>
    <t>全椒县</t>
  </si>
  <si>
    <t>唐宁公馆6栋1304室</t>
  </si>
  <si>
    <t>815555944158</t>
  </si>
  <si>
    <t>2178849</t>
  </si>
  <si>
    <t>8825426</t>
  </si>
  <si>
    <t>2018/08/19 13:26</t>
  </si>
  <si>
    <t>13811446065</t>
  </si>
  <si>
    <t>老沪太路1291弄6号601</t>
  </si>
  <si>
    <t>815555946683</t>
  </si>
  <si>
    <t>2176410</t>
  </si>
  <si>
    <t>8825423</t>
  </si>
  <si>
    <t>2018/08/19 13:18</t>
  </si>
  <si>
    <t>vivian</t>
  </si>
  <si>
    <t>13817339224</t>
  </si>
  <si>
    <t>东方路1968弄13号201室</t>
  </si>
  <si>
    <t>815555945205</t>
  </si>
  <si>
    <t>2133758</t>
  </si>
  <si>
    <t>8825407</t>
  </si>
  <si>
    <t>2018/08/19 12:58</t>
  </si>
  <si>
    <t>四月天</t>
  </si>
  <si>
    <t>15000500983</t>
  </si>
  <si>
    <t>上海市浦东新区茂兴路55弄1号101室</t>
  </si>
  <si>
    <t>815555944047</t>
  </si>
  <si>
    <t>2179080</t>
  </si>
  <si>
    <t>8825367</t>
  </si>
  <si>
    <t>2018/08/19 10:54</t>
  </si>
  <si>
    <t>13917899399</t>
  </si>
  <si>
    <t>淞虹路650弄6号402室</t>
  </si>
  <si>
    <t>815555945189</t>
  </si>
  <si>
    <t>8825368</t>
  </si>
  <si>
    <t>2086908</t>
  </si>
  <si>
    <t>8825332</t>
  </si>
  <si>
    <t>2018/08/19 09:55</t>
  </si>
  <si>
    <t>小朱丹</t>
  </si>
  <si>
    <t>13918357941</t>
  </si>
  <si>
    <t>城南路550弄22号401室（妙城公寓）</t>
  </si>
  <si>
    <t>11808198186286</t>
  </si>
  <si>
    <t>8825331</t>
  </si>
  <si>
    <t>2171106</t>
  </si>
  <si>
    <t>8825307</t>
  </si>
  <si>
    <t>2018/08/19 09:12</t>
  </si>
  <si>
    <t>三宝宝</t>
  </si>
  <si>
    <t>13661668899</t>
  </si>
  <si>
    <t>上海市浦东新区浦东大道1093弄11号1601室</t>
  </si>
  <si>
    <t>11808198186287</t>
  </si>
  <si>
    <t>2177859</t>
  </si>
  <si>
    <t>8825283</t>
  </si>
  <si>
    <t>2018/08/19 08:02</t>
  </si>
  <si>
    <t>高素芳</t>
  </si>
  <si>
    <t>18721373532</t>
  </si>
  <si>
    <t>三泉路601弄16号301室</t>
  </si>
  <si>
    <t>836121536558</t>
  </si>
  <si>
    <t>2096490</t>
  </si>
  <si>
    <t>8825256</t>
  </si>
  <si>
    <t>2018/08/19 00:34</t>
  </si>
  <si>
    <t>马墩洲</t>
  </si>
  <si>
    <t>13359076799</t>
  </si>
  <si>
    <t>宿州市</t>
  </si>
  <si>
    <t>灵璧县</t>
  </si>
  <si>
    <t>尤集尤集镇政府</t>
  </si>
  <si>
    <t>顺丰</t>
  </si>
  <si>
    <t>836179237112</t>
  </si>
  <si>
    <t>8825259</t>
  </si>
  <si>
    <t>2179045</t>
  </si>
  <si>
    <t>8825206</t>
  </si>
  <si>
    <t>2018/08/18 22:11</t>
  </si>
  <si>
    <t>密</t>
  </si>
  <si>
    <t>13818453210</t>
  </si>
  <si>
    <t>淞宝路155弄2号江苏银行1楼</t>
  </si>
  <si>
    <t>11808198186239</t>
  </si>
  <si>
    <t>2179041</t>
  </si>
  <si>
    <t>8825194</t>
  </si>
  <si>
    <t>2018/08/18 21:57</t>
  </si>
  <si>
    <t>丁一</t>
  </si>
  <si>
    <t>18964729235</t>
  </si>
  <si>
    <t>洞泾镇振业路188号</t>
  </si>
  <si>
    <t>11808198186240</t>
  </si>
  <si>
    <t>2098345</t>
  </si>
  <si>
    <t>8825144</t>
  </si>
  <si>
    <t>2018/08/18 19:28</t>
  </si>
  <si>
    <t>沈怡</t>
  </si>
  <si>
    <t>18918583721</t>
  </si>
  <si>
    <t>上海市黄浦区西藏南路1717弄2号2303室</t>
  </si>
  <si>
    <t>11808198186241</t>
  </si>
  <si>
    <t>8825143</t>
  </si>
  <si>
    <t>1份4个（约4000克）</t>
  </si>
  <si>
    <t>2177227</t>
  </si>
  <si>
    <t>8825098</t>
  </si>
  <si>
    <t>2018/08/18 18:03</t>
  </si>
  <si>
    <t>13916560201</t>
  </si>
  <si>
    <t>西康路989弄6号楼403</t>
  </si>
  <si>
    <t>11808198186242</t>
  </si>
  <si>
    <t>8825095</t>
  </si>
  <si>
    <t>2055682</t>
  </si>
  <si>
    <t>8825035</t>
  </si>
  <si>
    <t>2018/08/18 16:21</t>
  </si>
  <si>
    <t>杨先生</t>
  </si>
  <si>
    <t>18717925537</t>
  </si>
  <si>
    <t>老沪闵路790弄28号301室近上中路</t>
  </si>
  <si>
    <t>11808198186282</t>
  </si>
  <si>
    <t>水晶梨</t>
  </si>
  <si>
    <t>一份10个（约4500克）</t>
  </si>
  <si>
    <t>8825036</t>
  </si>
  <si>
    <t>1份约1500克</t>
  </si>
  <si>
    <t>8825034</t>
  </si>
  <si>
    <t>一份3个（约2500克）</t>
  </si>
  <si>
    <t>8825037</t>
  </si>
  <si>
    <t>2175165</t>
  </si>
  <si>
    <t>8824955</t>
  </si>
  <si>
    <t>2018/08/18 13:20</t>
  </si>
  <si>
    <t>815555943227</t>
  </si>
  <si>
    <t>15粒/份（约1200克）</t>
  </si>
  <si>
    <t>8824956</t>
  </si>
  <si>
    <t>2082022</t>
  </si>
  <si>
    <t>8824943</t>
  </si>
  <si>
    <t>2018/08/18 12:45</t>
  </si>
  <si>
    <t>沈辰</t>
  </si>
  <si>
    <t>13020103212</t>
  </si>
  <si>
    <t>长寿路633弄3号2201唬</t>
  </si>
  <si>
    <t>11808198186221</t>
  </si>
  <si>
    <t>8824944</t>
  </si>
  <si>
    <t>1991660</t>
  </si>
  <si>
    <t>8824905</t>
  </si>
  <si>
    <t>2018/08/18 11:10</t>
  </si>
  <si>
    <t>李穗华</t>
  </si>
  <si>
    <t>13585513030</t>
  </si>
  <si>
    <t>上海市宝山区泗塘七村44号301室</t>
  </si>
  <si>
    <t>11808198186222</t>
  </si>
  <si>
    <t>2168156</t>
  </si>
  <si>
    <t>8824876</t>
  </si>
  <si>
    <t>2018/08/18 10:33</t>
  </si>
  <si>
    <t>15618378606</t>
  </si>
  <si>
    <t>上海市杨浦区双阳一村-38号603室</t>
  </si>
  <si>
    <t>816056602332</t>
  </si>
  <si>
    <t>8824875</t>
  </si>
  <si>
    <t>2177910</t>
  </si>
  <si>
    <t>8824787</t>
  </si>
  <si>
    <t>2018/08/18 08:03</t>
  </si>
  <si>
    <t>Panpan</t>
  </si>
  <si>
    <t>13801957099</t>
  </si>
  <si>
    <t>上海市宝山区美丹路18弄39号301室</t>
  </si>
  <si>
    <t>815555943212</t>
  </si>
  <si>
    <t>2156813</t>
  </si>
  <si>
    <t>8824811</t>
  </si>
  <si>
    <t>2018/08/18 00:55</t>
  </si>
  <si>
    <t>袁思悠</t>
  </si>
  <si>
    <t>13816650125</t>
  </si>
  <si>
    <t>春天花园39号102室</t>
  </si>
  <si>
    <t>11808198186227</t>
  </si>
  <si>
    <t>2163560</t>
  </si>
  <si>
    <t>8824768</t>
  </si>
  <si>
    <t>2018/08/17 22:52</t>
  </si>
  <si>
    <t>广发证券一孙海平</t>
  </si>
  <si>
    <t>15921756950</t>
  </si>
  <si>
    <t>华益路116弄36号201室</t>
  </si>
  <si>
    <t>815555945048</t>
  </si>
  <si>
    <t>8824758</t>
  </si>
  <si>
    <t>1113483</t>
  </si>
  <si>
    <t>8824754</t>
  </si>
  <si>
    <t>2018/08/17 22:17</t>
  </si>
  <si>
    <t>唐祥芳</t>
  </si>
  <si>
    <t>18001837370</t>
  </si>
  <si>
    <t>中山北路3671弄203号602室</t>
  </si>
  <si>
    <t>11808198186228</t>
  </si>
  <si>
    <t>8824718</t>
  </si>
  <si>
    <t>1561262</t>
  </si>
  <si>
    <t>8824745</t>
  </si>
  <si>
    <t>2018/08/17 22:03</t>
  </si>
  <si>
    <t>13611637042</t>
  </si>
  <si>
    <t>海伦路306弄7号1301</t>
  </si>
  <si>
    <t>11808198186229</t>
  </si>
  <si>
    <t>2178869</t>
  </si>
  <si>
    <t>8824737</t>
  </si>
  <si>
    <t>2018/08/17 21:49</t>
  </si>
  <si>
    <t>金瑾</t>
  </si>
  <si>
    <t>13761293156</t>
  </si>
  <si>
    <t>中山南路566号黄浦湾6号楼602</t>
  </si>
  <si>
    <t>11808188011512</t>
  </si>
  <si>
    <t>2155708</t>
  </si>
  <si>
    <t>8824736</t>
  </si>
  <si>
    <t>2018/08/17 21:45</t>
  </si>
  <si>
    <t>清涧路68弄37号1303</t>
  </si>
  <si>
    <t>815555943182</t>
  </si>
  <si>
    <t>2176294</t>
  </si>
  <si>
    <t>8824721</t>
  </si>
  <si>
    <t>2018/08/17 21:32</t>
  </si>
  <si>
    <t>尘埃落定</t>
  </si>
  <si>
    <t>15692114186</t>
  </si>
  <si>
    <t>上海市浦东新区龙东大道4028弄金爵别墅62号</t>
  </si>
  <si>
    <t>11808188011513</t>
  </si>
  <si>
    <t>8824723</t>
  </si>
  <si>
    <t>2167759</t>
  </si>
  <si>
    <t>8824716</t>
  </si>
  <si>
    <t>2018/08/17 21:30</t>
  </si>
  <si>
    <t>笑笑悦悦爷</t>
  </si>
  <si>
    <t>18121450802</t>
  </si>
  <si>
    <t>西陶浜路33弄北平南园12号楼604</t>
  </si>
  <si>
    <t>11808188011514</t>
  </si>
  <si>
    <t>2161377</t>
  </si>
  <si>
    <t>8824702</t>
  </si>
  <si>
    <t>2018/08/17 21:12</t>
  </si>
  <si>
    <t>楼婕</t>
  </si>
  <si>
    <t>13817720916</t>
  </si>
  <si>
    <t>老沪太路1291弄4号302室</t>
  </si>
  <si>
    <t>11808188011515</t>
  </si>
  <si>
    <t>2160047</t>
  </si>
  <si>
    <t>8824661</t>
  </si>
  <si>
    <t>2018/08/17 20:02</t>
  </si>
  <si>
    <t>文慧</t>
  </si>
  <si>
    <t>18918255282</t>
  </si>
  <si>
    <t>天等路259弄26号1601室</t>
  </si>
  <si>
    <t>11808188011516</t>
  </si>
  <si>
    <t>1774978</t>
  </si>
  <si>
    <t>8824059</t>
  </si>
  <si>
    <t>2018/08/17 19:05</t>
  </si>
  <si>
    <t>linyunwei</t>
  </si>
  <si>
    <t>18901891868</t>
  </si>
  <si>
    <t>徐汇区三江路88弄20号401室</t>
  </si>
  <si>
    <t>11808188011517</t>
  </si>
  <si>
    <t>2176277</t>
  </si>
  <si>
    <t>8824589</t>
  </si>
  <si>
    <t>2018/08/17 18:06</t>
  </si>
  <si>
    <t>杨洁大羊</t>
  </si>
  <si>
    <t>18930523059</t>
  </si>
  <si>
    <t>上海市闸北区宝昌路738弄4号402室</t>
  </si>
  <si>
    <t>11808198186230</t>
  </si>
  <si>
    <t>2178799</t>
  </si>
  <si>
    <t>8824579</t>
  </si>
  <si>
    <t>2018/08/17 17:46</t>
  </si>
  <si>
    <t>樊女士</t>
  </si>
  <si>
    <t>13482450100</t>
  </si>
  <si>
    <t>上海市浦东新区浦东南路1200号天后宫1408</t>
  </si>
  <si>
    <t>11808188011482</t>
  </si>
  <si>
    <t>8824567</t>
  </si>
  <si>
    <t>8824564</t>
  </si>
  <si>
    <t>2152810</t>
  </si>
  <si>
    <t>8824572</t>
  </si>
  <si>
    <t>2018/08/17 17:41</t>
  </si>
  <si>
    <t>李春宇</t>
  </si>
  <si>
    <t>15221608897</t>
  </si>
  <si>
    <t>双单路1509弄250号2303室</t>
  </si>
  <si>
    <t>11808188011501</t>
  </si>
  <si>
    <t>2177399</t>
  </si>
  <si>
    <t>8824557</t>
  </si>
  <si>
    <t>2018/08/17 17:35</t>
  </si>
  <si>
    <t>詹先生</t>
  </si>
  <si>
    <t>13120986299</t>
  </si>
  <si>
    <t>浦东南路1399弄1207室</t>
  </si>
  <si>
    <t>11808188011481</t>
  </si>
  <si>
    <t>2168920</t>
  </si>
  <si>
    <t>8823236</t>
  </si>
  <si>
    <t>2018/08/17 16:49</t>
  </si>
  <si>
    <t>11808188011489</t>
  </si>
  <si>
    <t>2178633</t>
  </si>
  <si>
    <t>8824513</t>
  </si>
  <si>
    <t>2018/08/17 16:04</t>
  </si>
  <si>
    <t>18767263395</t>
  </si>
  <si>
    <t>浙江</t>
  </si>
  <si>
    <t>杭州市</t>
  </si>
  <si>
    <t>拱墅区</t>
  </si>
  <si>
    <t>静安豪景苑7幢1103</t>
  </si>
  <si>
    <t>815555943671</t>
  </si>
  <si>
    <t>8824507</t>
  </si>
  <si>
    <t>8824511</t>
  </si>
  <si>
    <t>2178774</t>
  </si>
  <si>
    <t>8824491</t>
  </si>
  <si>
    <t>2018/08/17 15:51</t>
  </si>
  <si>
    <t>王萍</t>
  </si>
  <si>
    <t>13564306647</t>
  </si>
  <si>
    <t>浦东张东路1158号3号楼901室</t>
  </si>
  <si>
    <t>11808188011484</t>
  </si>
  <si>
    <t>2152548</t>
  </si>
  <si>
    <t>8824441</t>
  </si>
  <si>
    <t>2018/08/17 14:44</t>
  </si>
  <si>
    <t>韩韩糊糊</t>
  </si>
  <si>
    <t>13816925033</t>
  </si>
  <si>
    <t>上海市杨浦区许昌路328弄-8号1002</t>
  </si>
  <si>
    <t>11808188011497</t>
  </si>
  <si>
    <t>2178752</t>
  </si>
  <si>
    <t>8824432</t>
  </si>
  <si>
    <t>2018/08/17 14:24</t>
  </si>
  <si>
    <t>一笑而过</t>
  </si>
  <si>
    <t>15921682488</t>
  </si>
  <si>
    <t>11808198186231</t>
  </si>
  <si>
    <t>8824435</t>
  </si>
  <si>
    <t>红蛇果</t>
  </si>
  <si>
    <t>10颗/份（约1900克）</t>
  </si>
  <si>
    <t>48.00</t>
  </si>
  <si>
    <t>2027591</t>
  </si>
  <si>
    <t>8824419</t>
  </si>
  <si>
    <t>2018/08/17 14:11</t>
  </si>
  <si>
    <t>小陈</t>
  </si>
  <si>
    <t>13817253316</t>
  </si>
  <si>
    <t>元江路3338号南门E101图晶公司</t>
  </si>
  <si>
    <t>11808198186232</t>
  </si>
  <si>
    <t>2147971</t>
  </si>
  <si>
    <t>8824401</t>
  </si>
  <si>
    <t>2018/08/17 13:22</t>
  </si>
  <si>
    <t>徐小飞</t>
  </si>
  <si>
    <t>13601802135</t>
  </si>
  <si>
    <t>上海市徐汇区钦州南路768弄18号401室</t>
  </si>
  <si>
    <t>11808188011487</t>
  </si>
  <si>
    <t>8824400</t>
  </si>
  <si>
    <t>2178288</t>
  </si>
  <si>
    <t>8824397</t>
  </si>
  <si>
    <t>2018/08/17 13:05</t>
  </si>
  <si>
    <t>13601647698</t>
  </si>
  <si>
    <t>广灵二路264弄11号801</t>
  </si>
  <si>
    <t>11808198186233</t>
  </si>
  <si>
    <t>8823467</t>
  </si>
  <si>
    <t>8824396</t>
  </si>
  <si>
    <t>2177927</t>
  </si>
  <si>
    <t>8824392</t>
  </si>
  <si>
    <t>2018/08/17 13:02</t>
  </si>
  <si>
    <t>13801729385</t>
  </si>
  <si>
    <t>上海市普陀区上海知音小区长寿路1028弄30号1302室</t>
  </si>
  <si>
    <t>11808188011494</t>
  </si>
  <si>
    <t>2172958</t>
  </si>
  <si>
    <t>8824372</t>
  </si>
  <si>
    <t>2018/08/17 12:06</t>
  </si>
  <si>
    <t>蒋严</t>
  </si>
  <si>
    <t>13761810589</t>
  </si>
  <si>
    <t>上海市浦东新区博山东路811弄48号401室</t>
  </si>
  <si>
    <t>11808188011491</t>
  </si>
  <si>
    <t>8824371</t>
  </si>
  <si>
    <t>2168381</t>
  </si>
  <si>
    <t>8823233</t>
  </si>
  <si>
    <t>2018/08/17 11:24</t>
  </si>
  <si>
    <t>葛培壮</t>
  </si>
  <si>
    <t>13701938962</t>
  </si>
  <si>
    <t>利津路1313弄27号902室</t>
  </si>
  <si>
    <t>11808188011490</t>
  </si>
  <si>
    <t>2173379</t>
  </si>
  <si>
    <t>8824219</t>
  </si>
  <si>
    <t>2018/08/17 08:17</t>
  </si>
  <si>
    <t>深深深心</t>
  </si>
  <si>
    <t>17775430397</t>
  </si>
  <si>
    <t>张江路紫薇公寓5006室</t>
  </si>
  <si>
    <t>11808188011504</t>
  </si>
  <si>
    <t>8824226</t>
  </si>
  <si>
    <t>2041563</t>
  </si>
  <si>
    <t>8824148</t>
  </si>
  <si>
    <t>2018/08/16 23:32</t>
  </si>
  <si>
    <t>懒懒</t>
  </si>
  <si>
    <t>13817927996</t>
  </si>
  <si>
    <t>上海市杨浦区铁岭路50弄23号1707室</t>
  </si>
  <si>
    <t>11808188011499</t>
  </si>
  <si>
    <t>8824156</t>
  </si>
  <si>
    <t>2178647</t>
  </si>
  <si>
    <t>8824139</t>
  </si>
  <si>
    <t>2018/08/16 23:15</t>
  </si>
  <si>
    <t>小曹</t>
  </si>
  <si>
    <t>13120681611</t>
  </si>
  <si>
    <t>南桥路707弄32号101室</t>
  </si>
  <si>
    <t>815555943257</t>
  </si>
  <si>
    <t>8824138</t>
  </si>
  <si>
    <t>8824146</t>
  </si>
  <si>
    <t>8824140</t>
  </si>
  <si>
    <t>新疆西梅</t>
  </si>
  <si>
    <t>2176924</t>
  </si>
  <si>
    <t>8824129</t>
  </si>
  <si>
    <t>2018/08/16 23:11</t>
  </si>
  <si>
    <t>11808188011508</t>
  </si>
  <si>
    <t>8824127</t>
  </si>
  <si>
    <t>8824128</t>
  </si>
  <si>
    <t>8824126</t>
  </si>
  <si>
    <t>2164309</t>
  </si>
  <si>
    <t>8824075</t>
  </si>
  <si>
    <t>2018/08/16 22:07</t>
  </si>
  <si>
    <t>余新</t>
  </si>
  <si>
    <t>13801979236</t>
  </si>
  <si>
    <t>平型关路1083弄30号602室</t>
  </si>
  <si>
    <t>11808188011495</t>
  </si>
  <si>
    <t>2176514</t>
  </si>
  <si>
    <t>8824043</t>
  </si>
  <si>
    <t>2018/08/16 21:40</t>
  </si>
  <si>
    <t>小叁帝</t>
  </si>
  <si>
    <t>17316306650</t>
  </si>
  <si>
    <t>金鼎路298弄24号401</t>
  </si>
  <si>
    <t>11808188011503</t>
  </si>
  <si>
    <t>2025392</t>
  </si>
  <si>
    <t>8823959</t>
  </si>
  <si>
    <t>2018/08/16 20:03</t>
  </si>
  <si>
    <t>老樊</t>
  </si>
  <si>
    <t>13816963636</t>
  </si>
  <si>
    <t>三林路1466弄69号302室</t>
  </si>
  <si>
    <t>2177493</t>
  </si>
  <si>
    <t>8823897</t>
  </si>
  <si>
    <t>2018/08/16 19:16</t>
  </si>
  <si>
    <t>cherish</t>
  </si>
  <si>
    <t>13795296056</t>
  </si>
  <si>
    <t>昌里东路190弄22号203室</t>
  </si>
  <si>
    <t>11808188011493</t>
  </si>
  <si>
    <t>2157936</t>
  </si>
  <si>
    <t>8823845</t>
  </si>
  <si>
    <t>2018/08/16 18:43</t>
  </si>
  <si>
    <t>吴</t>
  </si>
  <si>
    <t>17521500572</t>
  </si>
  <si>
    <t>畹町路99弄223号601室</t>
  </si>
  <si>
    <t>815555942782</t>
  </si>
  <si>
    <t>2159282</t>
  </si>
  <si>
    <t>8823828</t>
  </si>
  <si>
    <t>2018/08/16 18:32</t>
  </si>
  <si>
    <t>俞金丽</t>
  </si>
  <si>
    <t>13564871748</t>
  </si>
  <si>
    <t>上海市普陀区祁连山南路999弄5号402</t>
  </si>
  <si>
    <t>11808188011485</t>
  </si>
  <si>
    <t>2173337</t>
  </si>
  <si>
    <t>8823558</t>
  </si>
  <si>
    <t>2018/08/16 18:18</t>
  </si>
  <si>
    <t>11808188011507</t>
  </si>
  <si>
    <t>8823494</t>
  </si>
  <si>
    <t>8823522</t>
  </si>
  <si>
    <t>1900226</t>
  </si>
  <si>
    <t>8823734</t>
  </si>
  <si>
    <t>2018/08/16 17:26</t>
  </si>
  <si>
    <t>young</t>
  </si>
  <si>
    <t>13564090863</t>
  </si>
  <si>
    <t>严镇路96弄7号</t>
  </si>
  <si>
    <t>11808188011483</t>
  </si>
  <si>
    <t>2095624</t>
  </si>
  <si>
    <t>8823616</t>
  </si>
  <si>
    <t>2018/08/16 16:51</t>
  </si>
  <si>
    <t>铃铛</t>
  </si>
  <si>
    <t>13636358057</t>
  </si>
  <si>
    <t>上海市普陀区新村路1388弄4号1002室</t>
  </si>
  <si>
    <t>11808188011488</t>
  </si>
  <si>
    <t>8823620</t>
  </si>
  <si>
    <t>2175718</t>
  </si>
  <si>
    <t>8823534</t>
  </si>
  <si>
    <t>2018/08/16 16:50</t>
  </si>
  <si>
    <t>宋阿芳</t>
  </si>
  <si>
    <t>18918588726</t>
  </si>
  <si>
    <t>699弄9号1701翡丽云邸</t>
  </si>
  <si>
    <t>11808198186235</t>
  </si>
  <si>
    <t>2171802</t>
  </si>
  <si>
    <t>8823274</t>
  </si>
  <si>
    <t>2018/08/16 16:37</t>
  </si>
  <si>
    <t>13818505864</t>
  </si>
  <si>
    <t>杨高南路5055弄49号902</t>
  </si>
  <si>
    <t>11808198186236</t>
  </si>
  <si>
    <t>8823378</t>
  </si>
  <si>
    <t>8823273</t>
  </si>
  <si>
    <t>2168636</t>
  </si>
  <si>
    <t>8823511</t>
  </si>
  <si>
    <t>2018/08/16 16:30</t>
  </si>
  <si>
    <t>贺新</t>
  </si>
  <si>
    <t>18616210186</t>
  </si>
  <si>
    <t>漕宝路1467弄静安新城五区69号401室</t>
  </si>
  <si>
    <t>815555945223</t>
  </si>
  <si>
    <t>2177918</t>
  </si>
  <si>
    <t>8823491</t>
  </si>
  <si>
    <t>2018/08/16 16:26</t>
  </si>
  <si>
    <t>11808188011479</t>
  </si>
  <si>
    <t>2176442</t>
  </si>
  <si>
    <t>8823429</t>
  </si>
  <si>
    <t>2018/08/16 16:21</t>
  </si>
  <si>
    <t>张钰</t>
  </si>
  <si>
    <t>18621685605</t>
  </si>
  <si>
    <t>上海市浦东新区羽山路998弄10号103室</t>
  </si>
  <si>
    <t>11808188011509</t>
  </si>
  <si>
    <t>2156416</t>
  </si>
  <si>
    <t>8823293</t>
  </si>
  <si>
    <t>2018/08/16 16:08</t>
  </si>
  <si>
    <t>柯小姐</t>
  </si>
  <si>
    <t>18201956354</t>
  </si>
  <si>
    <t>长江南路116号704室</t>
  </si>
  <si>
    <t>11808198186237</t>
  </si>
  <si>
    <t>2174215</t>
  </si>
  <si>
    <t>8823172</t>
  </si>
  <si>
    <t>2018/08/16 13:55</t>
  </si>
  <si>
    <t>彭前军</t>
  </si>
  <si>
    <t>13817653496</t>
  </si>
  <si>
    <t>郭守敬路498号浦东软件园20号楼5楼</t>
  </si>
  <si>
    <t>11808198186238</t>
  </si>
  <si>
    <t>青蛇果</t>
  </si>
  <si>
    <t>1份10个（约1600克）</t>
  </si>
  <si>
    <t>35.00</t>
  </si>
  <si>
    <t>8823173</t>
  </si>
  <si>
    <t>2141914</t>
  </si>
  <si>
    <t>8823149</t>
  </si>
  <si>
    <t>2018/08/16 13:07</t>
  </si>
  <si>
    <t>815555942823</t>
  </si>
  <si>
    <t>2172539</t>
  </si>
  <si>
    <t>8823080</t>
  </si>
  <si>
    <t>2018/08/16 11:56</t>
  </si>
  <si>
    <t>13788989768</t>
  </si>
  <si>
    <t>株洲路300弄22号302室</t>
  </si>
  <si>
    <t>11808188011492</t>
  </si>
  <si>
    <t>1份8个（余额3000克）</t>
  </si>
  <si>
    <t>8823081</t>
  </si>
  <si>
    <t>姓名&amp;手机号码&amp;地址</t>
    <phoneticPr fontId="1" type="noConversion"/>
  </si>
  <si>
    <t>姓名&amp;手机号码&amp;地明细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</si>
</sst>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NumberFormat="1">
      <alignment vertical="center"/>
    </xf>
    <xf numFmtId="0" fontId="0" fillId="3" borderId="0" xfId="0" applyFill="1">
      <alignment vertical="center"/>
    </xf>
    <xf numFmtId="22" fontId="0" fillId="0" borderId="0" xfId="0" applyNumberFormat="1">
      <alignment vertical="center"/>
    </xf>
    <xf numFmtId="0" fontId="2" fillId="4" borderId="0" xfId="0" applyFont="1" applyFill="1">
      <alignment vertical="center"/>
    </xf>
    <xf numFmtId="0" fontId="0" fillId="0" borderId="0" xfId="0" applyAlignment="1"/>
    <xf numFmtId="0" fontId="0" fillId="0" borderId="0" xfId="0" applyNumberFormat="1" applyAlignment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427"/>
  <sheetViews>
    <sheetView tabSelected="1" workbookViewId="0">
      <selection activeCell="J434" sqref="J434"/>
    </sheetView>
  </sheetViews>
  <sheetFormatPr defaultRowHeight="13.5" x14ac:dyDescent="0.15"/>
  <cols>
    <col min="1" max="16" width="9.75" customWidth="1"/>
  </cols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idden="1" x14ac:dyDescent="0.1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26</v>
      </c>
      <c r="M2" t="s">
        <v>27</v>
      </c>
      <c r="N2" t="s">
        <v>28</v>
      </c>
      <c r="O2" t="s">
        <v>29</v>
      </c>
      <c r="P2" t="s">
        <v>29</v>
      </c>
    </row>
    <row r="3" spans="1:16" hidden="1" x14ac:dyDescent="0.15">
      <c r="A3" t="s">
        <v>16</v>
      </c>
      <c r="B3" t="s">
        <v>30</v>
      </c>
      <c r="C3" t="s">
        <v>18</v>
      </c>
      <c r="D3" t="s">
        <v>31</v>
      </c>
      <c r="E3" t="s">
        <v>32</v>
      </c>
      <c r="F3" t="s">
        <v>21</v>
      </c>
      <c r="G3" t="s">
        <v>33</v>
      </c>
      <c r="H3" t="s">
        <v>23</v>
      </c>
      <c r="I3" t="s">
        <v>24</v>
      </c>
      <c r="J3" t="s">
        <v>25</v>
      </c>
      <c r="K3" t="s">
        <v>26</v>
      </c>
      <c r="L3" t="s">
        <v>26</v>
      </c>
      <c r="M3" t="s">
        <v>27</v>
      </c>
      <c r="N3" t="s">
        <v>28</v>
      </c>
      <c r="O3" t="s">
        <v>29</v>
      </c>
      <c r="P3" t="s">
        <v>29</v>
      </c>
    </row>
    <row r="4" spans="1:16" hidden="1" x14ac:dyDescent="0.15">
      <c r="A4" t="s">
        <v>16</v>
      </c>
      <c r="B4" t="s">
        <v>34</v>
      </c>
      <c r="C4" t="s">
        <v>18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  <c r="K4" t="s">
        <v>26</v>
      </c>
      <c r="L4" t="s">
        <v>26</v>
      </c>
      <c r="M4" t="s">
        <v>42</v>
      </c>
      <c r="N4" t="s">
        <v>43</v>
      </c>
      <c r="O4" t="s">
        <v>29</v>
      </c>
      <c r="P4" t="s">
        <v>29</v>
      </c>
    </row>
    <row r="5" spans="1:16" hidden="1" x14ac:dyDescent="0.15">
      <c r="A5" t="s">
        <v>16</v>
      </c>
      <c r="B5" t="s">
        <v>44</v>
      </c>
      <c r="C5" t="s">
        <v>18</v>
      </c>
      <c r="D5" t="s">
        <v>45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  <c r="J5" t="s">
        <v>51</v>
      </c>
      <c r="K5" t="s">
        <v>26</v>
      </c>
      <c r="L5" t="s">
        <v>26</v>
      </c>
      <c r="M5" t="s">
        <v>52</v>
      </c>
      <c r="N5" t="s">
        <v>53</v>
      </c>
      <c r="O5" t="s">
        <v>54</v>
      </c>
      <c r="P5" t="s">
        <v>55</v>
      </c>
    </row>
    <row r="6" spans="1:16" hidden="1" x14ac:dyDescent="0.15">
      <c r="A6" t="s">
        <v>16</v>
      </c>
      <c r="B6" t="s">
        <v>56</v>
      </c>
      <c r="C6" t="s">
        <v>18</v>
      </c>
      <c r="D6" t="s">
        <v>57</v>
      </c>
      <c r="E6" t="s">
        <v>58</v>
      </c>
      <c r="F6" t="s">
        <v>59</v>
      </c>
      <c r="G6" t="s">
        <v>60</v>
      </c>
      <c r="H6" t="s">
        <v>61</v>
      </c>
      <c r="I6" t="s">
        <v>62</v>
      </c>
      <c r="J6" t="s">
        <v>63</v>
      </c>
      <c r="K6" t="s">
        <v>26</v>
      </c>
      <c r="L6" t="s">
        <v>26</v>
      </c>
      <c r="M6" t="s">
        <v>27</v>
      </c>
      <c r="N6" t="s">
        <v>64</v>
      </c>
      <c r="O6" t="s">
        <v>54</v>
      </c>
      <c r="P6" t="s">
        <v>65</v>
      </c>
    </row>
    <row r="7" spans="1:16" hidden="1" x14ac:dyDescent="0.15">
      <c r="A7" t="s">
        <v>16</v>
      </c>
      <c r="B7" t="s">
        <v>66</v>
      </c>
      <c r="C7" t="s">
        <v>67</v>
      </c>
      <c r="D7" t="s">
        <v>68</v>
      </c>
      <c r="E7" t="s">
        <v>69</v>
      </c>
      <c r="F7" t="s">
        <v>70</v>
      </c>
      <c r="G7" t="s">
        <v>71</v>
      </c>
      <c r="H7" t="s">
        <v>72</v>
      </c>
      <c r="I7" t="s">
        <v>73</v>
      </c>
      <c r="J7" t="s">
        <v>74</v>
      </c>
      <c r="K7" t="s">
        <v>26</v>
      </c>
      <c r="L7" t="s">
        <v>26</v>
      </c>
      <c r="M7" t="s">
        <v>27</v>
      </c>
      <c r="N7" t="s">
        <v>75</v>
      </c>
      <c r="O7" t="s">
        <v>54</v>
      </c>
      <c r="P7" t="s">
        <v>76</v>
      </c>
    </row>
    <row r="8" spans="1:16" hidden="1" x14ac:dyDescent="0.15">
      <c r="A8" t="s">
        <v>16</v>
      </c>
      <c r="B8" t="s">
        <v>30</v>
      </c>
      <c r="C8" t="s">
        <v>18</v>
      </c>
      <c r="D8" t="s">
        <v>31</v>
      </c>
      <c r="E8" t="s">
        <v>32</v>
      </c>
      <c r="F8" t="s">
        <v>70</v>
      </c>
      <c r="G8" t="s">
        <v>77</v>
      </c>
      <c r="H8" t="s">
        <v>72</v>
      </c>
      <c r="I8" t="s">
        <v>73</v>
      </c>
      <c r="J8" t="s">
        <v>74</v>
      </c>
      <c r="K8" t="s">
        <v>26</v>
      </c>
      <c r="L8" t="s">
        <v>26</v>
      </c>
      <c r="M8" t="s">
        <v>27</v>
      </c>
      <c r="N8" t="s">
        <v>75</v>
      </c>
      <c r="O8" t="s">
        <v>54</v>
      </c>
      <c r="P8" t="s">
        <v>76</v>
      </c>
    </row>
    <row r="9" spans="1:16" hidden="1" x14ac:dyDescent="0.15">
      <c r="A9" t="s">
        <v>16</v>
      </c>
      <c r="B9" t="s">
        <v>78</v>
      </c>
      <c r="C9" t="s">
        <v>18</v>
      </c>
      <c r="D9" t="s">
        <v>79</v>
      </c>
      <c r="E9" t="s">
        <v>80</v>
      </c>
      <c r="F9" t="s">
        <v>81</v>
      </c>
      <c r="G9" t="s">
        <v>82</v>
      </c>
      <c r="H9" t="s">
        <v>83</v>
      </c>
      <c r="I9" t="s">
        <v>84</v>
      </c>
      <c r="J9" t="s">
        <v>85</v>
      </c>
      <c r="K9" t="s">
        <v>26</v>
      </c>
      <c r="L9" t="s">
        <v>26</v>
      </c>
      <c r="M9" t="s">
        <v>27</v>
      </c>
      <c r="N9" t="s">
        <v>86</v>
      </c>
      <c r="O9" t="s">
        <v>54</v>
      </c>
      <c r="P9" t="s">
        <v>87</v>
      </c>
    </row>
    <row r="10" spans="1:16" hidden="1" x14ac:dyDescent="0.15">
      <c r="A10" t="s">
        <v>16</v>
      </c>
      <c r="B10" t="s">
        <v>88</v>
      </c>
      <c r="C10" t="s">
        <v>18</v>
      </c>
      <c r="D10" t="s">
        <v>89</v>
      </c>
      <c r="E10" t="s">
        <v>90</v>
      </c>
      <c r="F10" t="s">
        <v>81</v>
      </c>
      <c r="G10" t="s">
        <v>91</v>
      </c>
      <c r="H10" t="s">
        <v>83</v>
      </c>
      <c r="I10" t="s">
        <v>84</v>
      </c>
      <c r="J10" t="s">
        <v>85</v>
      </c>
      <c r="K10" t="s">
        <v>26</v>
      </c>
      <c r="L10" t="s">
        <v>26</v>
      </c>
      <c r="M10" t="s">
        <v>27</v>
      </c>
      <c r="N10" t="s">
        <v>86</v>
      </c>
      <c r="O10" t="s">
        <v>54</v>
      </c>
      <c r="P10" t="s">
        <v>87</v>
      </c>
    </row>
    <row r="11" spans="1:16" hidden="1" x14ac:dyDescent="0.15">
      <c r="A11" t="s">
        <v>16</v>
      </c>
      <c r="B11" t="s">
        <v>92</v>
      </c>
      <c r="C11" t="s">
        <v>93</v>
      </c>
      <c r="D11" t="s">
        <v>94</v>
      </c>
      <c r="E11" t="s">
        <v>95</v>
      </c>
      <c r="F11" t="s">
        <v>96</v>
      </c>
      <c r="G11" t="s">
        <v>97</v>
      </c>
      <c r="H11" t="s">
        <v>98</v>
      </c>
      <c r="I11" t="s">
        <v>99</v>
      </c>
      <c r="J11" t="s">
        <v>100</v>
      </c>
      <c r="K11" t="s">
        <v>26</v>
      </c>
      <c r="L11" t="s">
        <v>26</v>
      </c>
      <c r="M11" t="s">
        <v>42</v>
      </c>
      <c r="N11" t="s">
        <v>101</v>
      </c>
      <c r="O11" t="s">
        <v>54</v>
      </c>
      <c r="P11" t="s">
        <v>102</v>
      </c>
    </row>
    <row r="12" spans="1:16" hidden="1" x14ac:dyDescent="0.15">
      <c r="A12" t="s">
        <v>16</v>
      </c>
      <c r="B12" t="s">
        <v>44</v>
      </c>
      <c r="C12" t="s">
        <v>18</v>
      </c>
      <c r="D12" t="s">
        <v>45</v>
      </c>
      <c r="E12" t="s">
        <v>46</v>
      </c>
      <c r="F12" t="s">
        <v>103</v>
      </c>
      <c r="G12" t="s">
        <v>104</v>
      </c>
      <c r="H12" t="s">
        <v>105</v>
      </c>
      <c r="I12" t="s">
        <v>106</v>
      </c>
      <c r="J12" t="s">
        <v>107</v>
      </c>
      <c r="K12" t="s">
        <v>26</v>
      </c>
      <c r="L12" t="s">
        <v>26</v>
      </c>
      <c r="M12" t="s">
        <v>108</v>
      </c>
      <c r="N12" t="s">
        <v>109</v>
      </c>
      <c r="O12" t="s">
        <v>54</v>
      </c>
      <c r="P12" t="s">
        <v>110</v>
      </c>
    </row>
    <row r="13" spans="1:16" hidden="1" x14ac:dyDescent="0.15">
      <c r="A13" t="s">
        <v>16</v>
      </c>
      <c r="B13" t="s">
        <v>111</v>
      </c>
      <c r="C13" t="s">
        <v>18</v>
      </c>
      <c r="D13" t="s">
        <v>112</v>
      </c>
      <c r="E13" t="s">
        <v>113</v>
      </c>
      <c r="F13" t="s">
        <v>103</v>
      </c>
      <c r="G13" t="s">
        <v>114</v>
      </c>
      <c r="H13" t="s">
        <v>105</v>
      </c>
      <c r="I13" t="s">
        <v>106</v>
      </c>
      <c r="J13" t="s">
        <v>107</v>
      </c>
      <c r="K13" t="s">
        <v>26</v>
      </c>
      <c r="L13" t="s">
        <v>26</v>
      </c>
      <c r="M13" t="s">
        <v>108</v>
      </c>
      <c r="N13" t="s">
        <v>109</v>
      </c>
      <c r="O13" t="s">
        <v>54</v>
      </c>
      <c r="P13" t="s">
        <v>110</v>
      </c>
    </row>
    <row r="14" spans="1:16" x14ac:dyDescent="0.15">
      <c r="A14" t="s">
        <v>16</v>
      </c>
      <c r="B14" t="s">
        <v>115</v>
      </c>
      <c r="C14" t="s">
        <v>18</v>
      </c>
      <c r="D14" t="s">
        <v>116</v>
      </c>
      <c r="E14" t="s">
        <v>117</v>
      </c>
      <c r="F14" t="s">
        <v>103</v>
      </c>
      <c r="G14" t="s">
        <v>118</v>
      </c>
      <c r="H14" t="s">
        <v>105</v>
      </c>
      <c r="I14" t="s">
        <v>106</v>
      </c>
      <c r="J14" t="s">
        <v>107</v>
      </c>
      <c r="K14" t="s">
        <v>26</v>
      </c>
      <c r="L14" t="s">
        <v>26</v>
      </c>
      <c r="M14" t="s">
        <v>108</v>
      </c>
      <c r="N14" t="s">
        <v>109</v>
      </c>
      <c r="O14" t="s">
        <v>54</v>
      </c>
      <c r="P14" t="s">
        <v>110</v>
      </c>
    </row>
    <row r="15" spans="1:16" hidden="1" x14ac:dyDescent="0.15">
      <c r="A15" t="s">
        <v>16</v>
      </c>
      <c r="B15" t="s">
        <v>111</v>
      </c>
      <c r="C15" t="s">
        <v>18</v>
      </c>
      <c r="D15" t="s">
        <v>112</v>
      </c>
      <c r="E15" t="s">
        <v>113</v>
      </c>
      <c r="F15" t="s">
        <v>119</v>
      </c>
      <c r="G15" t="s">
        <v>120</v>
      </c>
      <c r="H15" t="s">
        <v>121</v>
      </c>
      <c r="I15" t="s">
        <v>122</v>
      </c>
      <c r="J15" t="s">
        <v>123</v>
      </c>
      <c r="K15" t="s">
        <v>26</v>
      </c>
      <c r="L15" t="s">
        <v>26</v>
      </c>
      <c r="M15" t="s">
        <v>27</v>
      </c>
      <c r="N15" t="s">
        <v>124</v>
      </c>
      <c r="O15" t="s">
        <v>54</v>
      </c>
      <c r="P15" t="s">
        <v>125</v>
      </c>
    </row>
    <row r="16" spans="1:16" hidden="1" x14ac:dyDescent="0.15">
      <c r="A16" t="s">
        <v>16</v>
      </c>
      <c r="B16" t="s">
        <v>66</v>
      </c>
      <c r="C16" t="s">
        <v>18</v>
      </c>
      <c r="D16" t="s">
        <v>68</v>
      </c>
      <c r="E16" t="s">
        <v>69</v>
      </c>
      <c r="F16" t="s">
        <v>126</v>
      </c>
      <c r="G16" t="s">
        <v>127</v>
      </c>
      <c r="H16" t="s">
        <v>128</v>
      </c>
      <c r="I16" t="s">
        <v>129</v>
      </c>
      <c r="J16" t="s">
        <v>130</v>
      </c>
      <c r="K16" t="s">
        <v>26</v>
      </c>
      <c r="L16" t="s">
        <v>26</v>
      </c>
      <c r="M16" t="s">
        <v>27</v>
      </c>
      <c r="N16" t="s">
        <v>131</v>
      </c>
      <c r="O16" t="s">
        <v>54</v>
      </c>
      <c r="P16" t="s">
        <v>132</v>
      </c>
    </row>
    <row r="17" spans="1:16" hidden="1" x14ac:dyDescent="0.15">
      <c r="A17" t="s">
        <v>16</v>
      </c>
      <c r="B17" t="s">
        <v>111</v>
      </c>
      <c r="C17" t="s">
        <v>18</v>
      </c>
      <c r="D17" t="s">
        <v>112</v>
      </c>
      <c r="E17" t="s">
        <v>113</v>
      </c>
      <c r="F17" t="s">
        <v>133</v>
      </c>
      <c r="G17" t="s">
        <v>134</v>
      </c>
      <c r="H17" t="s">
        <v>135</v>
      </c>
      <c r="I17" t="s">
        <v>136</v>
      </c>
      <c r="J17" t="s">
        <v>137</v>
      </c>
      <c r="K17" t="s">
        <v>26</v>
      </c>
      <c r="L17" t="s">
        <v>26</v>
      </c>
      <c r="M17" t="s">
        <v>138</v>
      </c>
      <c r="N17" t="s">
        <v>139</v>
      </c>
      <c r="O17" t="s">
        <v>54</v>
      </c>
      <c r="P17" t="s">
        <v>140</v>
      </c>
    </row>
    <row r="18" spans="1:16" hidden="1" x14ac:dyDescent="0.15">
      <c r="A18" t="s">
        <v>16</v>
      </c>
      <c r="B18" t="s">
        <v>34</v>
      </c>
      <c r="C18" t="s">
        <v>18</v>
      </c>
      <c r="D18" t="s">
        <v>35</v>
      </c>
      <c r="E18" t="s">
        <v>36</v>
      </c>
      <c r="F18" t="s">
        <v>141</v>
      </c>
      <c r="G18" t="s">
        <v>142</v>
      </c>
      <c r="H18" t="s">
        <v>143</v>
      </c>
      <c r="I18" t="s">
        <v>144</v>
      </c>
      <c r="J18" t="s">
        <v>145</v>
      </c>
      <c r="K18" t="s">
        <v>26</v>
      </c>
      <c r="L18" t="s">
        <v>26</v>
      </c>
      <c r="M18" t="s">
        <v>146</v>
      </c>
      <c r="N18" t="s">
        <v>147</v>
      </c>
      <c r="O18" t="s">
        <v>54</v>
      </c>
      <c r="P18" t="s">
        <v>148</v>
      </c>
    </row>
    <row r="19" spans="1:16" hidden="1" x14ac:dyDescent="0.15">
      <c r="A19" t="s">
        <v>16</v>
      </c>
      <c r="B19" t="s">
        <v>149</v>
      </c>
      <c r="C19" t="s">
        <v>18</v>
      </c>
      <c r="D19" t="s">
        <v>150</v>
      </c>
      <c r="E19" t="s">
        <v>151</v>
      </c>
      <c r="F19" t="s">
        <v>152</v>
      </c>
      <c r="G19" t="s">
        <v>153</v>
      </c>
      <c r="H19" t="s">
        <v>154</v>
      </c>
      <c r="I19" t="s">
        <v>155</v>
      </c>
      <c r="J19" t="s">
        <v>156</v>
      </c>
      <c r="K19" t="s">
        <v>26</v>
      </c>
      <c r="L19" t="s">
        <v>26</v>
      </c>
      <c r="M19" t="s">
        <v>27</v>
      </c>
      <c r="N19" t="s">
        <v>157</v>
      </c>
      <c r="O19" t="s">
        <v>54</v>
      </c>
      <c r="P19" t="s">
        <v>158</v>
      </c>
    </row>
    <row r="20" spans="1:16" hidden="1" x14ac:dyDescent="0.15">
      <c r="A20" t="s">
        <v>16</v>
      </c>
      <c r="B20" t="s">
        <v>34</v>
      </c>
      <c r="C20" t="s">
        <v>18</v>
      </c>
      <c r="D20" t="s">
        <v>35</v>
      </c>
      <c r="E20" t="s">
        <v>36</v>
      </c>
      <c r="F20" t="s">
        <v>159</v>
      </c>
      <c r="G20" t="s">
        <v>160</v>
      </c>
      <c r="H20" t="s">
        <v>161</v>
      </c>
      <c r="I20" t="s">
        <v>162</v>
      </c>
      <c r="J20" t="s">
        <v>163</v>
      </c>
      <c r="K20" t="s">
        <v>26</v>
      </c>
      <c r="L20" t="s">
        <v>26</v>
      </c>
      <c r="M20" t="s">
        <v>108</v>
      </c>
      <c r="N20" t="s">
        <v>164</v>
      </c>
      <c r="O20" t="s">
        <v>54</v>
      </c>
      <c r="P20" t="s">
        <v>165</v>
      </c>
    </row>
    <row r="21" spans="1:16" hidden="1" x14ac:dyDescent="0.15">
      <c r="A21" t="s">
        <v>16</v>
      </c>
      <c r="B21" t="s">
        <v>149</v>
      </c>
      <c r="C21" t="s">
        <v>18</v>
      </c>
      <c r="D21" t="s">
        <v>150</v>
      </c>
      <c r="E21" t="s">
        <v>151</v>
      </c>
      <c r="F21" t="s">
        <v>159</v>
      </c>
      <c r="G21" t="s">
        <v>166</v>
      </c>
      <c r="H21" t="s">
        <v>161</v>
      </c>
      <c r="I21" t="s">
        <v>162</v>
      </c>
      <c r="J21" t="s">
        <v>163</v>
      </c>
      <c r="K21" t="s">
        <v>26</v>
      </c>
      <c r="L21" t="s">
        <v>26</v>
      </c>
      <c r="M21" t="s">
        <v>108</v>
      </c>
      <c r="N21" t="s">
        <v>164</v>
      </c>
      <c r="O21" t="s">
        <v>54</v>
      </c>
      <c r="P21" t="s">
        <v>165</v>
      </c>
    </row>
    <row r="22" spans="1:16" hidden="1" x14ac:dyDescent="0.15">
      <c r="A22" t="s">
        <v>16</v>
      </c>
      <c r="B22" t="s">
        <v>78</v>
      </c>
      <c r="C22" t="s">
        <v>18</v>
      </c>
      <c r="D22" t="s">
        <v>79</v>
      </c>
      <c r="E22" t="s">
        <v>80</v>
      </c>
      <c r="F22" t="s">
        <v>167</v>
      </c>
      <c r="G22" t="s">
        <v>168</v>
      </c>
      <c r="H22" t="s">
        <v>169</v>
      </c>
      <c r="I22" t="s">
        <v>170</v>
      </c>
      <c r="J22" t="s">
        <v>171</v>
      </c>
      <c r="K22" t="s">
        <v>26</v>
      </c>
      <c r="L22" t="s">
        <v>26</v>
      </c>
      <c r="M22" t="s">
        <v>27</v>
      </c>
      <c r="N22" t="s">
        <v>172</v>
      </c>
      <c r="O22" t="s">
        <v>54</v>
      </c>
      <c r="P22" t="s">
        <v>173</v>
      </c>
    </row>
    <row r="23" spans="1:16" hidden="1" x14ac:dyDescent="0.15">
      <c r="A23" t="s">
        <v>16</v>
      </c>
      <c r="B23" t="s">
        <v>111</v>
      </c>
      <c r="C23" t="s">
        <v>18</v>
      </c>
      <c r="D23" t="s">
        <v>112</v>
      </c>
      <c r="E23" t="s">
        <v>113</v>
      </c>
      <c r="F23" t="s">
        <v>174</v>
      </c>
      <c r="G23" t="s">
        <v>175</v>
      </c>
      <c r="H23" t="s">
        <v>176</v>
      </c>
      <c r="I23" t="s">
        <v>177</v>
      </c>
      <c r="J23" t="s">
        <v>178</v>
      </c>
      <c r="K23" t="s">
        <v>26</v>
      </c>
      <c r="L23" t="s">
        <v>26</v>
      </c>
      <c r="M23" t="s">
        <v>108</v>
      </c>
      <c r="N23" t="s">
        <v>179</v>
      </c>
      <c r="O23" t="s">
        <v>54</v>
      </c>
      <c r="P23" t="s">
        <v>180</v>
      </c>
    </row>
    <row r="24" spans="1:16" x14ac:dyDescent="0.15">
      <c r="A24" t="s">
        <v>16</v>
      </c>
      <c r="B24" t="s">
        <v>115</v>
      </c>
      <c r="C24" t="s">
        <v>18</v>
      </c>
      <c r="D24" t="s">
        <v>116</v>
      </c>
      <c r="E24" t="s">
        <v>117</v>
      </c>
      <c r="F24" t="s">
        <v>174</v>
      </c>
      <c r="G24" t="s">
        <v>181</v>
      </c>
      <c r="H24" t="s">
        <v>176</v>
      </c>
      <c r="I24" t="s">
        <v>177</v>
      </c>
      <c r="J24" t="s">
        <v>178</v>
      </c>
      <c r="K24" t="s">
        <v>26</v>
      </c>
      <c r="L24" t="s">
        <v>26</v>
      </c>
      <c r="M24" t="s">
        <v>108</v>
      </c>
      <c r="N24" t="s">
        <v>179</v>
      </c>
      <c r="O24" t="s">
        <v>54</v>
      </c>
      <c r="P24" t="s">
        <v>180</v>
      </c>
    </row>
    <row r="25" spans="1:16" hidden="1" x14ac:dyDescent="0.15">
      <c r="A25" t="s">
        <v>16</v>
      </c>
      <c r="B25" t="s">
        <v>182</v>
      </c>
      <c r="C25" t="s">
        <v>18</v>
      </c>
      <c r="D25" t="s">
        <v>183</v>
      </c>
      <c r="E25" t="s">
        <v>184</v>
      </c>
      <c r="F25" t="s">
        <v>174</v>
      </c>
      <c r="G25" t="s">
        <v>185</v>
      </c>
      <c r="H25" t="s">
        <v>176</v>
      </c>
      <c r="I25" t="s">
        <v>177</v>
      </c>
      <c r="J25" t="s">
        <v>178</v>
      </c>
      <c r="K25" t="s">
        <v>26</v>
      </c>
      <c r="L25" t="s">
        <v>26</v>
      </c>
      <c r="M25" t="s">
        <v>108</v>
      </c>
      <c r="N25" t="s">
        <v>179</v>
      </c>
      <c r="O25" t="s">
        <v>54</v>
      </c>
      <c r="P25" t="s">
        <v>180</v>
      </c>
    </row>
    <row r="26" spans="1:16" hidden="1" x14ac:dyDescent="0.15">
      <c r="A26" t="s">
        <v>16</v>
      </c>
      <c r="B26" t="s">
        <v>34</v>
      </c>
      <c r="C26" t="s">
        <v>18</v>
      </c>
      <c r="D26" t="s">
        <v>35</v>
      </c>
      <c r="E26" t="s">
        <v>36</v>
      </c>
      <c r="F26" t="s">
        <v>186</v>
      </c>
      <c r="G26" t="s">
        <v>187</v>
      </c>
      <c r="H26" t="s">
        <v>188</v>
      </c>
      <c r="I26" t="s">
        <v>189</v>
      </c>
      <c r="J26" t="s">
        <v>190</v>
      </c>
      <c r="K26" t="s">
        <v>26</v>
      </c>
      <c r="L26" t="s">
        <v>26</v>
      </c>
      <c r="M26" t="s">
        <v>191</v>
      </c>
      <c r="N26" t="s">
        <v>192</v>
      </c>
      <c r="O26" t="s">
        <v>54</v>
      </c>
      <c r="P26" t="s">
        <v>193</v>
      </c>
    </row>
    <row r="27" spans="1:16" x14ac:dyDescent="0.15">
      <c r="A27" t="s">
        <v>16</v>
      </c>
      <c r="B27" t="s">
        <v>115</v>
      </c>
      <c r="C27" t="s">
        <v>18</v>
      </c>
      <c r="D27" t="s">
        <v>116</v>
      </c>
      <c r="E27" t="s">
        <v>117</v>
      </c>
      <c r="F27" t="s">
        <v>186</v>
      </c>
      <c r="G27" t="s">
        <v>194</v>
      </c>
      <c r="H27" t="s">
        <v>188</v>
      </c>
      <c r="I27" t="s">
        <v>189</v>
      </c>
      <c r="J27" t="s">
        <v>190</v>
      </c>
      <c r="K27" t="s">
        <v>26</v>
      </c>
      <c r="L27" t="s">
        <v>26</v>
      </c>
      <c r="M27" t="s">
        <v>191</v>
      </c>
      <c r="N27" t="s">
        <v>192</v>
      </c>
      <c r="O27" t="s">
        <v>54</v>
      </c>
      <c r="P27" t="s">
        <v>193</v>
      </c>
    </row>
    <row r="28" spans="1:16" hidden="1" x14ac:dyDescent="0.15">
      <c r="A28" t="s">
        <v>16</v>
      </c>
      <c r="B28" t="s">
        <v>88</v>
      </c>
      <c r="C28" t="s">
        <v>93</v>
      </c>
      <c r="D28" t="s">
        <v>89</v>
      </c>
      <c r="E28" t="s">
        <v>90</v>
      </c>
      <c r="F28" t="s">
        <v>195</v>
      </c>
      <c r="G28" t="s">
        <v>196</v>
      </c>
      <c r="H28" t="s">
        <v>197</v>
      </c>
      <c r="I28" t="s">
        <v>198</v>
      </c>
      <c r="J28" t="s">
        <v>199</v>
      </c>
      <c r="K28" t="s">
        <v>26</v>
      </c>
      <c r="L28" t="s">
        <v>26</v>
      </c>
      <c r="M28" t="s">
        <v>27</v>
      </c>
      <c r="N28" t="s">
        <v>200</v>
      </c>
      <c r="O28" t="s">
        <v>201</v>
      </c>
      <c r="P28" t="s">
        <v>202</v>
      </c>
    </row>
    <row r="29" spans="1:16" hidden="1" x14ac:dyDescent="0.15">
      <c r="A29" t="s">
        <v>16</v>
      </c>
      <c r="B29" t="s">
        <v>34</v>
      </c>
      <c r="C29" t="s">
        <v>18</v>
      </c>
      <c r="D29" t="s">
        <v>35</v>
      </c>
      <c r="E29" t="s">
        <v>36</v>
      </c>
      <c r="F29" t="s">
        <v>203</v>
      </c>
      <c r="G29" t="s">
        <v>204</v>
      </c>
      <c r="H29" t="s">
        <v>205</v>
      </c>
      <c r="I29" t="s">
        <v>206</v>
      </c>
      <c r="J29" t="s">
        <v>207</v>
      </c>
      <c r="K29" t="s">
        <v>26</v>
      </c>
      <c r="L29" t="s">
        <v>26</v>
      </c>
      <c r="M29" t="s">
        <v>27</v>
      </c>
      <c r="N29" t="s">
        <v>208</v>
      </c>
      <c r="O29" t="s">
        <v>201</v>
      </c>
      <c r="P29" t="s">
        <v>209</v>
      </c>
    </row>
    <row r="30" spans="1:16" hidden="1" x14ac:dyDescent="0.15">
      <c r="A30" t="s">
        <v>16</v>
      </c>
      <c r="B30" t="s">
        <v>66</v>
      </c>
      <c r="C30" t="s">
        <v>18</v>
      </c>
      <c r="D30" t="s">
        <v>68</v>
      </c>
      <c r="E30" t="s">
        <v>69</v>
      </c>
      <c r="F30" t="s">
        <v>210</v>
      </c>
      <c r="G30" t="s">
        <v>211</v>
      </c>
      <c r="H30" t="s">
        <v>212</v>
      </c>
      <c r="I30" t="s">
        <v>213</v>
      </c>
      <c r="J30" t="s">
        <v>214</v>
      </c>
      <c r="K30" t="s">
        <v>215</v>
      </c>
      <c r="L30" t="s">
        <v>216</v>
      </c>
      <c r="M30" t="s">
        <v>217</v>
      </c>
      <c r="N30" t="s">
        <v>218</v>
      </c>
      <c r="O30" t="s">
        <v>29</v>
      </c>
      <c r="P30" t="s">
        <v>29</v>
      </c>
    </row>
    <row r="31" spans="1:16" hidden="1" x14ac:dyDescent="0.15">
      <c r="A31" t="s">
        <v>16</v>
      </c>
      <c r="B31" t="s">
        <v>30</v>
      </c>
      <c r="C31" t="s">
        <v>18</v>
      </c>
      <c r="D31" t="s">
        <v>31</v>
      </c>
      <c r="E31" t="s">
        <v>32</v>
      </c>
      <c r="F31" t="s">
        <v>210</v>
      </c>
      <c r="G31" t="s">
        <v>219</v>
      </c>
      <c r="H31" t="s">
        <v>212</v>
      </c>
      <c r="I31" t="s">
        <v>213</v>
      </c>
      <c r="J31" t="s">
        <v>214</v>
      </c>
      <c r="K31" t="s">
        <v>215</v>
      </c>
      <c r="L31" t="s">
        <v>216</v>
      </c>
      <c r="M31" t="s">
        <v>217</v>
      </c>
      <c r="N31" t="s">
        <v>218</v>
      </c>
      <c r="O31" t="s">
        <v>29</v>
      </c>
      <c r="P31" t="s">
        <v>29</v>
      </c>
    </row>
    <row r="32" spans="1:16" hidden="1" x14ac:dyDescent="0.15">
      <c r="A32" t="s">
        <v>16</v>
      </c>
      <c r="B32" t="s">
        <v>220</v>
      </c>
      <c r="C32" t="s">
        <v>18</v>
      </c>
      <c r="D32" t="s">
        <v>221</v>
      </c>
      <c r="E32" t="s">
        <v>151</v>
      </c>
      <c r="F32" t="s">
        <v>222</v>
      </c>
      <c r="G32" t="s">
        <v>223</v>
      </c>
      <c r="H32" t="s">
        <v>224</v>
      </c>
      <c r="I32" t="s">
        <v>225</v>
      </c>
      <c r="J32" t="s">
        <v>226</v>
      </c>
      <c r="K32" t="s">
        <v>26</v>
      </c>
      <c r="L32" t="s">
        <v>26</v>
      </c>
      <c r="M32" t="s">
        <v>227</v>
      </c>
      <c r="N32" t="s">
        <v>228</v>
      </c>
      <c r="O32" t="s">
        <v>54</v>
      </c>
      <c r="P32" t="s">
        <v>229</v>
      </c>
    </row>
    <row r="33" spans="1:16" hidden="1" x14ac:dyDescent="0.15">
      <c r="A33" t="s">
        <v>16</v>
      </c>
      <c r="B33" t="s">
        <v>88</v>
      </c>
      <c r="C33" t="s">
        <v>18</v>
      </c>
      <c r="D33" t="s">
        <v>89</v>
      </c>
      <c r="E33" t="s">
        <v>90</v>
      </c>
      <c r="F33" t="s">
        <v>222</v>
      </c>
      <c r="G33" t="s">
        <v>230</v>
      </c>
      <c r="H33" t="s">
        <v>224</v>
      </c>
      <c r="I33" t="s">
        <v>225</v>
      </c>
      <c r="J33" t="s">
        <v>226</v>
      </c>
      <c r="K33" t="s">
        <v>26</v>
      </c>
      <c r="L33" t="s">
        <v>26</v>
      </c>
      <c r="M33" t="s">
        <v>227</v>
      </c>
      <c r="N33" t="s">
        <v>228</v>
      </c>
      <c r="O33" t="s">
        <v>54</v>
      </c>
      <c r="P33" t="s">
        <v>229</v>
      </c>
    </row>
    <row r="34" spans="1:16" hidden="1" x14ac:dyDescent="0.15">
      <c r="A34" t="s">
        <v>16</v>
      </c>
      <c r="B34" t="s">
        <v>111</v>
      </c>
      <c r="C34" t="s">
        <v>18</v>
      </c>
      <c r="D34" t="s">
        <v>112</v>
      </c>
      <c r="E34" t="s">
        <v>113</v>
      </c>
      <c r="F34" t="s">
        <v>231</v>
      </c>
      <c r="G34" t="s">
        <v>232</v>
      </c>
      <c r="H34" t="s">
        <v>233</v>
      </c>
      <c r="I34" t="s">
        <v>234</v>
      </c>
      <c r="J34" t="s">
        <v>235</v>
      </c>
      <c r="K34" t="s">
        <v>26</v>
      </c>
      <c r="L34" t="s">
        <v>26</v>
      </c>
      <c r="M34" t="s">
        <v>191</v>
      </c>
      <c r="N34" t="s">
        <v>236</v>
      </c>
      <c r="O34" t="s">
        <v>54</v>
      </c>
      <c r="P34" t="s">
        <v>237</v>
      </c>
    </row>
    <row r="35" spans="1:16" hidden="1" x14ac:dyDescent="0.15">
      <c r="A35" t="s">
        <v>16</v>
      </c>
      <c r="B35" t="s">
        <v>30</v>
      </c>
      <c r="C35" t="s">
        <v>18</v>
      </c>
      <c r="D35" t="s">
        <v>31</v>
      </c>
      <c r="E35" t="s">
        <v>32</v>
      </c>
      <c r="F35" t="s">
        <v>238</v>
      </c>
      <c r="G35" t="s">
        <v>239</v>
      </c>
      <c r="H35" t="s">
        <v>240</v>
      </c>
      <c r="I35" t="s">
        <v>213</v>
      </c>
      <c r="J35" t="s">
        <v>241</v>
      </c>
      <c r="K35" t="s">
        <v>215</v>
      </c>
      <c r="L35" t="s">
        <v>242</v>
      </c>
      <c r="M35" t="s">
        <v>243</v>
      </c>
      <c r="N35" t="s">
        <v>244</v>
      </c>
      <c r="O35" t="s">
        <v>29</v>
      </c>
      <c r="P35" t="s">
        <v>29</v>
      </c>
    </row>
    <row r="36" spans="1:16" hidden="1" x14ac:dyDescent="0.15">
      <c r="A36" t="s">
        <v>16</v>
      </c>
      <c r="B36" t="s">
        <v>17</v>
      </c>
      <c r="C36" t="s">
        <v>18</v>
      </c>
      <c r="D36" t="s">
        <v>19</v>
      </c>
      <c r="E36" t="s">
        <v>20</v>
      </c>
      <c r="F36" t="s">
        <v>245</v>
      </c>
      <c r="G36" t="s">
        <v>246</v>
      </c>
      <c r="H36" t="s">
        <v>247</v>
      </c>
      <c r="I36" t="s">
        <v>248</v>
      </c>
      <c r="J36" t="s">
        <v>249</v>
      </c>
      <c r="K36" t="s">
        <v>26</v>
      </c>
      <c r="L36" t="s">
        <v>26</v>
      </c>
      <c r="M36" t="s">
        <v>138</v>
      </c>
      <c r="N36" t="s">
        <v>250</v>
      </c>
      <c r="O36" t="s">
        <v>54</v>
      </c>
      <c r="P36" t="s">
        <v>251</v>
      </c>
    </row>
    <row r="37" spans="1:16" hidden="1" x14ac:dyDescent="0.15">
      <c r="A37" t="s">
        <v>16</v>
      </c>
      <c r="B37" t="s">
        <v>182</v>
      </c>
      <c r="C37" t="s">
        <v>18</v>
      </c>
      <c r="D37" t="s">
        <v>183</v>
      </c>
      <c r="E37" t="s">
        <v>184</v>
      </c>
      <c r="F37" t="s">
        <v>245</v>
      </c>
      <c r="G37" t="s">
        <v>252</v>
      </c>
      <c r="H37" t="s">
        <v>247</v>
      </c>
      <c r="I37" t="s">
        <v>248</v>
      </c>
      <c r="J37" t="s">
        <v>249</v>
      </c>
      <c r="K37" t="s">
        <v>26</v>
      </c>
      <c r="L37" t="s">
        <v>26</v>
      </c>
      <c r="M37" t="s">
        <v>138</v>
      </c>
      <c r="N37" t="s">
        <v>250</v>
      </c>
      <c r="O37" t="s">
        <v>54</v>
      </c>
      <c r="P37" t="s">
        <v>251</v>
      </c>
    </row>
    <row r="38" spans="1:16" hidden="1" x14ac:dyDescent="0.15">
      <c r="A38" t="s">
        <v>16</v>
      </c>
      <c r="B38" t="s">
        <v>34</v>
      </c>
      <c r="C38" t="s">
        <v>18</v>
      </c>
      <c r="D38" t="s">
        <v>35</v>
      </c>
      <c r="E38" t="s">
        <v>36</v>
      </c>
      <c r="F38" t="s">
        <v>253</v>
      </c>
      <c r="G38" t="s">
        <v>254</v>
      </c>
      <c r="H38" t="s">
        <v>255</v>
      </c>
      <c r="I38" t="s">
        <v>24</v>
      </c>
      <c r="J38" t="s">
        <v>256</v>
      </c>
      <c r="K38" t="s">
        <v>26</v>
      </c>
      <c r="L38" t="s">
        <v>26</v>
      </c>
      <c r="M38" t="s">
        <v>27</v>
      </c>
      <c r="N38" t="s">
        <v>257</v>
      </c>
      <c r="O38" t="s">
        <v>54</v>
      </c>
      <c r="P38" t="s">
        <v>258</v>
      </c>
    </row>
    <row r="39" spans="1:16" hidden="1" x14ac:dyDescent="0.15">
      <c r="A39" t="s">
        <v>16</v>
      </c>
      <c r="B39" t="s">
        <v>111</v>
      </c>
      <c r="C39" t="s">
        <v>18</v>
      </c>
      <c r="D39" t="s">
        <v>112</v>
      </c>
      <c r="E39" t="s">
        <v>113</v>
      </c>
      <c r="F39" t="s">
        <v>259</v>
      </c>
      <c r="G39" t="s">
        <v>260</v>
      </c>
      <c r="H39" t="s">
        <v>261</v>
      </c>
      <c r="I39" t="s">
        <v>262</v>
      </c>
      <c r="J39" t="s">
        <v>263</v>
      </c>
      <c r="K39" t="s">
        <v>26</v>
      </c>
      <c r="L39" t="s">
        <v>26</v>
      </c>
      <c r="M39" t="s">
        <v>146</v>
      </c>
      <c r="N39" t="s">
        <v>264</v>
      </c>
      <c r="O39" t="s">
        <v>54</v>
      </c>
      <c r="P39" t="s">
        <v>265</v>
      </c>
    </row>
    <row r="40" spans="1:16" hidden="1" x14ac:dyDescent="0.15">
      <c r="A40" t="s">
        <v>16</v>
      </c>
      <c r="B40" t="s">
        <v>34</v>
      </c>
      <c r="C40" t="s">
        <v>18</v>
      </c>
      <c r="D40" t="s">
        <v>35</v>
      </c>
      <c r="E40" t="s">
        <v>36</v>
      </c>
      <c r="F40" t="s">
        <v>266</v>
      </c>
      <c r="G40" t="s">
        <v>267</v>
      </c>
      <c r="H40" t="s">
        <v>268</v>
      </c>
      <c r="I40" t="s">
        <v>269</v>
      </c>
      <c r="J40" t="s">
        <v>270</v>
      </c>
      <c r="K40" t="s">
        <v>26</v>
      </c>
      <c r="L40" t="s">
        <v>26</v>
      </c>
      <c r="M40" t="s">
        <v>27</v>
      </c>
      <c r="N40" t="s">
        <v>271</v>
      </c>
      <c r="O40" t="s">
        <v>54</v>
      </c>
      <c r="P40" t="s">
        <v>272</v>
      </c>
    </row>
    <row r="41" spans="1:16" hidden="1" x14ac:dyDescent="0.15">
      <c r="A41" t="s">
        <v>16</v>
      </c>
      <c r="B41" t="s">
        <v>78</v>
      </c>
      <c r="C41" t="s">
        <v>18</v>
      </c>
      <c r="D41" t="s">
        <v>79</v>
      </c>
      <c r="E41" t="s">
        <v>80</v>
      </c>
      <c r="F41" t="s">
        <v>273</v>
      </c>
      <c r="G41" t="s">
        <v>274</v>
      </c>
      <c r="H41" t="s">
        <v>275</v>
      </c>
      <c r="I41" t="s">
        <v>276</v>
      </c>
      <c r="J41" t="s">
        <v>277</v>
      </c>
      <c r="K41" t="s">
        <v>26</v>
      </c>
      <c r="L41" t="s">
        <v>26</v>
      </c>
      <c r="M41" t="s">
        <v>27</v>
      </c>
      <c r="N41" t="s">
        <v>278</v>
      </c>
      <c r="O41" t="s">
        <v>54</v>
      </c>
      <c r="P41" t="s">
        <v>279</v>
      </c>
    </row>
    <row r="42" spans="1:16" hidden="1" x14ac:dyDescent="0.15">
      <c r="A42" t="s">
        <v>16</v>
      </c>
      <c r="B42" t="s">
        <v>30</v>
      </c>
      <c r="C42" t="s">
        <v>18</v>
      </c>
      <c r="D42" t="s">
        <v>31</v>
      </c>
      <c r="E42" t="s">
        <v>32</v>
      </c>
      <c r="F42" t="s">
        <v>273</v>
      </c>
      <c r="G42" t="s">
        <v>280</v>
      </c>
      <c r="H42" t="s">
        <v>275</v>
      </c>
      <c r="I42" t="s">
        <v>276</v>
      </c>
      <c r="J42" t="s">
        <v>277</v>
      </c>
      <c r="K42" t="s">
        <v>26</v>
      </c>
      <c r="L42" t="s">
        <v>26</v>
      </c>
      <c r="M42" t="s">
        <v>27</v>
      </c>
      <c r="N42" t="s">
        <v>278</v>
      </c>
      <c r="O42" t="s">
        <v>54</v>
      </c>
      <c r="P42" t="s">
        <v>279</v>
      </c>
    </row>
    <row r="43" spans="1:16" hidden="1" x14ac:dyDescent="0.15">
      <c r="A43" t="s">
        <v>16</v>
      </c>
      <c r="B43" t="s">
        <v>66</v>
      </c>
      <c r="C43" t="s">
        <v>18</v>
      </c>
      <c r="D43" t="s">
        <v>68</v>
      </c>
      <c r="E43" t="s">
        <v>69</v>
      </c>
      <c r="F43" t="s">
        <v>281</v>
      </c>
      <c r="G43" t="s">
        <v>282</v>
      </c>
      <c r="H43" t="s">
        <v>283</v>
      </c>
      <c r="I43" t="s">
        <v>284</v>
      </c>
      <c r="J43" t="s">
        <v>285</v>
      </c>
      <c r="K43" t="s">
        <v>26</v>
      </c>
      <c r="L43" t="s">
        <v>26</v>
      </c>
      <c r="M43" t="s">
        <v>286</v>
      </c>
      <c r="N43" t="s">
        <v>287</v>
      </c>
      <c r="O43" t="s">
        <v>54</v>
      </c>
      <c r="P43" t="s">
        <v>288</v>
      </c>
    </row>
    <row r="44" spans="1:16" hidden="1" x14ac:dyDescent="0.15">
      <c r="A44" t="s">
        <v>16</v>
      </c>
      <c r="B44" t="s">
        <v>17</v>
      </c>
      <c r="C44" t="s">
        <v>18</v>
      </c>
      <c r="D44" t="s">
        <v>19</v>
      </c>
      <c r="E44" t="s">
        <v>20</v>
      </c>
      <c r="F44" t="s">
        <v>281</v>
      </c>
      <c r="G44" t="s">
        <v>289</v>
      </c>
      <c r="H44" t="s">
        <v>283</v>
      </c>
      <c r="I44" t="s">
        <v>284</v>
      </c>
      <c r="J44" t="s">
        <v>285</v>
      </c>
      <c r="K44" t="s">
        <v>26</v>
      </c>
      <c r="L44" t="s">
        <v>26</v>
      </c>
      <c r="M44" t="s">
        <v>286</v>
      </c>
      <c r="N44" t="s">
        <v>287</v>
      </c>
      <c r="O44" t="s">
        <v>54</v>
      </c>
      <c r="P44" t="s">
        <v>288</v>
      </c>
    </row>
    <row r="45" spans="1:16" hidden="1" x14ac:dyDescent="0.15">
      <c r="A45" t="s">
        <v>16</v>
      </c>
      <c r="B45" t="s">
        <v>34</v>
      </c>
      <c r="C45" t="s">
        <v>18</v>
      </c>
      <c r="D45" t="s">
        <v>35</v>
      </c>
      <c r="E45" t="s">
        <v>36</v>
      </c>
      <c r="F45" t="s">
        <v>290</v>
      </c>
      <c r="G45" t="s">
        <v>291</v>
      </c>
      <c r="H45" t="s">
        <v>292</v>
      </c>
      <c r="I45" t="s">
        <v>293</v>
      </c>
      <c r="J45" t="s">
        <v>294</v>
      </c>
      <c r="K45" t="s">
        <v>26</v>
      </c>
      <c r="L45" t="s">
        <v>26</v>
      </c>
      <c r="M45" t="s">
        <v>191</v>
      </c>
      <c r="N45" t="s">
        <v>295</v>
      </c>
      <c r="O45" t="s">
        <v>54</v>
      </c>
      <c r="P45" t="s">
        <v>296</v>
      </c>
    </row>
    <row r="46" spans="1:16" hidden="1" x14ac:dyDescent="0.15">
      <c r="A46" t="s">
        <v>16</v>
      </c>
      <c r="B46" t="s">
        <v>34</v>
      </c>
      <c r="C46" t="s">
        <v>18</v>
      </c>
      <c r="D46" t="s">
        <v>35</v>
      </c>
      <c r="E46" t="s">
        <v>36</v>
      </c>
      <c r="F46" t="s">
        <v>297</v>
      </c>
      <c r="G46" t="s">
        <v>298</v>
      </c>
      <c r="H46" t="s">
        <v>299</v>
      </c>
      <c r="I46" t="s">
        <v>300</v>
      </c>
      <c r="J46" t="s">
        <v>301</v>
      </c>
      <c r="K46" t="s">
        <v>26</v>
      </c>
      <c r="L46" t="s">
        <v>26</v>
      </c>
      <c r="M46" t="s">
        <v>191</v>
      </c>
      <c r="N46" t="s">
        <v>302</v>
      </c>
      <c r="O46" t="s">
        <v>54</v>
      </c>
      <c r="P46" t="s">
        <v>303</v>
      </c>
    </row>
    <row r="47" spans="1:16" hidden="1" x14ac:dyDescent="0.15">
      <c r="A47" t="s">
        <v>16</v>
      </c>
      <c r="B47" t="s">
        <v>88</v>
      </c>
      <c r="C47" t="s">
        <v>18</v>
      </c>
      <c r="D47" t="s">
        <v>89</v>
      </c>
      <c r="E47" t="s">
        <v>90</v>
      </c>
      <c r="F47" t="s">
        <v>304</v>
      </c>
      <c r="G47" t="s">
        <v>305</v>
      </c>
      <c r="H47" t="s">
        <v>306</v>
      </c>
      <c r="I47" t="s">
        <v>307</v>
      </c>
      <c r="J47" t="s">
        <v>308</v>
      </c>
      <c r="K47" t="s">
        <v>26</v>
      </c>
      <c r="L47" t="s">
        <v>26</v>
      </c>
      <c r="M47" t="s">
        <v>227</v>
      </c>
      <c r="N47" t="s">
        <v>309</v>
      </c>
      <c r="O47" t="s">
        <v>54</v>
      </c>
      <c r="P47" t="s">
        <v>310</v>
      </c>
    </row>
    <row r="48" spans="1:16" hidden="1" x14ac:dyDescent="0.15">
      <c r="A48" t="s">
        <v>16</v>
      </c>
      <c r="B48" t="s">
        <v>34</v>
      </c>
      <c r="C48" t="s">
        <v>18</v>
      </c>
      <c r="D48" t="s">
        <v>35</v>
      </c>
      <c r="E48" t="s">
        <v>36</v>
      </c>
      <c r="F48" t="s">
        <v>311</v>
      </c>
      <c r="G48" t="s">
        <v>312</v>
      </c>
      <c r="H48" t="s">
        <v>313</v>
      </c>
      <c r="I48" t="s">
        <v>314</v>
      </c>
      <c r="J48" t="s">
        <v>315</v>
      </c>
      <c r="K48" t="s">
        <v>26</v>
      </c>
      <c r="L48" t="s">
        <v>26</v>
      </c>
      <c r="M48" t="s">
        <v>27</v>
      </c>
      <c r="N48" t="s">
        <v>316</v>
      </c>
      <c r="O48" t="s">
        <v>54</v>
      </c>
      <c r="P48" t="s">
        <v>317</v>
      </c>
    </row>
    <row r="49" spans="1:16" hidden="1" x14ac:dyDescent="0.15">
      <c r="A49" t="s">
        <v>16</v>
      </c>
      <c r="B49" t="s">
        <v>34</v>
      </c>
      <c r="C49" t="s">
        <v>18</v>
      </c>
      <c r="D49" t="s">
        <v>35</v>
      </c>
      <c r="E49" t="s">
        <v>36</v>
      </c>
      <c r="F49" t="s">
        <v>318</v>
      </c>
      <c r="G49" t="s">
        <v>319</v>
      </c>
      <c r="H49" t="s">
        <v>320</v>
      </c>
      <c r="I49" t="s">
        <v>321</v>
      </c>
      <c r="J49" t="s">
        <v>322</v>
      </c>
      <c r="K49" t="s">
        <v>26</v>
      </c>
      <c r="L49" t="s">
        <v>26</v>
      </c>
      <c r="M49" t="s">
        <v>27</v>
      </c>
      <c r="N49" t="s">
        <v>323</v>
      </c>
      <c r="O49" t="s">
        <v>54</v>
      </c>
      <c r="P49" t="s">
        <v>324</v>
      </c>
    </row>
    <row r="50" spans="1:16" hidden="1" x14ac:dyDescent="0.15">
      <c r="A50" t="s">
        <v>16</v>
      </c>
      <c r="B50" t="s">
        <v>149</v>
      </c>
      <c r="C50" t="s">
        <v>18</v>
      </c>
      <c r="D50" t="s">
        <v>150</v>
      </c>
      <c r="E50" t="s">
        <v>151</v>
      </c>
      <c r="F50" t="s">
        <v>318</v>
      </c>
      <c r="G50" t="s">
        <v>325</v>
      </c>
      <c r="H50" t="s">
        <v>320</v>
      </c>
      <c r="I50" t="s">
        <v>321</v>
      </c>
      <c r="J50" t="s">
        <v>322</v>
      </c>
      <c r="K50" t="s">
        <v>26</v>
      </c>
      <c r="L50" t="s">
        <v>26</v>
      </c>
      <c r="M50" t="s">
        <v>27</v>
      </c>
      <c r="N50" t="s">
        <v>323</v>
      </c>
      <c r="O50" t="s">
        <v>54</v>
      </c>
      <c r="P50" t="s">
        <v>324</v>
      </c>
    </row>
    <row r="51" spans="1:16" hidden="1" x14ac:dyDescent="0.15">
      <c r="A51" t="s">
        <v>16</v>
      </c>
      <c r="B51" t="s">
        <v>111</v>
      </c>
      <c r="C51" t="s">
        <v>18</v>
      </c>
      <c r="D51" t="s">
        <v>112</v>
      </c>
      <c r="E51" t="s">
        <v>113</v>
      </c>
      <c r="F51" t="s">
        <v>326</v>
      </c>
      <c r="G51" t="s">
        <v>327</v>
      </c>
      <c r="H51" t="s">
        <v>328</v>
      </c>
      <c r="I51" t="s">
        <v>329</v>
      </c>
      <c r="J51" t="s">
        <v>330</v>
      </c>
      <c r="K51" t="s">
        <v>26</v>
      </c>
      <c r="L51" t="s">
        <v>26</v>
      </c>
      <c r="M51" t="s">
        <v>331</v>
      </c>
      <c r="N51" t="s">
        <v>332</v>
      </c>
      <c r="O51" t="s">
        <v>54</v>
      </c>
      <c r="P51" t="s">
        <v>333</v>
      </c>
    </row>
    <row r="52" spans="1:16" hidden="1" x14ac:dyDescent="0.15">
      <c r="A52" t="s">
        <v>16</v>
      </c>
      <c r="B52" t="s">
        <v>30</v>
      </c>
      <c r="C52" t="s">
        <v>18</v>
      </c>
      <c r="D52" t="s">
        <v>31</v>
      </c>
      <c r="E52" t="s">
        <v>32</v>
      </c>
      <c r="F52" t="s">
        <v>326</v>
      </c>
      <c r="G52" t="s">
        <v>334</v>
      </c>
      <c r="H52" t="s">
        <v>328</v>
      </c>
      <c r="I52" t="s">
        <v>329</v>
      </c>
      <c r="J52" t="s">
        <v>330</v>
      </c>
      <c r="K52" t="s">
        <v>26</v>
      </c>
      <c r="L52" t="s">
        <v>26</v>
      </c>
      <c r="M52" t="s">
        <v>331</v>
      </c>
      <c r="N52" t="s">
        <v>332</v>
      </c>
      <c r="O52" t="s">
        <v>54</v>
      </c>
      <c r="P52" t="s">
        <v>333</v>
      </c>
    </row>
    <row r="53" spans="1:16" hidden="1" x14ac:dyDescent="0.15">
      <c r="A53" t="s">
        <v>16</v>
      </c>
      <c r="B53" t="s">
        <v>56</v>
      </c>
      <c r="C53" t="s">
        <v>18</v>
      </c>
      <c r="D53" t="s">
        <v>57</v>
      </c>
      <c r="E53" t="s">
        <v>58</v>
      </c>
      <c r="F53" t="s">
        <v>335</v>
      </c>
      <c r="G53" t="s">
        <v>336</v>
      </c>
      <c r="H53" t="s">
        <v>337</v>
      </c>
      <c r="I53" t="s">
        <v>338</v>
      </c>
      <c r="J53" t="s">
        <v>339</v>
      </c>
      <c r="K53" t="s">
        <v>26</v>
      </c>
      <c r="L53" t="s">
        <v>26</v>
      </c>
      <c r="M53" t="s">
        <v>27</v>
      </c>
      <c r="N53" t="s">
        <v>340</v>
      </c>
      <c r="O53" t="s">
        <v>54</v>
      </c>
      <c r="P53" t="s">
        <v>341</v>
      </c>
    </row>
    <row r="54" spans="1:16" hidden="1" x14ac:dyDescent="0.15">
      <c r="A54" t="s">
        <v>16</v>
      </c>
      <c r="B54" t="s">
        <v>88</v>
      </c>
      <c r="C54" t="s">
        <v>18</v>
      </c>
      <c r="D54" t="s">
        <v>89</v>
      </c>
      <c r="E54" t="s">
        <v>90</v>
      </c>
      <c r="F54" t="s">
        <v>342</v>
      </c>
      <c r="G54" t="s">
        <v>343</v>
      </c>
      <c r="H54" t="s">
        <v>344</v>
      </c>
      <c r="I54" t="s">
        <v>213</v>
      </c>
      <c r="J54" t="s">
        <v>345</v>
      </c>
      <c r="K54" t="s">
        <v>26</v>
      </c>
      <c r="L54" t="s">
        <v>26</v>
      </c>
      <c r="M54" t="s">
        <v>286</v>
      </c>
      <c r="N54" t="s">
        <v>346</v>
      </c>
      <c r="O54" t="s">
        <v>54</v>
      </c>
      <c r="P54" t="s">
        <v>347</v>
      </c>
    </row>
    <row r="55" spans="1:16" hidden="1" x14ac:dyDescent="0.15">
      <c r="A55" t="s">
        <v>16</v>
      </c>
      <c r="B55" t="s">
        <v>17</v>
      </c>
      <c r="C55" t="s">
        <v>348</v>
      </c>
      <c r="D55" t="s">
        <v>19</v>
      </c>
      <c r="E55" t="s">
        <v>20</v>
      </c>
      <c r="F55" t="s">
        <v>349</v>
      </c>
      <c r="G55" t="s">
        <v>350</v>
      </c>
      <c r="H55" t="s">
        <v>351</v>
      </c>
      <c r="I55" t="s">
        <v>352</v>
      </c>
      <c r="J55" t="s">
        <v>353</v>
      </c>
      <c r="K55" t="s">
        <v>26</v>
      </c>
      <c r="L55" t="s">
        <v>26</v>
      </c>
      <c r="M55" t="s">
        <v>108</v>
      </c>
      <c r="N55" t="s">
        <v>354</v>
      </c>
      <c r="O55" t="s">
        <v>54</v>
      </c>
      <c r="P55" t="s">
        <v>355</v>
      </c>
    </row>
    <row r="56" spans="1:16" hidden="1" x14ac:dyDescent="0.15">
      <c r="A56" t="s">
        <v>16</v>
      </c>
      <c r="B56" t="s">
        <v>111</v>
      </c>
      <c r="C56" t="s">
        <v>18</v>
      </c>
      <c r="D56" t="s">
        <v>112</v>
      </c>
      <c r="E56" t="s">
        <v>113</v>
      </c>
      <c r="F56" t="s">
        <v>356</v>
      </c>
      <c r="G56" t="s">
        <v>357</v>
      </c>
      <c r="H56" t="s">
        <v>358</v>
      </c>
      <c r="I56" t="s">
        <v>359</v>
      </c>
      <c r="J56" t="s">
        <v>360</v>
      </c>
      <c r="K56" t="s">
        <v>26</v>
      </c>
      <c r="L56" t="s">
        <v>26</v>
      </c>
      <c r="M56" t="s">
        <v>42</v>
      </c>
      <c r="N56" t="s">
        <v>361</v>
      </c>
      <c r="O56" t="s">
        <v>54</v>
      </c>
      <c r="P56" t="s">
        <v>362</v>
      </c>
    </row>
    <row r="57" spans="1:16" hidden="1" x14ac:dyDescent="0.15">
      <c r="A57" t="s">
        <v>16</v>
      </c>
      <c r="B57" t="s">
        <v>363</v>
      </c>
      <c r="C57" t="s">
        <v>18</v>
      </c>
      <c r="D57" t="s">
        <v>364</v>
      </c>
      <c r="E57" t="s">
        <v>365</v>
      </c>
      <c r="F57" t="s">
        <v>366</v>
      </c>
      <c r="G57" t="s">
        <v>367</v>
      </c>
      <c r="H57" t="s">
        <v>368</v>
      </c>
      <c r="I57" t="s">
        <v>369</v>
      </c>
      <c r="J57" t="s">
        <v>370</v>
      </c>
      <c r="K57" t="s">
        <v>26</v>
      </c>
      <c r="L57" t="s">
        <v>26</v>
      </c>
      <c r="M57" t="s">
        <v>371</v>
      </c>
      <c r="N57" t="s">
        <v>372</v>
      </c>
      <c r="O57" t="s">
        <v>54</v>
      </c>
      <c r="P57" t="s">
        <v>373</v>
      </c>
    </row>
    <row r="58" spans="1:16" hidden="1" x14ac:dyDescent="0.15">
      <c r="A58" t="s">
        <v>16</v>
      </c>
      <c r="B58" t="s">
        <v>88</v>
      </c>
      <c r="C58" t="s">
        <v>18</v>
      </c>
      <c r="D58" t="s">
        <v>89</v>
      </c>
      <c r="E58" t="s">
        <v>90</v>
      </c>
      <c r="F58" t="s">
        <v>374</v>
      </c>
      <c r="G58" t="s">
        <v>375</v>
      </c>
      <c r="H58" t="s">
        <v>376</v>
      </c>
      <c r="I58" t="s">
        <v>377</v>
      </c>
      <c r="J58" t="s">
        <v>378</v>
      </c>
      <c r="K58" t="s">
        <v>26</v>
      </c>
      <c r="L58" t="s">
        <v>26</v>
      </c>
      <c r="M58" t="s">
        <v>146</v>
      </c>
      <c r="N58" t="s">
        <v>379</v>
      </c>
      <c r="O58" t="s">
        <v>54</v>
      </c>
      <c r="P58" t="s">
        <v>380</v>
      </c>
    </row>
    <row r="59" spans="1:16" hidden="1" x14ac:dyDescent="0.15">
      <c r="A59" t="s">
        <v>16</v>
      </c>
      <c r="B59" t="s">
        <v>17</v>
      </c>
      <c r="C59" t="s">
        <v>18</v>
      </c>
      <c r="D59" t="s">
        <v>19</v>
      </c>
      <c r="E59" t="s">
        <v>20</v>
      </c>
      <c r="F59" t="s">
        <v>381</v>
      </c>
      <c r="G59" t="s">
        <v>382</v>
      </c>
      <c r="H59" t="s">
        <v>383</v>
      </c>
      <c r="I59" t="s">
        <v>384</v>
      </c>
      <c r="J59" t="s">
        <v>385</v>
      </c>
      <c r="K59" t="s">
        <v>26</v>
      </c>
      <c r="L59" t="s">
        <v>26</v>
      </c>
      <c r="M59" t="s">
        <v>227</v>
      </c>
      <c r="N59" t="s">
        <v>386</v>
      </c>
      <c r="O59" t="s">
        <v>54</v>
      </c>
      <c r="P59" t="s">
        <v>387</v>
      </c>
    </row>
    <row r="60" spans="1:16" hidden="1" x14ac:dyDescent="0.15">
      <c r="A60" t="s">
        <v>16</v>
      </c>
      <c r="B60" t="s">
        <v>149</v>
      </c>
      <c r="C60" t="s">
        <v>18</v>
      </c>
      <c r="D60" t="s">
        <v>150</v>
      </c>
      <c r="E60" t="s">
        <v>151</v>
      </c>
      <c r="F60" t="s">
        <v>388</v>
      </c>
      <c r="G60" t="s">
        <v>389</v>
      </c>
      <c r="H60" t="s">
        <v>390</v>
      </c>
      <c r="I60" t="s">
        <v>391</v>
      </c>
      <c r="J60" t="s">
        <v>392</v>
      </c>
      <c r="K60" t="s">
        <v>26</v>
      </c>
      <c r="L60" t="s">
        <v>26</v>
      </c>
      <c r="M60" t="s">
        <v>52</v>
      </c>
      <c r="N60" t="s">
        <v>393</v>
      </c>
      <c r="O60" t="s">
        <v>54</v>
      </c>
      <c r="P60" t="s">
        <v>394</v>
      </c>
    </row>
    <row r="61" spans="1:16" hidden="1" x14ac:dyDescent="0.15">
      <c r="A61" t="s">
        <v>16</v>
      </c>
      <c r="B61" t="s">
        <v>78</v>
      </c>
      <c r="C61" t="s">
        <v>18</v>
      </c>
      <c r="D61" t="s">
        <v>79</v>
      </c>
      <c r="E61" t="s">
        <v>80</v>
      </c>
      <c r="F61" t="s">
        <v>395</v>
      </c>
      <c r="G61" t="s">
        <v>396</v>
      </c>
      <c r="H61" t="s">
        <v>397</v>
      </c>
      <c r="I61" t="s">
        <v>398</v>
      </c>
      <c r="J61" t="s">
        <v>399</v>
      </c>
      <c r="K61" t="s">
        <v>26</v>
      </c>
      <c r="L61" t="s">
        <v>26</v>
      </c>
      <c r="M61" t="s">
        <v>27</v>
      </c>
      <c r="N61" t="s">
        <v>400</v>
      </c>
      <c r="O61" t="s">
        <v>54</v>
      </c>
      <c r="P61" t="s">
        <v>401</v>
      </c>
    </row>
    <row r="62" spans="1:16" hidden="1" x14ac:dyDescent="0.15">
      <c r="A62" t="s">
        <v>16</v>
      </c>
      <c r="B62" t="s">
        <v>44</v>
      </c>
      <c r="C62" t="s">
        <v>18</v>
      </c>
      <c r="D62" t="s">
        <v>45</v>
      </c>
      <c r="E62" t="s">
        <v>46</v>
      </c>
      <c r="F62" t="s">
        <v>402</v>
      </c>
      <c r="G62" t="s">
        <v>403</v>
      </c>
      <c r="H62" t="s">
        <v>404</v>
      </c>
      <c r="I62" t="s">
        <v>405</v>
      </c>
      <c r="J62" t="s">
        <v>406</v>
      </c>
      <c r="K62" t="s">
        <v>26</v>
      </c>
      <c r="L62" t="s">
        <v>26</v>
      </c>
      <c r="M62" t="s">
        <v>331</v>
      </c>
      <c r="N62" t="s">
        <v>407</v>
      </c>
      <c r="O62" t="s">
        <v>54</v>
      </c>
      <c r="P62" t="s">
        <v>408</v>
      </c>
    </row>
    <row r="63" spans="1:16" hidden="1" x14ac:dyDescent="0.15">
      <c r="A63" t="s">
        <v>16</v>
      </c>
      <c r="B63" t="s">
        <v>17</v>
      </c>
      <c r="C63" t="s">
        <v>18</v>
      </c>
      <c r="D63" t="s">
        <v>19</v>
      </c>
      <c r="E63" t="s">
        <v>20</v>
      </c>
      <c r="F63" t="s">
        <v>409</v>
      </c>
      <c r="G63" t="s">
        <v>410</v>
      </c>
      <c r="H63" t="s">
        <v>411</v>
      </c>
      <c r="I63" t="s">
        <v>300</v>
      </c>
      <c r="J63" t="s">
        <v>412</v>
      </c>
      <c r="K63" t="s">
        <v>26</v>
      </c>
      <c r="L63" t="s">
        <v>26</v>
      </c>
      <c r="M63" t="s">
        <v>108</v>
      </c>
      <c r="N63" t="s">
        <v>413</v>
      </c>
      <c r="O63" t="s">
        <v>54</v>
      </c>
      <c r="P63" t="s">
        <v>414</v>
      </c>
    </row>
    <row r="64" spans="1:16" hidden="1" x14ac:dyDescent="0.15">
      <c r="A64" t="s">
        <v>16</v>
      </c>
      <c r="B64" t="s">
        <v>30</v>
      </c>
      <c r="C64" t="s">
        <v>18</v>
      </c>
      <c r="D64" t="s">
        <v>31</v>
      </c>
      <c r="E64" t="s">
        <v>32</v>
      </c>
      <c r="F64" t="s">
        <v>415</v>
      </c>
      <c r="G64" t="s">
        <v>416</v>
      </c>
      <c r="H64" t="s">
        <v>417</v>
      </c>
      <c r="I64" t="s">
        <v>418</v>
      </c>
      <c r="J64" t="s">
        <v>419</v>
      </c>
      <c r="K64" t="s">
        <v>26</v>
      </c>
      <c r="L64" t="s">
        <v>26</v>
      </c>
      <c r="M64" t="s">
        <v>286</v>
      </c>
      <c r="N64" t="s">
        <v>420</v>
      </c>
      <c r="O64" t="s">
        <v>54</v>
      </c>
      <c r="P64" t="s">
        <v>421</v>
      </c>
    </row>
    <row r="65" spans="1:16" hidden="1" x14ac:dyDescent="0.15">
      <c r="A65" t="s">
        <v>16</v>
      </c>
      <c r="B65" t="s">
        <v>88</v>
      </c>
      <c r="C65" t="s">
        <v>18</v>
      </c>
      <c r="D65" t="s">
        <v>89</v>
      </c>
      <c r="E65" t="s">
        <v>90</v>
      </c>
      <c r="F65" t="s">
        <v>422</v>
      </c>
      <c r="G65" t="s">
        <v>423</v>
      </c>
      <c r="H65" t="s">
        <v>424</v>
      </c>
      <c r="I65" t="s">
        <v>84</v>
      </c>
      <c r="J65" t="s">
        <v>85</v>
      </c>
      <c r="K65" t="s">
        <v>26</v>
      </c>
      <c r="L65" t="s">
        <v>26</v>
      </c>
      <c r="M65" t="s">
        <v>27</v>
      </c>
      <c r="N65" t="s">
        <v>86</v>
      </c>
      <c r="O65" t="s">
        <v>54</v>
      </c>
      <c r="P65" t="s">
        <v>425</v>
      </c>
    </row>
    <row r="66" spans="1:16" hidden="1" x14ac:dyDescent="0.15">
      <c r="A66" t="s">
        <v>16</v>
      </c>
      <c r="B66" t="s">
        <v>17</v>
      </c>
      <c r="C66" t="s">
        <v>18</v>
      </c>
      <c r="D66" t="s">
        <v>19</v>
      </c>
      <c r="E66" t="s">
        <v>20</v>
      </c>
      <c r="F66" t="s">
        <v>426</v>
      </c>
      <c r="G66" t="s">
        <v>427</v>
      </c>
      <c r="H66" t="s">
        <v>428</v>
      </c>
      <c r="I66" t="s">
        <v>429</v>
      </c>
      <c r="J66" t="s">
        <v>430</v>
      </c>
      <c r="K66" t="s">
        <v>26</v>
      </c>
      <c r="L66" t="s">
        <v>26</v>
      </c>
      <c r="M66" t="s">
        <v>108</v>
      </c>
      <c r="N66" t="s">
        <v>431</v>
      </c>
      <c r="O66" t="s">
        <v>54</v>
      </c>
      <c r="P66" t="s">
        <v>432</v>
      </c>
    </row>
    <row r="67" spans="1:16" hidden="1" x14ac:dyDescent="0.15">
      <c r="A67" t="s">
        <v>16</v>
      </c>
      <c r="B67" t="s">
        <v>88</v>
      </c>
      <c r="C67" t="s">
        <v>18</v>
      </c>
      <c r="D67" t="s">
        <v>89</v>
      </c>
      <c r="E67" t="s">
        <v>90</v>
      </c>
      <c r="F67" t="s">
        <v>426</v>
      </c>
      <c r="G67" t="s">
        <v>433</v>
      </c>
      <c r="H67" t="s">
        <v>428</v>
      </c>
      <c r="I67" t="s">
        <v>429</v>
      </c>
      <c r="J67" t="s">
        <v>430</v>
      </c>
      <c r="K67" t="s">
        <v>26</v>
      </c>
      <c r="L67" t="s">
        <v>26</v>
      </c>
      <c r="M67" t="s">
        <v>108</v>
      </c>
      <c r="N67" t="s">
        <v>431</v>
      </c>
      <c r="O67" t="s">
        <v>54</v>
      </c>
      <c r="P67" t="s">
        <v>432</v>
      </c>
    </row>
    <row r="68" spans="1:16" hidden="1" x14ac:dyDescent="0.15">
      <c r="A68" t="s">
        <v>16</v>
      </c>
      <c r="B68" t="s">
        <v>44</v>
      </c>
      <c r="C68" t="s">
        <v>18</v>
      </c>
      <c r="D68" t="s">
        <v>45</v>
      </c>
      <c r="E68" t="s">
        <v>46</v>
      </c>
      <c r="F68" t="s">
        <v>434</v>
      </c>
      <c r="G68" t="s">
        <v>435</v>
      </c>
      <c r="H68" t="s">
        <v>436</v>
      </c>
      <c r="I68" t="s">
        <v>437</v>
      </c>
      <c r="J68" t="s">
        <v>438</v>
      </c>
      <c r="K68" t="s">
        <v>26</v>
      </c>
      <c r="L68" t="s">
        <v>26</v>
      </c>
      <c r="M68" t="s">
        <v>108</v>
      </c>
      <c r="N68" t="s">
        <v>439</v>
      </c>
      <c r="O68" t="s">
        <v>54</v>
      </c>
      <c r="P68" t="s">
        <v>440</v>
      </c>
    </row>
    <row r="69" spans="1:16" hidden="1" x14ac:dyDescent="0.15">
      <c r="A69" t="s">
        <v>16</v>
      </c>
      <c r="B69" t="s">
        <v>441</v>
      </c>
      <c r="C69" t="s">
        <v>18</v>
      </c>
      <c r="D69" t="s">
        <v>442</v>
      </c>
      <c r="E69" t="s">
        <v>443</v>
      </c>
      <c r="F69" t="s">
        <v>434</v>
      </c>
      <c r="G69" t="s">
        <v>444</v>
      </c>
      <c r="H69" t="s">
        <v>436</v>
      </c>
      <c r="I69" t="s">
        <v>437</v>
      </c>
      <c r="J69" t="s">
        <v>438</v>
      </c>
      <c r="K69" t="s">
        <v>26</v>
      </c>
      <c r="L69" t="s">
        <v>26</v>
      </c>
      <c r="M69" t="s">
        <v>108</v>
      </c>
      <c r="N69" t="s">
        <v>439</v>
      </c>
      <c r="O69" t="s">
        <v>54</v>
      </c>
      <c r="P69" t="s">
        <v>440</v>
      </c>
    </row>
    <row r="70" spans="1:16" hidden="1" x14ac:dyDescent="0.15">
      <c r="A70" t="s">
        <v>16</v>
      </c>
      <c r="B70" t="s">
        <v>66</v>
      </c>
      <c r="C70" t="s">
        <v>18</v>
      </c>
      <c r="D70" t="s">
        <v>68</v>
      </c>
      <c r="E70" t="s">
        <v>69</v>
      </c>
      <c r="F70" t="s">
        <v>445</v>
      </c>
      <c r="G70" t="s">
        <v>446</v>
      </c>
      <c r="H70" t="s">
        <v>447</v>
      </c>
      <c r="I70" t="s">
        <v>448</v>
      </c>
      <c r="J70" t="s">
        <v>449</v>
      </c>
      <c r="K70" t="s">
        <v>26</v>
      </c>
      <c r="L70" t="s">
        <v>26</v>
      </c>
      <c r="M70" t="s">
        <v>138</v>
      </c>
      <c r="N70" t="s">
        <v>450</v>
      </c>
      <c r="O70" t="s">
        <v>54</v>
      </c>
      <c r="P70" t="s">
        <v>451</v>
      </c>
    </row>
    <row r="71" spans="1:16" hidden="1" x14ac:dyDescent="0.15">
      <c r="A71" t="s">
        <v>16</v>
      </c>
      <c r="B71" t="s">
        <v>34</v>
      </c>
      <c r="C71" t="s">
        <v>18</v>
      </c>
      <c r="D71" t="s">
        <v>35</v>
      </c>
      <c r="E71" t="s">
        <v>36</v>
      </c>
      <c r="F71" t="s">
        <v>452</v>
      </c>
      <c r="G71" t="s">
        <v>453</v>
      </c>
      <c r="H71" t="s">
        <v>454</v>
      </c>
      <c r="I71" t="s">
        <v>455</v>
      </c>
      <c r="J71" t="s">
        <v>456</v>
      </c>
      <c r="K71" t="s">
        <v>26</v>
      </c>
      <c r="L71" t="s">
        <v>26</v>
      </c>
      <c r="M71" t="s">
        <v>457</v>
      </c>
      <c r="N71" t="s">
        <v>458</v>
      </c>
      <c r="O71" t="s">
        <v>54</v>
      </c>
      <c r="P71" t="s">
        <v>459</v>
      </c>
    </row>
    <row r="72" spans="1:16" hidden="1" x14ac:dyDescent="0.15">
      <c r="A72" t="s">
        <v>16</v>
      </c>
      <c r="B72" t="s">
        <v>66</v>
      </c>
      <c r="C72" t="s">
        <v>18</v>
      </c>
      <c r="D72" t="s">
        <v>68</v>
      </c>
      <c r="E72" t="s">
        <v>69</v>
      </c>
      <c r="F72" t="s">
        <v>460</v>
      </c>
      <c r="G72" t="s">
        <v>461</v>
      </c>
      <c r="H72" t="s">
        <v>462</v>
      </c>
      <c r="I72" t="s">
        <v>213</v>
      </c>
      <c r="J72" t="s">
        <v>463</v>
      </c>
      <c r="K72" t="s">
        <v>26</v>
      </c>
      <c r="L72" t="s">
        <v>26</v>
      </c>
      <c r="M72" t="s">
        <v>27</v>
      </c>
      <c r="N72" t="s">
        <v>464</v>
      </c>
      <c r="O72" t="s">
        <v>54</v>
      </c>
      <c r="P72" t="s">
        <v>465</v>
      </c>
    </row>
    <row r="73" spans="1:16" hidden="1" x14ac:dyDescent="0.15">
      <c r="A73" t="s">
        <v>16</v>
      </c>
      <c r="B73" t="s">
        <v>66</v>
      </c>
      <c r="C73" t="s">
        <v>18</v>
      </c>
      <c r="D73" t="s">
        <v>68</v>
      </c>
      <c r="E73" t="s">
        <v>69</v>
      </c>
      <c r="F73" t="s">
        <v>466</v>
      </c>
      <c r="G73" t="s">
        <v>467</v>
      </c>
      <c r="H73" t="s">
        <v>468</v>
      </c>
      <c r="I73" t="s">
        <v>469</v>
      </c>
      <c r="J73" t="s">
        <v>470</v>
      </c>
      <c r="K73" t="s">
        <v>26</v>
      </c>
      <c r="L73" t="s">
        <v>26</v>
      </c>
      <c r="M73" t="s">
        <v>191</v>
      </c>
      <c r="N73" t="s">
        <v>471</v>
      </c>
      <c r="O73" t="s">
        <v>54</v>
      </c>
      <c r="P73" t="s">
        <v>472</v>
      </c>
    </row>
    <row r="74" spans="1:16" hidden="1" x14ac:dyDescent="0.15">
      <c r="A74" t="s">
        <v>16</v>
      </c>
      <c r="B74" t="s">
        <v>88</v>
      </c>
      <c r="C74" t="s">
        <v>18</v>
      </c>
      <c r="D74" t="s">
        <v>89</v>
      </c>
      <c r="E74" t="s">
        <v>90</v>
      </c>
      <c r="F74" t="s">
        <v>466</v>
      </c>
      <c r="G74" t="s">
        <v>473</v>
      </c>
      <c r="H74" t="s">
        <v>468</v>
      </c>
      <c r="I74" t="s">
        <v>469</v>
      </c>
      <c r="J74" t="s">
        <v>470</v>
      </c>
      <c r="K74" t="s">
        <v>26</v>
      </c>
      <c r="L74" t="s">
        <v>26</v>
      </c>
      <c r="M74" t="s">
        <v>191</v>
      </c>
      <c r="N74" t="s">
        <v>471</v>
      </c>
      <c r="O74" t="s">
        <v>54</v>
      </c>
      <c r="P74" t="s">
        <v>472</v>
      </c>
    </row>
    <row r="75" spans="1:16" hidden="1" x14ac:dyDescent="0.15">
      <c r="A75" t="s">
        <v>16</v>
      </c>
      <c r="B75" t="s">
        <v>78</v>
      </c>
      <c r="C75" t="s">
        <v>18</v>
      </c>
      <c r="D75" t="s">
        <v>79</v>
      </c>
      <c r="E75" t="s">
        <v>80</v>
      </c>
      <c r="F75" t="s">
        <v>474</v>
      </c>
      <c r="G75" t="s">
        <v>475</v>
      </c>
      <c r="H75" t="s">
        <v>476</v>
      </c>
      <c r="I75" t="s">
        <v>477</v>
      </c>
      <c r="J75" t="s">
        <v>478</v>
      </c>
      <c r="K75" t="s">
        <v>26</v>
      </c>
      <c r="L75" t="s">
        <v>26</v>
      </c>
      <c r="M75" t="s">
        <v>27</v>
      </c>
      <c r="N75" t="s">
        <v>479</v>
      </c>
      <c r="O75" t="s">
        <v>54</v>
      </c>
      <c r="P75" t="s">
        <v>480</v>
      </c>
    </row>
    <row r="76" spans="1:16" hidden="1" x14ac:dyDescent="0.15">
      <c r="A76" t="s">
        <v>16</v>
      </c>
      <c r="B76" t="s">
        <v>30</v>
      </c>
      <c r="C76" t="s">
        <v>18</v>
      </c>
      <c r="D76" t="s">
        <v>31</v>
      </c>
      <c r="E76" t="s">
        <v>32</v>
      </c>
      <c r="F76" t="s">
        <v>481</v>
      </c>
      <c r="G76" t="s">
        <v>482</v>
      </c>
      <c r="H76" t="s">
        <v>483</v>
      </c>
      <c r="I76" t="s">
        <v>484</v>
      </c>
      <c r="J76" t="s">
        <v>485</v>
      </c>
      <c r="K76" t="s">
        <v>26</v>
      </c>
      <c r="L76" t="s">
        <v>26</v>
      </c>
      <c r="M76" t="s">
        <v>27</v>
      </c>
      <c r="N76" t="s">
        <v>486</v>
      </c>
      <c r="O76" t="s">
        <v>54</v>
      </c>
      <c r="P76" t="s">
        <v>487</v>
      </c>
    </row>
    <row r="77" spans="1:16" hidden="1" x14ac:dyDescent="0.15">
      <c r="A77" t="s">
        <v>16</v>
      </c>
      <c r="B77" t="s">
        <v>488</v>
      </c>
      <c r="C77" t="s">
        <v>18</v>
      </c>
      <c r="D77" t="s">
        <v>489</v>
      </c>
      <c r="E77" t="s">
        <v>490</v>
      </c>
      <c r="F77" t="s">
        <v>491</v>
      </c>
      <c r="G77" t="s">
        <v>492</v>
      </c>
      <c r="H77" t="s">
        <v>493</v>
      </c>
      <c r="I77" t="s">
        <v>170</v>
      </c>
      <c r="J77" t="s">
        <v>494</v>
      </c>
      <c r="K77" t="s">
        <v>26</v>
      </c>
      <c r="L77" t="s">
        <v>26</v>
      </c>
      <c r="M77" t="s">
        <v>138</v>
      </c>
      <c r="N77" t="s">
        <v>495</v>
      </c>
      <c r="O77" t="s">
        <v>54</v>
      </c>
      <c r="P77" t="s">
        <v>496</v>
      </c>
    </row>
    <row r="78" spans="1:16" hidden="1" x14ac:dyDescent="0.15">
      <c r="A78" t="s">
        <v>16</v>
      </c>
      <c r="B78" t="s">
        <v>17</v>
      </c>
      <c r="C78" t="s">
        <v>18</v>
      </c>
      <c r="D78" t="s">
        <v>19</v>
      </c>
      <c r="E78" t="s">
        <v>20</v>
      </c>
      <c r="F78" t="s">
        <v>497</v>
      </c>
      <c r="G78" t="s">
        <v>498</v>
      </c>
      <c r="H78" t="s">
        <v>499</v>
      </c>
      <c r="I78" t="s">
        <v>500</v>
      </c>
      <c r="J78" t="s">
        <v>501</v>
      </c>
      <c r="K78" t="s">
        <v>26</v>
      </c>
      <c r="L78" t="s">
        <v>26</v>
      </c>
      <c r="M78" t="s">
        <v>27</v>
      </c>
      <c r="N78" t="s">
        <v>502</v>
      </c>
      <c r="O78" t="s">
        <v>54</v>
      </c>
      <c r="P78" t="s">
        <v>503</v>
      </c>
    </row>
    <row r="79" spans="1:16" hidden="1" x14ac:dyDescent="0.15">
      <c r="A79" t="s">
        <v>16</v>
      </c>
      <c r="B79" t="s">
        <v>34</v>
      </c>
      <c r="C79" t="s">
        <v>18</v>
      </c>
      <c r="D79" t="s">
        <v>35</v>
      </c>
      <c r="E79" t="s">
        <v>36</v>
      </c>
      <c r="F79" t="s">
        <v>504</v>
      </c>
      <c r="G79" t="s">
        <v>505</v>
      </c>
      <c r="H79" t="s">
        <v>506</v>
      </c>
      <c r="I79" t="s">
        <v>213</v>
      </c>
      <c r="J79" t="s">
        <v>507</v>
      </c>
      <c r="K79" t="s">
        <v>26</v>
      </c>
      <c r="L79" t="s">
        <v>26</v>
      </c>
      <c r="M79" t="s">
        <v>27</v>
      </c>
      <c r="N79" t="s">
        <v>508</v>
      </c>
      <c r="O79" t="s">
        <v>54</v>
      </c>
      <c r="P79" t="s">
        <v>509</v>
      </c>
    </row>
    <row r="80" spans="1:16" hidden="1" x14ac:dyDescent="0.15">
      <c r="A80" t="s">
        <v>16</v>
      </c>
      <c r="B80" t="s">
        <v>441</v>
      </c>
      <c r="C80" t="s">
        <v>18</v>
      </c>
      <c r="D80" t="s">
        <v>442</v>
      </c>
      <c r="E80" t="s">
        <v>443</v>
      </c>
      <c r="F80" t="s">
        <v>504</v>
      </c>
      <c r="G80" t="s">
        <v>510</v>
      </c>
      <c r="H80" t="s">
        <v>506</v>
      </c>
      <c r="I80" t="s">
        <v>213</v>
      </c>
      <c r="J80" t="s">
        <v>507</v>
      </c>
      <c r="K80" t="s">
        <v>26</v>
      </c>
      <c r="L80" t="s">
        <v>26</v>
      </c>
      <c r="M80" t="s">
        <v>27</v>
      </c>
      <c r="N80" t="s">
        <v>508</v>
      </c>
      <c r="O80" t="s">
        <v>54</v>
      </c>
      <c r="P80" t="s">
        <v>509</v>
      </c>
    </row>
    <row r="81" spans="1:16" hidden="1" x14ac:dyDescent="0.15">
      <c r="A81" t="s">
        <v>16</v>
      </c>
      <c r="B81" t="s">
        <v>30</v>
      </c>
      <c r="C81" t="s">
        <v>18</v>
      </c>
      <c r="D81" t="s">
        <v>31</v>
      </c>
      <c r="E81" t="s">
        <v>32</v>
      </c>
      <c r="F81" t="s">
        <v>504</v>
      </c>
      <c r="G81" t="s">
        <v>511</v>
      </c>
      <c r="H81" t="s">
        <v>506</v>
      </c>
      <c r="I81" t="s">
        <v>213</v>
      </c>
      <c r="J81" t="s">
        <v>507</v>
      </c>
      <c r="K81" t="s">
        <v>26</v>
      </c>
      <c r="L81" t="s">
        <v>26</v>
      </c>
      <c r="M81" t="s">
        <v>27</v>
      </c>
      <c r="N81" t="s">
        <v>508</v>
      </c>
      <c r="O81" t="s">
        <v>54</v>
      </c>
      <c r="P81" t="s">
        <v>509</v>
      </c>
    </row>
    <row r="82" spans="1:16" hidden="1" x14ac:dyDescent="0.15">
      <c r="A82" t="s">
        <v>16</v>
      </c>
      <c r="B82" t="s">
        <v>17</v>
      </c>
      <c r="C82" t="s">
        <v>18</v>
      </c>
      <c r="D82" t="s">
        <v>19</v>
      </c>
      <c r="E82" t="s">
        <v>20</v>
      </c>
      <c r="F82" t="s">
        <v>512</v>
      </c>
      <c r="G82" t="s">
        <v>513</v>
      </c>
      <c r="H82" t="s">
        <v>514</v>
      </c>
      <c r="I82" t="s">
        <v>213</v>
      </c>
      <c r="J82" t="s">
        <v>515</v>
      </c>
      <c r="K82" t="s">
        <v>26</v>
      </c>
      <c r="L82" t="s">
        <v>26</v>
      </c>
      <c r="M82" t="s">
        <v>27</v>
      </c>
      <c r="N82" t="s">
        <v>516</v>
      </c>
      <c r="O82" t="s">
        <v>54</v>
      </c>
      <c r="P82" t="s">
        <v>517</v>
      </c>
    </row>
    <row r="83" spans="1:16" hidden="1" x14ac:dyDescent="0.15">
      <c r="A83" t="s">
        <v>16</v>
      </c>
      <c r="B83" t="s">
        <v>88</v>
      </c>
      <c r="C83" t="s">
        <v>18</v>
      </c>
      <c r="D83" t="s">
        <v>89</v>
      </c>
      <c r="E83" t="s">
        <v>90</v>
      </c>
      <c r="F83" t="s">
        <v>518</v>
      </c>
      <c r="G83" t="s">
        <v>519</v>
      </c>
      <c r="H83" t="s">
        <v>520</v>
      </c>
      <c r="I83" t="s">
        <v>300</v>
      </c>
      <c r="J83" t="s">
        <v>521</v>
      </c>
      <c r="K83" t="s">
        <v>26</v>
      </c>
      <c r="L83" t="s">
        <v>26</v>
      </c>
      <c r="M83" t="s">
        <v>146</v>
      </c>
      <c r="N83" t="s">
        <v>522</v>
      </c>
      <c r="O83" t="s">
        <v>54</v>
      </c>
      <c r="P83" t="s">
        <v>523</v>
      </c>
    </row>
    <row r="84" spans="1:16" hidden="1" x14ac:dyDescent="0.15">
      <c r="A84" t="s">
        <v>16</v>
      </c>
      <c r="B84" t="s">
        <v>17</v>
      </c>
      <c r="C84" t="s">
        <v>18</v>
      </c>
      <c r="D84" t="s">
        <v>19</v>
      </c>
      <c r="E84" t="s">
        <v>20</v>
      </c>
      <c r="F84" t="s">
        <v>524</v>
      </c>
      <c r="G84" t="s">
        <v>525</v>
      </c>
      <c r="H84" t="s">
        <v>526</v>
      </c>
      <c r="I84" t="s">
        <v>527</v>
      </c>
      <c r="J84" t="s">
        <v>528</v>
      </c>
      <c r="K84" t="s">
        <v>215</v>
      </c>
      <c r="L84" t="s">
        <v>242</v>
      </c>
      <c r="M84" t="s">
        <v>529</v>
      </c>
      <c r="N84" t="s">
        <v>530</v>
      </c>
      <c r="O84" t="s">
        <v>201</v>
      </c>
      <c r="P84" t="s">
        <v>531</v>
      </c>
    </row>
    <row r="85" spans="1:16" hidden="1" x14ac:dyDescent="0.15">
      <c r="A85" t="s">
        <v>16</v>
      </c>
      <c r="B85" t="s">
        <v>441</v>
      </c>
      <c r="C85" t="s">
        <v>18</v>
      </c>
      <c r="D85" t="s">
        <v>442</v>
      </c>
      <c r="E85" t="s">
        <v>443</v>
      </c>
      <c r="F85" t="s">
        <v>532</v>
      </c>
      <c r="G85" t="s">
        <v>533</v>
      </c>
      <c r="H85" t="s">
        <v>534</v>
      </c>
      <c r="I85" t="s">
        <v>535</v>
      </c>
      <c r="J85" t="s">
        <v>536</v>
      </c>
      <c r="K85" t="s">
        <v>26</v>
      </c>
      <c r="L85" t="s">
        <v>26</v>
      </c>
      <c r="M85" t="s">
        <v>27</v>
      </c>
      <c r="N85" t="s">
        <v>537</v>
      </c>
      <c r="O85" t="s">
        <v>54</v>
      </c>
      <c r="P85" t="s">
        <v>538</v>
      </c>
    </row>
    <row r="86" spans="1:16" hidden="1" x14ac:dyDescent="0.15">
      <c r="A86" t="s">
        <v>16</v>
      </c>
      <c r="B86" t="s">
        <v>66</v>
      </c>
      <c r="C86" t="s">
        <v>18</v>
      </c>
      <c r="D86" t="s">
        <v>68</v>
      </c>
      <c r="E86" t="s">
        <v>69</v>
      </c>
      <c r="F86" t="s">
        <v>532</v>
      </c>
      <c r="G86" t="s">
        <v>539</v>
      </c>
      <c r="H86" t="s">
        <v>534</v>
      </c>
      <c r="I86" t="s">
        <v>535</v>
      </c>
      <c r="J86" t="s">
        <v>536</v>
      </c>
      <c r="K86" t="s">
        <v>26</v>
      </c>
      <c r="L86" t="s">
        <v>26</v>
      </c>
      <c r="M86" t="s">
        <v>27</v>
      </c>
      <c r="N86" t="s">
        <v>537</v>
      </c>
      <c r="O86" t="s">
        <v>54</v>
      </c>
      <c r="P86" t="s">
        <v>538</v>
      </c>
    </row>
    <row r="87" spans="1:16" hidden="1" x14ac:dyDescent="0.15">
      <c r="A87" t="s">
        <v>16</v>
      </c>
      <c r="B87" t="s">
        <v>30</v>
      </c>
      <c r="C87" t="s">
        <v>18</v>
      </c>
      <c r="D87" t="s">
        <v>31</v>
      </c>
      <c r="E87" t="s">
        <v>32</v>
      </c>
      <c r="F87" t="s">
        <v>540</v>
      </c>
      <c r="G87" t="s">
        <v>541</v>
      </c>
      <c r="H87" t="s">
        <v>542</v>
      </c>
      <c r="I87" t="s">
        <v>543</v>
      </c>
      <c r="J87" t="s">
        <v>544</v>
      </c>
      <c r="K87" t="s">
        <v>26</v>
      </c>
      <c r="L87" t="s">
        <v>26</v>
      </c>
      <c r="M87" t="s">
        <v>191</v>
      </c>
      <c r="N87" t="s">
        <v>545</v>
      </c>
      <c r="O87" t="s">
        <v>54</v>
      </c>
      <c r="P87" t="s">
        <v>546</v>
      </c>
    </row>
    <row r="88" spans="1:16" hidden="1" x14ac:dyDescent="0.15">
      <c r="A88" t="s">
        <v>16</v>
      </c>
      <c r="B88" t="s">
        <v>547</v>
      </c>
      <c r="C88" t="s">
        <v>18</v>
      </c>
      <c r="D88" t="s">
        <v>548</v>
      </c>
      <c r="E88" t="s">
        <v>549</v>
      </c>
      <c r="F88" t="s">
        <v>550</v>
      </c>
      <c r="G88" t="s">
        <v>551</v>
      </c>
      <c r="H88" t="s">
        <v>552</v>
      </c>
      <c r="I88" t="s">
        <v>553</v>
      </c>
      <c r="J88" t="s">
        <v>554</v>
      </c>
      <c r="K88" t="s">
        <v>26</v>
      </c>
      <c r="L88" t="s">
        <v>26</v>
      </c>
      <c r="M88" t="s">
        <v>27</v>
      </c>
      <c r="N88" t="s">
        <v>555</v>
      </c>
      <c r="O88" t="s">
        <v>54</v>
      </c>
      <c r="P88" t="s">
        <v>556</v>
      </c>
    </row>
    <row r="89" spans="1:16" hidden="1" x14ac:dyDescent="0.15">
      <c r="A89" t="s">
        <v>16</v>
      </c>
      <c r="B89" t="s">
        <v>92</v>
      </c>
      <c r="C89" t="s">
        <v>18</v>
      </c>
      <c r="D89" t="s">
        <v>94</v>
      </c>
      <c r="E89" t="s">
        <v>95</v>
      </c>
      <c r="F89" t="s">
        <v>557</v>
      </c>
      <c r="G89" t="s">
        <v>558</v>
      </c>
      <c r="H89" t="s">
        <v>559</v>
      </c>
      <c r="I89" t="s">
        <v>560</v>
      </c>
      <c r="J89" t="s">
        <v>561</v>
      </c>
      <c r="K89" t="s">
        <v>26</v>
      </c>
      <c r="L89" t="s">
        <v>26</v>
      </c>
      <c r="M89" t="s">
        <v>227</v>
      </c>
      <c r="N89" t="s">
        <v>562</v>
      </c>
      <c r="O89" t="s">
        <v>54</v>
      </c>
      <c r="P89" t="s">
        <v>563</v>
      </c>
    </row>
    <row r="90" spans="1:16" hidden="1" x14ac:dyDescent="0.15">
      <c r="A90" t="s">
        <v>16</v>
      </c>
      <c r="B90" t="s">
        <v>78</v>
      </c>
      <c r="C90" t="s">
        <v>18</v>
      </c>
      <c r="D90" t="s">
        <v>79</v>
      </c>
      <c r="E90" t="s">
        <v>80</v>
      </c>
      <c r="F90" t="s">
        <v>564</v>
      </c>
      <c r="G90" t="s">
        <v>565</v>
      </c>
      <c r="H90" t="s">
        <v>566</v>
      </c>
      <c r="I90" t="s">
        <v>213</v>
      </c>
      <c r="J90" t="s">
        <v>567</v>
      </c>
      <c r="K90" t="s">
        <v>26</v>
      </c>
      <c r="L90" t="s">
        <v>26</v>
      </c>
      <c r="M90" t="s">
        <v>27</v>
      </c>
      <c r="N90" t="s">
        <v>568</v>
      </c>
      <c r="O90" t="s">
        <v>54</v>
      </c>
      <c r="P90" t="s">
        <v>569</v>
      </c>
    </row>
    <row r="91" spans="1:16" hidden="1" x14ac:dyDescent="0.15">
      <c r="A91" t="s">
        <v>16</v>
      </c>
      <c r="B91" t="s">
        <v>34</v>
      </c>
      <c r="C91" t="s">
        <v>18</v>
      </c>
      <c r="D91" t="s">
        <v>35</v>
      </c>
      <c r="E91" t="s">
        <v>36</v>
      </c>
      <c r="F91" t="s">
        <v>570</v>
      </c>
      <c r="G91" t="s">
        <v>571</v>
      </c>
      <c r="H91" t="s">
        <v>572</v>
      </c>
      <c r="I91" t="s">
        <v>213</v>
      </c>
      <c r="J91" t="s">
        <v>573</v>
      </c>
      <c r="K91" t="s">
        <v>26</v>
      </c>
      <c r="L91" t="s">
        <v>26</v>
      </c>
      <c r="M91" t="s">
        <v>27</v>
      </c>
      <c r="N91" t="s">
        <v>574</v>
      </c>
      <c r="O91" t="s">
        <v>54</v>
      </c>
      <c r="P91" t="s">
        <v>575</v>
      </c>
    </row>
    <row r="92" spans="1:16" hidden="1" x14ac:dyDescent="0.15">
      <c r="A92" t="s">
        <v>16</v>
      </c>
      <c r="B92" t="s">
        <v>547</v>
      </c>
      <c r="C92" t="s">
        <v>18</v>
      </c>
      <c r="D92" t="s">
        <v>548</v>
      </c>
      <c r="E92" t="s">
        <v>549</v>
      </c>
      <c r="F92" t="s">
        <v>570</v>
      </c>
      <c r="G92" t="s">
        <v>576</v>
      </c>
      <c r="H92" t="s">
        <v>572</v>
      </c>
      <c r="I92" t="s">
        <v>213</v>
      </c>
      <c r="J92" t="s">
        <v>573</v>
      </c>
      <c r="K92" t="s">
        <v>26</v>
      </c>
      <c r="L92" t="s">
        <v>26</v>
      </c>
      <c r="M92" t="s">
        <v>27</v>
      </c>
      <c r="N92" t="s">
        <v>574</v>
      </c>
      <c r="O92" t="s">
        <v>54</v>
      </c>
      <c r="P92" t="s">
        <v>575</v>
      </c>
    </row>
    <row r="93" spans="1:16" hidden="1" x14ac:dyDescent="0.15">
      <c r="A93" t="s">
        <v>16</v>
      </c>
      <c r="B93" t="s">
        <v>88</v>
      </c>
      <c r="C93" t="s">
        <v>18</v>
      </c>
      <c r="D93" t="s">
        <v>89</v>
      </c>
      <c r="E93" t="s">
        <v>90</v>
      </c>
      <c r="F93" t="s">
        <v>570</v>
      </c>
      <c r="G93" t="s">
        <v>577</v>
      </c>
      <c r="H93" t="s">
        <v>572</v>
      </c>
      <c r="I93" t="s">
        <v>213</v>
      </c>
      <c r="J93" t="s">
        <v>573</v>
      </c>
      <c r="K93" t="s">
        <v>26</v>
      </c>
      <c r="L93" t="s">
        <v>26</v>
      </c>
      <c r="M93" t="s">
        <v>27</v>
      </c>
      <c r="N93" t="s">
        <v>574</v>
      </c>
      <c r="O93" t="s">
        <v>54</v>
      </c>
      <c r="P93" t="s">
        <v>575</v>
      </c>
    </row>
    <row r="94" spans="1:16" hidden="1" x14ac:dyDescent="0.15">
      <c r="A94" t="s">
        <v>16</v>
      </c>
      <c r="B94" t="s">
        <v>44</v>
      </c>
      <c r="C94" t="s">
        <v>18</v>
      </c>
      <c r="D94" t="s">
        <v>45</v>
      </c>
      <c r="E94" t="s">
        <v>46</v>
      </c>
      <c r="F94" t="s">
        <v>578</v>
      </c>
      <c r="G94" t="s">
        <v>579</v>
      </c>
      <c r="H94" t="s">
        <v>580</v>
      </c>
      <c r="I94" t="s">
        <v>581</v>
      </c>
      <c r="J94" t="s">
        <v>582</v>
      </c>
      <c r="K94" t="s">
        <v>26</v>
      </c>
      <c r="L94" t="s">
        <v>26</v>
      </c>
      <c r="M94" t="s">
        <v>27</v>
      </c>
      <c r="N94" t="s">
        <v>583</v>
      </c>
      <c r="O94" t="s">
        <v>54</v>
      </c>
      <c r="P94" t="s">
        <v>584</v>
      </c>
    </row>
    <row r="95" spans="1:16" hidden="1" x14ac:dyDescent="0.15">
      <c r="A95" t="s">
        <v>16</v>
      </c>
      <c r="B95" t="s">
        <v>30</v>
      </c>
      <c r="C95" t="s">
        <v>18</v>
      </c>
      <c r="D95" t="s">
        <v>31</v>
      </c>
      <c r="E95" t="s">
        <v>32</v>
      </c>
      <c r="F95" t="s">
        <v>578</v>
      </c>
      <c r="G95" t="s">
        <v>585</v>
      </c>
      <c r="H95" t="s">
        <v>580</v>
      </c>
      <c r="I95" t="s">
        <v>581</v>
      </c>
      <c r="J95" t="s">
        <v>582</v>
      </c>
      <c r="K95" t="s">
        <v>26</v>
      </c>
      <c r="L95" t="s">
        <v>26</v>
      </c>
      <c r="M95" t="s">
        <v>27</v>
      </c>
      <c r="N95" t="s">
        <v>583</v>
      </c>
      <c r="O95" t="s">
        <v>54</v>
      </c>
      <c r="P95" t="s">
        <v>584</v>
      </c>
    </row>
    <row r="96" spans="1:16" hidden="1" x14ac:dyDescent="0.15">
      <c r="A96" t="s">
        <v>16</v>
      </c>
      <c r="B96" t="s">
        <v>363</v>
      </c>
      <c r="C96" t="s">
        <v>18</v>
      </c>
      <c r="D96" t="s">
        <v>364</v>
      </c>
      <c r="E96" t="s">
        <v>365</v>
      </c>
      <c r="F96" t="s">
        <v>586</v>
      </c>
      <c r="G96" t="s">
        <v>587</v>
      </c>
      <c r="H96" t="s">
        <v>588</v>
      </c>
      <c r="I96" t="s">
        <v>589</v>
      </c>
      <c r="J96" t="s">
        <v>590</v>
      </c>
      <c r="K96" t="s">
        <v>26</v>
      </c>
      <c r="L96" t="s">
        <v>26</v>
      </c>
      <c r="M96" t="s">
        <v>27</v>
      </c>
      <c r="N96" t="s">
        <v>591</v>
      </c>
      <c r="O96" t="s">
        <v>54</v>
      </c>
      <c r="P96" t="s">
        <v>592</v>
      </c>
    </row>
    <row r="97" spans="1:16" hidden="1" x14ac:dyDescent="0.15">
      <c r="A97" t="s">
        <v>16</v>
      </c>
      <c r="B97" t="s">
        <v>30</v>
      </c>
      <c r="C97" t="s">
        <v>18</v>
      </c>
      <c r="D97" t="s">
        <v>31</v>
      </c>
      <c r="E97" t="s">
        <v>32</v>
      </c>
      <c r="F97" t="s">
        <v>593</v>
      </c>
      <c r="G97" t="s">
        <v>594</v>
      </c>
      <c r="H97" t="s">
        <v>595</v>
      </c>
      <c r="I97" t="s">
        <v>596</v>
      </c>
      <c r="J97" t="s">
        <v>597</v>
      </c>
      <c r="K97" t="s">
        <v>26</v>
      </c>
      <c r="L97" t="s">
        <v>26</v>
      </c>
      <c r="M97" t="s">
        <v>457</v>
      </c>
      <c r="N97" t="s">
        <v>598</v>
      </c>
      <c r="O97" t="s">
        <v>54</v>
      </c>
      <c r="P97" t="s">
        <v>599</v>
      </c>
    </row>
    <row r="98" spans="1:16" hidden="1" x14ac:dyDescent="0.15">
      <c r="A98" t="s">
        <v>16</v>
      </c>
      <c r="B98" t="s">
        <v>88</v>
      </c>
      <c r="C98" t="s">
        <v>18</v>
      </c>
      <c r="D98" t="s">
        <v>89</v>
      </c>
      <c r="E98" t="s">
        <v>90</v>
      </c>
      <c r="F98" t="s">
        <v>600</v>
      </c>
      <c r="G98" t="s">
        <v>601</v>
      </c>
      <c r="H98" t="s">
        <v>602</v>
      </c>
      <c r="I98" t="s">
        <v>213</v>
      </c>
      <c r="J98" t="s">
        <v>603</v>
      </c>
      <c r="K98" t="s">
        <v>26</v>
      </c>
      <c r="L98" t="s">
        <v>26</v>
      </c>
      <c r="M98" t="s">
        <v>108</v>
      </c>
      <c r="N98" t="s">
        <v>604</v>
      </c>
      <c r="O98" t="s">
        <v>54</v>
      </c>
      <c r="P98" t="s">
        <v>605</v>
      </c>
    </row>
    <row r="99" spans="1:16" x14ac:dyDescent="0.15">
      <c r="A99" t="s">
        <v>16</v>
      </c>
      <c r="B99" t="s">
        <v>115</v>
      </c>
      <c r="C99" t="s">
        <v>18</v>
      </c>
      <c r="D99" t="s">
        <v>116</v>
      </c>
      <c r="E99" t="s">
        <v>117</v>
      </c>
      <c r="F99" t="s">
        <v>606</v>
      </c>
      <c r="G99" t="s">
        <v>607</v>
      </c>
      <c r="H99" t="s">
        <v>608</v>
      </c>
      <c r="I99" t="s">
        <v>609</v>
      </c>
      <c r="J99" t="s">
        <v>610</v>
      </c>
      <c r="K99" t="s">
        <v>26</v>
      </c>
      <c r="L99" t="s">
        <v>26</v>
      </c>
      <c r="M99" t="s">
        <v>27</v>
      </c>
      <c r="N99" t="s">
        <v>611</v>
      </c>
      <c r="O99" t="s">
        <v>54</v>
      </c>
      <c r="P99" t="s">
        <v>612</v>
      </c>
    </row>
    <row r="100" spans="1:16" hidden="1" x14ac:dyDescent="0.15">
      <c r="A100" t="s">
        <v>16</v>
      </c>
      <c r="B100" t="s">
        <v>613</v>
      </c>
      <c r="C100" t="s">
        <v>18</v>
      </c>
      <c r="D100" t="s">
        <v>614</v>
      </c>
      <c r="E100" t="s">
        <v>69</v>
      </c>
      <c r="F100" t="s">
        <v>615</v>
      </c>
      <c r="G100" t="s">
        <v>616</v>
      </c>
      <c r="H100" t="s">
        <v>617</v>
      </c>
      <c r="I100" t="s">
        <v>213</v>
      </c>
      <c r="J100" t="s">
        <v>618</v>
      </c>
      <c r="K100" t="s">
        <v>26</v>
      </c>
      <c r="L100" t="s">
        <v>26</v>
      </c>
      <c r="M100" t="s">
        <v>27</v>
      </c>
      <c r="N100" t="s">
        <v>619</v>
      </c>
      <c r="O100" t="s">
        <v>54</v>
      </c>
      <c r="P100" t="s">
        <v>620</v>
      </c>
    </row>
    <row r="101" spans="1:16" hidden="1" x14ac:dyDescent="0.15">
      <c r="A101" t="s">
        <v>16</v>
      </c>
      <c r="B101" t="s">
        <v>111</v>
      </c>
      <c r="C101" t="s">
        <v>18</v>
      </c>
      <c r="D101" t="s">
        <v>112</v>
      </c>
      <c r="E101" t="s">
        <v>113</v>
      </c>
      <c r="F101" t="s">
        <v>621</v>
      </c>
      <c r="G101" t="s">
        <v>622</v>
      </c>
      <c r="H101" t="s">
        <v>623</v>
      </c>
      <c r="I101" t="s">
        <v>624</v>
      </c>
      <c r="J101" t="s">
        <v>625</v>
      </c>
      <c r="K101" t="s">
        <v>26</v>
      </c>
      <c r="L101" t="s">
        <v>26</v>
      </c>
      <c r="M101" t="s">
        <v>27</v>
      </c>
      <c r="N101" t="s">
        <v>626</v>
      </c>
      <c r="O101" t="s">
        <v>54</v>
      </c>
      <c r="P101" t="s">
        <v>627</v>
      </c>
    </row>
    <row r="102" spans="1:16" hidden="1" x14ac:dyDescent="0.15">
      <c r="A102" t="s">
        <v>16</v>
      </c>
      <c r="B102" t="s">
        <v>30</v>
      </c>
      <c r="C102" t="s">
        <v>18</v>
      </c>
      <c r="D102" t="s">
        <v>31</v>
      </c>
      <c r="E102" t="s">
        <v>32</v>
      </c>
      <c r="F102" t="s">
        <v>628</v>
      </c>
      <c r="G102" t="s">
        <v>629</v>
      </c>
      <c r="H102" t="s">
        <v>630</v>
      </c>
      <c r="I102" t="s">
        <v>213</v>
      </c>
      <c r="J102" t="s">
        <v>631</v>
      </c>
      <c r="K102" t="s">
        <v>26</v>
      </c>
      <c r="L102" t="s">
        <v>26</v>
      </c>
      <c r="M102" t="s">
        <v>331</v>
      </c>
      <c r="N102" t="s">
        <v>632</v>
      </c>
      <c r="O102" t="s">
        <v>54</v>
      </c>
      <c r="P102" t="s">
        <v>633</v>
      </c>
    </row>
    <row r="103" spans="1:16" hidden="1" x14ac:dyDescent="0.15">
      <c r="A103" t="s">
        <v>16</v>
      </c>
      <c r="B103" t="s">
        <v>547</v>
      </c>
      <c r="C103" t="s">
        <v>18</v>
      </c>
      <c r="D103" t="s">
        <v>548</v>
      </c>
      <c r="E103" t="s">
        <v>549</v>
      </c>
      <c r="F103" t="s">
        <v>634</v>
      </c>
      <c r="G103" t="s">
        <v>635</v>
      </c>
      <c r="H103" t="s">
        <v>636</v>
      </c>
      <c r="I103" t="s">
        <v>637</v>
      </c>
      <c r="J103" t="s">
        <v>638</v>
      </c>
      <c r="K103" t="s">
        <v>639</v>
      </c>
      <c r="L103" t="s">
        <v>640</v>
      </c>
      <c r="M103" t="s">
        <v>641</v>
      </c>
      <c r="N103" t="s">
        <v>642</v>
      </c>
      <c r="O103" t="s">
        <v>201</v>
      </c>
      <c r="P103" t="s">
        <v>643</v>
      </c>
    </row>
    <row r="104" spans="1:16" hidden="1" x14ac:dyDescent="0.15">
      <c r="A104" t="s">
        <v>16</v>
      </c>
      <c r="B104" t="s">
        <v>149</v>
      </c>
      <c r="C104" t="s">
        <v>18</v>
      </c>
      <c r="D104" t="s">
        <v>150</v>
      </c>
      <c r="E104" t="s">
        <v>151</v>
      </c>
      <c r="F104" t="s">
        <v>644</v>
      </c>
      <c r="G104" t="s">
        <v>645</v>
      </c>
      <c r="H104" t="s">
        <v>646</v>
      </c>
      <c r="I104" t="s">
        <v>647</v>
      </c>
      <c r="J104" t="s">
        <v>648</v>
      </c>
      <c r="K104" t="s">
        <v>26</v>
      </c>
      <c r="L104" t="s">
        <v>26</v>
      </c>
      <c r="M104" t="s">
        <v>138</v>
      </c>
      <c r="N104" t="s">
        <v>649</v>
      </c>
      <c r="O104" t="s">
        <v>54</v>
      </c>
      <c r="P104" t="s">
        <v>650</v>
      </c>
    </row>
    <row r="105" spans="1:16" hidden="1" x14ac:dyDescent="0.15">
      <c r="A105" t="s">
        <v>16</v>
      </c>
      <c r="B105" t="s">
        <v>613</v>
      </c>
      <c r="C105" t="s">
        <v>18</v>
      </c>
      <c r="D105" t="s">
        <v>614</v>
      </c>
      <c r="E105" t="s">
        <v>69</v>
      </c>
      <c r="F105" t="s">
        <v>651</v>
      </c>
      <c r="G105" t="s">
        <v>652</v>
      </c>
      <c r="H105" t="s">
        <v>653</v>
      </c>
      <c r="I105" t="s">
        <v>654</v>
      </c>
      <c r="J105" t="s">
        <v>655</v>
      </c>
      <c r="K105" t="s">
        <v>26</v>
      </c>
      <c r="L105" t="s">
        <v>26</v>
      </c>
      <c r="M105" t="s">
        <v>457</v>
      </c>
      <c r="N105" t="s">
        <v>656</v>
      </c>
      <c r="O105" t="s">
        <v>54</v>
      </c>
      <c r="P105" t="s">
        <v>657</v>
      </c>
    </row>
    <row r="106" spans="1:16" hidden="1" x14ac:dyDescent="0.15">
      <c r="A106" t="s">
        <v>16</v>
      </c>
      <c r="B106" t="s">
        <v>66</v>
      </c>
      <c r="C106" t="s">
        <v>18</v>
      </c>
      <c r="D106" t="s">
        <v>68</v>
      </c>
      <c r="E106" t="s">
        <v>69</v>
      </c>
      <c r="F106" t="s">
        <v>658</v>
      </c>
      <c r="G106" t="s">
        <v>659</v>
      </c>
      <c r="H106" t="s">
        <v>660</v>
      </c>
      <c r="I106" t="s">
        <v>661</v>
      </c>
      <c r="J106" t="s">
        <v>662</v>
      </c>
      <c r="K106" t="s">
        <v>26</v>
      </c>
      <c r="L106" t="s">
        <v>26</v>
      </c>
      <c r="M106" t="s">
        <v>27</v>
      </c>
      <c r="N106" t="s">
        <v>663</v>
      </c>
      <c r="O106" t="s">
        <v>54</v>
      </c>
      <c r="P106" t="s">
        <v>664</v>
      </c>
    </row>
    <row r="107" spans="1:16" hidden="1" x14ac:dyDescent="0.15">
      <c r="A107" t="s">
        <v>16</v>
      </c>
      <c r="B107" t="s">
        <v>17</v>
      </c>
      <c r="C107" t="s">
        <v>18</v>
      </c>
      <c r="D107" t="s">
        <v>19</v>
      </c>
      <c r="E107" t="s">
        <v>20</v>
      </c>
      <c r="F107" t="s">
        <v>665</v>
      </c>
      <c r="G107" t="s">
        <v>666</v>
      </c>
      <c r="H107" t="s">
        <v>667</v>
      </c>
      <c r="I107" t="s">
        <v>668</v>
      </c>
      <c r="J107" t="s">
        <v>669</v>
      </c>
      <c r="K107" t="s">
        <v>26</v>
      </c>
      <c r="L107" t="s">
        <v>26</v>
      </c>
      <c r="M107" t="s">
        <v>27</v>
      </c>
      <c r="N107" t="s">
        <v>670</v>
      </c>
      <c r="O107" t="s">
        <v>54</v>
      </c>
      <c r="P107" t="s">
        <v>671</v>
      </c>
    </row>
    <row r="108" spans="1:16" hidden="1" x14ac:dyDescent="0.15">
      <c r="A108" t="s">
        <v>16</v>
      </c>
      <c r="B108" t="s">
        <v>672</v>
      </c>
      <c r="C108" t="s">
        <v>18</v>
      </c>
      <c r="D108" t="s">
        <v>673</v>
      </c>
      <c r="E108" t="s">
        <v>674</v>
      </c>
      <c r="F108" t="s">
        <v>665</v>
      </c>
      <c r="G108" t="s">
        <v>675</v>
      </c>
      <c r="H108" t="s">
        <v>667</v>
      </c>
      <c r="I108" t="s">
        <v>668</v>
      </c>
      <c r="J108" t="s">
        <v>669</v>
      </c>
      <c r="K108" t="s">
        <v>26</v>
      </c>
      <c r="L108" t="s">
        <v>26</v>
      </c>
      <c r="M108" t="s">
        <v>27</v>
      </c>
      <c r="N108" t="s">
        <v>670</v>
      </c>
      <c r="O108" t="s">
        <v>54</v>
      </c>
      <c r="P108" t="s">
        <v>671</v>
      </c>
    </row>
    <row r="109" spans="1:16" hidden="1" x14ac:dyDescent="0.15">
      <c r="A109" t="s">
        <v>16</v>
      </c>
      <c r="B109" t="s">
        <v>547</v>
      </c>
      <c r="C109" t="s">
        <v>18</v>
      </c>
      <c r="D109" t="s">
        <v>548</v>
      </c>
      <c r="E109" t="s">
        <v>549</v>
      </c>
      <c r="F109" t="s">
        <v>676</v>
      </c>
      <c r="G109" t="s">
        <v>677</v>
      </c>
      <c r="H109" t="s">
        <v>678</v>
      </c>
      <c r="I109" t="s">
        <v>300</v>
      </c>
      <c r="J109" t="s">
        <v>679</v>
      </c>
      <c r="K109" t="s">
        <v>26</v>
      </c>
      <c r="L109" t="s">
        <v>26</v>
      </c>
      <c r="M109" t="s">
        <v>27</v>
      </c>
      <c r="N109" t="s">
        <v>680</v>
      </c>
      <c r="O109" t="s">
        <v>54</v>
      </c>
      <c r="P109" t="s">
        <v>681</v>
      </c>
    </row>
    <row r="110" spans="1:16" hidden="1" x14ac:dyDescent="0.15">
      <c r="A110" t="s">
        <v>16</v>
      </c>
      <c r="B110" t="s">
        <v>111</v>
      </c>
      <c r="C110" t="s">
        <v>18</v>
      </c>
      <c r="D110" t="s">
        <v>112</v>
      </c>
      <c r="E110" t="s">
        <v>113</v>
      </c>
      <c r="F110" t="s">
        <v>676</v>
      </c>
      <c r="G110" t="s">
        <v>682</v>
      </c>
      <c r="H110" t="s">
        <v>678</v>
      </c>
      <c r="I110" t="s">
        <v>300</v>
      </c>
      <c r="J110" t="s">
        <v>679</v>
      </c>
      <c r="K110" t="s">
        <v>26</v>
      </c>
      <c r="L110" t="s">
        <v>26</v>
      </c>
      <c r="M110" t="s">
        <v>27</v>
      </c>
      <c r="N110" t="s">
        <v>680</v>
      </c>
      <c r="O110" t="s">
        <v>54</v>
      </c>
      <c r="P110" t="s">
        <v>681</v>
      </c>
    </row>
    <row r="111" spans="1:16" hidden="1" x14ac:dyDescent="0.15">
      <c r="A111" t="s">
        <v>16</v>
      </c>
      <c r="B111" t="s">
        <v>441</v>
      </c>
      <c r="C111" t="s">
        <v>18</v>
      </c>
      <c r="D111" t="s">
        <v>442</v>
      </c>
      <c r="E111" t="s">
        <v>443</v>
      </c>
      <c r="F111" t="s">
        <v>683</v>
      </c>
      <c r="G111" t="s">
        <v>684</v>
      </c>
      <c r="H111" t="s">
        <v>685</v>
      </c>
      <c r="I111" t="s">
        <v>686</v>
      </c>
      <c r="J111" t="s">
        <v>430</v>
      </c>
      <c r="K111" t="s">
        <v>26</v>
      </c>
      <c r="L111" t="s">
        <v>26</v>
      </c>
      <c r="M111" t="s">
        <v>331</v>
      </c>
      <c r="N111" t="s">
        <v>687</v>
      </c>
      <c r="O111" t="s">
        <v>54</v>
      </c>
      <c r="P111" t="s">
        <v>688</v>
      </c>
    </row>
    <row r="112" spans="1:16" hidden="1" x14ac:dyDescent="0.15">
      <c r="A112" t="s">
        <v>16</v>
      </c>
      <c r="B112" t="s">
        <v>17</v>
      </c>
      <c r="C112" t="s">
        <v>18</v>
      </c>
      <c r="D112" t="s">
        <v>19</v>
      </c>
      <c r="E112" t="s">
        <v>20</v>
      </c>
      <c r="F112" t="s">
        <v>689</v>
      </c>
      <c r="G112" t="s">
        <v>690</v>
      </c>
      <c r="H112" t="s">
        <v>691</v>
      </c>
      <c r="I112" t="s">
        <v>692</v>
      </c>
      <c r="J112" t="s">
        <v>693</v>
      </c>
      <c r="K112" t="s">
        <v>26</v>
      </c>
      <c r="L112" t="s">
        <v>26</v>
      </c>
      <c r="M112" t="s">
        <v>227</v>
      </c>
      <c r="N112" t="s">
        <v>694</v>
      </c>
      <c r="O112" t="s">
        <v>54</v>
      </c>
      <c r="P112" t="s">
        <v>695</v>
      </c>
    </row>
    <row r="113" spans="1:16" hidden="1" x14ac:dyDescent="0.15">
      <c r="A113" t="s">
        <v>16</v>
      </c>
      <c r="B113" t="s">
        <v>88</v>
      </c>
      <c r="C113" t="s">
        <v>18</v>
      </c>
      <c r="D113" t="s">
        <v>89</v>
      </c>
      <c r="E113" t="s">
        <v>90</v>
      </c>
      <c r="F113" t="s">
        <v>689</v>
      </c>
      <c r="G113" t="s">
        <v>696</v>
      </c>
      <c r="H113" t="s">
        <v>691</v>
      </c>
      <c r="I113" t="s">
        <v>692</v>
      </c>
      <c r="J113" t="s">
        <v>693</v>
      </c>
      <c r="K113" t="s">
        <v>26</v>
      </c>
      <c r="L113" t="s">
        <v>26</v>
      </c>
      <c r="M113" t="s">
        <v>227</v>
      </c>
      <c r="N113" t="s">
        <v>694</v>
      </c>
      <c r="O113" t="s">
        <v>54</v>
      </c>
      <c r="P113" t="s">
        <v>695</v>
      </c>
    </row>
    <row r="114" spans="1:16" hidden="1" x14ac:dyDescent="0.15">
      <c r="A114" t="s">
        <v>16</v>
      </c>
      <c r="B114" t="s">
        <v>66</v>
      </c>
      <c r="C114" t="s">
        <v>18</v>
      </c>
      <c r="D114" t="s">
        <v>68</v>
      </c>
      <c r="E114" t="s">
        <v>69</v>
      </c>
      <c r="F114" t="s">
        <v>697</v>
      </c>
      <c r="G114" t="s">
        <v>698</v>
      </c>
      <c r="H114" t="s">
        <v>699</v>
      </c>
      <c r="I114" t="s">
        <v>700</v>
      </c>
      <c r="J114" t="s">
        <v>701</v>
      </c>
      <c r="K114" t="s">
        <v>26</v>
      </c>
      <c r="L114" t="s">
        <v>26</v>
      </c>
      <c r="M114" t="s">
        <v>286</v>
      </c>
      <c r="N114" t="s">
        <v>702</v>
      </c>
      <c r="O114" t="s">
        <v>54</v>
      </c>
      <c r="P114" t="s">
        <v>703</v>
      </c>
    </row>
    <row r="115" spans="1:16" hidden="1" x14ac:dyDescent="0.15">
      <c r="A115" t="s">
        <v>16</v>
      </c>
      <c r="B115" t="s">
        <v>88</v>
      </c>
      <c r="C115" t="s">
        <v>18</v>
      </c>
      <c r="D115" t="s">
        <v>89</v>
      </c>
      <c r="E115" t="s">
        <v>90</v>
      </c>
      <c r="F115" t="s">
        <v>704</v>
      </c>
      <c r="G115" t="s">
        <v>705</v>
      </c>
      <c r="H115" t="s">
        <v>706</v>
      </c>
      <c r="I115" t="s">
        <v>707</v>
      </c>
      <c r="J115" t="s">
        <v>708</v>
      </c>
      <c r="K115" t="s">
        <v>26</v>
      </c>
      <c r="L115" t="s">
        <v>26</v>
      </c>
      <c r="M115" t="s">
        <v>331</v>
      </c>
      <c r="N115" t="s">
        <v>709</v>
      </c>
      <c r="O115" t="s">
        <v>54</v>
      </c>
      <c r="P115" t="s">
        <v>710</v>
      </c>
    </row>
    <row r="116" spans="1:16" hidden="1" x14ac:dyDescent="0.15">
      <c r="A116" t="s">
        <v>16</v>
      </c>
      <c r="B116" t="s">
        <v>66</v>
      </c>
      <c r="C116" t="s">
        <v>18</v>
      </c>
      <c r="D116" t="s">
        <v>68</v>
      </c>
      <c r="E116" t="s">
        <v>69</v>
      </c>
      <c r="F116" t="s">
        <v>711</v>
      </c>
      <c r="G116" t="s">
        <v>712</v>
      </c>
      <c r="H116" t="s">
        <v>713</v>
      </c>
      <c r="I116" t="s">
        <v>213</v>
      </c>
      <c r="J116" t="s">
        <v>714</v>
      </c>
      <c r="K116" t="s">
        <v>26</v>
      </c>
      <c r="L116" t="s">
        <v>26</v>
      </c>
      <c r="M116" t="s">
        <v>715</v>
      </c>
      <c r="N116" t="s">
        <v>716</v>
      </c>
      <c r="O116" t="s">
        <v>54</v>
      </c>
      <c r="P116" t="s">
        <v>717</v>
      </c>
    </row>
    <row r="117" spans="1:16" hidden="1" x14ac:dyDescent="0.15">
      <c r="A117" t="s">
        <v>16</v>
      </c>
      <c r="B117" t="s">
        <v>78</v>
      </c>
      <c r="C117" t="s">
        <v>18</v>
      </c>
      <c r="D117" t="s">
        <v>79</v>
      </c>
      <c r="E117" t="s">
        <v>80</v>
      </c>
      <c r="F117" t="s">
        <v>718</v>
      </c>
      <c r="G117" t="s">
        <v>719</v>
      </c>
      <c r="H117" t="s">
        <v>720</v>
      </c>
      <c r="I117" t="s">
        <v>721</v>
      </c>
      <c r="J117" t="s">
        <v>722</v>
      </c>
      <c r="K117" t="s">
        <v>26</v>
      </c>
      <c r="L117" t="s">
        <v>26</v>
      </c>
      <c r="M117" t="s">
        <v>27</v>
      </c>
      <c r="N117" t="s">
        <v>723</v>
      </c>
      <c r="O117" t="s">
        <v>54</v>
      </c>
      <c r="P117" t="s">
        <v>724</v>
      </c>
    </row>
    <row r="118" spans="1:16" hidden="1" x14ac:dyDescent="0.15">
      <c r="A118" t="s">
        <v>16</v>
      </c>
      <c r="B118" t="s">
        <v>547</v>
      </c>
      <c r="C118" t="s">
        <v>18</v>
      </c>
      <c r="D118" t="s">
        <v>548</v>
      </c>
      <c r="E118" t="s">
        <v>549</v>
      </c>
      <c r="F118" t="s">
        <v>725</v>
      </c>
      <c r="G118" t="s">
        <v>726</v>
      </c>
      <c r="H118" t="s">
        <v>727</v>
      </c>
      <c r="I118" t="s">
        <v>213</v>
      </c>
      <c r="J118" t="s">
        <v>728</v>
      </c>
      <c r="K118" t="s">
        <v>26</v>
      </c>
      <c r="L118" t="s">
        <v>26</v>
      </c>
      <c r="M118" t="s">
        <v>27</v>
      </c>
      <c r="N118" t="s">
        <v>729</v>
      </c>
      <c r="O118" t="s">
        <v>54</v>
      </c>
      <c r="P118" t="s">
        <v>730</v>
      </c>
    </row>
    <row r="119" spans="1:16" hidden="1" x14ac:dyDescent="0.15">
      <c r="A119" t="s">
        <v>16</v>
      </c>
      <c r="B119" t="s">
        <v>220</v>
      </c>
      <c r="C119" t="s">
        <v>18</v>
      </c>
      <c r="D119" t="s">
        <v>221</v>
      </c>
      <c r="E119" t="s">
        <v>151</v>
      </c>
      <c r="F119" t="s">
        <v>725</v>
      </c>
      <c r="G119" t="s">
        <v>731</v>
      </c>
      <c r="H119" t="s">
        <v>727</v>
      </c>
      <c r="I119" t="s">
        <v>213</v>
      </c>
      <c r="J119" t="s">
        <v>728</v>
      </c>
      <c r="K119" t="s">
        <v>26</v>
      </c>
      <c r="L119" t="s">
        <v>26</v>
      </c>
      <c r="M119" t="s">
        <v>27</v>
      </c>
      <c r="N119" t="s">
        <v>729</v>
      </c>
      <c r="O119" t="s">
        <v>54</v>
      </c>
      <c r="P119" t="s">
        <v>730</v>
      </c>
    </row>
    <row r="120" spans="1:16" hidden="1" x14ac:dyDescent="0.15">
      <c r="A120" t="s">
        <v>16</v>
      </c>
      <c r="B120" t="s">
        <v>66</v>
      </c>
      <c r="C120" t="s">
        <v>18</v>
      </c>
      <c r="D120" t="s">
        <v>68</v>
      </c>
      <c r="E120" t="s">
        <v>69</v>
      </c>
      <c r="F120" t="s">
        <v>725</v>
      </c>
      <c r="G120" t="s">
        <v>732</v>
      </c>
      <c r="H120" t="s">
        <v>727</v>
      </c>
      <c r="I120" t="s">
        <v>213</v>
      </c>
      <c r="J120" t="s">
        <v>728</v>
      </c>
      <c r="K120" t="s">
        <v>26</v>
      </c>
      <c r="L120" t="s">
        <v>26</v>
      </c>
      <c r="M120" t="s">
        <v>27</v>
      </c>
      <c r="N120" t="s">
        <v>729</v>
      </c>
      <c r="O120" t="s">
        <v>54</v>
      </c>
      <c r="P120" t="s">
        <v>730</v>
      </c>
    </row>
    <row r="121" spans="1:16" x14ac:dyDescent="0.15">
      <c r="A121" t="s">
        <v>16</v>
      </c>
      <c r="B121" t="s">
        <v>115</v>
      </c>
      <c r="C121" t="s">
        <v>18</v>
      </c>
      <c r="D121" t="s">
        <v>116</v>
      </c>
      <c r="E121" t="s">
        <v>117</v>
      </c>
      <c r="F121" t="s">
        <v>725</v>
      </c>
      <c r="G121" t="s">
        <v>733</v>
      </c>
      <c r="H121" t="s">
        <v>727</v>
      </c>
      <c r="I121" t="s">
        <v>213</v>
      </c>
      <c r="J121" t="s">
        <v>728</v>
      </c>
      <c r="K121" t="s">
        <v>26</v>
      </c>
      <c r="L121" t="s">
        <v>26</v>
      </c>
      <c r="M121" t="s">
        <v>27</v>
      </c>
      <c r="N121" t="s">
        <v>729</v>
      </c>
      <c r="O121" t="s">
        <v>54</v>
      </c>
      <c r="P121" t="s">
        <v>730</v>
      </c>
    </row>
    <row r="122" spans="1:16" hidden="1" x14ac:dyDescent="0.15">
      <c r="A122" t="s">
        <v>16</v>
      </c>
      <c r="B122" t="s">
        <v>30</v>
      </c>
      <c r="C122" t="s">
        <v>18</v>
      </c>
      <c r="D122" t="s">
        <v>31</v>
      </c>
      <c r="E122" t="s">
        <v>32</v>
      </c>
      <c r="F122" t="s">
        <v>734</v>
      </c>
      <c r="G122" t="s">
        <v>735</v>
      </c>
      <c r="H122" t="s">
        <v>736</v>
      </c>
      <c r="I122" t="s">
        <v>737</v>
      </c>
      <c r="J122" t="s">
        <v>738</v>
      </c>
      <c r="K122" t="s">
        <v>26</v>
      </c>
      <c r="L122" t="s">
        <v>26</v>
      </c>
      <c r="M122" t="s">
        <v>138</v>
      </c>
      <c r="N122" t="s">
        <v>739</v>
      </c>
      <c r="O122" t="s">
        <v>54</v>
      </c>
      <c r="P122" t="s">
        <v>740</v>
      </c>
    </row>
    <row r="123" spans="1:16" hidden="1" x14ac:dyDescent="0.15">
      <c r="A123" t="s">
        <v>16</v>
      </c>
      <c r="B123" t="s">
        <v>78</v>
      </c>
      <c r="C123" t="s">
        <v>18</v>
      </c>
      <c r="D123" t="s">
        <v>79</v>
      </c>
      <c r="E123" t="s">
        <v>80</v>
      </c>
      <c r="F123" t="s">
        <v>741</v>
      </c>
      <c r="G123" t="s">
        <v>742</v>
      </c>
      <c r="H123" t="s">
        <v>743</v>
      </c>
      <c r="I123" t="s">
        <v>744</v>
      </c>
      <c r="J123" t="s">
        <v>745</v>
      </c>
      <c r="K123" t="s">
        <v>26</v>
      </c>
      <c r="L123" t="s">
        <v>26</v>
      </c>
      <c r="M123" t="s">
        <v>331</v>
      </c>
      <c r="N123" t="s">
        <v>746</v>
      </c>
      <c r="O123" t="s">
        <v>54</v>
      </c>
      <c r="P123" t="s">
        <v>747</v>
      </c>
    </row>
    <row r="124" spans="1:16" hidden="1" x14ac:dyDescent="0.15">
      <c r="A124" t="s">
        <v>16</v>
      </c>
      <c r="B124" t="s">
        <v>363</v>
      </c>
      <c r="C124" t="s">
        <v>18</v>
      </c>
      <c r="D124" t="s">
        <v>364</v>
      </c>
      <c r="E124" t="s">
        <v>365</v>
      </c>
      <c r="F124" t="s">
        <v>748</v>
      </c>
      <c r="G124" t="s">
        <v>749</v>
      </c>
      <c r="H124" t="s">
        <v>750</v>
      </c>
      <c r="I124" t="s">
        <v>751</v>
      </c>
      <c r="J124" t="s">
        <v>752</v>
      </c>
      <c r="K124" t="s">
        <v>26</v>
      </c>
      <c r="L124" t="s">
        <v>26</v>
      </c>
      <c r="M124" t="s">
        <v>715</v>
      </c>
      <c r="N124" t="s">
        <v>753</v>
      </c>
      <c r="O124" t="s">
        <v>54</v>
      </c>
      <c r="P124" t="s">
        <v>754</v>
      </c>
    </row>
    <row r="125" spans="1:16" hidden="1" x14ac:dyDescent="0.15">
      <c r="A125" t="s">
        <v>16</v>
      </c>
      <c r="B125" t="s">
        <v>672</v>
      </c>
      <c r="C125" t="s">
        <v>18</v>
      </c>
      <c r="D125" t="s">
        <v>673</v>
      </c>
      <c r="E125" t="s">
        <v>674</v>
      </c>
      <c r="F125" t="s">
        <v>755</v>
      </c>
      <c r="G125" t="s">
        <v>756</v>
      </c>
      <c r="H125" t="s">
        <v>757</v>
      </c>
      <c r="I125" t="s">
        <v>758</v>
      </c>
      <c r="J125" t="s">
        <v>759</v>
      </c>
      <c r="K125" t="s">
        <v>26</v>
      </c>
      <c r="L125" t="s">
        <v>26</v>
      </c>
      <c r="M125" t="s">
        <v>108</v>
      </c>
      <c r="N125" t="s">
        <v>760</v>
      </c>
      <c r="O125" t="s">
        <v>54</v>
      </c>
      <c r="P125" t="s">
        <v>761</v>
      </c>
    </row>
    <row r="126" spans="1:16" hidden="1" x14ac:dyDescent="0.15">
      <c r="A126" t="s">
        <v>16</v>
      </c>
      <c r="B126" t="s">
        <v>547</v>
      </c>
      <c r="C126" t="s">
        <v>18</v>
      </c>
      <c r="D126" t="s">
        <v>548</v>
      </c>
      <c r="E126" t="s">
        <v>549</v>
      </c>
      <c r="F126" t="s">
        <v>762</v>
      </c>
      <c r="G126" t="s">
        <v>763</v>
      </c>
      <c r="H126" t="s">
        <v>764</v>
      </c>
      <c r="I126" t="s">
        <v>765</v>
      </c>
      <c r="J126" t="s">
        <v>766</v>
      </c>
      <c r="K126" t="s">
        <v>26</v>
      </c>
      <c r="L126" t="s">
        <v>26</v>
      </c>
      <c r="M126" t="s">
        <v>457</v>
      </c>
      <c r="N126" t="s">
        <v>767</v>
      </c>
      <c r="O126" t="s">
        <v>54</v>
      </c>
      <c r="P126" t="s">
        <v>768</v>
      </c>
    </row>
    <row r="127" spans="1:16" hidden="1" x14ac:dyDescent="0.15">
      <c r="A127" t="s">
        <v>16</v>
      </c>
      <c r="B127" t="s">
        <v>30</v>
      </c>
      <c r="C127" t="s">
        <v>18</v>
      </c>
      <c r="D127" t="s">
        <v>31</v>
      </c>
      <c r="E127" t="s">
        <v>32</v>
      </c>
      <c r="F127" t="s">
        <v>762</v>
      </c>
      <c r="G127" t="s">
        <v>769</v>
      </c>
      <c r="H127" t="s">
        <v>764</v>
      </c>
      <c r="I127" t="s">
        <v>765</v>
      </c>
      <c r="J127" t="s">
        <v>766</v>
      </c>
      <c r="K127" t="s">
        <v>26</v>
      </c>
      <c r="L127" t="s">
        <v>26</v>
      </c>
      <c r="M127" t="s">
        <v>457</v>
      </c>
      <c r="N127" t="s">
        <v>767</v>
      </c>
      <c r="O127" t="s">
        <v>54</v>
      </c>
      <c r="P127" t="s">
        <v>768</v>
      </c>
    </row>
    <row r="128" spans="1:16" hidden="1" x14ac:dyDescent="0.15">
      <c r="A128" t="s">
        <v>16</v>
      </c>
      <c r="B128" t="s">
        <v>88</v>
      </c>
      <c r="C128" t="s">
        <v>18</v>
      </c>
      <c r="D128" t="s">
        <v>89</v>
      </c>
      <c r="E128" t="s">
        <v>90</v>
      </c>
      <c r="F128" t="s">
        <v>770</v>
      </c>
      <c r="G128" t="s">
        <v>771</v>
      </c>
      <c r="H128" t="s">
        <v>772</v>
      </c>
      <c r="I128" t="s">
        <v>773</v>
      </c>
      <c r="J128" t="s">
        <v>774</v>
      </c>
      <c r="K128" t="s">
        <v>26</v>
      </c>
      <c r="L128" t="s">
        <v>26</v>
      </c>
      <c r="M128" t="s">
        <v>146</v>
      </c>
      <c r="N128" t="s">
        <v>775</v>
      </c>
      <c r="O128" t="s">
        <v>54</v>
      </c>
      <c r="P128" t="s">
        <v>776</v>
      </c>
    </row>
    <row r="129" spans="1:16" hidden="1" x14ac:dyDescent="0.15">
      <c r="A129" t="s">
        <v>16</v>
      </c>
      <c r="B129" t="s">
        <v>441</v>
      </c>
      <c r="C129" t="s">
        <v>18</v>
      </c>
      <c r="D129" t="s">
        <v>442</v>
      </c>
      <c r="E129" t="s">
        <v>443</v>
      </c>
      <c r="F129" t="s">
        <v>777</v>
      </c>
      <c r="G129" t="s">
        <v>778</v>
      </c>
      <c r="H129" t="s">
        <v>779</v>
      </c>
      <c r="I129" t="s">
        <v>780</v>
      </c>
      <c r="J129" t="s">
        <v>781</v>
      </c>
      <c r="K129" t="s">
        <v>26</v>
      </c>
      <c r="L129" t="s">
        <v>26</v>
      </c>
      <c r="M129" t="s">
        <v>27</v>
      </c>
      <c r="N129" t="s">
        <v>782</v>
      </c>
      <c r="O129" t="s">
        <v>54</v>
      </c>
      <c r="P129" t="s">
        <v>783</v>
      </c>
    </row>
    <row r="130" spans="1:16" hidden="1" x14ac:dyDescent="0.15">
      <c r="A130" t="s">
        <v>16</v>
      </c>
      <c r="B130" t="s">
        <v>441</v>
      </c>
      <c r="C130" t="s">
        <v>18</v>
      </c>
      <c r="D130" t="s">
        <v>442</v>
      </c>
      <c r="E130" t="s">
        <v>443</v>
      </c>
      <c r="F130" t="s">
        <v>784</v>
      </c>
      <c r="G130" t="s">
        <v>785</v>
      </c>
      <c r="H130" t="s">
        <v>786</v>
      </c>
      <c r="I130" t="s">
        <v>787</v>
      </c>
      <c r="J130" t="s">
        <v>788</v>
      </c>
      <c r="K130" t="s">
        <v>26</v>
      </c>
      <c r="L130" t="s">
        <v>26</v>
      </c>
      <c r="M130" t="s">
        <v>108</v>
      </c>
      <c r="N130" t="s">
        <v>789</v>
      </c>
      <c r="O130" t="s">
        <v>790</v>
      </c>
      <c r="P130" t="s">
        <v>791</v>
      </c>
    </row>
    <row r="131" spans="1:16" hidden="1" x14ac:dyDescent="0.15">
      <c r="A131" t="s">
        <v>16</v>
      </c>
      <c r="B131" t="s">
        <v>17</v>
      </c>
      <c r="C131" t="s">
        <v>18</v>
      </c>
      <c r="D131" t="s">
        <v>19</v>
      </c>
      <c r="E131" t="s">
        <v>20</v>
      </c>
      <c r="F131" t="s">
        <v>792</v>
      </c>
      <c r="G131" t="s">
        <v>793</v>
      </c>
      <c r="H131" t="s">
        <v>794</v>
      </c>
      <c r="I131" t="s">
        <v>795</v>
      </c>
      <c r="J131" t="s">
        <v>796</v>
      </c>
      <c r="K131" t="s">
        <v>26</v>
      </c>
      <c r="L131" t="s">
        <v>26</v>
      </c>
      <c r="M131" t="s">
        <v>286</v>
      </c>
      <c r="N131" t="s">
        <v>797</v>
      </c>
      <c r="O131" t="s">
        <v>54</v>
      </c>
      <c r="P131" t="s">
        <v>798</v>
      </c>
    </row>
    <row r="132" spans="1:16" hidden="1" x14ac:dyDescent="0.15">
      <c r="A132" t="s">
        <v>16</v>
      </c>
      <c r="B132" t="s">
        <v>547</v>
      </c>
      <c r="C132" t="s">
        <v>18</v>
      </c>
      <c r="D132" t="s">
        <v>548</v>
      </c>
      <c r="E132" t="s">
        <v>549</v>
      </c>
      <c r="F132" t="s">
        <v>799</v>
      </c>
      <c r="G132" t="s">
        <v>800</v>
      </c>
      <c r="H132" t="s">
        <v>801</v>
      </c>
      <c r="I132" t="s">
        <v>802</v>
      </c>
      <c r="J132" t="s">
        <v>803</v>
      </c>
      <c r="K132" t="s">
        <v>26</v>
      </c>
      <c r="L132" t="s">
        <v>26</v>
      </c>
      <c r="M132" t="s">
        <v>457</v>
      </c>
      <c r="N132" t="s">
        <v>804</v>
      </c>
      <c r="O132" t="s">
        <v>790</v>
      </c>
      <c r="P132" t="s">
        <v>805</v>
      </c>
    </row>
    <row r="133" spans="1:16" hidden="1" x14ac:dyDescent="0.15">
      <c r="A133" t="s">
        <v>16</v>
      </c>
      <c r="B133" t="s">
        <v>111</v>
      </c>
      <c r="C133" t="s">
        <v>18</v>
      </c>
      <c r="D133" t="s">
        <v>112</v>
      </c>
      <c r="E133" t="s">
        <v>113</v>
      </c>
      <c r="F133" t="s">
        <v>799</v>
      </c>
      <c r="G133" t="s">
        <v>806</v>
      </c>
      <c r="H133" t="s">
        <v>801</v>
      </c>
      <c r="I133" t="s">
        <v>802</v>
      </c>
      <c r="J133" t="s">
        <v>803</v>
      </c>
      <c r="K133" t="s">
        <v>26</v>
      </c>
      <c r="L133" t="s">
        <v>26</v>
      </c>
      <c r="M133" t="s">
        <v>457</v>
      </c>
      <c r="N133" t="s">
        <v>804</v>
      </c>
      <c r="O133" t="s">
        <v>790</v>
      </c>
      <c r="P133" t="s">
        <v>805</v>
      </c>
    </row>
    <row r="134" spans="1:16" hidden="1" x14ac:dyDescent="0.15">
      <c r="A134" t="s">
        <v>16</v>
      </c>
      <c r="B134" t="s">
        <v>88</v>
      </c>
      <c r="C134" t="s">
        <v>18</v>
      </c>
      <c r="D134" t="s">
        <v>89</v>
      </c>
      <c r="E134" t="s">
        <v>90</v>
      </c>
      <c r="F134" t="s">
        <v>799</v>
      </c>
      <c r="G134" t="s">
        <v>807</v>
      </c>
      <c r="H134" t="s">
        <v>801</v>
      </c>
      <c r="I134" t="s">
        <v>802</v>
      </c>
      <c r="J134" t="s">
        <v>803</v>
      </c>
      <c r="K134" t="s">
        <v>26</v>
      </c>
      <c r="L134" t="s">
        <v>26</v>
      </c>
      <c r="M134" t="s">
        <v>457</v>
      </c>
      <c r="N134" t="s">
        <v>804</v>
      </c>
      <c r="O134" t="s">
        <v>790</v>
      </c>
      <c r="P134" t="s">
        <v>805</v>
      </c>
    </row>
    <row r="135" spans="1:16" hidden="1" x14ac:dyDescent="0.15">
      <c r="A135" t="s">
        <v>16</v>
      </c>
      <c r="B135" t="s">
        <v>56</v>
      </c>
      <c r="C135" t="s">
        <v>67</v>
      </c>
      <c r="D135" t="s">
        <v>57</v>
      </c>
      <c r="E135" t="s">
        <v>58</v>
      </c>
      <c r="F135" t="s">
        <v>808</v>
      </c>
      <c r="G135" t="s">
        <v>809</v>
      </c>
      <c r="H135" t="s">
        <v>810</v>
      </c>
      <c r="I135" t="s">
        <v>198</v>
      </c>
      <c r="J135" t="s">
        <v>199</v>
      </c>
      <c r="K135" t="s">
        <v>26</v>
      </c>
      <c r="L135" t="s">
        <v>26</v>
      </c>
      <c r="M135" t="s">
        <v>27</v>
      </c>
      <c r="N135" t="s">
        <v>200</v>
      </c>
      <c r="O135" t="s">
        <v>790</v>
      </c>
      <c r="P135" t="s">
        <v>811</v>
      </c>
    </row>
    <row r="136" spans="1:16" hidden="1" x14ac:dyDescent="0.15">
      <c r="A136" t="s">
        <v>16</v>
      </c>
      <c r="B136" t="s">
        <v>149</v>
      </c>
      <c r="C136" t="s">
        <v>93</v>
      </c>
      <c r="D136" t="s">
        <v>150</v>
      </c>
      <c r="E136" t="s">
        <v>151</v>
      </c>
      <c r="F136" t="s">
        <v>808</v>
      </c>
      <c r="G136" t="s">
        <v>812</v>
      </c>
      <c r="H136" t="s">
        <v>810</v>
      </c>
      <c r="I136" t="s">
        <v>198</v>
      </c>
      <c r="J136" t="s">
        <v>199</v>
      </c>
      <c r="K136" t="s">
        <v>26</v>
      </c>
      <c r="L136" t="s">
        <v>26</v>
      </c>
      <c r="M136" t="s">
        <v>27</v>
      </c>
      <c r="N136" t="s">
        <v>200</v>
      </c>
      <c r="O136" t="s">
        <v>790</v>
      </c>
      <c r="P136" t="s">
        <v>811</v>
      </c>
    </row>
    <row r="137" spans="1:16" hidden="1" x14ac:dyDescent="0.15">
      <c r="A137" t="s">
        <v>16</v>
      </c>
      <c r="B137" t="s">
        <v>441</v>
      </c>
      <c r="C137" t="s">
        <v>18</v>
      </c>
      <c r="D137" t="s">
        <v>442</v>
      </c>
      <c r="E137" t="s">
        <v>443</v>
      </c>
      <c r="F137" t="s">
        <v>813</v>
      </c>
      <c r="G137" t="s">
        <v>814</v>
      </c>
      <c r="H137" t="s">
        <v>815</v>
      </c>
      <c r="I137" t="s">
        <v>213</v>
      </c>
      <c r="J137" t="s">
        <v>816</v>
      </c>
      <c r="K137" t="s">
        <v>26</v>
      </c>
      <c r="L137" t="s">
        <v>26</v>
      </c>
      <c r="M137" t="s">
        <v>27</v>
      </c>
      <c r="N137" t="s">
        <v>817</v>
      </c>
      <c r="O137" t="s">
        <v>54</v>
      </c>
      <c r="P137" t="s">
        <v>818</v>
      </c>
    </row>
    <row r="138" spans="1:16" hidden="1" x14ac:dyDescent="0.15">
      <c r="A138" t="s">
        <v>16</v>
      </c>
      <c r="B138" t="s">
        <v>111</v>
      </c>
      <c r="C138" t="s">
        <v>18</v>
      </c>
      <c r="D138" t="s">
        <v>112</v>
      </c>
      <c r="E138" t="s">
        <v>113</v>
      </c>
      <c r="F138" t="s">
        <v>813</v>
      </c>
      <c r="G138" t="s">
        <v>819</v>
      </c>
      <c r="H138" t="s">
        <v>815</v>
      </c>
      <c r="I138" t="s">
        <v>213</v>
      </c>
      <c r="J138" t="s">
        <v>816</v>
      </c>
      <c r="K138" t="s">
        <v>26</v>
      </c>
      <c r="L138" t="s">
        <v>26</v>
      </c>
      <c r="M138" t="s">
        <v>27</v>
      </c>
      <c r="N138" t="s">
        <v>817</v>
      </c>
      <c r="O138" t="s">
        <v>54</v>
      </c>
      <c r="P138" t="s">
        <v>818</v>
      </c>
    </row>
    <row r="139" spans="1:16" hidden="1" x14ac:dyDescent="0.15">
      <c r="A139" t="s">
        <v>16</v>
      </c>
      <c r="B139" t="s">
        <v>78</v>
      </c>
      <c r="C139" t="s">
        <v>18</v>
      </c>
      <c r="D139" t="s">
        <v>79</v>
      </c>
      <c r="E139" t="s">
        <v>80</v>
      </c>
      <c r="F139" t="s">
        <v>820</v>
      </c>
      <c r="G139" t="s">
        <v>821</v>
      </c>
      <c r="H139" t="s">
        <v>822</v>
      </c>
      <c r="I139" t="s">
        <v>823</v>
      </c>
      <c r="J139" t="s">
        <v>824</v>
      </c>
      <c r="K139" t="s">
        <v>26</v>
      </c>
      <c r="L139" t="s">
        <v>26</v>
      </c>
      <c r="M139" t="s">
        <v>286</v>
      </c>
      <c r="N139" t="s">
        <v>825</v>
      </c>
      <c r="O139" t="s">
        <v>790</v>
      </c>
      <c r="P139" t="s">
        <v>826</v>
      </c>
    </row>
    <row r="140" spans="1:16" hidden="1" x14ac:dyDescent="0.15">
      <c r="A140" t="s">
        <v>16</v>
      </c>
      <c r="B140" t="s">
        <v>182</v>
      </c>
      <c r="C140" t="s">
        <v>18</v>
      </c>
      <c r="D140" t="s">
        <v>183</v>
      </c>
      <c r="E140" t="s">
        <v>184</v>
      </c>
      <c r="F140" t="s">
        <v>820</v>
      </c>
      <c r="G140" t="s">
        <v>827</v>
      </c>
      <c r="H140" t="s">
        <v>822</v>
      </c>
      <c r="I140" t="s">
        <v>823</v>
      </c>
      <c r="J140" t="s">
        <v>824</v>
      </c>
      <c r="K140" t="s">
        <v>26</v>
      </c>
      <c r="L140" t="s">
        <v>26</v>
      </c>
      <c r="M140" t="s">
        <v>286</v>
      </c>
      <c r="N140" t="s">
        <v>825</v>
      </c>
      <c r="O140" t="s">
        <v>790</v>
      </c>
      <c r="P140" t="s">
        <v>826</v>
      </c>
    </row>
    <row r="141" spans="1:16" hidden="1" x14ac:dyDescent="0.15">
      <c r="A141" t="s">
        <v>16</v>
      </c>
      <c r="B141" t="s">
        <v>828</v>
      </c>
      <c r="C141" t="s">
        <v>18</v>
      </c>
      <c r="D141" t="s">
        <v>829</v>
      </c>
      <c r="E141" t="s">
        <v>830</v>
      </c>
      <c r="F141" t="s">
        <v>831</v>
      </c>
      <c r="G141" t="s">
        <v>832</v>
      </c>
      <c r="H141" t="s">
        <v>833</v>
      </c>
      <c r="I141" t="s">
        <v>834</v>
      </c>
      <c r="J141" t="s">
        <v>835</v>
      </c>
      <c r="K141" t="s">
        <v>26</v>
      </c>
      <c r="L141" t="s">
        <v>26</v>
      </c>
      <c r="M141" t="s">
        <v>27</v>
      </c>
      <c r="N141" t="s">
        <v>836</v>
      </c>
      <c r="O141" t="s">
        <v>54</v>
      </c>
      <c r="P141" t="s">
        <v>837</v>
      </c>
    </row>
    <row r="142" spans="1:16" hidden="1" x14ac:dyDescent="0.15">
      <c r="A142" t="s">
        <v>16</v>
      </c>
      <c r="B142" t="s">
        <v>30</v>
      </c>
      <c r="C142" t="s">
        <v>18</v>
      </c>
      <c r="D142" t="s">
        <v>31</v>
      </c>
      <c r="E142" t="s">
        <v>32</v>
      </c>
      <c r="F142" t="s">
        <v>831</v>
      </c>
      <c r="G142" t="s">
        <v>838</v>
      </c>
      <c r="H142" t="s">
        <v>833</v>
      </c>
      <c r="I142" t="s">
        <v>834</v>
      </c>
      <c r="J142" t="s">
        <v>835</v>
      </c>
      <c r="K142" t="s">
        <v>26</v>
      </c>
      <c r="L142" t="s">
        <v>26</v>
      </c>
      <c r="M142" t="s">
        <v>27</v>
      </c>
      <c r="N142" t="s">
        <v>836</v>
      </c>
      <c r="O142" t="s">
        <v>54</v>
      </c>
      <c r="P142" t="s">
        <v>837</v>
      </c>
    </row>
    <row r="143" spans="1:16" hidden="1" x14ac:dyDescent="0.15">
      <c r="A143" t="s">
        <v>16</v>
      </c>
      <c r="B143" t="s">
        <v>44</v>
      </c>
      <c r="C143" t="s">
        <v>18</v>
      </c>
      <c r="D143" t="s">
        <v>45</v>
      </c>
      <c r="E143" t="s">
        <v>46</v>
      </c>
      <c r="F143" t="s">
        <v>839</v>
      </c>
      <c r="G143" t="s">
        <v>840</v>
      </c>
      <c r="H143" t="s">
        <v>841</v>
      </c>
      <c r="I143" t="s">
        <v>842</v>
      </c>
      <c r="J143" t="s">
        <v>843</v>
      </c>
      <c r="K143" t="s">
        <v>26</v>
      </c>
      <c r="L143" t="s">
        <v>26</v>
      </c>
      <c r="M143" t="s">
        <v>191</v>
      </c>
      <c r="N143" t="s">
        <v>844</v>
      </c>
      <c r="O143" t="s">
        <v>201</v>
      </c>
      <c r="P143" t="s">
        <v>845</v>
      </c>
    </row>
    <row r="144" spans="1:16" hidden="1" x14ac:dyDescent="0.15">
      <c r="A144" t="s">
        <v>16</v>
      </c>
      <c r="B144" t="s">
        <v>441</v>
      </c>
      <c r="C144" t="s">
        <v>18</v>
      </c>
      <c r="D144" t="s">
        <v>442</v>
      </c>
      <c r="E144" t="s">
        <v>443</v>
      </c>
      <c r="F144" t="s">
        <v>839</v>
      </c>
      <c r="G144" t="s">
        <v>846</v>
      </c>
      <c r="H144" t="s">
        <v>841</v>
      </c>
      <c r="I144" t="s">
        <v>842</v>
      </c>
      <c r="J144" t="s">
        <v>843</v>
      </c>
      <c r="K144" t="s">
        <v>26</v>
      </c>
      <c r="L144" t="s">
        <v>26</v>
      </c>
      <c r="M144" t="s">
        <v>191</v>
      </c>
      <c r="N144" t="s">
        <v>844</v>
      </c>
      <c r="O144" t="s">
        <v>201</v>
      </c>
      <c r="P144" t="s">
        <v>845</v>
      </c>
    </row>
    <row r="145" spans="1:16" hidden="1" x14ac:dyDescent="0.15">
      <c r="A145" t="s">
        <v>16</v>
      </c>
      <c r="B145" t="s">
        <v>111</v>
      </c>
      <c r="C145" t="s">
        <v>18</v>
      </c>
      <c r="D145" t="s">
        <v>112</v>
      </c>
      <c r="E145" t="s">
        <v>113</v>
      </c>
      <c r="F145" t="s">
        <v>847</v>
      </c>
      <c r="G145" t="s">
        <v>848</v>
      </c>
      <c r="H145" t="s">
        <v>849</v>
      </c>
      <c r="I145" t="s">
        <v>850</v>
      </c>
      <c r="J145" t="s">
        <v>851</v>
      </c>
      <c r="K145" t="s">
        <v>26</v>
      </c>
      <c r="L145" t="s">
        <v>26</v>
      </c>
      <c r="M145" t="s">
        <v>27</v>
      </c>
      <c r="N145" t="s">
        <v>852</v>
      </c>
      <c r="O145" t="s">
        <v>54</v>
      </c>
      <c r="P145" t="s">
        <v>853</v>
      </c>
    </row>
    <row r="146" spans="1:16" hidden="1" x14ac:dyDescent="0.15">
      <c r="A146" t="s">
        <v>16</v>
      </c>
      <c r="B146" t="s">
        <v>488</v>
      </c>
      <c r="C146" t="s">
        <v>18</v>
      </c>
      <c r="D146" t="s">
        <v>489</v>
      </c>
      <c r="E146" t="s">
        <v>490</v>
      </c>
      <c r="F146" t="s">
        <v>854</v>
      </c>
      <c r="G146" t="s">
        <v>855</v>
      </c>
      <c r="H146" t="s">
        <v>856</v>
      </c>
      <c r="I146" t="s">
        <v>857</v>
      </c>
      <c r="J146" t="s">
        <v>858</v>
      </c>
      <c r="K146" t="s">
        <v>26</v>
      </c>
      <c r="L146" t="s">
        <v>26</v>
      </c>
      <c r="M146" t="s">
        <v>191</v>
      </c>
      <c r="N146" t="s">
        <v>859</v>
      </c>
      <c r="O146" t="s">
        <v>790</v>
      </c>
      <c r="P146" t="s">
        <v>860</v>
      </c>
    </row>
    <row r="147" spans="1:16" hidden="1" x14ac:dyDescent="0.15">
      <c r="A147" t="s">
        <v>16</v>
      </c>
      <c r="B147" t="s">
        <v>111</v>
      </c>
      <c r="C147" t="s">
        <v>18</v>
      </c>
      <c r="D147" t="s">
        <v>112</v>
      </c>
      <c r="E147" t="s">
        <v>113</v>
      </c>
      <c r="F147" t="s">
        <v>861</v>
      </c>
      <c r="G147" t="s">
        <v>862</v>
      </c>
      <c r="H147" t="s">
        <v>863</v>
      </c>
      <c r="I147" t="s">
        <v>864</v>
      </c>
      <c r="J147" t="s">
        <v>865</v>
      </c>
      <c r="K147" t="s">
        <v>26</v>
      </c>
      <c r="L147" t="s">
        <v>26</v>
      </c>
      <c r="M147" t="s">
        <v>27</v>
      </c>
      <c r="N147" t="s">
        <v>866</v>
      </c>
      <c r="O147" t="s">
        <v>54</v>
      </c>
      <c r="P147" t="s">
        <v>867</v>
      </c>
    </row>
    <row r="148" spans="1:16" hidden="1" x14ac:dyDescent="0.15">
      <c r="A148" t="s">
        <v>16</v>
      </c>
      <c r="B148" t="s">
        <v>78</v>
      </c>
      <c r="C148" t="s">
        <v>18</v>
      </c>
      <c r="D148" t="s">
        <v>79</v>
      </c>
      <c r="E148" t="s">
        <v>80</v>
      </c>
      <c r="F148" t="s">
        <v>861</v>
      </c>
      <c r="G148" t="s">
        <v>868</v>
      </c>
      <c r="H148" t="s">
        <v>863</v>
      </c>
      <c r="I148" t="s">
        <v>864</v>
      </c>
      <c r="J148" t="s">
        <v>865</v>
      </c>
      <c r="K148" t="s">
        <v>26</v>
      </c>
      <c r="L148" t="s">
        <v>26</v>
      </c>
      <c r="M148" t="s">
        <v>27</v>
      </c>
      <c r="N148" t="s">
        <v>866</v>
      </c>
      <c r="O148" t="s">
        <v>54</v>
      </c>
      <c r="P148" t="s">
        <v>867</v>
      </c>
    </row>
    <row r="149" spans="1:16" hidden="1" x14ac:dyDescent="0.15">
      <c r="A149" t="s">
        <v>16</v>
      </c>
      <c r="B149" t="s">
        <v>30</v>
      </c>
      <c r="C149" t="s">
        <v>18</v>
      </c>
      <c r="D149" t="s">
        <v>31</v>
      </c>
      <c r="E149" t="s">
        <v>32</v>
      </c>
      <c r="F149" t="s">
        <v>861</v>
      </c>
      <c r="G149" t="s">
        <v>869</v>
      </c>
      <c r="H149" t="s">
        <v>863</v>
      </c>
      <c r="I149" t="s">
        <v>864</v>
      </c>
      <c r="J149" t="s">
        <v>865</v>
      </c>
      <c r="K149" t="s">
        <v>26</v>
      </c>
      <c r="L149" t="s">
        <v>26</v>
      </c>
      <c r="M149" t="s">
        <v>27</v>
      </c>
      <c r="N149" t="s">
        <v>866</v>
      </c>
      <c r="O149" t="s">
        <v>54</v>
      </c>
      <c r="P149" t="s">
        <v>867</v>
      </c>
    </row>
    <row r="150" spans="1:16" hidden="1" x14ac:dyDescent="0.15">
      <c r="A150" t="s">
        <v>16</v>
      </c>
      <c r="B150" t="s">
        <v>34</v>
      </c>
      <c r="C150" t="s">
        <v>18</v>
      </c>
      <c r="D150" t="s">
        <v>35</v>
      </c>
      <c r="E150" t="s">
        <v>36</v>
      </c>
      <c r="F150" t="s">
        <v>870</v>
      </c>
      <c r="G150" t="s">
        <v>871</v>
      </c>
      <c r="H150" t="s">
        <v>872</v>
      </c>
      <c r="I150" t="s">
        <v>873</v>
      </c>
      <c r="J150" t="s">
        <v>874</v>
      </c>
      <c r="K150" t="s">
        <v>26</v>
      </c>
      <c r="L150" t="s">
        <v>26</v>
      </c>
      <c r="M150" t="s">
        <v>227</v>
      </c>
      <c r="N150" t="s">
        <v>875</v>
      </c>
      <c r="O150" t="s">
        <v>201</v>
      </c>
      <c r="P150" t="s">
        <v>876</v>
      </c>
    </row>
    <row r="151" spans="1:16" hidden="1" x14ac:dyDescent="0.15">
      <c r="A151" t="s">
        <v>16</v>
      </c>
      <c r="B151" t="s">
        <v>547</v>
      </c>
      <c r="C151" t="s">
        <v>18</v>
      </c>
      <c r="D151" t="s">
        <v>548</v>
      </c>
      <c r="E151" t="s">
        <v>549</v>
      </c>
      <c r="F151" t="s">
        <v>870</v>
      </c>
      <c r="G151" t="s">
        <v>877</v>
      </c>
      <c r="H151" t="s">
        <v>872</v>
      </c>
      <c r="I151" t="s">
        <v>873</v>
      </c>
      <c r="J151" t="s">
        <v>874</v>
      </c>
      <c r="K151" t="s">
        <v>26</v>
      </c>
      <c r="L151" t="s">
        <v>26</v>
      </c>
      <c r="M151" t="s">
        <v>227</v>
      </c>
      <c r="N151" t="s">
        <v>875</v>
      </c>
      <c r="O151" t="s">
        <v>201</v>
      </c>
      <c r="P151" t="s">
        <v>876</v>
      </c>
    </row>
    <row r="152" spans="1:16" hidden="1" x14ac:dyDescent="0.15">
      <c r="A152" t="s">
        <v>16</v>
      </c>
      <c r="B152" t="s">
        <v>17</v>
      </c>
      <c r="C152" t="s">
        <v>18</v>
      </c>
      <c r="D152" t="s">
        <v>19</v>
      </c>
      <c r="E152" t="s">
        <v>20</v>
      </c>
      <c r="F152" t="s">
        <v>878</v>
      </c>
      <c r="G152" t="s">
        <v>879</v>
      </c>
      <c r="H152" t="s">
        <v>880</v>
      </c>
      <c r="I152" t="s">
        <v>881</v>
      </c>
      <c r="J152" t="s">
        <v>882</v>
      </c>
      <c r="K152" t="s">
        <v>26</v>
      </c>
      <c r="L152" t="s">
        <v>26</v>
      </c>
      <c r="M152" t="s">
        <v>27</v>
      </c>
      <c r="N152" t="s">
        <v>883</v>
      </c>
      <c r="O152" t="s">
        <v>790</v>
      </c>
      <c r="P152" t="s">
        <v>884</v>
      </c>
    </row>
    <row r="153" spans="1:16" hidden="1" x14ac:dyDescent="0.15">
      <c r="A153" t="s">
        <v>16</v>
      </c>
      <c r="B153" t="s">
        <v>149</v>
      </c>
      <c r="C153" t="s">
        <v>18</v>
      </c>
      <c r="D153" t="s">
        <v>150</v>
      </c>
      <c r="E153" t="s">
        <v>151</v>
      </c>
      <c r="F153" t="s">
        <v>878</v>
      </c>
      <c r="G153" t="s">
        <v>885</v>
      </c>
      <c r="H153" t="s">
        <v>880</v>
      </c>
      <c r="I153" t="s">
        <v>881</v>
      </c>
      <c r="J153" t="s">
        <v>882</v>
      </c>
      <c r="K153" t="s">
        <v>26</v>
      </c>
      <c r="L153" t="s">
        <v>26</v>
      </c>
      <c r="M153" t="s">
        <v>27</v>
      </c>
      <c r="N153" t="s">
        <v>883</v>
      </c>
      <c r="O153" t="s">
        <v>790</v>
      </c>
      <c r="P153" t="s">
        <v>884</v>
      </c>
    </row>
    <row r="154" spans="1:16" hidden="1" x14ac:dyDescent="0.15">
      <c r="A154" t="s">
        <v>16</v>
      </c>
      <c r="B154" t="s">
        <v>66</v>
      </c>
      <c r="C154" t="s">
        <v>18</v>
      </c>
      <c r="D154" t="s">
        <v>68</v>
      </c>
      <c r="E154" t="s">
        <v>69</v>
      </c>
      <c r="F154" t="s">
        <v>886</v>
      </c>
      <c r="G154" t="s">
        <v>887</v>
      </c>
      <c r="H154" t="s">
        <v>888</v>
      </c>
      <c r="I154" t="s">
        <v>889</v>
      </c>
      <c r="J154" t="s">
        <v>890</v>
      </c>
      <c r="K154" t="s">
        <v>26</v>
      </c>
      <c r="L154" t="s">
        <v>26</v>
      </c>
      <c r="M154" t="s">
        <v>27</v>
      </c>
      <c r="N154" t="s">
        <v>891</v>
      </c>
      <c r="O154" t="s">
        <v>790</v>
      </c>
      <c r="P154" t="s">
        <v>892</v>
      </c>
    </row>
    <row r="155" spans="1:16" hidden="1" x14ac:dyDescent="0.15">
      <c r="A155" t="s">
        <v>16</v>
      </c>
      <c r="B155" t="s">
        <v>893</v>
      </c>
      <c r="C155" t="s">
        <v>18</v>
      </c>
      <c r="D155" t="s">
        <v>894</v>
      </c>
      <c r="E155" t="s">
        <v>895</v>
      </c>
      <c r="F155" t="s">
        <v>896</v>
      </c>
      <c r="G155" t="s">
        <v>897</v>
      </c>
      <c r="H155" t="s">
        <v>898</v>
      </c>
      <c r="I155" t="s">
        <v>899</v>
      </c>
      <c r="J155" t="s">
        <v>900</v>
      </c>
      <c r="K155" t="s">
        <v>26</v>
      </c>
      <c r="L155" t="s">
        <v>26</v>
      </c>
      <c r="M155" t="s">
        <v>27</v>
      </c>
      <c r="N155" t="s">
        <v>901</v>
      </c>
      <c r="O155" t="s">
        <v>54</v>
      </c>
      <c r="P155" t="s">
        <v>902</v>
      </c>
    </row>
    <row r="156" spans="1:16" hidden="1" x14ac:dyDescent="0.15">
      <c r="A156" t="s">
        <v>16</v>
      </c>
      <c r="B156" t="s">
        <v>66</v>
      </c>
      <c r="C156" t="s">
        <v>18</v>
      </c>
      <c r="D156" t="s">
        <v>68</v>
      </c>
      <c r="E156" t="s">
        <v>69</v>
      </c>
      <c r="F156" t="s">
        <v>903</v>
      </c>
      <c r="G156" t="s">
        <v>904</v>
      </c>
      <c r="H156" t="s">
        <v>905</v>
      </c>
      <c r="I156" t="s">
        <v>906</v>
      </c>
      <c r="J156" t="s">
        <v>907</v>
      </c>
      <c r="K156" t="s">
        <v>26</v>
      </c>
      <c r="L156" t="s">
        <v>26</v>
      </c>
      <c r="M156" t="s">
        <v>191</v>
      </c>
      <c r="N156" t="s">
        <v>908</v>
      </c>
      <c r="O156" t="s">
        <v>54</v>
      </c>
      <c r="P156" t="s">
        <v>909</v>
      </c>
    </row>
    <row r="157" spans="1:16" hidden="1" x14ac:dyDescent="0.15">
      <c r="A157" t="s">
        <v>16</v>
      </c>
      <c r="B157" t="s">
        <v>17</v>
      </c>
      <c r="C157" t="s">
        <v>18</v>
      </c>
      <c r="D157" t="s">
        <v>19</v>
      </c>
      <c r="E157" t="s">
        <v>20</v>
      </c>
      <c r="F157" t="s">
        <v>910</v>
      </c>
      <c r="G157" t="s">
        <v>911</v>
      </c>
      <c r="H157" t="s">
        <v>912</v>
      </c>
      <c r="I157" t="s">
        <v>913</v>
      </c>
      <c r="J157" t="s">
        <v>914</v>
      </c>
      <c r="K157" t="s">
        <v>26</v>
      </c>
      <c r="L157" t="s">
        <v>26</v>
      </c>
      <c r="M157" t="s">
        <v>27</v>
      </c>
      <c r="N157" t="s">
        <v>915</v>
      </c>
      <c r="O157" t="s">
        <v>201</v>
      </c>
      <c r="P157" t="s">
        <v>916</v>
      </c>
    </row>
    <row r="158" spans="1:16" hidden="1" x14ac:dyDescent="0.15">
      <c r="A158" t="s">
        <v>16</v>
      </c>
      <c r="B158" t="s">
        <v>30</v>
      </c>
      <c r="C158" t="s">
        <v>18</v>
      </c>
      <c r="D158" t="s">
        <v>31</v>
      </c>
      <c r="E158" t="s">
        <v>32</v>
      </c>
      <c r="F158" t="s">
        <v>910</v>
      </c>
      <c r="G158" t="s">
        <v>917</v>
      </c>
      <c r="H158" t="s">
        <v>912</v>
      </c>
      <c r="I158" t="s">
        <v>913</v>
      </c>
      <c r="J158" t="s">
        <v>914</v>
      </c>
      <c r="K158" t="s">
        <v>26</v>
      </c>
      <c r="L158" t="s">
        <v>26</v>
      </c>
      <c r="M158" t="s">
        <v>27</v>
      </c>
      <c r="N158" t="s">
        <v>915</v>
      </c>
      <c r="O158" t="s">
        <v>201</v>
      </c>
      <c r="P158" t="s">
        <v>916</v>
      </c>
    </row>
    <row r="159" spans="1:16" hidden="1" x14ac:dyDescent="0.15">
      <c r="A159" t="s">
        <v>16</v>
      </c>
      <c r="B159" t="s">
        <v>182</v>
      </c>
      <c r="C159" t="s">
        <v>18</v>
      </c>
      <c r="D159" t="s">
        <v>183</v>
      </c>
      <c r="E159" t="s">
        <v>184</v>
      </c>
      <c r="F159" t="s">
        <v>918</v>
      </c>
      <c r="G159" t="s">
        <v>919</v>
      </c>
      <c r="H159" t="s">
        <v>920</v>
      </c>
      <c r="I159" t="s">
        <v>921</v>
      </c>
      <c r="J159" t="s">
        <v>922</v>
      </c>
      <c r="K159" t="s">
        <v>26</v>
      </c>
      <c r="L159" t="s">
        <v>26</v>
      </c>
      <c r="M159" t="s">
        <v>27</v>
      </c>
      <c r="N159" t="s">
        <v>923</v>
      </c>
      <c r="O159" t="s">
        <v>790</v>
      </c>
      <c r="P159" t="s">
        <v>924</v>
      </c>
    </row>
    <row r="160" spans="1:16" hidden="1" x14ac:dyDescent="0.15">
      <c r="A160" t="s">
        <v>16</v>
      </c>
      <c r="B160" t="s">
        <v>56</v>
      </c>
      <c r="C160" t="s">
        <v>18</v>
      </c>
      <c r="D160" t="s">
        <v>57</v>
      </c>
      <c r="E160" t="s">
        <v>58</v>
      </c>
      <c r="F160" t="s">
        <v>925</v>
      </c>
      <c r="G160" t="s">
        <v>926</v>
      </c>
      <c r="H160" t="s">
        <v>927</v>
      </c>
      <c r="I160" t="s">
        <v>300</v>
      </c>
      <c r="J160" t="s">
        <v>928</v>
      </c>
      <c r="K160" t="s">
        <v>26</v>
      </c>
      <c r="L160" t="s">
        <v>26</v>
      </c>
      <c r="M160" t="s">
        <v>27</v>
      </c>
      <c r="N160" t="s">
        <v>929</v>
      </c>
      <c r="O160" t="s">
        <v>790</v>
      </c>
      <c r="P160" t="s">
        <v>930</v>
      </c>
    </row>
    <row r="161" spans="1:16" hidden="1" x14ac:dyDescent="0.15">
      <c r="A161" t="s">
        <v>16</v>
      </c>
      <c r="B161" t="s">
        <v>363</v>
      </c>
      <c r="C161" t="s">
        <v>18</v>
      </c>
      <c r="D161" t="s">
        <v>364</v>
      </c>
      <c r="E161" t="s">
        <v>365</v>
      </c>
      <c r="F161" t="s">
        <v>931</v>
      </c>
      <c r="G161" t="s">
        <v>932</v>
      </c>
      <c r="H161" t="s">
        <v>933</v>
      </c>
      <c r="I161" t="s">
        <v>934</v>
      </c>
      <c r="J161" t="s">
        <v>935</v>
      </c>
      <c r="K161" t="s">
        <v>26</v>
      </c>
      <c r="L161" t="s">
        <v>26</v>
      </c>
      <c r="M161" t="s">
        <v>27</v>
      </c>
      <c r="N161" t="s">
        <v>936</v>
      </c>
      <c r="O161" t="s">
        <v>201</v>
      </c>
      <c r="P161" t="s">
        <v>937</v>
      </c>
    </row>
    <row r="162" spans="1:16" hidden="1" x14ac:dyDescent="0.15">
      <c r="A162" t="s">
        <v>16</v>
      </c>
      <c r="B162" t="s">
        <v>30</v>
      </c>
      <c r="C162" t="s">
        <v>67</v>
      </c>
      <c r="D162" t="s">
        <v>31</v>
      </c>
      <c r="E162" t="s">
        <v>32</v>
      </c>
      <c r="F162" t="s">
        <v>931</v>
      </c>
      <c r="G162" t="s">
        <v>938</v>
      </c>
      <c r="H162" t="s">
        <v>933</v>
      </c>
      <c r="I162" t="s">
        <v>934</v>
      </c>
      <c r="J162" t="s">
        <v>935</v>
      </c>
      <c r="K162" t="s">
        <v>26</v>
      </c>
      <c r="L162" t="s">
        <v>26</v>
      </c>
      <c r="M162" t="s">
        <v>27</v>
      </c>
      <c r="N162" t="s">
        <v>936</v>
      </c>
      <c r="O162" t="s">
        <v>201</v>
      </c>
      <c r="P162" t="s">
        <v>937</v>
      </c>
    </row>
    <row r="163" spans="1:16" hidden="1" x14ac:dyDescent="0.15">
      <c r="A163" t="s">
        <v>16</v>
      </c>
      <c r="B163" t="s">
        <v>547</v>
      </c>
      <c r="C163" t="s">
        <v>18</v>
      </c>
      <c r="D163" t="s">
        <v>548</v>
      </c>
      <c r="E163" t="s">
        <v>549</v>
      </c>
      <c r="F163" t="s">
        <v>939</v>
      </c>
      <c r="G163" t="s">
        <v>940</v>
      </c>
      <c r="H163" t="s">
        <v>941</v>
      </c>
      <c r="I163" t="s">
        <v>942</v>
      </c>
      <c r="J163" t="s">
        <v>943</v>
      </c>
      <c r="K163" t="s">
        <v>26</v>
      </c>
      <c r="L163" t="s">
        <v>26</v>
      </c>
      <c r="M163" t="s">
        <v>27</v>
      </c>
      <c r="N163" t="s">
        <v>944</v>
      </c>
      <c r="O163" t="s">
        <v>201</v>
      </c>
      <c r="P163" t="s">
        <v>945</v>
      </c>
    </row>
    <row r="164" spans="1:16" hidden="1" x14ac:dyDescent="0.15">
      <c r="A164" t="s">
        <v>16</v>
      </c>
      <c r="B164" t="s">
        <v>441</v>
      </c>
      <c r="C164" t="s">
        <v>18</v>
      </c>
      <c r="D164" t="s">
        <v>442</v>
      </c>
      <c r="E164" t="s">
        <v>443</v>
      </c>
      <c r="F164" t="s">
        <v>939</v>
      </c>
      <c r="G164" t="s">
        <v>946</v>
      </c>
      <c r="H164" t="s">
        <v>941</v>
      </c>
      <c r="I164" t="s">
        <v>942</v>
      </c>
      <c r="J164" t="s">
        <v>943</v>
      </c>
      <c r="K164" t="s">
        <v>26</v>
      </c>
      <c r="L164" t="s">
        <v>26</v>
      </c>
      <c r="M164" t="s">
        <v>27</v>
      </c>
      <c r="N164" t="s">
        <v>944</v>
      </c>
      <c r="O164" t="s">
        <v>201</v>
      </c>
      <c r="P164" t="s">
        <v>945</v>
      </c>
    </row>
    <row r="165" spans="1:16" hidden="1" x14ac:dyDescent="0.15">
      <c r="A165" t="s">
        <v>16</v>
      </c>
      <c r="B165" t="s">
        <v>56</v>
      </c>
      <c r="C165" t="s">
        <v>18</v>
      </c>
      <c r="D165" t="s">
        <v>57</v>
      </c>
      <c r="E165" t="s">
        <v>58</v>
      </c>
      <c r="F165" t="s">
        <v>939</v>
      </c>
      <c r="G165" t="s">
        <v>947</v>
      </c>
      <c r="H165" t="s">
        <v>941</v>
      </c>
      <c r="I165" t="s">
        <v>942</v>
      </c>
      <c r="J165" t="s">
        <v>943</v>
      </c>
      <c r="K165" t="s">
        <v>26</v>
      </c>
      <c r="L165" t="s">
        <v>26</v>
      </c>
      <c r="M165" t="s">
        <v>27</v>
      </c>
      <c r="N165" t="s">
        <v>944</v>
      </c>
      <c r="O165" t="s">
        <v>201</v>
      </c>
      <c r="P165" t="s">
        <v>945</v>
      </c>
    </row>
    <row r="166" spans="1:16" hidden="1" x14ac:dyDescent="0.15">
      <c r="A166" t="s">
        <v>16</v>
      </c>
      <c r="B166" t="s">
        <v>30</v>
      </c>
      <c r="C166" t="s">
        <v>18</v>
      </c>
      <c r="D166" t="s">
        <v>31</v>
      </c>
      <c r="E166" t="s">
        <v>32</v>
      </c>
      <c r="F166" t="s">
        <v>948</v>
      </c>
      <c r="G166" t="s">
        <v>949</v>
      </c>
      <c r="H166" t="s">
        <v>950</v>
      </c>
      <c r="I166" t="s">
        <v>951</v>
      </c>
      <c r="J166" t="s">
        <v>952</v>
      </c>
      <c r="K166" t="s">
        <v>26</v>
      </c>
      <c r="L166" t="s">
        <v>26</v>
      </c>
      <c r="M166" t="s">
        <v>108</v>
      </c>
      <c r="N166" t="s">
        <v>953</v>
      </c>
      <c r="O166" t="s">
        <v>790</v>
      </c>
      <c r="P166" t="s">
        <v>954</v>
      </c>
    </row>
    <row r="167" spans="1:16" hidden="1" x14ac:dyDescent="0.15">
      <c r="A167" t="s">
        <v>16</v>
      </c>
      <c r="B167" t="s">
        <v>30</v>
      </c>
      <c r="C167" t="s">
        <v>67</v>
      </c>
      <c r="D167" t="s">
        <v>31</v>
      </c>
      <c r="E167" t="s">
        <v>32</v>
      </c>
      <c r="F167" t="s">
        <v>955</v>
      </c>
      <c r="G167" t="s">
        <v>956</v>
      </c>
      <c r="H167" t="s">
        <v>957</v>
      </c>
      <c r="I167" t="s">
        <v>958</v>
      </c>
      <c r="J167" t="s">
        <v>959</v>
      </c>
      <c r="K167" t="s">
        <v>26</v>
      </c>
      <c r="L167" t="s">
        <v>26</v>
      </c>
      <c r="M167" t="s">
        <v>27</v>
      </c>
      <c r="N167" t="s">
        <v>960</v>
      </c>
      <c r="O167" t="s">
        <v>790</v>
      </c>
      <c r="P167" t="s">
        <v>924</v>
      </c>
    </row>
    <row r="168" spans="1:16" hidden="1" x14ac:dyDescent="0.15">
      <c r="A168" t="s">
        <v>16</v>
      </c>
      <c r="B168" t="s">
        <v>44</v>
      </c>
      <c r="C168" t="s">
        <v>18</v>
      </c>
      <c r="D168" t="s">
        <v>45</v>
      </c>
      <c r="E168" t="s">
        <v>46</v>
      </c>
      <c r="F168" t="s">
        <v>961</v>
      </c>
      <c r="G168" t="s">
        <v>962</v>
      </c>
      <c r="H168" t="s">
        <v>963</v>
      </c>
      <c r="I168" t="s">
        <v>405</v>
      </c>
      <c r="J168" t="s">
        <v>406</v>
      </c>
      <c r="K168" t="s">
        <v>26</v>
      </c>
      <c r="L168" t="s">
        <v>26</v>
      </c>
      <c r="M168" t="s">
        <v>331</v>
      </c>
      <c r="N168" t="s">
        <v>407</v>
      </c>
      <c r="O168" t="s">
        <v>790</v>
      </c>
      <c r="P168" t="s">
        <v>964</v>
      </c>
    </row>
    <row r="169" spans="1:16" hidden="1" x14ac:dyDescent="0.15">
      <c r="A169" t="s">
        <v>16</v>
      </c>
      <c r="B169" t="s">
        <v>66</v>
      </c>
      <c r="C169" t="s">
        <v>18</v>
      </c>
      <c r="D169" t="s">
        <v>68</v>
      </c>
      <c r="E169" t="s">
        <v>69</v>
      </c>
      <c r="F169" t="s">
        <v>965</v>
      </c>
      <c r="G169" t="s">
        <v>966</v>
      </c>
      <c r="H169" t="s">
        <v>967</v>
      </c>
      <c r="I169" t="s">
        <v>213</v>
      </c>
      <c r="J169" t="s">
        <v>573</v>
      </c>
      <c r="K169" t="s">
        <v>26</v>
      </c>
      <c r="L169" t="s">
        <v>26</v>
      </c>
      <c r="M169" t="s">
        <v>27</v>
      </c>
      <c r="N169" t="s">
        <v>574</v>
      </c>
      <c r="O169" t="s">
        <v>54</v>
      </c>
      <c r="P169" t="s">
        <v>968</v>
      </c>
    </row>
    <row r="170" spans="1:16" hidden="1" x14ac:dyDescent="0.15">
      <c r="A170" t="s">
        <v>16</v>
      </c>
      <c r="B170" t="s">
        <v>92</v>
      </c>
      <c r="C170" t="s">
        <v>18</v>
      </c>
      <c r="D170" t="s">
        <v>94</v>
      </c>
      <c r="E170" t="s">
        <v>95</v>
      </c>
      <c r="F170" t="s">
        <v>969</v>
      </c>
      <c r="G170" t="s">
        <v>970</v>
      </c>
      <c r="H170" t="s">
        <v>971</v>
      </c>
      <c r="I170" t="s">
        <v>972</v>
      </c>
      <c r="J170" t="s">
        <v>973</v>
      </c>
      <c r="K170" t="s">
        <v>26</v>
      </c>
      <c r="L170" t="s">
        <v>26</v>
      </c>
      <c r="M170" t="s">
        <v>27</v>
      </c>
      <c r="N170" t="s">
        <v>974</v>
      </c>
      <c r="O170" t="s">
        <v>790</v>
      </c>
      <c r="P170" t="s">
        <v>975</v>
      </c>
    </row>
    <row r="171" spans="1:16" hidden="1" x14ac:dyDescent="0.15">
      <c r="A171" t="s">
        <v>16</v>
      </c>
      <c r="B171" t="s">
        <v>56</v>
      </c>
      <c r="C171" t="s">
        <v>18</v>
      </c>
      <c r="D171" t="s">
        <v>57</v>
      </c>
      <c r="E171" t="s">
        <v>58</v>
      </c>
      <c r="F171" t="s">
        <v>969</v>
      </c>
      <c r="G171" t="s">
        <v>976</v>
      </c>
      <c r="H171" t="s">
        <v>971</v>
      </c>
      <c r="I171" t="s">
        <v>972</v>
      </c>
      <c r="J171" t="s">
        <v>973</v>
      </c>
      <c r="K171" t="s">
        <v>26</v>
      </c>
      <c r="L171" t="s">
        <v>26</v>
      </c>
      <c r="M171" t="s">
        <v>27</v>
      </c>
      <c r="N171" t="s">
        <v>974</v>
      </c>
      <c r="O171" t="s">
        <v>790</v>
      </c>
      <c r="P171" t="s">
        <v>975</v>
      </c>
    </row>
    <row r="172" spans="1:16" hidden="1" x14ac:dyDescent="0.15">
      <c r="A172" t="s">
        <v>16</v>
      </c>
      <c r="B172" t="s">
        <v>88</v>
      </c>
      <c r="C172" t="s">
        <v>18</v>
      </c>
      <c r="D172" t="s">
        <v>89</v>
      </c>
      <c r="E172" t="s">
        <v>90</v>
      </c>
      <c r="F172" t="s">
        <v>969</v>
      </c>
      <c r="G172" t="s">
        <v>977</v>
      </c>
      <c r="H172" t="s">
        <v>971</v>
      </c>
      <c r="I172" t="s">
        <v>972</v>
      </c>
      <c r="J172" t="s">
        <v>973</v>
      </c>
      <c r="K172" t="s">
        <v>26</v>
      </c>
      <c r="L172" t="s">
        <v>26</v>
      </c>
      <c r="M172" t="s">
        <v>27</v>
      </c>
      <c r="N172" t="s">
        <v>974</v>
      </c>
      <c r="O172" t="s">
        <v>790</v>
      </c>
      <c r="P172" t="s">
        <v>975</v>
      </c>
    </row>
    <row r="173" spans="1:16" hidden="1" x14ac:dyDescent="0.15">
      <c r="A173" t="s">
        <v>16</v>
      </c>
      <c r="B173" t="s">
        <v>17</v>
      </c>
      <c r="C173" t="s">
        <v>18</v>
      </c>
      <c r="D173" t="s">
        <v>19</v>
      </c>
      <c r="E173" t="s">
        <v>20</v>
      </c>
      <c r="F173" t="s">
        <v>978</v>
      </c>
      <c r="G173" t="s">
        <v>979</v>
      </c>
      <c r="H173" t="s">
        <v>980</v>
      </c>
      <c r="I173" t="s">
        <v>213</v>
      </c>
      <c r="J173" t="s">
        <v>981</v>
      </c>
      <c r="K173" t="s">
        <v>26</v>
      </c>
      <c r="L173" t="s">
        <v>26</v>
      </c>
      <c r="M173" t="s">
        <v>715</v>
      </c>
      <c r="N173" t="s">
        <v>982</v>
      </c>
      <c r="O173" t="s">
        <v>201</v>
      </c>
      <c r="P173" t="s">
        <v>983</v>
      </c>
    </row>
    <row r="174" spans="1:16" hidden="1" x14ac:dyDescent="0.15">
      <c r="A174" t="s">
        <v>16</v>
      </c>
      <c r="B174" t="s">
        <v>613</v>
      </c>
      <c r="C174" t="s">
        <v>18</v>
      </c>
      <c r="D174" t="s">
        <v>614</v>
      </c>
      <c r="E174" t="s">
        <v>69</v>
      </c>
      <c r="F174" t="s">
        <v>978</v>
      </c>
      <c r="G174" t="s">
        <v>984</v>
      </c>
      <c r="H174" t="s">
        <v>980</v>
      </c>
      <c r="I174" t="s">
        <v>213</v>
      </c>
      <c r="J174" t="s">
        <v>981</v>
      </c>
      <c r="K174" t="s">
        <v>26</v>
      </c>
      <c r="L174" t="s">
        <v>26</v>
      </c>
      <c r="M174" t="s">
        <v>715</v>
      </c>
      <c r="N174" t="s">
        <v>982</v>
      </c>
      <c r="O174" t="s">
        <v>201</v>
      </c>
      <c r="P174" t="s">
        <v>983</v>
      </c>
    </row>
    <row r="175" spans="1:16" hidden="1" x14ac:dyDescent="0.15">
      <c r="A175" t="s">
        <v>16</v>
      </c>
      <c r="B175" t="s">
        <v>88</v>
      </c>
      <c r="C175" t="s">
        <v>18</v>
      </c>
      <c r="D175" t="s">
        <v>89</v>
      </c>
      <c r="E175" t="s">
        <v>90</v>
      </c>
      <c r="F175" t="s">
        <v>985</v>
      </c>
      <c r="G175" t="s">
        <v>986</v>
      </c>
      <c r="H175" t="s">
        <v>987</v>
      </c>
      <c r="I175" t="s">
        <v>857</v>
      </c>
      <c r="J175" t="s">
        <v>858</v>
      </c>
      <c r="K175" t="s">
        <v>26</v>
      </c>
      <c r="L175" t="s">
        <v>26</v>
      </c>
      <c r="M175" t="s">
        <v>191</v>
      </c>
      <c r="N175" t="s">
        <v>859</v>
      </c>
      <c r="O175" t="s">
        <v>790</v>
      </c>
      <c r="P175" t="s">
        <v>860</v>
      </c>
    </row>
    <row r="176" spans="1:16" hidden="1" x14ac:dyDescent="0.15">
      <c r="A176" t="s">
        <v>16</v>
      </c>
      <c r="B176" t="s">
        <v>34</v>
      </c>
      <c r="C176" t="s">
        <v>18</v>
      </c>
      <c r="D176" t="s">
        <v>35</v>
      </c>
      <c r="E176" t="s">
        <v>36</v>
      </c>
      <c r="F176" t="s">
        <v>988</v>
      </c>
      <c r="G176" t="s">
        <v>989</v>
      </c>
      <c r="H176" t="s">
        <v>990</v>
      </c>
      <c r="I176" t="s">
        <v>991</v>
      </c>
      <c r="J176" t="s">
        <v>992</v>
      </c>
      <c r="K176" t="s">
        <v>26</v>
      </c>
      <c r="L176" t="s">
        <v>26</v>
      </c>
      <c r="M176" t="s">
        <v>27</v>
      </c>
      <c r="N176" t="s">
        <v>993</v>
      </c>
      <c r="O176" t="s">
        <v>790</v>
      </c>
      <c r="P176" t="s">
        <v>994</v>
      </c>
    </row>
    <row r="177" spans="1:16" hidden="1" x14ac:dyDescent="0.15">
      <c r="A177" t="s">
        <v>16</v>
      </c>
      <c r="B177" t="s">
        <v>613</v>
      </c>
      <c r="C177" t="s">
        <v>18</v>
      </c>
      <c r="D177" t="s">
        <v>614</v>
      </c>
      <c r="E177" t="s">
        <v>69</v>
      </c>
      <c r="F177" t="s">
        <v>995</v>
      </c>
      <c r="G177" t="s">
        <v>996</v>
      </c>
      <c r="H177" t="s">
        <v>997</v>
      </c>
      <c r="I177" t="s">
        <v>213</v>
      </c>
      <c r="J177" t="s">
        <v>998</v>
      </c>
      <c r="K177" t="s">
        <v>26</v>
      </c>
      <c r="L177" t="s">
        <v>26</v>
      </c>
      <c r="M177" t="s">
        <v>27</v>
      </c>
      <c r="N177" t="s">
        <v>999</v>
      </c>
      <c r="O177" t="s">
        <v>201</v>
      </c>
      <c r="P177" t="s">
        <v>1000</v>
      </c>
    </row>
    <row r="178" spans="1:16" hidden="1" x14ac:dyDescent="0.15">
      <c r="A178" t="s">
        <v>16</v>
      </c>
      <c r="B178" t="s">
        <v>613</v>
      </c>
      <c r="C178" t="s">
        <v>18</v>
      </c>
      <c r="D178" t="s">
        <v>614</v>
      </c>
      <c r="E178" t="s">
        <v>69</v>
      </c>
      <c r="F178" t="s">
        <v>1001</v>
      </c>
      <c r="G178" t="s">
        <v>1002</v>
      </c>
      <c r="H178" t="s">
        <v>1003</v>
      </c>
      <c r="I178" t="s">
        <v>213</v>
      </c>
      <c r="J178" t="s">
        <v>1004</v>
      </c>
      <c r="K178" t="s">
        <v>26</v>
      </c>
      <c r="L178" t="s">
        <v>26</v>
      </c>
      <c r="M178" t="s">
        <v>27</v>
      </c>
      <c r="N178" t="s">
        <v>1005</v>
      </c>
      <c r="O178" t="s">
        <v>201</v>
      </c>
      <c r="P178" t="s">
        <v>1006</v>
      </c>
    </row>
    <row r="179" spans="1:16" hidden="1" x14ac:dyDescent="0.15">
      <c r="A179" t="s">
        <v>16</v>
      </c>
      <c r="B179" t="s">
        <v>672</v>
      </c>
      <c r="C179" t="s">
        <v>18</v>
      </c>
      <c r="D179" t="s">
        <v>673</v>
      </c>
      <c r="E179" t="s">
        <v>674</v>
      </c>
      <c r="F179" t="s">
        <v>1001</v>
      </c>
      <c r="G179" t="s">
        <v>1007</v>
      </c>
      <c r="H179" t="s">
        <v>1003</v>
      </c>
      <c r="I179" t="s">
        <v>213</v>
      </c>
      <c r="J179" t="s">
        <v>1004</v>
      </c>
      <c r="K179" t="s">
        <v>26</v>
      </c>
      <c r="L179" t="s">
        <v>26</v>
      </c>
      <c r="M179" t="s">
        <v>27</v>
      </c>
      <c r="N179" t="s">
        <v>1005</v>
      </c>
      <c r="O179" t="s">
        <v>201</v>
      </c>
      <c r="P179" t="s">
        <v>1006</v>
      </c>
    </row>
    <row r="180" spans="1:16" hidden="1" x14ac:dyDescent="0.15">
      <c r="A180" t="s">
        <v>16</v>
      </c>
      <c r="B180" t="s">
        <v>30</v>
      </c>
      <c r="C180" t="s">
        <v>18</v>
      </c>
      <c r="D180" t="s">
        <v>31</v>
      </c>
      <c r="E180" t="s">
        <v>32</v>
      </c>
      <c r="F180" t="s">
        <v>1001</v>
      </c>
      <c r="G180" t="s">
        <v>1008</v>
      </c>
      <c r="H180" t="s">
        <v>1003</v>
      </c>
      <c r="I180" t="s">
        <v>213</v>
      </c>
      <c r="J180" t="s">
        <v>1004</v>
      </c>
      <c r="K180" t="s">
        <v>26</v>
      </c>
      <c r="L180" t="s">
        <v>26</v>
      </c>
      <c r="M180" t="s">
        <v>27</v>
      </c>
      <c r="N180" t="s">
        <v>1005</v>
      </c>
      <c r="O180" t="s">
        <v>201</v>
      </c>
      <c r="P180" t="s">
        <v>1006</v>
      </c>
    </row>
    <row r="181" spans="1:16" hidden="1" x14ac:dyDescent="0.15">
      <c r="A181" t="s">
        <v>16</v>
      </c>
      <c r="B181" t="s">
        <v>672</v>
      </c>
      <c r="C181" t="s">
        <v>18</v>
      </c>
      <c r="D181" t="s">
        <v>673</v>
      </c>
      <c r="E181" t="s">
        <v>674</v>
      </c>
      <c r="F181" t="s">
        <v>1009</v>
      </c>
      <c r="G181" t="s">
        <v>1010</v>
      </c>
      <c r="H181" t="s">
        <v>1011</v>
      </c>
      <c r="I181" t="s">
        <v>1012</v>
      </c>
      <c r="J181" t="s">
        <v>1013</v>
      </c>
      <c r="K181" t="s">
        <v>26</v>
      </c>
      <c r="L181" t="s">
        <v>26</v>
      </c>
      <c r="M181" t="s">
        <v>1014</v>
      </c>
      <c r="N181" t="s">
        <v>1015</v>
      </c>
      <c r="O181" t="s">
        <v>790</v>
      </c>
      <c r="P181" t="s">
        <v>1016</v>
      </c>
    </row>
    <row r="182" spans="1:16" hidden="1" x14ac:dyDescent="0.15">
      <c r="A182" t="s">
        <v>16</v>
      </c>
      <c r="B182" t="s">
        <v>1017</v>
      </c>
      <c r="C182" t="s">
        <v>18</v>
      </c>
      <c r="D182" t="s">
        <v>489</v>
      </c>
      <c r="E182" t="s">
        <v>490</v>
      </c>
      <c r="F182" t="s">
        <v>1018</v>
      </c>
      <c r="G182" t="s">
        <v>1019</v>
      </c>
      <c r="H182" t="s">
        <v>1020</v>
      </c>
      <c r="I182" t="s">
        <v>1021</v>
      </c>
      <c r="J182" t="s">
        <v>1022</v>
      </c>
      <c r="K182" t="s">
        <v>26</v>
      </c>
      <c r="L182" t="s">
        <v>26</v>
      </c>
      <c r="M182" t="s">
        <v>1014</v>
      </c>
      <c r="N182" t="s">
        <v>1023</v>
      </c>
      <c r="O182" t="s">
        <v>790</v>
      </c>
      <c r="P182" t="s">
        <v>1024</v>
      </c>
    </row>
    <row r="183" spans="1:16" hidden="1" x14ac:dyDescent="0.15">
      <c r="A183" t="s">
        <v>16</v>
      </c>
      <c r="B183" t="s">
        <v>149</v>
      </c>
      <c r="C183" t="s">
        <v>18</v>
      </c>
      <c r="D183" t="s">
        <v>150</v>
      </c>
      <c r="E183" t="s">
        <v>151</v>
      </c>
      <c r="F183" t="s">
        <v>1025</v>
      </c>
      <c r="G183" t="s">
        <v>1026</v>
      </c>
      <c r="H183" t="s">
        <v>1027</v>
      </c>
      <c r="I183" t="s">
        <v>1028</v>
      </c>
      <c r="J183" t="s">
        <v>1029</v>
      </c>
      <c r="K183" t="s">
        <v>26</v>
      </c>
      <c r="L183" t="s">
        <v>26</v>
      </c>
      <c r="M183" t="s">
        <v>27</v>
      </c>
      <c r="N183" t="s">
        <v>1030</v>
      </c>
      <c r="O183" t="s">
        <v>790</v>
      </c>
      <c r="P183" t="s">
        <v>1031</v>
      </c>
    </row>
    <row r="184" spans="1:16" hidden="1" x14ac:dyDescent="0.15">
      <c r="A184" t="s">
        <v>16</v>
      </c>
      <c r="B184" t="s">
        <v>547</v>
      </c>
      <c r="C184" t="s">
        <v>18</v>
      </c>
      <c r="D184" t="s">
        <v>548</v>
      </c>
      <c r="E184" t="s">
        <v>549</v>
      </c>
      <c r="F184" t="s">
        <v>1032</v>
      </c>
      <c r="G184" t="s">
        <v>1033</v>
      </c>
      <c r="H184" t="s">
        <v>1034</v>
      </c>
      <c r="I184" t="s">
        <v>1035</v>
      </c>
      <c r="J184" t="s">
        <v>1036</v>
      </c>
      <c r="K184" t="s">
        <v>26</v>
      </c>
      <c r="L184" t="s">
        <v>26</v>
      </c>
      <c r="M184" t="s">
        <v>27</v>
      </c>
      <c r="N184" t="s">
        <v>1037</v>
      </c>
      <c r="O184" t="s">
        <v>790</v>
      </c>
      <c r="P184" t="s">
        <v>1038</v>
      </c>
    </row>
    <row r="185" spans="1:16" hidden="1" x14ac:dyDescent="0.15">
      <c r="A185" t="s">
        <v>16</v>
      </c>
      <c r="B185" t="s">
        <v>111</v>
      </c>
      <c r="C185" t="s">
        <v>18</v>
      </c>
      <c r="D185" t="s">
        <v>1039</v>
      </c>
      <c r="E185" t="s">
        <v>113</v>
      </c>
      <c r="F185" t="s">
        <v>1040</v>
      </c>
      <c r="G185" t="s">
        <v>1041</v>
      </c>
      <c r="H185" t="s">
        <v>1042</v>
      </c>
      <c r="I185" t="s">
        <v>1043</v>
      </c>
      <c r="J185" t="s">
        <v>1044</v>
      </c>
      <c r="K185" t="s">
        <v>26</v>
      </c>
      <c r="L185" t="s">
        <v>26</v>
      </c>
      <c r="M185" t="s">
        <v>331</v>
      </c>
      <c r="N185" t="s">
        <v>1045</v>
      </c>
      <c r="O185" t="s">
        <v>790</v>
      </c>
      <c r="P185" t="s">
        <v>1046</v>
      </c>
    </row>
    <row r="186" spans="1:16" hidden="1" x14ac:dyDescent="0.15">
      <c r="A186" t="s">
        <v>16</v>
      </c>
      <c r="B186" t="s">
        <v>30</v>
      </c>
      <c r="C186" t="s">
        <v>18</v>
      </c>
      <c r="D186" t="s">
        <v>31</v>
      </c>
      <c r="E186" t="s">
        <v>32</v>
      </c>
      <c r="F186" t="s">
        <v>1047</v>
      </c>
      <c r="G186" t="s">
        <v>1048</v>
      </c>
      <c r="H186" t="s">
        <v>1049</v>
      </c>
      <c r="I186" t="s">
        <v>1050</v>
      </c>
      <c r="J186" t="s">
        <v>1051</v>
      </c>
      <c r="K186" t="s">
        <v>26</v>
      </c>
      <c r="L186" t="s">
        <v>26</v>
      </c>
      <c r="M186" t="s">
        <v>138</v>
      </c>
      <c r="N186" t="s">
        <v>1052</v>
      </c>
      <c r="O186" t="s">
        <v>790</v>
      </c>
      <c r="P186" t="s">
        <v>1053</v>
      </c>
    </row>
    <row r="187" spans="1:16" hidden="1" x14ac:dyDescent="0.15">
      <c r="A187" t="s">
        <v>16</v>
      </c>
      <c r="B187" t="s">
        <v>111</v>
      </c>
      <c r="C187" t="s">
        <v>18</v>
      </c>
      <c r="D187" t="s">
        <v>1039</v>
      </c>
      <c r="E187" t="s">
        <v>113</v>
      </c>
      <c r="F187" t="s">
        <v>1054</v>
      </c>
      <c r="G187" t="s">
        <v>1055</v>
      </c>
      <c r="H187" t="s">
        <v>1056</v>
      </c>
      <c r="I187" t="s">
        <v>213</v>
      </c>
      <c r="J187" t="s">
        <v>1057</v>
      </c>
      <c r="K187" t="s">
        <v>1058</v>
      </c>
      <c r="L187" t="s">
        <v>1059</v>
      </c>
      <c r="M187" t="s">
        <v>1060</v>
      </c>
      <c r="N187" t="s">
        <v>1061</v>
      </c>
      <c r="O187" t="s">
        <v>54</v>
      </c>
      <c r="P187" t="s">
        <v>1062</v>
      </c>
    </row>
    <row r="188" spans="1:16" hidden="1" x14ac:dyDescent="0.15">
      <c r="A188" t="s">
        <v>16</v>
      </c>
      <c r="B188" t="s">
        <v>613</v>
      </c>
      <c r="C188" t="s">
        <v>18</v>
      </c>
      <c r="D188" t="s">
        <v>614</v>
      </c>
      <c r="E188" t="s">
        <v>69</v>
      </c>
      <c r="F188" t="s">
        <v>1054</v>
      </c>
      <c r="G188" t="s">
        <v>1063</v>
      </c>
      <c r="H188" t="s">
        <v>1056</v>
      </c>
      <c r="I188" t="s">
        <v>213</v>
      </c>
      <c r="J188" t="s">
        <v>1057</v>
      </c>
      <c r="K188" t="s">
        <v>1058</v>
      </c>
      <c r="L188" t="s">
        <v>1059</v>
      </c>
      <c r="M188" t="s">
        <v>1060</v>
      </c>
      <c r="N188" t="s">
        <v>1061</v>
      </c>
      <c r="O188" t="s">
        <v>54</v>
      </c>
      <c r="P188" t="s">
        <v>1062</v>
      </c>
    </row>
    <row r="189" spans="1:16" hidden="1" x14ac:dyDescent="0.15">
      <c r="A189" t="s">
        <v>16</v>
      </c>
      <c r="B189" t="s">
        <v>66</v>
      </c>
      <c r="C189" t="s">
        <v>18</v>
      </c>
      <c r="D189" t="s">
        <v>68</v>
      </c>
      <c r="E189" t="s">
        <v>69</v>
      </c>
      <c r="F189" t="s">
        <v>1064</v>
      </c>
      <c r="G189" t="s">
        <v>1065</v>
      </c>
      <c r="H189" t="s">
        <v>1066</v>
      </c>
      <c r="I189" t="s">
        <v>1067</v>
      </c>
      <c r="J189" t="s">
        <v>1068</v>
      </c>
      <c r="K189" t="s">
        <v>26</v>
      </c>
      <c r="L189" t="s">
        <v>26</v>
      </c>
      <c r="M189" t="s">
        <v>27</v>
      </c>
      <c r="N189" t="s">
        <v>1069</v>
      </c>
      <c r="O189" t="s">
        <v>790</v>
      </c>
      <c r="P189" t="s">
        <v>1070</v>
      </c>
    </row>
    <row r="190" spans="1:16" hidden="1" x14ac:dyDescent="0.15">
      <c r="A190" t="s">
        <v>16</v>
      </c>
      <c r="B190" t="s">
        <v>17</v>
      </c>
      <c r="C190" t="s">
        <v>18</v>
      </c>
      <c r="D190" t="s">
        <v>19</v>
      </c>
      <c r="E190" t="s">
        <v>20</v>
      </c>
      <c r="F190" t="s">
        <v>1064</v>
      </c>
      <c r="G190" t="s">
        <v>1071</v>
      </c>
      <c r="H190" t="s">
        <v>1066</v>
      </c>
      <c r="I190" t="s">
        <v>1067</v>
      </c>
      <c r="J190" t="s">
        <v>1068</v>
      </c>
      <c r="K190" t="s">
        <v>26</v>
      </c>
      <c r="L190" t="s">
        <v>26</v>
      </c>
      <c r="M190" t="s">
        <v>27</v>
      </c>
      <c r="N190" t="s">
        <v>1069</v>
      </c>
      <c r="O190" t="s">
        <v>790</v>
      </c>
      <c r="P190" t="s">
        <v>1070</v>
      </c>
    </row>
    <row r="191" spans="1:16" hidden="1" x14ac:dyDescent="0.15">
      <c r="A191" t="s">
        <v>16</v>
      </c>
      <c r="B191" t="s">
        <v>78</v>
      </c>
      <c r="C191" t="s">
        <v>18</v>
      </c>
      <c r="D191" t="s">
        <v>79</v>
      </c>
      <c r="E191" t="s">
        <v>80</v>
      </c>
      <c r="F191" t="s">
        <v>1064</v>
      </c>
      <c r="G191" t="s">
        <v>1072</v>
      </c>
      <c r="H191" t="s">
        <v>1066</v>
      </c>
      <c r="I191" t="s">
        <v>1067</v>
      </c>
      <c r="J191" t="s">
        <v>1068</v>
      </c>
      <c r="K191" t="s">
        <v>26</v>
      </c>
      <c r="L191" t="s">
        <v>26</v>
      </c>
      <c r="M191" t="s">
        <v>27</v>
      </c>
      <c r="N191" t="s">
        <v>1069</v>
      </c>
      <c r="O191" t="s">
        <v>790</v>
      </c>
      <c r="P191" t="s">
        <v>1070</v>
      </c>
    </row>
    <row r="192" spans="1:16" x14ac:dyDescent="0.15">
      <c r="A192" t="s">
        <v>16</v>
      </c>
      <c r="B192" t="s">
        <v>115</v>
      </c>
      <c r="C192" t="s">
        <v>18</v>
      </c>
      <c r="D192" t="s">
        <v>116</v>
      </c>
      <c r="E192" t="s">
        <v>117</v>
      </c>
      <c r="F192" t="s">
        <v>1064</v>
      </c>
      <c r="G192" t="s">
        <v>1073</v>
      </c>
      <c r="H192" t="s">
        <v>1066</v>
      </c>
      <c r="I192" t="s">
        <v>1067</v>
      </c>
      <c r="J192" t="s">
        <v>1068</v>
      </c>
      <c r="K192" t="s">
        <v>26</v>
      </c>
      <c r="L192" t="s">
        <v>26</v>
      </c>
      <c r="M192" t="s">
        <v>27</v>
      </c>
      <c r="N192" t="s">
        <v>1069</v>
      </c>
      <c r="O192" t="s">
        <v>790</v>
      </c>
      <c r="P192" t="s">
        <v>1070</v>
      </c>
    </row>
    <row r="193" spans="1:16" hidden="1" x14ac:dyDescent="0.15">
      <c r="A193" t="s">
        <v>16</v>
      </c>
      <c r="B193" t="s">
        <v>44</v>
      </c>
      <c r="C193" t="s">
        <v>18</v>
      </c>
      <c r="D193" t="s">
        <v>45</v>
      </c>
      <c r="E193" t="s">
        <v>46</v>
      </c>
      <c r="F193" t="s">
        <v>1074</v>
      </c>
      <c r="G193" t="s">
        <v>1075</v>
      </c>
      <c r="H193" t="s">
        <v>1076</v>
      </c>
      <c r="I193" t="s">
        <v>106</v>
      </c>
      <c r="J193" t="s">
        <v>107</v>
      </c>
      <c r="K193" t="s">
        <v>26</v>
      </c>
      <c r="L193" t="s">
        <v>26</v>
      </c>
      <c r="M193" t="s">
        <v>108</v>
      </c>
      <c r="N193" t="s">
        <v>109</v>
      </c>
      <c r="O193" t="s">
        <v>790</v>
      </c>
      <c r="P193" t="s">
        <v>1077</v>
      </c>
    </row>
    <row r="194" spans="1:16" hidden="1" x14ac:dyDescent="0.15">
      <c r="A194" t="s">
        <v>16</v>
      </c>
      <c r="B194" t="s">
        <v>17</v>
      </c>
      <c r="C194" t="s">
        <v>18</v>
      </c>
      <c r="D194" t="s">
        <v>19</v>
      </c>
      <c r="E194" t="s">
        <v>20</v>
      </c>
      <c r="F194" t="s">
        <v>1074</v>
      </c>
      <c r="G194" t="s">
        <v>1078</v>
      </c>
      <c r="H194" t="s">
        <v>1076</v>
      </c>
      <c r="I194" t="s">
        <v>106</v>
      </c>
      <c r="J194" t="s">
        <v>107</v>
      </c>
      <c r="K194" t="s">
        <v>26</v>
      </c>
      <c r="L194" t="s">
        <v>26</v>
      </c>
      <c r="M194" t="s">
        <v>108</v>
      </c>
      <c r="N194" t="s">
        <v>109</v>
      </c>
      <c r="O194" t="s">
        <v>790</v>
      </c>
      <c r="P194" t="s">
        <v>1077</v>
      </c>
    </row>
    <row r="195" spans="1:16" hidden="1" x14ac:dyDescent="0.15">
      <c r="A195" t="s">
        <v>16</v>
      </c>
      <c r="B195" t="s">
        <v>78</v>
      </c>
      <c r="C195" t="s">
        <v>18</v>
      </c>
      <c r="D195" t="s">
        <v>79</v>
      </c>
      <c r="E195" t="s">
        <v>80</v>
      </c>
      <c r="F195" t="s">
        <v>1074</v>
      </c>
      <c r="G195" t="s">
        <v>1079</v>
      </c>
      <c r="H195" t="s">
        <v>1076</v>
      </c>
      <c r="I195" t="s">
        <v>106</v>
      </c>
      <c r="J195" t="s">
        <v>107</v>
      </c>
      <c r="K195" t="s">
        <v>26</v>
      </c>
      <c r="L195" t="s">
        <v>26</v>
      </c>
      <c r="M195" t="s">
        <v>108</v>
      </c>
      <c r="N195" t="s">
        <v>109</v>
      </c>
      <c r="O195" t="s">
        <v>790</v>
      </c>
      <c r="P195" t="s">
        <v>1077</v>
      </c>
    </row>
    <row r="196" spans="1:16" hidden="1" x14ac:dyDescent="0.15">
      <c r="A196" t="s">
        <v>16</v>
      </c>
      <c r="B196" t="s">
        <v>672</v>
      </c>
      <c r="C196" t="s">
        <v>18</v>
      </c>
      <c r="D196" t="s">
        <v>673</v>
      </c>
      <c r="E196" t="s">
        <v>674</v>
      </c>
      <c r="F196" t="s">
        <v>1074</v>
      </c>
      <c r="G196" t="s">
        <v>1080</v>
      </c>
      <c r="H196" t="s">
        <v>1076</v>
      </c>
      <c r="I196" t="s">
        <v>106</v>
      </c>
      <c r="J196" t="s">
        <v>107</v>
      </c>
      <c r="K196" t="s">
        <v>26</v>
      </c>
      <c r="L196" t="s">
        <v>26</v>
      </c>
      <c r="M196" t="s">
        <v>108</v>
      </c>
      <c r="N196" t="s">
        <v>109</v>
      </c>
      <c r="O196" t="s">
        <v>790</v>
      </c>
      <c r="P196" t="s">
        <v>1077</v>
      </c>
    </row>
    <row r="197" spans="1:16" hidden="1" x14ac:dyDescent="0.15">
      <c r="A197" t="s">
        <v>16</v>
      </c>
      <c r="B197" t="s">
        <v>441</v>
      </c>
      <c r="C197" t="s">
        <v>18</v>
      </c>
      <c r="D197" t="s">
        <v>442</v>
      </c>
      <c r="E197" t="s">
        <v>443</v>
      </c>
      <c r="F197" t="s">
        <v>1081</v>
      </c>
      <c r="G197" t="s">
        <v>1082</v>
      </c>
      <c r="H197" t="s">
        <v>1083</v>
      </c>
      <c r="I197" t="s">
        <v>1084</v>
      </c>
      <c r="J197" t="s">
        <v>1085</v>
      </c>
      <c r="K197" t="s">
        <v>26</v>
      </c>
      <c r="L197" t="s">
        <v>26</v>
      </c>
      <c r="M197" t="s">
        <v>191</v>
      </c>
      <c r="N197" t="s">
        <v>1086</v>
      </c>
      <c r="O197" t="s">
        <v>790</v>
      </c>
      <c r="P197" t="s">
        <v>1087</v>
      </c>
    </row>
    <row r="198" spans="1:16" hidden="1" x14ac:dyDescent="0.15">
      <c r="A198" t="s">
        <v>16</v>
      </c>
      <c r="B198" t="s">
        <v>111</v>
      </c>
      <c r="C198" t="s">
        <v>18</v>
      </c>
      <c r="D198" t="s">
        <v>1039</v>
      </c>
      <c r="E198" t="s">
        <v>113</v>
      </c>
      <c r="F198" t="s">
        <v>1081</v>
      </c>
      <c r="G198" t="s">
        <v>1088</v>
      </c>
      <c r="H198" t="s">
        <v>1083</v>
      </c>
      <c r="I198" t="s">
        <v>1084</v>
      </c>
      <c r="J198" t="s">
        <v>1085</v>
      </c>
      <c r="K198" t="s">
        <v>26</v>
      </c>
      <c r="L198" t="s">
        <v>26</v>
      </c>
      <c r="M198" t="s">
        <v>191</v>
      </c>
      <c r="N198" t="s">
        <v>1086</v>
      </c>
      <c r="O198" t="s">
        <v>790</v>
      </c>
      <c r="P198" t="s">
        <v>1087</v>
      </c>
    </row>
    <row r="199" spans="1:16" hidden="1" x14ac:dyDescent="0.15">
      <c r="A199" t="s">
        <v>16</v>
      </c>
      <c r="B199" t="s">
        <v>149</v>
      </c>
      <c r="C199" t="s">
        <v>18</v>
      </c>
      <c r="D199" t="s">
        <v>150</v>
      </c>
      <c r="E199" t="s">
        <v>151</v>
      </c>
      <c r="F199" t="s">
        <v>1089</v>
      </c>
      <c r="G199" t="s">
        <v>1090</v>
      </c>
      <c r="H199" t="s">
        <v>1091</v>
      </c>
      <c r="I199" t="s">
        <v>647</v>
      </c>
      <c r="J199" t="s">
        <v>648</v>
      </c>
      <c r="K199" t="s">
        <v>26</v>
      </c>
      <c r="L199" t="s">
        <v>26</v>
      </c>
      <c r="M199" t="s">
        <v>138</v>
      </c>
      <c r="N199" t="s">
        <v>649</v>
      </c>
      <c r="O199" t="s">
        <v>790</v>
      </c>
      <c r="P199" t="s">
        <v>1092</v>
      </c>
    </row>
    <row r="200" spans="1:16" hidden="1" x14ac:dyDescent="0.15">
      <c r="A200" t="s">
        <v>16</v>
      </c>
      <c r="B200" t="s">
        <v>66</v>
      </c>
      <c r="C200" t="s">
        <v>18</v>
      </c>
      <c r="D200" t="s">
        <v>68</v>
      </c>
      <c r="E200" t="s">
        <v>69</v>
      </c>
      <c r="F200" t="s">
        <v>1093</v>
      </c>
      <c r="G200" t="s">
        <v>1094</v>
      </c>
      <c r="H200" t="s">
        <v>1091</v>
      </c>
      <c r="I200" t="s">
        <v>1095</v>
      </c>
      <c r="J200" t="s">
        <v>1096</v>
      </c>
      <c r="K200" t="s">
        <v>26</v>
      </c>
      <c r="L200" t="s">
        <v>26</v>
      </c>
      <c r="M200" t="s">
        <v>191</v>
      </c>
      <c r="N200" t="s">
        <v>1097</v>
      </c>
      <c r="O200" t="s">
        <v>201</v>
      </c>
      <c r="P200" t="s">
        <v>1098</v>
      </c>
    </row>
    <row r="201" spans="1:16" hidden="1" x14ac:dyDescent="0.15">
      <c r="A201" t="s">
        <v>16</v>
      </c>
      <c r="B201" t="s">
        <v>34</v>
      </c>
      <c r="C201" t="s">
        <v>18</v>
      </c>
      <c r="D201" t="s">
        <v>35</v>
      </c>
      <c r="E201" t="s">
        <v>36</v>
      </c>
      <c r="F201" t="s">
        <v>1099</v>
      </c>
      <c r="G201" t="s">
        <v>1100</v>
      </c>
      <c r="H201" t="s">
        <v>1101</v>
      </c>
      <c r="I201" t="s">
        <v>213</v>
      </c>
      <c r="J201" t="s">
        <v>1102</v>
      </c>
      <c r="K201" t="s">
        <v>26</v>
      </c>
      <c r="L201" t="s">
        <v>26</v>
      </c>
      <c r="M201" t="s">
        <v>27</v>
      </c>
      <c r="N201" t="s">
        <v>1103</v>
      </c>
      <c r="O201" t="s">
        <v>790</v>
      </c>
      <c r="P201" t="s">
        <v>1104</v>
      </c>
    </row>
    <row r="202" spans="1:16" hidden="1" x14ac:dyDescent="0.15">
      <c r="A202" t="s">
        <v>16</v>
      </c>
      <c r="B202" t="s">
        <v>17</v>
      </c>
      <c r="C202" t="s">
        <v>67</v>
      </c>
      <c r="D202" t="s">
        <v>19</v>
      </c>
      <c r="E202" t="s">
        <v>20</v>
      </c>
      <c r="F202" t="s">
        <v>1105</v>
      </c>
      <c r="G202" t="s">
        <v>1106</v>
      </c>
      <c r="H202" t="s">
        <v>1107</v>
      </c>
      <c r="I202" t="s">
        <v>1108</v>
      </c>
      <c r="J202" t="s">
        <v>1109</v>
      </c>
      <c r="K202" t="s">
        <v>26</v>
      </c>
      <c r="L202" t="s">
        <v>26</v>
      </c>
      <c r="M202" t="s">
        <v>27</v>
      </c>
      <c r="N202" t="s">
        <v>1110</v>
      </c>
      <c r="O202" t="s">
        <v>790</v>
      </c>
      <c r="P202" t="s">
        <v>1111</v>
      </c>
    </row>
    <row r="203" spans="1:16" hidden="1" x14ac:dyDescent="0.15">
      <c r="A203" t="s">
        <v>16</v>
      </c>
      <c r="B203" t="s">
        <v>56</v>
      </c>
      <c r="C203" t="s">
        <v>18</v>
      </c>
      <c r="D203" t="s">
        <v>1112</v>
      </c>
      <c r="E203" t="s">
        <v>58</v>
      </c>
      <c r="F203" t="s">
        <v>1113</v>
      </c>
      <c r="G203" t="s">
        <v>1114</v>
      </c>
      <c r="H203" t="s">
        <v>1115</v>
      </c>
      <c r="I203" t="s">
        <v>1116</v>
      </c>
      <c r="J203" t="s">
        <v>1117</v>
      </c>
      <c r="K203" t="s">
        <v>26</v>
      </c>
      <c r="L203" t="s">
        <v>26</v>
      </c>
      <c r="M203" t="s">
        <v>286</v>
      </c>
      <c r="N203" t="s">
        <v>1118</v>
      </c>
      <c r="O203" t="s">
        <v>54</v>
      </c>
      <c r="P203" t="s">
        <v>1119</v>
      </c>
    </row>
    <row r="204" spans="1:16" x14ac:dyDescent="0.15">
      <c r="A204" t="s">
        <v>16</v>
      </c>
      <c r="B204" t="s">
        <v>115</v>
      </c>
      <c r="C204" t="s">
        <v>18</v>
      </c>
      <c r="D204" t="s">
        <v>116</v>
      </c>
      <c r="E204" t="s">
        <v>117</v>
      </c>
      <c r="F204" t="s">
        <v>1113</v>
      </c>
      <c r="G204" t="s">
        <v>1120</v>
      </c>
      <c r="H204" t="s">
        <v>1115</v>
      </c>
      <c r="I204" t="s">
        <v>1116</v>
      </c>
      <c r="J204" t="s">
        <v>1117</v>
      </c>
      <c r="K204" t="s">
        <v>26</v>
      </c>
      <c r="L204" t="s">
        <v>26</v>
      </c>
      <c r="M204" t="s">
        <v>286</v>
      </c>
      <c r="N204" t="s">
        <v>1118</v>
      </c>
      <c r="O204" t="s">
        <v>54</v>
      </c>
      <c r="P204" t="s">
        <v>1119</v>
      </c>
    </row>
    <row r="205" spans="1:16" hidden="1" x14ac:dyDescent="0.15">
      <c r="A205" t="s">
        <v>16</v>
      </c>
      <c r="B205" t="s">
        <v>441</v>
      </c>
      <c r="C205" t="s">
        <v>18</v>
      </c>
      <c r="D205" t="s">
        <v>442</v>
      </c>
      <c r="E205" t="s">
        <v>443</v>
      </c>
      <c r="F205" t="s">
        <v>1121</v>
      </c>
      <c r="G205" t="s">
        <v>1122</v>
      </c>
      <c r="H205" t="s">
        <v>1123</v>
      </c>
      <c r="I205" t="s">
        <v>213</v>
      </c>
      <c r="J205" t="s">
        <v>1124</v>
      </c>
      <c r="K205" t="s">
        <v>26</v>
      </c>
      <c r="L205" t="s">
        <v>26</v>
      </c>
      <c r="M205" t="s">
        <v>27</v>
      </c>
      <c r="N205" t="s">
        <v>1125</v>
      </c>
      <c r="O205" t="s">
        <v>54</v>
      </c>
      <c r="P205" t="s">
        <v>1126</v>
      </c>
    </row>
    <row r="206" spans="1:16" hidden="1" x14ac:dyDescent="0.15">
      <c r="A206" t="s">
        <v>16</v>
      </c>
      <c r="B206" t="s">
        <v>17</v>
      </c>
      <c r="C206" t="s">
        <v>18</v>
      </c>
      <c r="D206" t="s">
        <v>19</v>
      </c>
      <c r="E206" t="s">
        <v>20</v>
      </c>
      <c r="F206" t="s">
        <v>1121</v>
      </c>
      <c r="G206" t="s">
        <v>1127</v>
      </c>
      <c r="H206" t="s">
        <v>1123</v>
      </c>
      <c r="I206" t="s">
        <v>213</v>
      </c>
      <c r="J206" t="s">
        <v>1124</v>
      </c>
      <c r="K206" t="s">
        <v>26</v>
      </c>
      <c r="L206" t="s">
        <v>26</v>
      </c>
      <c r="M206" t="s">
        <v>27</v>
      </c>
      <c r="N206" t="s">
        <v>1125</v>
      </c>
      <c r="O206" t="s">
        <v>54</v>
      </c>
      <c r="P206" t="s">
        <v>1126</v>
      </c>
    </row>
    <row r="207" spans="1:16" hidden="1" x14ac:dyDescent="0.15">
      <c r="A207" t="s">
        <v>16</v>
      </c>
      <c r="B207" t="s">
        <v>149</v>
      </c>
      <c r="C207" t="s">
        <v>18</v>
      </c>
      <c r="D207" t="s">
        <v>150</v>
      </c>
      <c r="E207" t="s">
        <v>151</v>
      </c>
      <c r="F207" t="s">
        <v>1121</v>
      </c>
      <c r="G207" t="s">
        <v>1128</v>
      </c>
      <c r="H207" t="s">
        <v>1123</v>
      </c>
      <c r="I207" t="s">
        <v>213</v>
      </c>
      <c r="J207" t="s">
        <v>1124</v>
      </c>
      <c r="K207" t="s">
        <v>26</v>
      </c>
      <c r="L207" t="s">
        <v>26</v>
      </c>
      <c r="M207" t="s">
        <v>27</v>
      </c>
      <c r="N207" t="s">
        <v>1125</v>
      </c>
      <c r="O207" t="s">
        <v>54</v>
      </c>
      <c r="P207" t="s">
        <v>1126</v>
      </c>
    </row>
    <row r="208" spans="1:16" hidden="1" x14ac:dyDescent="0.15">
      <c r="A208" t="s">
        <v>16</v>
      </c>
      <c r="B208" t="s">
        <v>88</v>
      </c>
      <c r="C208" t="s">
        <v>18</v>
      </c>
      <c r="D208" t="s">
        <v>89</v>
      </c>
      <c r="E208" t="s">
        <v>90</v>
      </c>
      <c r="F208" t="s">
        <v>1121</v>
      </c>
      <c r="G208" t="s">
        <v>1129</v>
      </c>
      <c r="H208" t="s">
        <v>1123</v>
      </c>
      <c r="I208" t="s">
        <v>213</v>
      </c>
      <c r="J208" t="s">
        <v>1124</v>
      </c>
      <c r="K208" t="s">
        <v>26</v>
      </c>
      <c r="L208" t="s">
        <v>26</v>
      </c>
      <c r="M208" t="s">
        <v>27</v>
      </c>
      <c r="N208" t="s">
        <v>1125</v>
      </c>
      <c r="O208" t="s">
        <v>54</v>
      </c>
      <c r="P208" t="s">
        <v>1126</v>
      </c>
    </row>
    <row r="209" spans="1:16" hidden="1" x14ac:dyDescent="0.15">
      <c r="A209" t="s">
        <v>16</v>
      </c>
      <c r="B209" t="s">
        <v>613</v>
      </c>
      <c r="C209" t="s">
        <v>18</v>
      </c>
      <c r="D209" t="s">
        <v>614</v>
      </c>
      <c r="E209" t="s">
        <v>69</v>
      </c>
      <c r="F209" t="s">
        <v>1130</v>
      </c>
      <c r="G209" t="s">
        <v>1131</v>
      </c>
      <c r="H209" t="s">
        <v>1132</v>
      </c>
      <c r="I209" t="s">
        <v>1133</v>
      </c>
      <c r="J209" t="s">
        <v>1134</v>
      </c>
      <c r="K209" t="s">
        <v>26</v>
      </c>
      <c r="L209" t="s">
        <v>26</v>
      </c>
      <c r="M209" t="s">
        <v>27</v>
      </c>
      <c r="N209" t="s">
        <v>1135</v>
      </c>
      <c r="O209" t="s">
        <v>201</v>
      </c>
      <c r="P209" t="s">
        <v>1136</v>
      </c>
    </row>
    <row r="210" spans="1:16" hidden="1" x14ac:dyDescent="0.15">
      <c r="A210" t="s">
        <v>16</v>
      </c>
      <c r="B210" t="s">
        <v>30</v>
      </c>
      <c r="C210" t="s">
        <v>18</v>
      </c>
      <c r="D210" t="s">
        <v>31</v>
      </c>
      <c r="E210" t="s">
        <v>32</v>
      </c>
      <c r="F210" t="s">
        <v>1130</v>
      </c>
      <c r="G210" t="s">
        <v>1137</v>
      </c>
      <c r="H210" t="s">
        <v>1132</v>
      </c>
      <c r="I210" t="s">
        <v>1133</v>
      </c>
      <c r="J210" t="s">
        <v>1134</v>
      </c>
      <c r="K210" t="s">
        <v>26</v>
      </c>
      <c r="L210" t="s">
        <v>26</v>
      </c>
      <c r="M210" t="s">
        <v>27</v>
      </c>
      <c r="N210" t="s">
        <v>1135</v>
      </c>
      <c r="O210" t="s">
        <v>201</v>
      </c>
      <c r="P210" t="s">
        <v>1136</v>
      </c>
    </row>
    <row r="211" spans="1:16" hidden="1" x14ac:dyDescent="0.15">
      <c r="A211" t="s">
        <v>16</v>
      </c>
      <c r="B211" t="s">
        <v>149</v>
      </c>
      <c r="C211" t="s">
        <v>18</v>
      </c>
      <c r="D211" t="s">
        <v>150</v>
      </c>
      <c r="E211" t="s">
        <v>151</v>
      </c>
      <c r="F211" t="s">
        <v>1138</v>
      </c>
      <c r="G211" t="s">
        <v>1139</v>
      </c>
      <c r="H211" t="s">
        <v>1140</v>
      </c>
      <c r="I211" t="s">
        <v>1141</v>
      </c>
      <c r="J211" t="s">
        <v>1142</v>
      </c>
      <c r="K211" t="s">
        <v>26</v>
      </c>
      <c r="L211" t="s">
        <v>26</v>
      </c>
      <c r="M211" t="s">
        <v>286</v>
      </c>
      <c r="N211" t="s">
        <v>1143</v>
      </c>
      <c r="O211" t="s">
        <v>790</v>
      </c>
      <c r="P211" t="s">
        <v>1144</v>
      </c>
    </row>
    <row r="212" spans="1:16" hidden="1" x14ac:dyDescent="0.15">
      <c r="A212" t="s">
        <v>16</v>
      </c>
      <c r="B212" t="s">
        <v>44</v>
      </c>
      <c r="C212" t="s">
        <v>18</v>
      </c>
      <c r="D212" t="s">
        <v>45</v>
      </c>
      <c r="E212" t="s">
        <v>46</v>
      </c>
      <c r="F212" t="s">
        <v>1145</v>
      </c>
      <c r="G212" t="s">
        <v>1146</v>
      </c>
      <c r="H212" t="s">
        <v>1147</v>
      </c>
      <c r="I212" t="s">
        <v>50</v>
      </c>
      <c r="J212" t="s">
        <v>51</v>
      </c>
      <c r="K212" t="s">
        <v>26</v>
      </c>
      <c r="L212" t="s">
        <v>26</v>
      </c>
      <c r="M212" t="s">
        <v>52</v>
      </c>
      <c r="N212" t="s">
        <v>53</v>
      </c>
      <c r="O212" t="s">
        <v>201</v>
      </c>
      <c r="P212" t="s">
        <v>1148</v>
      </c>
    </row>
    <row r="213" spans="1:16" hidden="1" x14ac:dyDescent="0.15">
      <c r="A213" t="s">
        <v>16</v>
      </c>
      <c r="B213" t="s">
        <v>613</v>
      </c>
      <c r="C213" t="s">
        <v>18</v>
      </c>
      <c r="D213" t="s">
        <v>614</v>
      </c>
      <c r="E213" t="s">
        <v>69</v>
      </c>
      <c r="F213" t="s">
        <v>1145</v>
      </c>
      <c r="G213" t="s">
        <v>1149</v>
      </c>
      <c r="H213" t="s">
        <v>1147</v>
      </c>
      <c r="I213" t="s">
        <v>50</v>
      </c>
      <c r="J213" t="s">
        <v>51</v>
      </c>
      <c r="K213" t="s">
        <v>26</v>
      </c>
      <c r="L213" t="s">
        <v>26</v>
      </c>
      <c r="M213" t="s">
        <v>52</v>
      </c>
      <c r="N213" t="s">
        <v>53</v>
      </c>
      <c r="O213" t="s">
        <v>201</v>
      </c>
      <c r="P213" t="s">
        <v>1148</v>
      </c>
    </row>
    <row r="214" spans="1:16" hidden="1" x14ac:dyDescent="0.15">
      <c r="A214" t="s">
        <v>16</v>
      </c>
      <c r="B214" t="s">
        <v>220</v>
      </c>
      <c r="C214" t="s">
        <v>18</v>
      </c>
      <c r="D214" t="s">
        <v>221</v>
      </c>
      <c r="E214" t="s">
        <v>151</v>
      </c>
      <c r="F214" t="s">
        <v>1150</v>
      </c>
      <c r="G214" t="s">
        <v>1151</v>
      </c>
      <c r="H214" t="s">
        <v>1152</v>
      </c>
      <c r="I214" t="s">
        <v>1153</v>
      </c>
      <c r="J214" t="s">
        <v>1154</v>
      </c>
      <c r="K214" t="s">
        <v>26</v>
      </c>
      <c r="L214" t="s">
        <v>26</v>
      </c>
      <c r="M214" t="s">
        <v>52</v>
      </c>
      <c r="N214" t="s">
        <v>1155</v>
      </c>
      <c r="O214" t="s">
        <v>201</v>
      </c>
      <c r="P214" t="s">
        <v>1156</v>
      </c>
    </row>
    <row r="215" spans="1:16" hidden="1" x14ac:dyDescent="0.15">
      <c r="A215" t="s">
        <v>16</v>
      </c>
      <c r="B215" t="s">
        <v>441</v>
      </c>
      <c r="C215" t="s">
        <v>18</v>
      </c>
      <c r="D215" t="s">
        <v>442</v>
      </c>
      <c r="E215" t="s">
        <v>443</v>
      </c>
      <c r="F215" t="s">
        <v>1157</v>
      </c>
      <c r="G215" t="s">
        <v>1158</v>
      </c>
      <c r="H215" t="s">
        <v>1159</v>
      </c>
      <c r="I215" t="s">
        <v>1160</v>
      </c>
      <c r="J215" t="s">
        <v>1161</v>
      </c>
      <c r="K215" t="s">
        <v>26</v>
      </c>
      <c r="L215" t="s">
        <v>26</v>
      </c>
      <c r="M215" t="s">
        <v>27</v>
      </c>
      <c r="N215" t="s">
        <v>1162</v>
      </c>
      <c r="O215" t="s">
        <v>201</v>
      </c>
      <c r="P215" t="s">
        <v>1163</v>
      </c>
    </row>
    <row r="216" spans="1:16" hidden="1" x14ac:dyDescent="0.15">
      <c r="A216" t="s">
        <v>16</v>
      </c>
      <c r="B216" t="s">
        <v>66</v>
      </c>
      <c r="C216" t="s">
        <v>18</v>
      </c>
      <c r="D216" t="s">
        <v>68</v>
      </c>
      <c r="E216" t="s">
        <v>69</v>
      </c>
      <c r="F216" t="s">
        <v>1164</v>
      </c>
      <c r="G216" t="s">
        <v>1165</v>
      </c>
      <c r="H216" t="s">
        <v>1166</v>
      </c>
      <c r="I216" t="s">
        <v>1167</v>
      </c>
      <c r="J216" t="s">
        <v>1168</v>
      </c>
      <c r="K216" t="s">
        <v>26</v>
      </c>
      <c r="L216" t="s">
        <v>26</v>
      </c>
      <c r="M216" t="s">
        <v>27</v>
      </c>
      <c r="N216" t="s">
        <v>1169</v>
      </c>
      <c r="O216" t="s">
        <v>201</v>
      </c>
      <c r="P216" t="s">
        <v>1170</v>
      </c>
    </row>
    <row r="217" spans="1:16" hidden="1" x14ac:dyDescent="0.15">
      <c r="A217" t="s">
        <v>16</v>
      </c>
      <c r="B217" t="s">
        <v>547</v>
      </c>
      <c r="C217" t="s">
        <v>18</v>
      </c>
      <c r="D217" t="s">
        <v>548</v>
      </c>
      <c r="E217" t="s">
        <v>549</v>
      </c>
      <c r="F217" t="s">
        <v>1171</v>
      </c>
      <c r="G217" t="s">
        <v>1172</v>
      </c>
      <c r="H217" t="s">
        <v>1173</v>
      </c>
      <c r="I217" t="s">
        <v>1174</v>
      </c>
      <c r="J217" t="s">
        <v>1175</v>
      </c>
      <c r="K217" t="s">
        <v>26</v>
      </c>
      <c r="L217" t="s">
        <v>26</v>
      </c>
      <c r="M217" t="s">
        <v>27</v>
      </c>
      <c r="N217" t="s">
        <v>1176</v>
      </c>
      <c r="O217" t="s">
        <v>201</v>
      </c>
      <c r="P217" t="s">
        <v>1177</v>
      </c>
    </row>
    <row r="218" spans="1:16" hidden="1" x14ac:dyDescent="0.15">
      <c r="A218" t="s">
        <v>16</v>
      </c>
      <c r="B218" t="s">
        <v>547</v>
      </c>
      <c r="C218" t="s">
        <v>18</v>
      </c>
      <c r="D218" t="s">
        <v>548</v>
      </c>
      <c r="E218" t="s">
        <v>549</v>
      </c>
      <c r="F218" t="s">
        <v>1178</v>
      </c>
      <c r="G218" t="s">
        <v>1179</v>
      </c>
      <c r="H218" t="s">
        <v>1180</v>
      </c>
      <c r="I218" t="s">
        <v>1181</v>
      </c>
      <c r="J218" t="s">
        <v>1182</v>
      </c>
      <c r="K218" t="s">
        <v>26</v>
      </c>
      <c r="L218" t="s">
        <v>26</v>
      </c>
      <c r="M218" t="s">
        <v>715</v>
      </c>
      <c r="N218" t="s">
        <v>1183</v>
      </c>
      <c r="O218" t="s">
        <v>201</v>
      </c>
      <c r="P218" t="s">
        <v>1184</v>
      </c>
    </row>
    <row r="219" spans="1:16" hidden="1" x14ac:dyDescent="0.15">
      <c r="A219" t="s">
        <v>16</v>
      </c>
      <c r="B219" t="s">
        <v>828</v>
      </c>
      <c r="C219" t="s">
        <v>18</v>
      </c>
      <c r="D219" t="s">
        <v>829</v>
      </c>
      <c r="E219" t="s">
        <v>830</v>
      </c>
      <c r="F219" t="s">
        <v>1185</v>
      </c>
      <c r="G219" t="s">
        <v>1186</v>
      </c>
      <c r="H219" t="s">
        <v>1187</v>
      </c>
      <c r="I219" t="s">
        <v>1188</v>
      </c>
      <c r="J219" t="s">
        <v>1189</v>
      </c>
      <c r="K219" t="s">
        <v>26</v>
      </c>
      <c r="L219" t="s">
        <v>26</v>
      </c>
      <c r="M219" t="s">
        <v>286</v>
      </c>
      <c r="N219" t="s">
        <v>1190</v>
      </c>
      <c r="O219" t="s">
        <v>54</v>
      </c>
      <c r="P219" t="s">
        <v>1191</v>
      </c>
    </row>
    <row r="220" spans="1:16" hidden="1" x14ac:dyDescent="0.15">
      <c r="A220" t="s">
        <v>16</v>
      </c>
      <c r="B220" t="s">
        <v>88</v>
      </c>
      <c r="C220" t="s">
        <v>18</v>
      </c>
      <c r="D220" t="s">
        <v>89</v>
      </c>
      <c r="E220" t="s">
        <v>90</v>
      </c>
      <c r="F220" t="s">
        <v>1185</v>
      </c>
      <c r="G220" t="s">
        <v>1192</v>
      </c>
      <c r="H220" t="s">
        <v>1187</v>
      </c>
      <c r="I220" t="s">
        <v>1188</v>
      </c>
      <c r="J220" t="s">
        <v>1189</v>
      </c>
      <c r="K220" t="s">
        <v>26</v>
      </c>
      <c r="L220" t="s">
        <v>26</v>
      </c>
      <c r="M220" t="s">
        <v>286</v>
      </c>
      <c r="N220" t="s">
        <v>1190</v>
      </c>
      <c r="O220" t="s">
        <v>201</v>
      </c>
      <c r="P220" t="s">
        <v>1193</v>
      </c>
    </row>
    <row r="221" spans="1:16" hidden="1" x14ac:dyDescent="0.15">
      <c r="A221" t="s">
        <v>16</v>
      </c>
      <c r="B221" t="s">
        <v>111</v>
      </c>
      <c r="C221" t="s">
        <v>18</v>
      </c>
      <c r="D221" t="s">
        <v>1039</v>
      </c>
      <c r="E221" t="s">
        <v>113</v>
      </c>
      <c r="F221" t="s">
        <v>1194</v>
      </c>
      <c r="G221" t="s">
        <v>1195</v>
      </c>
      <c r="H221" t="s">
        <v>1196</v>
      </c>
      <c r="I221" t="s">
        <v>1197</v>
      </c>
      <c r="J221" t="s">
        <v>1198</v>
      </c>
      <c r="K221" t="s">
        <v>26</v>
      </c>
      <c r="L221" t="s">
        <v>26</v>
      </c>
      <c r="M221" t="s">
        <v>331</v>
      </c>
      <c r="N221" t="s">
        <v>1199</v>
      </c>
      <c r="O221" t="s">
        <v>201</v>
      </c>
      <c r="P221" t="s">
        <v>1200</v>
      </c>
    </row>
    <row r="222" spans="1:16" hidden="1" x14ac:dyDescent="0.15">
      <c r="A222" t="s">
        <v>16</v>
      </c>
      <c r="B222" t="s">
        <v>149</v>
      </c>
      <c r="C222" t="s">
        <v>18</v>
      </c>
      <c r="D222" t="s">
        <v>150</v>
      </c>
      <c r="E222" t="s">
        <v>151</v>
      </c>
      <c r="F222" t="s">
        <v>1201</v>
      </c>
      <c r="G222" t="s">
        <v>1202</v>
      </c>
      <c r="H222" t="s">
        <v>1203</v>
      </c>
      <c r="I222" t="s">
        <v>1204</v>
      </c>
      <c r="J222" t="s">
        <v>1205</v>
      </c>
      <c r="K222" t="s">
        <v>26</v>
      </c>
      <c r="L222" t="s">
        <v>26</v>
      </c>
      <c r="M222" t="s">
        <v>27</v>
      </c>
      <c r="N222" t="s">
        <v>1206</v>
      </c>
      <c r="O222" t="s">
        <v>201</v>
      </c>
      <c r="P222" t="s">
        <v>1207</v>
      </c>
    </row>
    <row r="223" spans="1:16" hidden="1" x14ac:dyDescent="0.15">
      <c r="A223" t="s">
        <v>16</v>
      </c>
      <c r="B223" t="s">
        <v>66</v>
      </c>
      <c r="C223" t="s">
        <v>18</v>
      </c>
      <c r="D223" t="s">
        <v>68</v>
      </c>
      <c r="E223" t="s">
        <v>69</v>
      </c>
      <c r="F223" t="s">
        <v>1208</v>
      </c>
      <c r="G223" t="s">
        <v>1209</v>
      </c>
      <c r="H223" t="s">
        <v>1210</v>
      </c>
      <c r="I223" t="s">
        <v>213</v>
      </c>
      <c r="J223" t="s">
        <v>1211</v>
      </c>
      <c r="K223" t="s">
        <v>26</v>
      </c>
      <c r="L223" t="s">
        <v>26</v>
      </c>
      <c r="M223" t="s">
        <v>27</v>
      </c>
      <c r="N223" t="s">
        <v>1212</v>
      </c>
      <c r="O223" t="s">
        <v>201</v>
      </c>
      <c r="P223" t="s">
        <v>1213</v>
      </c>
    </row>
    <row r="224" spans="1:16" hidden="1" x14ac:dyDescent="0.15">
      <c r="A224" t="s">
        <v>16</v>
      </c>
      <c r="B224" t="s">
        <v>149</v>
      </c>
      <c r="C224" t="s">
        <v>18</v>
      </c>
      <c r="D224" t="s">
        <v>150</v>
      </c>
      <c r="E224" t="s">
        <v>151</v>
      </c>
      <c r="F224" t="s">
        <v>1208</v>
      </c>
      <c r="G224" t="s">
        <v>1214</v>
      </c>
      <c r="H224" t="s">
        <v>1210</v>
      </c>
      <c r="I224" t="s">
        <v>213</v>
      </c>
      <c r="J224" t="s">
        <v>1211</v>
      </c>
      <c r="K224" t="s">
        <v>26</v>
      </c>
      <c r="L224" t="s">
        <v>26</v>
      </c>
      <c r="M224" t="s">
        <v>27</v>
      </c>
      <c r="N224" t="s">
        <v>1212</v>
      </c>
      <c r="O224" t="s">
        <v>201</v>
      </c>
      <c r="P224" t="s">
        <v>1213</v>
      </c>
    </row>
    <row r="225" spans="1:16" hidden="1" x14ac:dyDescent="0.15">
      <c r="A225" t="s">
        <v>16</v>
      </c>
      <c r="B225" t="s">
        <v>30</v>
      </c>
      <c r="C225" t="s">
        <v>18</v>
      </c>
      <c r="D225" t="s">
        <v>31</v>
      </c>
      <c r="E225" t="s">
        <v>32</v>
      </c>
      <c r="F225" t="s">
        <v>1208</v>
      </c>
      <c r="G225" t="s">
        <v>1215</v>
      </c>
      <c r="H225" t="s">
        <v>1210</v>
      </c>
      <c r="I225" t="s">
        <v>213</v>
      </c>
      <c r="J225" t="s">
        <v>1211</v>
      </c>
      <c r="K225" t="s">
        <v>26</v>
      </c>
      <c r="L225" t="s">
        <v>26</v>
      </c>
      <c r="M225" t="s">
        <v>27</v>
      </c>
      <c r="N225" t="s">
        <v>1212</v>
      </c>
      <c r="O225" t="s">
        <v>201</v>
      </c>
      <c r="P225" t="s">
        <v>1213</v>
      </c>
    </row>
    <row r="226" spans="1:16" hidden="1" x14ac:dyDescent="0.15">
      <c r="A226" t="s">
        <v>16</v>
      </c>
      <c r="B226" t="s">
        <v>34</v>
      </c>
      <c r="C226" t="s">
        <v>18</v>
      </c>
      <c r="D226" t="s">
        <v>35</v>
      </c>
      <c r="E226" t="s">
        <v>36</v>
      </c>
      <c r="F226" t="s">
        <v>1216</v>
      </c>
      <c r="G226" t="s">
        <v>1217</v>
      </c>
      <c r="H226" t="s">
        <v>1218</v>
      </c>
      <c r="I226" t="s">
        <v>1219</v>
      </c>
      <c r="J226" t="s">
        <v>1220</v>
      </c>
      <c r="K226" t="s">
        <v>26</v>
      </c>
      <c r="L226" t="s">
        <v>26</v>
      </c>
      <c r="M226" t="s">
        <v>191</v>
      </c>
      <c r="N226" t="s">
        <v>1221</v>
      </c>
      <c r="O226" t="s">
        <v>201</v>
      </c>
      <c r="P226" t="s">
        <v>1222</v>
      </c>
    </row>
    <row r="227" spans="1:16" hidden="1" x14ac:dyDescent="0.15">
      <c r="A227" t="s">
        <v>16</v>
      </c>
      <c r="B227" t="s">
        <v>547</v>
      </c>
      <c r="C227" t="s">
        <v>18</v>
      </c>
      <c r="D227" t="s">
        <v>548</v>
      </c>
      <c r="E227" t="s">
        <v>549</v>
      </c>
      <c r="F227" t="s">
        <v>1223</v>
      </c>
      <c r="G227" t="s">
        <v>1224</v>
      </c>
      <c r="H227" t="s">
        <v>1225</v>
      </c>
      <c r="I227" t="s">
        <v>1226</v>
      </c>
      <c r="J227" t="s">
        <v>1227</v>
      </c>
      <c r="K227" t="s">
        <v>26</v>
      </c>
      <c r="L227" t="s">
        <v>26</v>
      </c>
      <c r="M227" t="s">
        <v>27</v>
      </c>
      <c r="N227" t="s">
        <v>1228</v>
      </c>
      <c r="O227" t="s">
        <v>201</v>
      </c>
      <c r="P227" t="s">
        <v>1229</v>
      </c>
    </row>
    <row r="228" spans="1:16" hidden="1" x14ac:dyDescent="0.15">
      <c r="A228" t="s">
        <v>16</v>
      </c>
      <c r="B228" t="s">
        <v>547</v>
      </c>
      <c r="C228" t="s">
        <v>18</v>
      </c>
      <c r="D228" t="s">
        <v>548</v>
      </c>
      <c r="E228" t="s">
        <v>549</v>
      </c>
      <c r="F228" t="s">
        <v>1230</v>
      </c>
      <c r="G228" t="s">
        <v>1231</v>
      </c>
      <c r="H228" t="s">
        <v>1232</v>
      </c>
      <c r="I228" t="s">
        <v>1233</v>
      </c>
      <c r="J228" t="s">
        <v>1234</v>
      </c>
      <c r="K228" t="s">
        <v>26</v>
      </c>
      <c r="L228" t="s">
        <v>26</v>
      </c>
      <c r="M228" t="s">
        <v>27</v>
      </c>
      <c r="N228" t="s">
        <v>1235</v>
      </c>
      <c r="O228" t="s">
        <v>201</v>
      </c>
      <c r="P228" t="s">
        <v>1236</v>
      </c>
    </row>
    <row r="229" spans="1:16" hidden="1" x14ac:dyDescent="0.15">
      <c r="A229" t="s">
        <v>16</v>
      </c>
      <c r="B229" t="s">
        <v>149</v>
      </c>
      <c r="C229" t="s">
        <v>18</v>
      </c>
      <c r="D229" t="s">
        <v>150</v>
      </c>
      <c r="E229" t="s">
        <v>151</v>
      </c>
      <c r="F229" t="s">
        <v>1237</v>
      </c>
      <c r="G229" t="s">
        <v>1238</v>
      </c>
      <c r="H229" t="s">
        <v>1239</v>
      </c>
      <c r="I229" t="s">
        <v>1240</v>
      </c>
      <c r="J229" t="s">
        <v>1241</v>
      </c>
      <c r="K229" t="s">
        <v>26</v>
      </c>
      <c r="L229" t="s">
        <v>26</v>
      </c>
      <c r="M229" t="s">
        <v>27</v>
      </c>
      <c r="N229" t="s">
        <v>1242</v>
      </c>
      <c r="O229" t="s">
        <v>54</v>
      </c>
      <c r="P229" t="s">
        <v>1243</v>
      </c>
    </row>
    <row r="230" spans="1:16" hidden="1" x14ac:dyDescent="0.15">
      <c r="A230" t="s">
        <v>16</v>
      </c>
      <c r="B230" t="s">
        <v>88</v>
      </c>
      <c r="C230" t="s">
        <v>18</v>
      </c>
      <c r="D230" t="s">
        <v>89</v>
      </c>
      <c r="E230" t="s">
        <v>90</v>
      </c>
      <c r="F230" t="s">
        <v>1244</v>
      </c>
      <c r="G230" t="s">
        <v>1245</v>
      </c>
      <c r="H230" t="s">
        <v>1246</v>
      </c>
      <c r="I230" t="s">
        <v>1247</v>
      </c>
      <c r="J230" t="s">
        <v>1248</v>
      </c>
      <c r="K230" t="s">
        <v>26</v>
      </c>
      <c r="L230" t="s">
        <v>26</v>
      </c>
      <c r="M230" t="s">
        <v>27</v>
      </c>
      <c r="N230" t="s">
        <v>1249</v>
      </c>
      <c r="O230" t="s">
        <v>201</v>
      </c>
      <c r="P230" t="s">
        <v>1250</v>
      </c>
    </row>
    <row r="231" spans="1:16" x14ac:dyDescent="0.15">
      <c r="A231" t="s">
        <v>16</v>
      </c>
      <c r="B231" t="s">
        <v>115</v>
      </c>
      <c r="C231" t="s">
        <v>18</v>
      </c>
      <c r="D231" t="s">
        <v>116</v>
      </c>
      <c r="E231" t="s">
        <v>117</v>
      </c>
      <c r="F231" t="s">
        <v>1244</v>
      </c>
      <c r="G231" t="s">
        <v>1251</v>
      </c>
      <c r="H231" t="s">
        <v>1246</v>
      </c>
      <c r="I231" t="s">
        <v>1247</v>
      </c>
      <c r="J231" t="s">
        <v>1248</v>
      </c>
      <c r="K231" t="s">
        <v>26</v>
      </c>
      <c r="L231" t="s">
        <v>26</v>
      </c>
      <c r="M231" t="s">
        <v>27</v>
      </c>
      <c r="N231" t="s">
        <v>1249</v>
      </c>
      <c r="O231" t="s">
        <v>201</v>
      </c>
      <c r="P231" t="s">
        <v>1250</v>
      </c>
    </row>
    <row r="232" spans="1:16" hidden="1" x14ac:dyDescent="0.15">
      <c r="A232" t="s">
        <v>16</v>
      </c>
      <c r="B232" t="s">
        <v>547</v>
      </c>
      <c r="C232" t="s">
        <v>18</v>
      </c>
      <c r="D232" t="s">
        <v>548</v>
      </c>
      <c r="E232" t="s">
        <v>549</v>
      </c>
      <c r="F232" t="s">
        <v>1252</v>
      </c>
      <c r="G232" t="s">
        <v>1253</v>
      </c>
      <c r="H232" t="s">
        <v>1254</v>
      </c>
      <c r="I232" t="s">
        <v>213</v>
      </c>
      <c r="J232" t="s">
        <v>1255</v>
      </c>
      <c r="K232" t="s">
        <v>26</v>
      </c>
      <c r="L232" t="s">
        <v>26</v>
      </c>
      <c r="M232" t="s">
        <v>27</v>
      </c>
      <c r="N232" t="s">
        <v>1256</v>
      </c>
      <c r="O232" t="s">
        <v>790</v>
      </c>
      <c r="P232" t="s">
        <v>1257</v>
      </c>
    </row>
    <row r="233" spans="1:16" hidden="1" x14ac:dyDescent="0.15">
      <c r="A233" t="s">
        <v>16</v>
      </c>
      <c r="B233" t="s">
        <v>78</v>
      </c>
      <c r="C233" t="s">
        <v>18</v>
      </c>
      <c r="D233" t="s">
        <v>79</v>
      </c>
      <c r="E233" t="s">
        <v>80</v>
      </c>
      <c r="F233" t="s">
        <v>1252</v>
      </c>
      <c r="G233" t="s">
        <v>1258</v>
      </c>
      <c r="H233" t="s">
        <v>1254</v>
      </c>
      <c r="I233" t="s">
        <v>213</v>
      </c>
      <c r="J233" t="s">
        <v>1255</v>
      </c>
      <c r="K233" t="s">
        <v>26</v>
      </c>
      <c r="L233" t="s">
        <v>26</v>
      </c>
      <c r="M233" t="s">
        <v>27</v>
      </c>
      <c r="N233" t="s">
        <v>1256</v>
      </c>
      <c r="O233" t="s">
        <v>790</v>
      </c>
      <c r="P233" t="s">
        <v>1257</v>
      </c>
    </row>
    <row r="234" spans="1:16" hidden="1" x14ac:dyDescent="0.15">
      <c r="A234" t="s">
        <v>16</v>
      </c>
      <c r="B234" t="s">
        <v>88</v>
      </c>
      <c r="C234" t="s">
        <v>18</v>
      </c>
      <c r="D234" t="s">
        <v>89</v>
      </c>
      <c r="E234" t="s">
        <v>90</v>
      </c>
      <c r="F234" t="s">
        <v>1252</v>
      </c>
      <c r="G234" t="s">
        <v>1259</v>
      </c>
      <c r="H234" t="s">
        <v>1254</v>
      </c>
      <c r="I234" t="s">
        <v>213</v>
      </c>
      <c r="J234" t="s">
        <v>1255</v>
      </c>
      <c r="K234" t="s">
        <v>26</v>
      </c>
      <c r="L234" t="s">
        <v>26</v>
      </c>
      <c r="M234" t="s">
        <v>27</v>
      </c>
      <c r="N234" t="s">
        <v>1256</v>
      </c>
      <c r="O234" t="s">
        <v>790</v>
      </c>
      <c r="P234" t="s">
        <v>1257</v>
      </c>
    </row>
    <row r="235" spans="1:16" hidden="1" x14ac:dyDescent="0.15">
      <c r="A235" t="s">
        <v>16</v>
      </c>
      <c r="B235" t="s">
        <v>30</v>
      </c>
      <c r="C235" t="s">
        <v>18</v>
      </c>
      <c r="D235" t="s">
        <v>31</v>
      </c>
      <c r="E235" t="s">
        <v>32</v>
      </c>
      <c r="F235" t="s">
        <v>1252</v>
      </c>
      <c r="G235" t="s">
        <v>1260</v>
      </c>
      <c r="H235" t="s">
        <v>1254</v>
      </c>
      <c r="I235" t="s">
        <v>213</v>
      </c>
      <c r="J235" t="s">
        <v>1255</v>
      </c>
      <c r="K235" t="s">
        <v>26</v>
      </c>
      <c r="L235" t="s">
        <v>26</v>
      </c>
      <c r="M235" t="s">
        <v>27</v>
      </c>
      <c r="N235" t="s">
        <v>1256</v>
      </c>
      <c r="O235" t="s">
        <v>790</v>
      </c>
      <c r="P235" t="s">
        <v>1257</v>
      </c>
    </row>
    <row r="236" spans="1:16" hidden="1" x14ac:dyDescent="0.15">
      <c r="A236" t="s">
        <v>16</v>
      </c>
      <c r="B236" t="s">
        <v>30</v>
      </c>
      <c r="C236" t="s">
        <v>18</v>
      </c>
      <c r="D236" t="s">
        <v>31</v>
      </c>
      <c r="E236" t="s">
        <v>32</v>
      </c>
      <c r="F236" t="s">
        <v>1261</v>
      </c>
      <c r="G236" t="s">
        <v>1262</v>
      </c>
      <c r="H236" t="s">
        <v>1263</v>
      </c>
      <c r="I236" t="s">
        <v>1264</v>
      </c>
      <c r="J236" t="s">
        <v>1265</v>
      </c>
      <c r="K236" t="s">
        <v>26</v>
      </c>
      <c r="L236" t="s">
        <v>26</v>
      </c>
      <c r="M236" t="s">
        <v>27</v>
      </c>
      <c r="N236" t="s">
        <v>1266</v>
      </c>
      <c r="O236" t="s">
        <v>201</v>
      </c>
      <c r="P236" t="s">
        <v>1267</v>
      </c>
    </row>
    <row r="237" spans="1:16" hidden="1" x14ac:dyDescent="0.15">
      <c r="A237" t="s">
        <v>16</v>
      </c>
      <c r="B237" t="s">
        <v>30</v>
      </c>
      <c r="C237" t="s">
        <v>67</v>
      </c>
      <c r="D237" t="s">
        <v>31</v>
      </c>
      <c r="E237" t="s">
        <v>32</v>
      </c>
      <c r="F237" t="s">
        <v>1268</v>
      </c>
      <c r="G237" t="s">
        <v>1269</v>
      </c>
      <c r="H237" t="s">
        <v>1270</v>
      </c>
      <c r="I237" t="s">
        <v>300</v>
      </c>
      <c r="J237" t="s">
        <v>1271</v>
      </c>
      <c r="K237" t="s">
        <v>26</v>
      </c>
      <c r="L237" t="s">
        <v>26</v>
      </c>
      <c r="M237" t="s">
        <v>42</v>
      </c>
      <c r="N237" t="s">
        <v>1272</v>
      </c>
      <c r="O237" t="s">
        <v>201</v>
      </c>
      <c r="P237" t="s">
        <v>1273</v>
      </c>
    </row>
    <row r="238" spans="1:16" hidden="1" x14ac:dyDescent="0.15">
      <c r="A238" t="s">
        <v>16</v>
      </c>
      <c r="B238" t="s">
        <v>30</v>
      </c>
      <c r="C238" t="s">
        <v>18</v>
      </c>
      <c r="D238" t="s">
        <v>31</v>
      </c>
      <c r="E238" t="s">
        <v>32</v>
      </c>
      <c r="F238" t="s">
        <v>1274</v>
      </c>
      <c r="G238" t="s">
        <v>1275</v>
      </c>
      <c r="H238" t="s">
        <v>1276</v>
      </c>
      <c r="I238" t="s">
        <v>1277</v>
      </c>
      <c r="J238" t="s">
        <v>1278</v>
      </c>
      <c r="K238" t="s">
        <v>26</v>
      </c>
      <c r="L238" t="s">
        <v>26</v>
      </c>
      <c r="M238" t="s">
        <v>138</v>
      </c>
      <c r="N238" t="s">
        <v>1279</v>
      </c>
      <c r="O238" t="s">
        <v>790</v>
      </c>
      <c r="P238" t="s">
        <v>791</v>
      </c>
    </row>
    <row r="239" spans="1:16" hidden="1" x14ac:dyDescent="0.15">
      <c r="A239" t="s">
        <v>16</v>
      </c>
      <c r="B239" t="s">
        <v>30</v>
      </c>
      <c r="C239" t="s">
        <v>18</v>
      </c>
      <c r="D239" t="s">
        <v>31</v>
      </c>
      <c r="E239" t="s">
        <v>32</v>
      </c>
      <c r="F239" t="s">
        <v>1280</v>
      </c>
      <c r="G239" t="s">
        <v>1281</v>
      </c>
      <c r="H239" t="s">
        <v>1282</v>
      </c>
      <c r="I239" t="s">
        <v>1283</v>
      </c>
      <c r="J239" t="s">
        <v>1284</v>
      </c>
      <c r="K239" t="s">
        <v>26</v>
      </c>
      <c r="L239" t="s">
        <v>26</v>
      </c>
      <c r="M239" t="s">
        <v>27</v>
      </c>
      <c r="N239" t="s">
        <v>1285</v>
      </c>
      <c r="O239" t="s">
        <v>201</v>
      </c>
      <c r="P239" t="s">
        <v>1286</v>
      </c>
    </row>
    <row r="240" spans="1:16" hidden="1" x14ac:dyDescent="0.15">
      <c r="A240" t="s">
        <v>16</v>
      </c>
      <c r="B240" t="s">
        <v>547</v>
      </c>
      <c r="C240" t="s">
        <v>18</v>
      </c>
      <c r="D240" t="s">
        <v>548</v>
      </c>
      <c r="E240" t="s">
        <v>549</v>
      </c>
      <c r="F240" t="s">
        <v>1287</v>
      </c>
      <c r="G240" t="s">
        <v>1288</v>
      </c>
      <c r="H240" t="s">
        <v>1289</v>
      </c>
      <c r="I240" t="s">
        <v>1290</v>
      </c>
      <c r="J240" t="s">
        <v>1291</v>
      </c>
      <c r="K240" t="s">
        <v>26</v>
      </c>
      <c r="L240" t="s">
        <v>26</v>
      </c>
      <c r="M240" t="s">
        <v>27</v>
      </c>
      <c r="N240" t="s">
        <v>1292</v>
      </c>
      <c r="O240" t="s">
        <v>201</v>
      </c>
      <c r="P240" t="s">
        <v>1293</v>
      </c>
    </row>
    <row r="241" spans="1:16" hidden="1" x14ac:dyDescent="0.15">
      <c r="A241" t="s">
        <v>16</v>
      </c>
      <c r="B241" t="s">
        <v>88</v>
      </c>
      <c r="C241" t="s">
        <v>18</v>
      </c>
      <c r="D241" t="s">
        <v>89</v>
      </c>
      <c r="E241" t="s">
        <v>90</v>
      </c>
      <c r="F241" t="s">
        <v>1287</v>
      </c>
      <c r="G241" t="s">
        <v>1294</v>
      </c>
      <c r="H241" t="s">
        <v>1289</v>
      </c>
      <c r="I241" t="s">
        <v>1290</v>
      </c>
      <c r="J241" t="s">
        <v>1291</v>
      </c>
      <c r="K241" t="s">
        <v>26</v>
      </c>
      <c r="L241" t="s">
        <v>26</v>
      </c>
      <c r="M241" t="s">
        <v>27</v>
      </c>
      <c r="N241" t="s">
        <v>1292</v>
      </c>
      <c r="O241" t="s">
        <v>201</v>
      </c>
      <c r="P241" t="s">
        <v>1293</v>
      </c>
    </row>
    <row r="242" spans="1:16" hidden="1" x14ac:dyDescent="0.15">
      <c r="A242" t="s">
        <v>16</v>
      </c>
      <c r="B242" t="s">
        <v>149</v>
      </c>
      <c r="C242" t="s">
        <v>18</v>
      </c>
      <c r="D242" t="s">
        <v>150</v>
      </c>
      <c r="E242" t="s">
        <v>151</v>
      </c>
      <c r="F242" t="s">
        <v>1295</v>
      </c>
      <c r="G242" t="s">
        <v>1296</v>
      </c>
      <c r="H242" t="s">
        <v>1297</v>
      </c>
      <c r="I242" t="s">
        <v>1298</v>
      </c>
      <c r="J242" t="s">
        <v>1299</v>
      </c>
      <c r="K242" t="s">
        <v>26</v>
      </c>
      <c r="L242" t="s">
        <v>26</v>
      </c>
      <c r="M242" t="s">
        <v>1300</v>
      </c>
      <c r="N242" t="s">
        <v>1301</v>
      </c>
      <c r="O242" t="s">
        <v>201</v>
      </c>
      <c r="P242" t="s">
        <v>1302</v>
      </c>
    </row>
    <row r="243" spans="1:16" hidden="1" x14ac:dyDescent="0.15">
      <c r="A243" t="s">
        <v>16</v>
      </c>
      <c r="B243" t="s">
        <v>66</v>
      </c>
      <c r="C243" t="s">
        <v>18</v>
      </c>
      <c r="D243" t="s">
        <v>68</v>
      </c>
      <c r="E243" t="s">
        <v>69</v>
      </c>
      <c r="F243" t="s">
        <v>1303</v>
      </c>
      <c r="G243" t="s">
        <v>1304</v>
      </c>
      <c r="H243" t="s">
        <v>1305</v>
      </c>
      <c r="I243" t="s">
        <v>1306</v>
      </c>
      <c r="J243" t="s">
        <v>1307</v>
      </c>
      <c r="K243" t="s">
        <v>26</v>
      </c>
      <c r="L243" t="s">
        <v>26</v>
      </c>
      <c r="M243" t="s">
        <v>191</v>
      </c>
      <c r="N243" t="s">
        <v>1308</v>
      </c>
      <c r="O243" t="s">
        <v>201</v>
      </c>
      <c r="P243" t="s">
        <v>1309</v>
      </c>
    </row>
    <row r="244" spans="1:16" hidden="1" x14ac:dyDescent="0.15">
      <c r="A244" t="s">
        <v>16</v>
      </c>
      <c r="B244" t="s">
        <v>30</v>
      </c>
      <c r="C244" t="s">
        <v>18</v>
      </c>
      <c r="D244" t="s">
        <v>31</v>
      </c>
      <c r="E244" t="s">
        <v>32</v>
      </c>
      <c r="F244" t="s">
        <v>1303</v>
      </c>
      <c r="G244" t="s">
        <v>1310</v>
      </c>
      <c r="H244" t="s">
        <v>1305</v>
      </c>
      <c r="I244" t="s">
        <v>1306</v>
      </c>
      <c r="J244" t="s">
        <v>1307</v>
      </c>
      <c r="K244" t="s">
        <v>26</v>
      </c>
      <c r="L244" t="s">
        <v>26</v>
      </c>
      <c r="M244" t="s">
        <v>191</v>
      </c>
      <c r="N244" t="s">
        <v>1308</v>
      </c>
      <c r="O244" t="s">
        <v>201</v>
      </c>
      <c r="P244" t="s">
        <v>1309</v>
      </c>
    </row>
    <row r="245" spans="1:16" hidden="1" x14ac:dyDescent="0.15">
      <c r="A245" t="s">
        <v>16</v>
      </c>
      <c r="B245" t="s">
        <v>220</v>
      </c>
      <c r="C245" t="s">
        <v>18</v>
      </c>
      <c r="D245" t="s">
        <v>221</v>
      </c>
      <c r="E245" t="s">
        <v>151</v>
      </c>
      <c r="F245" t="s">
        <v>1311</v>
      </c>
      <c r="G245" t="s">
        <v>1312</v>
      </c>
      <c r="H245" t="s">
        <v>1313</v>
      </c>
      <c r="I245" t="s">
        <v>1314</v>
      </c>
      <c r="J245" t="s">
        <v>1315</v>
      </c>
      <c r="K245" t="s">
        <v>26</v>
      </c>
      <c r="L245" t="s">
        <v>26</v>
      </c>
      <c r="M245" t="s">
        <v>42</v>
      </c>
      <c r="N245" t="s">
        <v>1316</v>
      </c>
      <c r="O245" t="s">
        <v>201</v>
      </c>
      <c r="P245" t="s">
        <v>1317</v>
      </c>
    </row>
    <row r="246" spans="1:16" hidden="1" x14ac:dyDescent="0.15">
      <c r="A246" t="s">
        <v>16</v>
      </c>
      <c r="B246" t="s">
        <v>66</v>
      </c>
      <c r="C246" t="s">
        <v>18</v>
      </c>
      <c r="D246" t="s">
        <v>68</v>
      </c>
      <c r="E246" t="s">
        <v>69</v>
      </c>
      <c r="F246" t="s">
        <v>1311</v>
      </c>
      <c r="G246" t="s">
        <v>1318</v>
      </c>
      <c r="H246" t="s">
        <v>1313</v>
      </c>
      <c r="I246" t="s">
        <v>1314</v>
      </c>
      <c r="J246" t="s">
        <v>1315</v>
      </c>
      <c r="K246" t="s">
        <v>26</v>
      </c>
      <c r="L246" t="s">
        <v>26</v>
      </c>
      <c r="M246" t="s">
        <v>42</v>
      </c>
      <c r="N246" t="s">
        <v>1316</v>
      </c>
      <c r="O246" t="s">
        <v>201</v>
      </c>
      <c r="P246" t="s">
        <v>1317</v>
      </c>
    </row>
    <row r="247" spans="1:16" hidden="1" x14ac:dyDescent="0.15">
      <c r="A247" t="s">
        <v>16</v>
      </c>
      <c r="B247" t="s">
        <v>88</v>
      </c>
      <c r="C247" t="s">
        <v>18</v>
      </c>
      <c r="D247" t="s">
        <v>89</v>
      </c>
      <c r="E247" t="s">
        <v>90</v>
      </c>
      <c r="F247" t="s">
        <v>1311</v>
      </c>
      <c r="G247" t="s">
        <v>1319</v>
      </c>
      <c r="H247" t="s">
        <v>1313</v>
      </c>
      <c r="I247" t="s">
        <v>1314</v>
      </c>
      <c r="J247" t="s">
        <v>1315</v>
      </c>
      <c r="K247" t="s">
        <v>26</v>
      </c>
      <c r="L247" t="s">
        <v>26</v>
      </c>
      <c r="M247" t="s">
        <v>42</v>
      </c>
      <c r="N247" t="s">
        <v>1316</v>
      </c>
      <c r="O247" t="s">
        <v>201</v>
      </c>
      <c r="P247" t="s">
        <v>1317</v>
      </c>
    </row>
    <row r="248" spans="1:16" hidden="1" x14ac:dyDescent="0.15">
      <c r="A248" t="s">
        <v>16</v>
      </c>
      <c r="B248" t="s">
        <v>111</v>
      </c>
      <c r="C248" t="s">
        <v>18</v>
      </c>
      <c r="D248" t="s">
        <v>1039</v>
      </c>
      <c r="E248" t="s">
        <v>113</v>
      </c>
      <c r="F248" t="s">
        <v>1320</v>
      </c>
      <c r="G248" t="s">
        <v>1321</v>
      </c>
      <c r="H248" t="s">
        <v>1322</v>
      </c>
      <c r="I248" t="s">
        <v>1323</v>
      </c>
      <c r="J248" t="s">
        <v>1324</v>
      </c>
      <c r="K248" t="s">
        <v>26</v>
      </c>
      <c r="L248" t="s">
        <v>26</v>
      </c>
      <c r="M248" t="s">
        <v>27</v>
      </c>
      <c r="N248" t="s">
        <v>1325</v>
      </c>
      <c r="O248" t="s">
        <v>790</v>
      </c>
      <c r="P248" t="s">
        <v>1326</v>
      </c>
    </row>
    <row r="249" spans="1:16" hidden="1" x14ac:dyDescent="0.15">
      <c r="A249" t="s">
        <v>16</v>
      </c>
      <c r="B249" t="s">
        <v>149</v>
      </c>
      <c r="C249" t="s">
        <v>18</v>
      </c>
      <c r="D249" t="s">
        <v>150</v>
      </c>
      <c r="E249" t="s">
        <v>151</v>
      </c>
      <c r="F249" t="s">
        <v>1320</v>
      </c>
      <c r="G249" t="s">
        <v>1327</v>
      </c>
      <c r="H249" t="s">
        <v>1322</v>
      </c>
      <c r="I249" t="s">
        <v>1323</v>
      </c>
      <c r="J249" t="s">
        <v>1324</v>
      </c>
      <c r="K249" t="s">
        <v>26</v>
      </c>
      <c r="L249" t="s">
        <v>26</v>
      </c>
      <c r="M249" t="s">
        <v>27</v>
      </c>
      <c r="N249" t="s">
        <v>1325</v>
      </c>
      <c r="O249" t="s">
        <v>790</v>
      </c>
      <c r="P249" t="s">
        <v>1326</v>
      </c>
    </row>
    <row r="250" spans="1:16" hidden="1" x14ac:dyDescent="0.15">
      <c r="A250" t="s">
        <v>16</v>
      </c>
      <c r="B250" t="s">
        <v>34</v>
      </c>
      <c r="C250" t="s">
        <v>18</v>
      </c>
      <c r="D250" t="s">
        <v>35</v>
      </c>
      <c r="E250" t="s">
        <v>36</v>
      </c>
      <c r="F250" t="s">
        <v>1328</v>
      </c>
      <c r="G250" t="s">
        <v>1329</v>
      </c>
      <c r="H250" t="s">
        <v>1330</v>
      </c>
      <c r="I250" t="s">
        <v>300</v>
      </c>
      <c r="J250" t="s">
        <v>1331</v>
      </c>
      <c r="K250" t="s">
        <v>26</v>
      </c>
      <c r="L250" t="s">
        <v>26</v>
      </c>
      <c r="M250" t="s">
        <v>715</v>
      </c>
      <c r="N250" t="s">
        <v>1332</v>
      </c>
      <c r="O250" t="s">
        <v>201</v>
      </c>
      <c r="P250" t="s">
        <v>1333</v>
      </c>
    </row>
    <row r="251" spans="1:16" hidden="1" x14ac:dyDescent="0.15">
      <c r="A251" t="s">
        <v>16</v>
      </c>
      <c r="B251" t="s">
        <v>363</v>
      </c>
      <c r="C251" t="s">
        <v>18</v>
      </c>
      <c r="D251" t="s">
        <v>364</v>
      </c>
      <c r="E251" t="s">
        <v>365</v>
      </c>
      <c r="F251" t="s">
        <v>1334</v>
      </c>
      <c r="G251" t="s">
        <v>1335</v>
      </c>
      <c r="H251" t="s">
        <v>1336</v>
      </c>
      <c r="I251" t="s">
        <v>1337</v>
      </c>
      <c r="J251" t="s">
        <v>1338</v>
      </c>
      <c r="K251" t="s">
        <v>26</v>
      </c>
      <c r="L251" t="s">
        <v>26</v>
      </c>
      <c r="M251" t="s">
        <v>27</v>
      </c>
      <c r="N251" t="s">
        <v>1339</v>
      </c>
      <c r="O251" t="s">
        <v>201</v>
      </c>
      <c r="P251" t="s">
        <v>1340</v>
      </c>
    </row>
    <row r="252" spans="1:16" hidden="1" x14ac:dyDescent="0.15">
      <c r="A252" t="s">
        <v>16</v>
      </c>
      <c r="B252" t="s">
        <v>220</v>
      </c>
      <c r="C252" t="s">
        <v>18</v>
      </c>
      <c r="D252" t="s">
        <v>221</v>
      </c>
      <c r="E252" t="s">
        <v>151</v>
      </c>
      <c r="F252" t="s">
        <v>1341</v>
      </c>
      <c r="G252" t="s">
        <v>1342</v>
      </c>
      <c r="H252" t="s">
        <v>1343</v>
      </c>
      <c r="I252" t="s">
        <v>1344</v>
      </c>
      <c r="J252" t="s">
        <v>1345</v>
      </c>
      <c r="K252" t="s">
        <v>26</v>
      </c>
      <c r="L252" t="s">
        <v>26</v>
      </c>
      <c r="M252" t="s">
        <v>715</v>
      </c>
      <c r="N252" t="s">
        <v>1346</v>
      </c>
      <c r="O252" t="s">
        <v>201</v>
      </c>
      <c r="P252" t="s">
        <v>1347</v>
      </c>
    </row>
    <row r="253" spans="1:16" hidden="1" x14ac:dyDescent="0.15">
      <c r="A253" t="s">
        <v>16</v>
      </c>
      <c r="B253" t="s">
        <v>78</v>
      </c>
      <c r="C253" t="s">
        <v>18</v>
      </c>
      <c r="D253" t="s">
        <v>79</v>
      </c>
      <c r="E253" t="s">
        <v>80</v>
      </c>
      <c r="F253" t="s">
        <v>1348</v>
      </c>
      <c r="G253" t="s">
        <v>1349</v>
      </c>
      <c r="H253" t="s">
        <v>1350</v>
      </c>
      <c r="I253" t="s">
        <v>1351</v>
      </c>
      <c r="J253" t="s">
        <v>1352</v>
      </c>
      <c r="K253" t="s">
        <v>26</v>
      </c>
      <c r="L253" t="s">
        <v>26</v>
      </c>
      <c r="M253" t="s">
        <v>27</v>
      </c>
      <c r="N253" t="s">
        <v>1353</v>
      </c>
      <c r="O253" t="s">
        <v>201</v>
      </c>
      <c r="P253" t="s">
        <v>1354</v>
      </c>
    </row>
    <row r="254" spans="1:16" hidden="1" x14ac:dyDescent="0.15">
      <c r="A254" t="s">
        <v>16</v>
      </c>
      <c r="B254" t="s">
        <v>441</v>
      </c>
      <c r="C254" t="s">
        <v>18</v>
      </c>
      <c r="D254" t="s">
        <v>442</v>
      </c>
      <c r="E254" t="s">
        <v>443</v>
      </c>
      <c r="F254" t="s">
        <v>1355</v>
      </c>
      <c r="G254" t="s">
        <v>1356</v>
      </c>
      <c r="H254" t="s">
        <v>1357</v>
      </c>
      <c r="I254" t="s">
        <v>1358</v>
      </c>
      <c r="J254" t="s">
        <v>1359</v>
      </c>
      <c r="K254" t="s">
        <v>26</v>
      </c>
      <c r="L254" t="s">
        <v>26</v>
      </c>
      <c r="M254" t="s">
        <v>457</v>
      </c>
      <c r="N254" t="s">
        <v>1360</v>
      </c>
      <c r="O254" t="s">
        <v>790</v>
      </c>
      <c r="P254" t="s">
        <v>1361</v>
      </c>
    </row>
    <row r="255" spans="1:16" hidden="1" x14ac:dyDescent="0.15">
      <c r="A255" t="s">
        <v>16</v>
      </c>
      <c r="B255" t="s">
        <v>30</v>
      </c>
      <c r="C255" t="s">
        <v>18</v>
      </c>
      <c r="D255" t="s">
        <v>31</v>
      </c>
      <c r="E255" t="s">
        <v>32</v>
      </c>
      <c r="F255" t="s">
        <v>1362</v>
      </c>
      <c r="G255" t="s">
        <v>1363</v>
      </c>
      <c r="H255" t="s">
        <v>1364</v>
      </c>
      <c r="I255" t="s">
        <v>1365</v>
      </c>
      <c r="J255" t="s">
        <v>1366</v>
      </c>
      <c r="K255" t="s">
        <v>26</v>
      </c>
      <c r="L255" t="s">
        <v>26</v>
      </c>
      <c r="M255" t="s">
        <v>27</v>
      </c>
      <c r="N255" t="s">
        <v>1367</v>
      </c>
      <c r="O255" t="s">
        <v>54</v>
      </c>
      <c r="P255" t="s">
        <v>1368</v>
      </c>
    </row>
    <row r="256" spans="1:16" hidden="1" x14ac:dyDescent="0.15">
      <c r="A256" t="s">
        <v>16</v>
      </c>
      <c r="B256" t="s">
        <v>547</v>
      </c>
      <c r="C256" t="s">
        <v>18</v>
      </c>
      <c r="D256" t="s">
        <v>548</v>
      </c>
      <c r="E256" t="s">
        <v>549</v>
      </c>
      <c r="F256" t="s">
        <v>1369</v>
      </c>
      <c r="G256" t="s">
        <v>1370</v>
      </c>
      <c r="H256" t="s">
        <v>1371</v>
      </c>
      <c r="I256" t="s">
        <v>1372</v>
      </c>
      <c r="J256" t="s">
        <v>1373</v>
      </c>
      <c r="K256" t="s">
        <v>26</v>
      </c>
      <c r="L256" t="s">
        <v>26</v>
      </c>
      <c r="M256" t="s">
        <v>27</v>
      </c>
      <c r="N256" t="s">
        <v>1374</v>
      </c>
      <c r="O256" t="s">
        <v>201</v>
      </c>
      <c r="P256" t="s">
        <v>1375</v>
      </c>
    </row>
    <row r="257" spans="1:16" hidden="1" x14ac:dyDescent="0.15">
      <c r="A257" t="s">
        <v>16</v>
      </c>
      <c r="B257" t="s">
        <v>30</v>
      </c>
      <c r="C257" t="s">
        <v>18</v>
      </c>
      <c r="D257" t="s">
        <v>31</v>
      </c>
      <c r="E257" t="s">
        <v>32</v>
      </c>
      <c r="F257" t="s">
        <v>1369</v>
      </c>
      <c r="G257" t="s">
        <v>1376</v>
      </c>
      <c r="H257" t="s">
        <v>1371</v>
      </c>
      <c r="I257" t="s">
        <v>1372</v>
      </c>
      <c r="J257" t="s">
        <v>1373</v>
      </c>
      <c r="K257" t="s">
        <v>26</v>
      </c>
      <c r="L257" t="s">
        <v>26</v>
      </c>
      <c r="M257" t="s">
        <v>27</v>
      </c>
      <c r="N257" t="s">
        <v>1374</v>
      </c>
      <c r="O257" t="s">
        <v>201</v>
      </c>
      <c r="P257" t="s">
        <v>1375</v>
      </c>
    </row>
    <row r="258" spans="1:16" hidden="1" x14ac:dyDescent="0.15">
      <c r="A258" t="s">
        <v>16</v>
      </c>
      <c r="B258" t="s">
        <v>220</v>
      </c>
      <c r="C258" t="s">
        <v>18</v>
      </c>
      <c r="D258" t="s">
        <v>221</v>
      </c>
      <c r="E258" t="s">
        <v>151</v>
      </c>
      <c r="F258" t="s">
        <v>1377</v>
      </c>
      <c r="G258" t="s">
        <v>1378</v>
      </c>
      <c r="H258" t="s">
        <v>1379</v>
      </c>
      <c r="I258" t="s">
        <v>300</v>
      </c>
      <c r="J258" t="s">
        <v>1380</v>
      </c>
      <c r="K258" t="s">
        <v>26</v>
      </c>
      <c r="L258" t="s">
        <v>26</v>
      </c>
      <c r="M258" t="s">
        <v>108</v>
      </c>
      <c r="N258" t="s">
        <v>1381</v>
      </c>
      <c r="O258" t="s">
        <v>201</v>
      </c>
      <c r="P258" t="s">
        <v>1382</v>
      </c>
    </row>
    <row r="259" spans="1:16" hidden="1" x14ac:dyDescent="0.15">
      <c r="A259" t="s">
        <v>16</v>
      </c>
      <c r="B259" t="s">
        <v>441</v>
      </c>
      <c r="C259" t="s">
        <v>18</v>
      </c>
      <c r="D259" t="s">
        <v>442</v>
      </c>
      <c r="E259" t="s">
        <v>443</v>
      </c>
      <c r="F259" t="s">
        <v>1377</v>
      </c>
      <c r="G259" t="s">
        <v>1383</v>
      </c>
      <c r="H259" t="s">
        <v>1379</v>
      </c>
      <c r="I259" t="s">
        <v>300</v>
      </c>
      <c r="J259" t="s">
        <v>1380</v>
      </c>
      <c r="K259" t="s">
        <v>26</v>
      </c>
      <c r="L259" t="s">
        <v>26</v>
      </c>
      <c r="M259" t="s">
        <v>108</v>
      </c>
      <c r="N259" t="s">
        <v>1381</v>
      </c>
      <c r="O259" t="s">
        <v>201</v>
      </c>
      <c r="P259" t="s">
        <v>1382</v>
      </c>
    </row>
    <row r="260" spans="1:16" hidden="1" x14ac:dyDescent="0.15">
      <c r="A260" t="s">
        <v>16</v>
      </c>
      <c r="B260" t="s">
        <v>547</v>
      </c>
      <c r="C260" t="s">
        <v>18</v>
      </c>
      <c r="D260" t="s">
        <v>548</v>
      </c>
      <c r="E260" t="s">
        <v>549</v>
      </c>
      <c r="F260" t="s">
        <v>1384</v>
      </c>
      <c r="G260" t="s">
        <v>1385</v>
      </c>
      <c r="H260" t="s">
        <v>1386</v>
      </c>
      <c r="I260" t="s">
        <v>1387</v>
      </c>
      <c r="J260" t="s">
        <v>1388</v>
      </c>
      <c r="K260" t="s">
        <v>26</v>
      </c>
      <c r="L260" t="s">
        <v>26</v>
      </c>
      <c r="M260" t="s">
        <v>191</v>
      </c>
      <c r="N260" t="s">
        <v>1389</v>
      </c>
      <c r="O260" t="s">
        <v>201</v>
      </c>
      <c r="P260" t="s">
        <v>1390</v>
      </c>
    </row>
    <row r="261" spans="1:16" hidden="1" x14ac:dyDescent="0.15">
      <c r="A261" t="s">
        <v>16</v>
      </c>
      <c r="B261" t="s">
        <v>182</v>
      </c>
      <c r="C261" t="s">
        <v>18</v>
      </c>
      <c r="D261" t="s">
        <v>1391</v>
      </c>
      <c r="E261" t="s">
        <v>184</v>
      </c>
      <c r="F261" t="s">
        <v>1392</v>
      </c>
      <c r="G261" t="s">
        <v>1393</v>
      </c>
      <c r="H261" t="s">
        <v>1394</v>
      </c>
      <c r="I261" t="s">
        <v>1395</v>
      </c>
      <c r="J261" t="s">
        <v>1396</v>
      </c>
      <c r="K261" t="s">
        <v>26</v>
      </c>
      <c r="L261" t="s">
        <v>26</v>
      </c>
      <c r="M261" t="s">
        <v>286</v>
      </c>
      <c r="N261" t="s">
        <v>1397</v>
      </c>
      <c r="O261" t="s">
        <v>201</v>
      </c>
      <c r="P261" t="s">
        <v>1398</v>
      </c>
    </row>
    <row r="262" spans="1:16" hidden="1" x14ac:dyDescent="0.15">
      <c r="A262" t="s">
        <v>16</v>
      </c>
      <c r="B262" t="s">
        <v>56</v>
      </c>
      <c r="C262" t="s">
        <v>18</v>
      </c>
      <c r="D262" t="s">
        <v>1399</v>
      </c>
      <c r="E262" t="s">
        <v>58</v>
      </c>
      <c r="F262" t="s">
        <v>1400</v>
      </c>
      <c r="G262" t="s">
        <v>1401</v>
      </c>
      <c r="H262" t="s">
        <v>1402</v>
      </c>
      <c r="I262" t="s">
        <v>198</v>
      </c>
      <c r="J262" t="s">
        <v>199</v>
      </c>
      <c r="K262" t="s">
        <v>26</v>
      </c>
      <c r="L262" t="s">
        <v>26</v>
      </c>
      <c r="M262" t="s">
        <v>27</v>
      </c>
      <c r="N262" t="s">
        <v>200</v>
      </c>
      <c r="O262" t="s">
        <v>201</v>
      </c>
      <c r="P262" t="s">
        <v>1403</v>
      </c>
    </row>
    <row r="263" spans="1:16" hidden="1" x14ac:dyDescent="0.15">
      <c r="A263" t="s">
        <v>16</v>
      </c>
      <c r="B263" t="s">
        <v>78</v>
      </c>
      <c r="C263" t="s">
        <v>67</v>
      </c>
      <c r="D263" t="s">
        <v>79</v>
      </c>
      <c r="E263" t="s">
        <v>80</v>
      </c>
      <c r="F263" t="s">
        <v>1400</v>
      </c>
      <c r="G263" t="s">
        <v>1404</v>
      </c>
      <c r="H263" t="s">
        <v>1402</v>
      </c>
      <c r="I263" t="s">
        <v>198</v>
      </c>
      <c r="J263" t="s">
        <v>199</v>
      </c>
      <c r="K263" t="s">
        <v>26</v>
      </c>
      <c r="L263" t="s">
        <v>26</v>
      </c>
      <c r="M263" t="s">
        <v>27</v>
      </c>
      <c r="N263" t="s">
        <v>200</v>
      </c>
      <c r="O263" t="s">
        <v>201</v>
      </c>
      <c r="P263" t="s">
        <v>1403</v>
      </c>
    </row>
    <row r="264" spans="1:16" x14ac:dyDescent="0.15">
      <c r="A264" t="s">
        <v>16</v>
      </c>
      <c r="B264" t="s">
        <v>115</v>
      </c>
      <c r="C264" t="s">
        <v>18</v>
      </c>
      <c r="D264" t="s">
        <v>116</v>
      </c>
      <c r="E264" t="s">
        <v>117</v>
      </c>
      <c r="F264" t="s">
        <v>1405</v>
      </c>
      <c r="G264" t="s">
        <v>1406</v>
      </c>
      <c r="H264" t="s">
        <v>1407</v>
      </c>
      <c r="I264" t="s">
        <v>213</v>
      </c>
      <c r="J264" t="s">
        <v>573</v>
      </c>
      <c r="K264" t="s">
        <v>26</v>
      </c>
      <c r="L264" t="s">
        <v>26</v>
      </c>
      <c r="M264" t="s">
        <v>27</v>
      </c>
      <c r="N264" t="s">
        <v>574</v>
      </c>
      <c r="O264" t="s">
        <v>201</v>
      </c>
      <c r="P264" t="s">
        <v>1408</v>
      </c>
    </row>
    <row r="265" spans="1:16" hidden="1" x14ac:dyDescent="0.15">
      <c r="A265" t="s">
        <v>16</v>
      </c>
      <c r="B265" t="s">
        <v>44</v>
      </c>
      <c r="C265" t="s">
        <v>18</v>
      </c>
      <c r="D265" t="s">
        <v>1409</v>
      </c>
      <c r="E265" t="s">
        <v>46</v>
      </c>
      <c r="F265" t="s">
        <v>1410</v>
      </c>
      <c r="G265" t="s">
        <v>1411</v>
      </c>
      <c r="H265" t="s">
        <v>1412</v>
      </c>
      <c r="I265" t="s">
        <v>1413</v>
      </c>
      <c r="J265" t="s">
        <v>1414</v>
      </c>
      <c r="K265" t="s">
        <v>26</v>
      </c>
      <c r="L265" t="s">
        <v>26</v>
      </c>
      <c r="M265" t="s">
        <v>457</v>
      </c>
      <c r="N265" t="s">
        <v>1415</v>
      </c>
      <c r="O265" t="s">
        <v>790</v>
      </c>
      <c r="P265" t="s">
        <v>1416</v>
      </c>
    </row>
    <row r="266" spans="1:16" hidden="1" x14ac:dyDescent="0.15">
      <c r="A266" t="s">
        <v>16</v>
      </c>
      <c r="B266" t="s">
        <v>34</v>
      </c>
      <c r="C266" t="s">
        <v>18</v>
      </c>
      <c r="D266" t="s">
        <v>35</v>
      </c>
      <c r="E266" t="s">
        <v>36</v>
      </c>
      <c r="F266" t="s">
        <v>1417</v>
      </c>
      <c r="G266" t="s">
        <v>1418</v>
      </c>
      <c r="H266" t="s">
        <v>1419</v>
      </c>
      <c r="I266" t="s">
        <v>1420</v>
      </c>
      <c r="J266" t="s">
        <v>1421</v>
      </c>
      <c r="K266" t="s">
        <v>26</v>
      </c>
      <c r="L266" t="s">
        <v>26</v>
      </c>
      <c r="M266" t="s">
        <v>286</v>
      </c>
      <c r="N266" t="s">
        <v>1422</v>
      </c>
      <c r="O266" t="s">
        <v>201</v>
      </c>
      <c r="P266" t="s">
        <v>1423</v>
      </c>
    </row>
    <row r="267" spans="1:16" hidden="1" x14ac:dyDescent="0.15">
      <c r="A267" t="s">
        <v>16</v>
      </c>
      <c r="B267" t="s">
        <v>547</v>
      </c>
      <c r="C267" t="s">
        <v>67</v>
      </c>
      <c r="D267" t="s">
        <v>548</v>
      </c>
      <c r="E267" t="s">
        <v>549</v>
      </c>
      <c r="F267" t="s">
        <v>1417</v>
      </c>
      <c r="G267" t="s">
        <v>1424</v>
      </c>
      <c r="H267" t="s">
        <v>1419</v>
      </c>
      <c r="I267" t="s">
        <v>1420</v>
      </c>
      <c r="J267" t="s">
        <v>1421</v>
      </c>
      <c r="K267" t="s">
        <v>26</v>
      </c>
      <c r="L267" t="s">
        <v>26</v>
      </c>
      <c r="M267" t="s">
        <v>286</v>
      </c>
      <c r="N267" t="s">
        <v>1422</v>
      </c>
      <c r="O267" t="s">
        <v>201</v>
      </c>
      <c r="P267" t="s">
        <v>1423</v>
      </c>
    </row>
    <row r="268" spans="1:16" hidden="1" x14ac:dyDescent="0.15">
      <c r="A268" t="s">
        <v>16</v>
      </c>
      <c r="B268" t="s">
        <v>220</v>
      </c>
      <c r="C268" t="s">
        <v>18</v>
      </c>
      <c r="D268" t="s">
        <v>221</v>
      </c>
      <c r="E268" t="s">
        <v>151</v>
      </c>
      <c r="F268" t="s">
        <v>1417</v>
      </c>
      <c r="G268" t="s">
        <v>1425</v>
      </c>
      <c r="H268" t="s">
        <v>1419</v>
      </c>
      <c r="I268" t="s">
        <v>1420</v>
      </c>
      <c r="J268" t="s">
        <v>1421</v>
      </c>
      <c r="K268" t="s">
        <v>26</v>
      </c>
      <c r="L268" t="s">
        <v>26</v>
      </c>
      <c r="M268" t="s">
        <v>286</v>
      </c>
      <c r="N268" t="s">
        <v>1422</v>
      </c>
      <c r="O268" t="s">
        <v>201</v>
      </c>
      <c r="P268" t="s">
        <v>1423</v>
      </c>
    </row>
    <row r="269" spans="1:16" hidden="1" x14ac:dyDescent="0.15">
      <c r="A269" t="s">
        <v>16</v>
      </c>
      <c r="B269" t="s">
        <v>111</v>
      </c>
      <c r="C269" t="s">
        <v>18</v>
      </c>
      <c r="D269" t="s">
        <v>1039</v>
      </c>
      <c r="E269" t="s">
        <v>113</v>
      </c>
      <c r="F269" t="s">
        <v>1417</v>
      </c>
      <c r="G269" t="s">
        <v>1426</v>
      </c>
      <c r="H269" t="s">
        <v>1419</v>
      </c>
      <c r="I269" t="s">
        <v>1420</v>
      </c>
      <c r="J269" t="s">
        <v>1421</v>
      </c>
      <c r="K269" t="s">
        <v>26</v>
      </c>
      <c r="L269" t="s">
        <v>26</v>
      </c>
      <c r="M269" t="s">
        <v>286</v>
      </c>
      <c r="N269" t="s">
        <v>1422</v>
      </c>
      <c r="O269" t="s">
        <v>201</v>
      </c>
      <c r="P269" t="s">
        <v>1423</v>
      </c>
    </row>
    <row r="270" spans="1:16" hidden="1" x14ac:dyDescent="0.15">
      <c r="A270" t="s">
        <v>16</v>
      </c>
      <c r="B270" t="s">
        <v>1427</v>
      </c>
      <c r="C270" t="s">
        <v>18</v>
      </c>
      <c r="D270" t="s">
        <v>1428</v>
      </c>
      <c r="E270" t="s">
        <v>1429</v>
      </c>
      <c r="F270" t="s">
        <v>1417</v>
      </c>
      <c r="G270" t="s">
        <v>1430</v>
      </c>
      <c r="H270" t="s">
        <v>1419</v>
      </c>
      <c r="I270" t="s">
        <v>1420</v>
      </c>
      <c r="J270" t="s">
        <v>1421</v>
      </c>
      <c r="K270" t="s">
        <v>26</v>
      </c>
      <c r="L270" t="s">
        <v>26</v>
      </c>
      <c r="M270" t="s">
        <v>286</v>
      </c>
      <c r="N270" t="s">
        <v>1422</v>
      </c>
      <c r="O270" t="s">
        <v>201</v>
      </c>
      <c r="P270" t="s">
        <v>1423</v>
      </c>
    </row>
    <row r="271" spans="1:16" hidden="1" x14ac:dyDescent="0.15">
      <c r="A271" t="s">
        <v>16</v>
      </c>
      <c r="B271" t="s">
        <v>88</v>
      </c>
      <c r="C271" t="s">
        <v>18</v>
      </c>
      <c r="D271" t="s">
        <v>89</v>
      </c>
      <c r="E271" t="s">
        <v>90</v>
      </c>
      <c r="F271" t="s">
        <v>1431</v>
      </c>
      <c r="G271" t="s">
        <v>1432</v>
      </c>
      <c r="H271" t="s">
        <v>1433</v>
      </c>
      <c r="I271" t="s">
        <v>1434</v>
      </c>
      <c r="J271" t="s">
        <v>1435</v>
      </c>
      <c r="K271" t="s">
        <v>26</v>
      </c>
      <c r="L271" t="s">
        <v>26</v>
      </c>
      <c r="M271" t="s">
        <v>146</v>
      </c>
      <c r="N271" t="s">
        <v>1436</v>
      </c>
      <c r="O271" t="s">
        <v>201</v>
      </c>
      <c r="P271" t="s">
        <v>1437</v>
      </c>
    </row>
    <row r="272" spans="1:16" x14ac:dyDescent="0.15">
      <c r="A272" t="s">
        <v>16</v>
      </c>
      <c r="B272" t="s">
        <v>115</v>
      </c>
      <c r="C272" t="s">
        <v>18</v>
      </c>
      <c r="D272" t="s">
        <v>116</v>
      </c>
      <c r="E272" t="s">
        <v>117</v>
      </c>
      <c r="F272" t="s">
        <v>1431</v>
      </c>
      <c r="G272" t="s">
        <v>1438</v>
      </c>
      <c r="H272" t="s">
        <v>1433</v>
      </c>
      <c r="I272" t="s">
        <v>1434</v>
      </c>
      <c r="J272" t="s">
        <v>1435</v>
      </c>
      <c r="K272" t="s">
        <v>26</v>
      </c>
      <c r="L272" t="s">
        <v>26</v>
      </c>
      <c r="M272" t="s">
        <v>146</v>
      </c>
      <c r="N272" t="s">
        <v>1436</v>
      </c>
      <c r="O272" t="s">
        <v>201</v>
      </c>
      <c r="P272" t="s">
        <v>1437</v>
      </c>
    </row>
    <row r="273" spans="1:16" hidden="1" x14ac:dyDescent="0.15">
      <c r="A273" t="s">
        <v>16</v>
      </c>
      <c r="B273" t="s">
        <v>66</v>
      </c>
      <c r="C273" t="s">
        <v>18</v>
      </c>
      <c r="D273" t="s">
        <v>1439</v>
      </c>
      <c r="E273" t="s">
        <v>69</v>
      </c>
      <c r="F273" t="s">
        <v>1440</v>
      </c>
      <c r="G273" t="s">
        <v>1441</v>
      </c>
      <c r="H273" t="s">
        <v>1442</v>
      </c>
      <c r="I273" t="s">
        <v>1443</v>
      </c>
      <c r="J273" t="s">
        <v>1444</v>
      </c>
      <c r="K273" t="s">
        <v>26</v>
      </c>
      <c r="L273" t="s">
        <v>26</v>
      </c>
      <c r="M273" t="s">
        <v>146</v>
      </c>
      <c r="N273" t="s">
        <v>1445</v>
      </c>
      <c r="O273" t="s">
        <v>201</v>
      </c>
      <c r="P273" t="s">
        <v>1446</v>
      </c>
    </row>
    <row r="274" spans="1:16" hidden="1" x14ac:dyDescent="0.15">
      <c r="A274" t="s">
        <v>16</v>
      </c>
      <c r="B274" t="s">
        <v>1447</v>
      </c>
      <c r="C274" t="s">
        <v>18</v>
      </c>
      <c r="D274" t="s">
        <v>1448</v>
      </c>
      <c r="E274" t="s">
        <v>1449</v>
      </c>
      <c r="F274" t="s">
        <v>1440</v>
      </c>
      <c r="G274" t="s">
        <v>1450</v>
      </c>
      <c r="H274" t="s">
        <v>1442</v>
      </c>
      <c r="I274" t="s">
        <v>1443</v>
      </c>
      <c r="J274" t="s">
        <v>1444</v>
      </c>
      <c r="K274" t="s">
        <v>26</v>
      </c>
      <c r="L274" t="s">
        <v>26</v>
      </c>
      <c r="M274" t="s">
        <v>146</v>
      </c>
      <c r="N274" t="s">
        <v>1445</v>
      </c>
      <c r="O274" t="s">
        <v>201</v>
      </c>
      <c r="P274" t="s">
        <v>1446</v>
      </c>
    </row>
    <row r="275" spans="1:16" hidden="1" x14ac:dyDescent="0.15">
      <c r="A275" t="s">
        <v>16</v>
      </c>
      <c r="B275" t="s">
        <v>149</v>
      </c>
      <c r="C275" t="s">
        <v>18</v>
      </c>
      <c r="D275" t="s">
        <v>150</v>
      </c>
      <c r="E275" t="s">
        <v>151</v>
      </c>
      <c r="F275" t="s">
        <v>1451</v>
      </c>
      <c r="G275" t="s">
        <v>1452</v>
      </c>
      <c r="H275" t="s">
        <v>1453</v>
      </c>
      <c r="I275" t="s">
        <v>1454</v>
      </c>
      <c r="J275" t="s">
        <v>1455</v>
      </c>
      <c r="K275" t="s">
        <v>26</v>
      </c>
      <c r="L275" t="s">
        <v>26</v>
      </c>
      <c r="M275" t="s">
        <v>27</v>
      </c>
      <c r="N275" t="s">
        <v>1456</v>
      </c>
      <c r="O275" t="s">
        <v>201</v>
      </c>
      <c r="P275" t="s">
        <v>1457</v>
      </c>
    </row>
    <row r="276" spans="1:16" hidden="1" x14ac:dyDescent="0.15">
      <c r="A276" t="s">
        <v>16</v>
      </c>
      <c r="B276" t="s">
        <v>30</v>
      </c>
      <c r="C276" t="s">
        <v>18</v>
      </c>
      <c r="D276" t="s">
        <v>31</v>
      </c>
      <c r="E276" t="s">
        <v>32</v>
      </c>
      <c r="F276" t="s">
        <v>1451</v>
      </c>
      <c r="G276" t="s">
        <v>1458</v>
      </c>
      <c r="H276" t="s">
        <v>1453</v>
      </c>
      <c r="I276" t="s">
        <v>1454</v>
      </c>
      <c r="J276" t="s">
        <v>1455</v>
      </c>
      <c r="K276" t="s">
        <v>26</v>
      </c>
      <c r="L276" t="s">
        <v>26</v>
      </c>
      <c r="M276" t="s">
        <v>27</v>
      </c>
      <c r="N276" t="s">
        <v>1456</v>
      </c>
      <c r="O276" t="s">
        <v>201</v>
      </c>
      <c r="P276" t="s">
        <v>1457</v>
      </c>
    </row>
    <row r="277" spans="1:16" hidden="1" x14ac:dyDescent="0.15">
      <c r="A277" t="s">
        <v>16</v>
      </c>
      <c r="B277" t="s">
        <v>547</v>
      </c>
      <c r="C277" t="s">
        <v>18</v>
      </c>
      <c r="D277" t="s">
        <v>548</v>
      </c>
      <c r="E277" t="s">
        <v>549</v>
      </c>
      <c r="F277" t="s">
        <v>1459</v>
      </c>
      <c r="G277" t="s">
        <v>1460</v>
      </c>
      <c r="H277" t="s">
        <v>1461</v>
      </c>
      <c r="I277" t="s">
        <v>1462</v>
      </c>
      <c r="J277" t="s">
        <v>1463</v>
      </c>
      <c r="K277" t="s">
        <v>26</v>
      </c>
      <c r="L277" t="s">
        <v>26</v>
      </c>
      <c r="M277" t="s">
        <v>138</v>
      </c>
      <c r="N277" t="s">
        <v>1464</v>
      </c>
      <c r="O277" t="s">
        <v>201</v>
      </c>
      <c r="P277" t="s">
        <v>1465</v>
      </c>
    </row>
    <row r="278" spans="1:16" hidden="1" x14ac:dyDescent="0.15">
      <c r="A278" t="s">
        <v>16</v>
      </c>
      <c r="B278" t="s">
        <v>30</v>
      </c>
      <c r="C278" t="s">
        <v>18</v>
      </c>
      <c r="D278" t="s">
        <v>31</v>
      </c>
      <c r="E278" t="s">
        <v>32</v>
      </c>
      <c r="F278" t="s">
        <v>1459</v>
      </c>
      <c r="G278" t="s">
        <v>1466</v>
      </c>
      <c r="H278" t="s">
        <v>1461</v>
      </c>
      <c r="I278" t="s">
        <v>1462</v>
      </c>
      <c r="J278" t="s">
        <v>1463</v>
      </c>
      <c r="K278" t="s">
        <v>26</v>
      </c>
      <c r="L278" t="s">
        <v>26</v>
      </c>
      <c r="M278" t="s">
        <v>138</v>
      </c>
      <c r="N278" t="s">
        <v>1464</v>
      </c>
      <c r="O278" t="s">
        <v>201</v>
      </c>
      <c r="P278" t="s">
        <v>1465</v>
      </c>
    </row>
    <row r="279" spans="1:16" hidden="1" x14ac:dyDescent="0.15">
      <c r="A279" t="s">
        <v>16</v>
      </c>
      <c r="B279" t="s">
        <v>66</v>
      </c>
      <c r="C279" t="s">
        <v>18</v>
      </c>
      <c r="D279" t="s">
        <v>1439</v>
      </c>
      <c r="E279" t="s">
        <v>69</v>
      </c>
      <c r="F279" t="s">
        <v>1467</v>
      </c>
      <c r="G279" t="s">
        <v>1468</v>
      </c>
      <c r="H279" t="s">
        <v>1469</v>
      </c>
      <c r="I279" t="s">
        <v>1470</v>
      </c>
      <c r="J279" t="s">
        <v>1471</v>
      </c>
      <c r="K279" t="s">
        <v>26</v>
      </c>
      <c r="L279" t="s">
        <v>26</v>
      </c>
      <c r="M279" t="s">
        <v>286</v>
      </c>
      <c r="N279" t="s">
        <v>1472</v>
      </c>
      <c r="O279" t="s">
        <v>201</v>
      </c>
      <c r="P279" t="s">
        <v>1473</v>
      </c>
    </row>
    <row r="280" spans="1:16" hidden="1" x14ac:dyDescent="0.15">
      <c r="A280" t="s">
        <v>16</v>
      </c>
      <c r="B280" t="s">
        <v>66</v>
      </c>
      <c r="C280" t="s">
        <v>67</v>
      </c>
      <c r="D280" t="s">
        <v>1439</v>
      </c>
      <c r="E280" t="s">
        <v>69</v>
      </c>
      <c r="F280" t="s">
        <v>1474</v>
      </c>
      <c r="G280" t="s">
        <v>1475</v>
      </c>
      <c r="H280" t="s">
        <v>1476</v>
      </c>
      <c r="I280" t="s">
        <v>1477</v>
      </c>
      <c r="J280" t="s">
        <v>1478</v>
      </c>
      <c r="K280" t="s">
        <v>26</v>
      </c>
      <c r="L280" t="s">
        <v>26</v>
      </c>
      <c r="M280" t="s">
        <v>108</v>
      </c>
      <c r="N280" t="s">
        <v>1479</v>
      </c>
      <c r="O280" t="s">
        <v>201</v>
      </c>
      <c r="P280" t="s">
        <v>1480</v>
      </c>
    </row>
    <row r="281" spans="1:16" hidden="1" x14ac:dyDescent="0.15">
      <c r="A281" t="s">
        <v>16</v>
      </c>
      <c r="B281" t="s">
        <v>30</v>
      </c>
      <c r="C281" t="s">
        <v>67</v>
      </c>
      <c r="D281" t="s">
        <v>31</v>
      </c>
      <c r="E281" t="s">
        <v>32</v>
      </c>
      <c r="F281" t="s">
        <v>1474</v>
      </c>
      <c r="G281" t="s">
        <v>1481</v>
      </c>
      <c r="H281" t="s">
        <v>1476</v>
      </c>
      <c r="I281" t="s">
        <v>1477</v>
      </c>
      <c r="J281" t="s">
        <v>1478</v>
      </c>
      <c r="K281" t="s">
        <v>26</v>
      </c>
      <c r="L281" t="s">
        <v>26</v>
      </c>
      <c r="M281" t="s">
        <v>108</v>
      </c>
      <c r="N281" t="s">
        <v>1479</v>
      </c>
      <c r="O281" t="s">
        <v>201</v>
      </c>
      <c r="P281" t="s">
        <v>1480</v>
      </c>
    </row>
    <row r="282" spans="1:16" hidden="1" x14ac:dyDescent="0.15">
      <c r="A282" t="s">
        <v>16</v>
      </c>
      <c r="B282" t="s">
        <v>1447</v>
      </c>
      <c r="C282" t="s">
        <v>18</v>
      </c>
      <c r="D282" t="s">
        <v>1448</v>
      </c>
      <c r="E282" t="s">
        <v>1449</v>
      </c>
      <c r="F282" t="s">
        <v>1474</v>
      </c>
      <c r="G282" t="s">
        <v>1482</v>
      </c>
      <c r="H282" t="s">
        <v>1476</v>
      </c>
      <c r="I282" t="s">
        <v>1477</v>
      </c>
      <c r="J282" t="s">
        <v>1478</v>
      </c>
      <c r="K282" t="s">
        <v>26</v>
      </c>
      <c r="L282" t="s">
        <v>26</v>
      </c>
      <c r="M282" t="s">
        <v>108</v>
      </c>
      <c r="N282" t="s">
        <v>1479</v>
      </c>
      <c r="O282" t="s">
        <v>201</v>
      </c>
      <c r="P282" t="s">
        <v>1480</v>
      </c>
    </row>
    <row r="283" spans="1:16" hidden="1" x14ac:dyDescent="0.15">
      <c r="A283" t="s">
        <v>16</v>
      </c>
      <c r="B283" t="s">
        <v>34</v>
      </c>
      <c r="C283" t="s">
        <v>18</v>
      </c>
      <c r="D283" t="s">
        <v>35</v>
      </c>
      <c r="E283" t="s">
        <v>36</v>
      </c>
      <c r="F283" t="s">
        <v>1483</v>
      </c>
      <c r="G283" t="s">
        <v>1484</v>
      </c>
      <c r="H283" t="s">
        <v>1485</v>
      </c>
      <c r="I283" t="s">
        <v>300</v>
      </c>
      <c r="J283" t="s">
        <v>1486</v>
      </c>
      <c r="K283" t="s">
        <v>26</v>
      </c>
      <c r="L283" t="s">
        <v>26</v>
      </c>
      <c r="M283" t="s">
        <v>52</v>
      </c>
      <c r="N283" t="s">
        <v>1487</v>
      </c>
      <c r="O283" t="s">
        <v>201</v>
      </c>
      <c r="P283" t="s">
        <v>1488</v>
      </c>
    </row>
    <row r="284" spans="1:16" hidden="1" x14ac:dyDescent="0.15">
      <c r="A284" t="s">
        <v>16</v>
      </c>
      <c r="B284" t="s">
        <v>111</v>
      </c>
      <c r="C284" t="s">
        <v>18</v>
      </c>
      <c r="D284" t="s">
        <v>1039</v>
      </c>
      <c r="E284" t="s">
        <v>113</v>
      </c>
      <c r="F284" t="s">
        <v>1483</v>
      </c>
      <c r="G284" t="s">
        <v>1489</v>
      </c>
      <c r="H284" t="s">
        <v>1485</v>
      </c>
      <c r="I284" t="s">
        <v>300</v>
      </c>
      <c r="J284" t="s">
        <v>1486</v>
      </c>
      <c r="K284" t="s">
        <v>26</v>
      </c>
      <c r="L284" t="s">
        <v>26</v>
      </c>
      <c r="M284" t="s">
        <v>52</v>
      </c>
      <c r="N284" t="s">
        <v>1487</v>
      </c>
      <c r="O284" t="s">
        <v>201</v>
      </c>
      <c r="P284" t="s">
        <v>1488</v>
      </c>
    </row>
    <row r="285" spans="1:16" x14ac:dyDescent="0.15">
      <c r="A285" t="s">
        <v>16</v>
      </c>
      <c r="B285" t="s">
        <v>115</v>
      </c>
      <c r="C285" t="s">
        <v>18</v>
      </c>
      <c r="D285" t="s">
        <v>116</v>
      </c>
      <c r="E285" t="s">
        <v>117</v>
      </c>
      <c r="F285" t="s">
        <v>1483</v>
      </c>
      <c r="G285" t="s">
        <v>1490</v>
      </c>
      <c r="H285" t="s">
        <v>1485</v>
      </c>
      <c r="I285" t="s">
        <v>300</v>
      </c>
      <c r="J285" t="s">
        <v>1486</v>
      </c>
      <c r="K285" t="s">
        <v>26</v>
      </c>
      <c r="L285" t="s">
        <v>26</v>
      </c>
      <c r="M285" t="s">
        <v>52</v>
      </c>
      <c r="N285" t="s">
        <v>1487</v>
      </c>
      <c r="O285" t="s">
        <v>201</v>
      </c>
      <c r="P285" t="s">
        <v>1488</v>
      </c>
    </row>
    <row r="286" spans="1:16" hidden="1" x14ac:dyDescent="0.15">
      <c r="A286" t="s">
        <v>16</v>
      </c>
      <c r="B286" t="s">
        <v>30</v>
      </c>
      <c r="C286" t="s">
        <v>18</v>
      </c>
      <c r="D286" t="s">
        <v>31</v>
      </c>
      <c r="E286" t="s">
        <v>32</v>
      </c>
      <c r="F286" t="s">
        <v>1483</v>
      </c>
      <c r="G286" t="s">
        <v>1491</v>
      </c>
      <c r="H286" t="s">
        <v>1485</v>
      </c>
      <c r="I286" t="s">
        <v>300</v>
      </c>
      <c r="J286" t="s">
        <v>1486</v>
      </c>
      <c r="K286" t="s">
        <v>26</v>
      </c>
      <c r="L286" t="s">
        <v>26</v>
      </c>
      <c r="M286" t="s">
        <v>52</v>
      </c>
      <c r="N286" t="s">
        <v>1487</v>
      </c>
      <c r="O286" t="s">
        <v>201</v>
      </c>
      <c r="P286" t="s">
        <v>1488</v>
      </c>
    </row>
    <row r="287" spans="1:16" hidden="1" x14ac:dyDescent="0.15">
      <c r="A287" t="s">
        <v>16</v>
      </c>
      <c r="B287" t="s">
        <v>44</v>
      </c>
      <c r="C287" t="s">
        <v>18</v>
      </c>
      <c r="D287" t="s">
        <v>1409</v>
      </c>
      <c r="E287" t="s">
        <v>46</v>
      </c>
      <c r="F287" t="s">
        <v>1492</v>
      </c>
      <c r="G287" t="s">
        <v>1493</v>
      </c>
      <c r="H287" t="s">
        <v>1494</v>
      </c>
      <c r="I287" t="s">
        <v>1495</v>
      </c>
      <c r="J287" t="s">
        <v>1496</v>
      </c>
      <c r="K287" t="s">
        <v>26</v>
      </c>
      <c r="L287" t="s">
        <v>26</v>
      </c>
      <c r="M287" t="s">
        <v>108</v>
      </c>
      <c r="N287" t="s">
        <v>1497</v>
      </c>
      <c r="O287" t="s">
        <v>790</v>
      </c>
      <c r="P287" t="s">
        <v>1326</v>
      </c>
    </row>
    <row r="288" spans="1:16" hidden="1" x14ac:dyDescent="0.15">
      <c r="A288" t="s">
        <v>16</v>
      </c>
      <c r="B288" t="s">
        <v>441</v>
      </c>
      <c r="C288" t="s">
        <v>18</v>
      </c>
      <c r="D288" t="s">
        <v>442</v>
      </c>
      <c r="E288" t="s">
        <v>443</v>
      </c>
      <c r="F288" t="s">
        <v>1498</v>
      </c>
      <c r="G288" t="s">
        <v>1499</v>
      </c>
      <c r="H288" t="s">
        <v>1500</v>
      </c>
      <c r="I288" t="s">
        <v>1501</v>
      </c>
      <c r="J288" t="s">
        <v>1502</v>
      </c>
      <c r="K288" t="s">
        <v>26</v>
      </c>
      <c r="L288" t="s">
        <v>26</v>
      </c>
      <c r="M288" t="s">
        <v>371</v>
      </c>
      <c r="N288" t="s">
        <v>1503</v>
      </c>
      <c r="O288" t="s">
        <v>790</v>
      </c>
      <c r="P288" t="s">
        <v>1504</v>
      </c>
    </row>
    <row r="289" spans="1:16" hidden="1" x14ac:dyDescent="0.15">
      <c r="A289" t="s">
        <v>16</v>
      </c>
      <c r="B289" t="s">
        <v>363</v>
      </c>
      <c r="C289" t="s">
        <v>18</v>
      </c>
      <c r="D289" t="s">
        <v>364</v>
      </c>
      <c r="E289" t="s">
        <v>365</v>
      </c>
      <c r="F289" t="s">
        <v>1505</v>
      </c>
      <c r="G289" t="s">
        <v>1506</v>
      </c>
      <c r="H289" t="s">
        <v>1507</v>
      </c>
      <c r="I289" t="s">
        <v>1508</v>
      </c>
      <c r="J289" t="s">
        <v>1509</v>
      </c>
      <c r="K289" t="s">
        <v>26</v>
      </c>
      <c r="L289" t="s">
        <v>26</v>
      </c>
      <c r="M289" t="s">
        <v>286</v>
      </c>
      <c r="N289" t="s">
        <v>1510</v>
      </c>
      <c r="O289" t="s">
        <v>201</v>
      </c>
      <c r="P289" t="s">
        <v>1511</v>
      </c>
    </row>
    <row r="290" spans="1:16" hidden="1" x14ac:dyDescent="0.15">
      <c r="A290" t="s">
        <v>16</v>
      </c>
      <c r="B290" t="s">
        <v>30</v>
      </c>
      <c r="C290" t="s">
        <v>18</v>
      </c>
      <c r="D290" t="s">
        <v>31</v>
      </c>
      <c r="E290" t="s">
        <v>32</v>
      </c>
      <c r="F290" t="s">
        <v>1512</v>
      </c>
      <c r="G290" t="s">
        <v>1513</v>
      </c>
      <c r="H290" t="s">
        <v>1514</v>
      </c>
      <c r="I290" t="s">
        <v>1515</v>
      </c>
      <c r="J290" t="s">
        <v>1516</v>
      </c>
      <c r="K290" t="s">
        <v>26</v>
      </c>
      <c r="L290" t="s">
        <v>26</v>
      </c>
      <c r="M290" t="s">
        <v>42</v>
      </c>
      <c r="N290" t="s">
        <v>1517</v>
      </c>
      <c r="O290" t="s">
        <v>201</v>
      </c>
      <c r="P290" t="s">
        <v>1518</v>
      </c>
    </row>
    <row r="291" spans="1:16" hidden="1" x14ac:dyDescent="0.15">
      <c r="A291" t="s">
        <v>16</v>
      </c>
      <c r="B291" t="s">
        <v>92</v>
      </c>
      <c r="C291" t="s">
        <v>18</v>
      </c>
      <c r="D291" t="s">
        <v>94</v>
      </c>
      <c r="E291" t="s">
        <v>95</v>
      </c>
      <c r="F291" t="s">
        <v>1519</v>
      </c>
      <c r="G291" t="s">
        <v>1520</v>
      </c>
      <c r="H291" t="s">
        <v>1521</v>
      </c>
      <c r="I291" t="s">
        <v>1522</v>
      </c>
      <c r="J291" t="s">
        <v>1523</v>
      </c>
      <c r="K291" t="s">
        <v>26</v>
      </c>
      <c r="L291" t="s">
        <v>26</v>
      </c>
      <c r="M291" t="s">
        <v>286</v>
      </c>
      <c r="N291" t="s">
        <v>1524</v>
      </c>
      <c r="O291" t="s">
        <v>201</v>
      </c>
      <c r="P291" t="s">
        <v>1525</v>
      </c>
    </row>
    <row r="292" spans="1:16" hidden="1" x14ac:dyDescent="0.15">
      <c r="A292" t="s">
        <v>16</v>
      </c>
      <c r="B292" t="s">
        <v>44</v>
      </c>
      <c r="C292" t="s">
        <v>18</v>
      </c>
      <c r="D292" t="s">
        <v>1409</v>
      </c>
      <c r="E292" t="s">
        <v>46</v>
      </c>
      <c r="F292" t="s">
        <v>1526</v>
      </c>
      <c r="G292" t="s">
        <v>1527</v>
      </c>
      <c r="H292" t="s">
        <v>1528</v>
      </c>
      <c r="I292" t="s">
        <v>1529</v>
      </c>
      <c r="J292" t="s">
        <v>1530</v>
      </c>
      <c r="K292" t="s">
        <v>26</v>
      </c>
      <c r="L292" t="s">
        <v>26</v>
      </c>
      <c r="M292" t="s">
        <v>286</v>
      </c>
      <c r="N292" t="s">
        <v>1531</v>
      </c>
      <c r="O292" t="s">
        <v>790</v>
      </c>
      <c r="P292" t="s">
        <v>1532</v>
      </c>
    </row>
    <row r="293" spans="1:16" hidden="1" x14ac:dyDescent="0.15">
      <c r="A293" t="s">
        <v>16</v>
      </c>
      <c r="B293" t="s">
        <v>1447</v>
      </c>
      <c r="C293" t="s">
        <v>18</v>
      </c>
      <c r="D293" t="s">
        <v>1448</v>
      </c>
      <c r="E293" t="s">
        <v>1449</v>
      </c>
      <c r="F293" t="s">
        <v>1526</v>
      </c>
      <c r="G293" t="s">
        <v>1533</v>
      </c>
      <c r="H293" t="s">
        <v>1528</v>
      </c>
      <c r="I293" t="s">
        <v>1529</v>
      </c>
      <c r="J293" t="s">
        <v>1530</v>
      </c>
      <c r="K293" t="s">
        <v>26</v>
      </c>
      <c r="L293" t="s">
        <v>26</v>
      </c>
      <c r="M293" t="s">
        <v>286</v>
      </c>
      <c r="N293" t="s">
        <v>1531</v>
      </c>
      <c r="O293" t="s">
        <v>790</v>
      </c>
      <c r="P293" t="s">
        <v>1532</v>
      </c>
    </row>
    <row r="294" spans="1:16" hidden="1" x14ac:dyDescent="0.15">
      <c r="A294" t="s">
        <v>16</v>
      </c>
      <c r="B294" t="s">
        <v>88</v>
      </c>
      <c r="C294" t="s">
        <v>18</v>
      </c>
      <c r="D294" t="s">
        <v>89</v>
      </c>
      <c r="E294" t="s">
        <v>90</v>
      </c>
      <c r="F294" t="s">
        <v>1534</v>
      </c>
      <c r="G294" t="s">
        <v>1535</v>
      </c>
      <c r="H294" t="s">
        <v>1536</v>
      </c>
      <c r="I294" t="s">
        <v>1537</v>
      </c>
      <c r="J294" t="s">
        <v>1538</v>
      </c>
      <c r="K294" t="s">
        <v>26</v>
      </c>
      <c r="L294" t="s">
        <v>26</v>
      </c>
      <c r="M294" t="s">
        <v>27</v>
      </c>
      <c r="N294" t="s">
        <v>1539</v>
      </c>
      <c r="O294" t="s">
        <v>201</v>
      </c>
      <c r="P294" t="s">
        <v>1540</v>
      </c>
    </row>
    <row r="295" spans="1:16" hidden="1" x14ac:dyDescent="0.15">
      <c r="A295" t="s">
        <v>16</v>
      </c>
      <c r="B295" t="s">
        <v>1017</v>
      </c>
      <c r="C295" t="s">
        <v>18</v>
      </c>
      <c r="D295" t="s">
        <v>1541</v>
      </c>
      <c r="E295" t="s">
        <v>490</v>
      </c>
      <c r="F295" t="s">
        <v>1542</v>
      </c>
      <c r="G295" t="s">
        <v>1543</v>
      </c>
      <c r="H295" t="s">
        <v>1544</v>
      </c>
      <c r="I295" t="s">
        <v>1545</v>
      </c>
      <c r="J295" t="s">
        <v>1546</v>
      </c>
      <c r="K295" t="s">
        <v>26</v>
      </c>
      <c r="L295" t="s">
        <v>26</v>
      </c>
      <c r="M295" t="s">
        <v>27</v>
      </c>
      <c r="N295" t="s">
        <v>1547</v>
      </c>
      <c r="O295" t="s">
        <v>201</v>
      </c>
      <c r="P295" t="s">
        <v>1548</v>
      </c>
    </row>
    <row r="296" spans="1:16" hidden="1" x14ac:dyDescent="0.15">
      <c r="A296" t="s">
        <v>16</v>
      </c>
      <c r="B296" t="s">
        <v>149</v>
      </c>
      <c r="C296" t="s">
        <v>18</v>
      </c>
      <c r="D296" t="s">
        <v>150</v>
      </c>
      <c r="E296" t="s">
        <v>151</v>
      </c>
      <c r="F296" t="s">
        <v>1549</v>
      </c>
      <c r="G296" t="s">
        <v>1550</v>
      </c>
      <c r="H296" t="s">
        <v>1551</v>
      </c>
      <c r="I296" t="s">
        <v>300</v>
      </c>
      <c r="J296" t="s">
        <v>1552</v>
      </c>
      <c r="K296" t="s">
        <v>26</v>
      </c>
      <c r="L296" t="s">
        <v>26</v>
      </c>
      <c r="M296" t="s">
        <v>27</v>
      </c>
      <c r="N296" t="s">
        <v>1553</v>
      </c>
      <c r="O296" t="s">
        <v>201</v>
      </c>
      <c r="P296" t="s">
        <v>1554</v>
      </c>
    </row>
    <row r="297" spans="1:16" hidden="1" x14ac:dyDescent="0.15">
      <c r="A297" t="s">
        <v>16</v>
      </c>
      <c r="B297" t="s">
        <v>547</v>
      </c>
      <c r="C297" t="s">
        <v>18</v>
      </c>
      <c r="D297" t="s">
        <v>548</v>
      </c>
      <c r="E297" t="s">
        <v>549</v>
      </c>
      <c r="F297" t="s">
        <v>1555</v>
      </c>
      <c r="G297" t="s">
        <v>1556</v>
      </c>
      <c r="H297" t="s">
        <v>1557</v>
      </c>
      <c r="I297" t="s">
        <v>1558</v>
      </c>
      <c r="J297" t="s">
        <v>1559</v>
      </c>
      <c r="K297" t="s">
        <v>26</v>
      </c>
      <c r="L297" t="s">
        <v>26</v>
      </c>
      <c r="M297" t="s">
        <v>457</v>
      </c>
      <c r="N297" t="s">
        <v>1560</v>
      </c>
      <c r="O297" t="s">
        <v>201</v>
      </c>
      <c r="P297" t="s">
        <v>1561</v>
      </c>
    </row>
    <row r="298" spans="1:16" hidden="1" x14ac:dyDescent="0.15">
      <c r="A298" t="s">
        <v>16</v>
      </c>
      <c r="B298" t="s">
        <v>66</v>
      </c>
      <c r="C298" t="s">
        <v>18</v>
      </c>
      <c r="D298" t="s">
        <v>1439</v>
      </c>
      <c r="E298" t="s">
        <v>69</v>
      </c>
      <c r="F298" t="s">
        <v>1555</v>
      </c>
      <c r="G298" t="s">
        <v>1562</v>
      </c>
      <c r="H298" t="s">
        <v>1557</v>
      </c>
      <c r="I298" t="s">
        <v>1558</v>
      </c>
      <c r="J298" t="s">
        <v>1559</v>
      </c>
      <c r="K298" t="s">
        <v>26</v>
      </c>
      <c r="L298" t="s">
        <v>26</v>
      </c>
      <c r="M298" t="s">
        <v>457</v>
      </c>
      <c r="N298" t="s">
        <v>1560</v>
      </c>
      <c r="O298" t="s">
        <v>201</v>
      </c>
      <c r="P298" t="s">
        <v>1561</v>
      </c>
    </row>
    <row r="299" spans="1:16" hidden="1" x14ac:dyDescent="0.15">
      <c r="A299" t="s">
        <v>16</v>
      </c>
      <c r="B299" t="s">
        <v>56</v>
      </c>
      <c r="C299" t="s">
        <v>18</v>
      </c>
      <c r="D299" t="s">
        <v>1399</v>
      </c>
      <c r="E299" t="s">
        <v>58</v>
      </c>
      <c r="F299" t="s">
        <v>1563</v>
      </c>
      <c r="G299" t="s">
        <v>1564</v>
      </c>
      <c r="H299" t="s">
        <v>1565</v>
      </c>
      <c r="I299" t="s">
        <v>1566</v>
      </c>
      <c r="J299" t="s">
        <v>1567</v>
      </c>
      <c r="K299" t="s">
        <v>26</v>
      </c>
      <c r="L299" t="s">
        <v>26</v>
      </c>
      <c r="M299" t="s">
        <v>191</v>
      </c>
      <c r="N299" t="s">
        <v>1568</v>
      </c>
      <c r="O299" t="s">
        <v>201</v>
      </c>
      <c r="P299" t="s">
        <v>1569</v>
      </c>
    </row>
    <row r="300" spans="1:16" hidden="1" x14ac:dyDescent="0.15">
      <c r="A300" t="s">
        <v>16</v>
      </c>
      <c r="B300" t="s">
        <v>182</v>
      </c>
      <c r="C300" t="s">
        <v>18</v>
      </c>
      <c r="D300" t="s">
        <v>1391</v>
      </c>
      <c r="E300" t="s">
        <v>184</v>
      </c>
      <c r="F300" t="s">
        <v>1563</v>
      </c>
      <c r="G300" t="s">
        <v>1570</v>
      </c>
      <c r="H300" t="s">
        <v>1565</v>
      </c>
      <c r="I300" t="s">
        <v>1566</v>
      </c>
      <c r="J300" t="s">
        <v>1567</v>
      </c>
      <c r="K300" t="s">
        <v>26</v>
      </c>
      <c r="L300" t="s">
        <v>26</v>
      </c>
      <c r="M300" t="s">
        <v>191</v>
      </c>
      <c r="N300" t="s">
        <v>1568</v>
      </c>
      <c r="O300" t="s">
        <v>201</v>
      </c>
      <c r="P300" t="s">
        <v>1569</v>
      </c>
    </row>
    <row r="301" spans="1:16" hidden="1" x14ac:dyDescent="0.15">
      <c r="A301" t="s">
        <v>16</v>
      </c>
      <c r="B301" t="s">
        <v>441</v>
      </c>
      <c r="C301" t="s">
        <v>18</v>
      </c>
      <c r="D301" t="s">
        <v>442</v>
      </c>
      <c r="E301" t="s">
        <v>443</v>
      </c>
      <c r="F301" t="s">
        <v>1571</v>
      </c>
      <c r="G301" t="s">
        <v>1572</v>
      </c>
      <c r="H301" t="s">
        <v>1573</v>
      </c>
      <c r="I301" t="s">
        <v>1574</v>
      </c>
      <c r="J301" t="s">
        <v>1575</v>
      </c>
      <c r="K301" t="s">
        <v>26</v>
      </c>
      <c r="L301" t="s">
        <v>26</v>
      </c>
      <c r="M301" t="s">
        <v>191</v>
      </c>
      <c r="N301" t="s">
        <v>1576</v>
      </c>
      <c r="O301" t="s">
        <v>201</v>
      </c>
      <c r="P301" t="s">
        <v>1577</v>
      </c>
    </row>
    <row r="302" spans="1:16" hidden="1" x14ac:dyDescent="0.15">
      <c r="A302" t="s">
        <v>16</v>
      </c>
      <c r="B302" t="s">
        <v>56</v>
      </c>
      <c r="C302" t="s">
        <v>18</v>
      </c>
      <c r="D302" t="s">
        <v>1399</v>
      </c>
      <c r="E302" t="s">
        <v>58</v>
      </c>
      <c r="F302" t="s">
        <v>1571</v>
      </c>
      <c r="G302" t="s">
        <v>1578</v>
      </c>
      <c r="H302" t="s">
        <v>1573</v>
      </c>
      <c r="I302" t="s">
        <v>1574</v>
      </c>
      <c r="J302" t="s">
        <v>1575</v>
      </c>
      <c r="K302" t="s">
        <v>26</v>
      </c>
      <c r="L302" t="s">
        <v>26</v>
      </c>
      <c r="M302" t="s">
        <v>191</v>
      </c>
      <c r="N302" t="s">
        <v>1576</v>
      </c>
      <c r="O302" t="s">
        <v>201</v>
      </c>
      <c r="P302" t="s">
        <v>1577</v>
      </c>
    </row>
    <row r="303" spans="1:16" hidden="1" x14ac:dyDescent="0.15">
      <c r="A303" t="s">
        <v>16</v>
      </c>
      <c r="B303" t="s">
        <v>66</v>
      </c>
      <c r="C303" t="s">
        <v>18</v>
      </c>
      <c r="D303" t="s">
        <v>1439</v>
      </c>
      <c r="E303" t="s">
        <v>69</v>
      </c>
      <c r="F303" t="s">
        <v>1571</v>
      </c>
      <c r="G303" t="s">
        <v>1579</v>
      </c>
      <c r="H303" t="s">
        <v>1573</v>
      </c>
      <c r="I303" t="s">
        <v>1574</v>
      </c>
      <c r="J303" t="s">
        <v>1575</v>
      </c>
      <c r="K303" t="s">
        <v>26</v>
      </c>
      <c r="L303" t="s">
        <v>26</v>
      </c>
      <c r="M303" t="s">
        <v>191</v>
      </c>
      <c r="N303" t="s">
        <v>1576</v>
      </c>
      <c r="O303" t="s">
        <v>201</v>
      </c>
      <c r="P303" t="s">
        <v>1577</v>
      </c>
    </row>
    <row r="304" spans="1:16" hidden="1" x14ac:dyDescent="0.15">
      <c r="A304" t="s">
        <v>16</v>
      </c>
      <c r="B304" t="s">
        <v>547</v>
      </c>
      <c r="C304" t="s">
        <v>18</v>
      </c>
      <c r="D304" t="s">
        <v>548</v>
      </c>
      <c r="E304" t="s">
        <v>549</v>
      </c>
      <c r="F304" t="s">
        <v>1580</v>
      </c>
      <c r="G304" t="s">
        <v>1581</v>
      </c>
      <c r="H304" t="s">
        <v>1582</v>
      </c>
      <c r="I304" t="s">
        <v>1583</v>
      </c>
      <c r="J304" t="s">
        <v>1584</v>
      </c>
      <c r="K304" t="s">
        <v>26</v>
      </c>
      <c r="L304" t="s">
        <v>26</v>
      </c>
      <c r="M304" t="s">
        <v>286</v>
      </c>
      <c r="N304" t="s">
        <v>1585</v>
      </c>
      <c r="O304" t="s">
        <v>201</v>
      </c>
      <c r="P304" t="s">
        <v>1586</v>
      </c>
    </row>
    <row r="305" spans="1:16" hidden="1" x14ac:dyDescent="0.15">
      <c r="A305" t="s">
        <v>16</v>
      </c>
      <c r="B305" t="s">
        <v>30</v>
      </c>
      <c r="C305" t="s">
        <v>18</v>
      </c>
      <c r="D305" t="s">
        <v>31</v>
      </c>
      <c r="E305" t="s">
        <v>32</v>
      </c>
      <c r="F305" t="s">
        <v>1587</v>
      </c>
      <c r="G305" t="s">
        <v>1588</v>
      </c>
      <c r="H305" t="s">
        <v>1589</v>
      </c>
      <c r="I305" t="s">
        <v>1590</v>
      </c>
      <c r="J305" t="s">
        <v>1591</v>
      </c>
      <c r="K305" t="s">
        <v>26</v>
      </c>
      <c r="L305" t="s">
        <v>26</v>
      </c>
      <c r="M305" t="s">
        <v>42</v>
      </c>
      <c r="N305" t="s">
        <v>1592</v>
      </c>
      <c r="O305" t="s">
        <v>201</v>
      </c>
      <c r="P305" t="s">
        <v>1593</v>
      </c>
    </row>
    <row r="306" spans="1:16" hidden="1" x14ac:dyDescent="0.15">
      <c r="A306" t="s">
        <v>16</v>
      </c>
      <c r="B306" t="s">
        <v>56</v>
      </c>
      <c r="C306" t="s">
        <v>18</v>
      </c>
      <c r="D306" t="s">
        <v>1399</v>
      </c>
      <c r="E306" t="s">
        <v>58</v>
      </c>
      <c r="F306" t="s">
        <v>1594</v>
      </c>
      <c r="G306" t="s">
        <v>1595</v>
      </c>
      <c r="H306" t="s">
        <v>1596</v>
      </c>
      <c r="I306" t="s">
        <v>1597</v>
      </c>
      <c r="J306" t="s">
        <v>1598</v>
      </c>
      <c r="K306" t="s">
        <v>26</v>
      </c>
      <c r="L306" t="s">
        <v>26</v>
      </c>
      <c r="M306" t="s">
        <v>715</v>
      </c>
      <c r="N306" t="s">
        <v>1599</v>
      </c>
      <c r="O306" t="s">
        <v>201</v>
      </c>
      <c r="P306" t="s">
        <v>1600</v>
      </c>
    </row>
    <row r="307" spans="1:16" hidden="1" x14ac:dyDescent="0.15">
      <c r="A307" t="s">
        <v>16</v>
      </c>
      <c r="B307" t="s">
        <v>44</v>
      </c>
      <c r="C307" t="s">
        <v>18</v>
      </c>
      <c r="D307" t="s">
        <v>1409</v>
      </c>
      <c r="E307" t="s">
        <v>46</v>
      </c>
      <c r="F307" t="s">
        <v>1601</v>
      </c>
      <c r="G307" t="s">
        <v>1602</v>
      </c>
      <c r="H307" t="s">
        <v>1603</v>
      </c>
      <c r="I307" t="s">
        <v>213</v>
      </c>
      <c r="J307" t="s">
        <v>1604</v>
      </c>
      <c r="K307" t="s">
        <v>26</v>
      </c>
      <c r="L307" t="s">
        <v>26</v>
      </c>
      <c r="M307" t="s">
        <v>27</v>
      </c>
      <c r="N307" t="s">
        <v>1605</v>
      </c>
      <c r="O307" t="s">
        <v>201</v>
      </c>
      <c r="P307" t="s">
        <v>1606</v>
      </c>
    </row>
    <row r="308" spans="1:16" hidden="1" x14ac:dyDescent="0.15">
      <c r="A308" t="s">
        <v>16</v>
      </c>
      <c r="B308" t="s">
        <v>111</v>
      </c>
      <c r="C308" t="s">
        <v>18</v>
      </c>
      <c r="D308" t="s">
        <v>1039</v>
      </c>
      <c r="E308" t="s">
        <v>113</v>
      </c>
      <c r="F308" t="s">
        <v>1601</v>
      </c>
      <c r="G308" t="s">
        <v>1607</v>
      </c>
      <c r="H308" t="s">
        <v>1603</v>
      </c>
      <c r="I308" t="s">
        <v>213</v>
      </c>
      <c r="J308" t="s">
        <v>1604</v>
      </c>
      <c r="K308" t="s">
        <v>26</v>
      </c>
      <c r="L308" t="s">
        <v>26</v>
      </c>
      <c r="M308" t="s">
        <v>27</v>
      </c>
      <c r="N308" t="s">
        <v>1605</v>
      </c>
      <c r="O308" t="s">
        <v>201</v>
      </c>
      <c r="P308" t="s">
        <v>1606</v>
      </c>
    </row>
    <row r="309" spans="1:16" hidden="1" x14ac:dyDescent="0.15">
      <c r="A309" t="s">
        <v>16</v>
      </c>
      <c r="B309" t="s">
        <v>88</v>
      </c>
      <c r="C309" t="s">
        <v>18</v>
      </c>
      <c r="D309" t="s">
        <v>89</v>
      </c>
      <c r="E309" t="s">
        <v>90</v>
      </c>
      <c r="F309" t="s">
        <v>1601</v>
      </c>
      <c r="G309" t="s">
        <v>1608</v>
      </c>
      <c r="H309" t="s">
        <v>1603</v>
      </c>
      <c r="I309" t="s">
        <v>213</v>
      </c>
      <c r="J309" t="s">
        <v>1604</v>
      </c>
      <c r="K309" t="s">
        <v>26</v>
      </c>
      <c r="L309" t="s">
        <v>26</v>
      </c>
      <c r="M309" t="s">
        <v>27</v>
      </c>
      <c r="N309" t="s">
        <v>1605</v>
      </c>
      <c r="O309" t="s">
        <v>201</v>
      </c>
      <c r="P309" t="s">
        <v>1606</v>
      </c>
    </row>
    <row r="310" spans="1:16" hidden="1" x14ac:dyDescent="0.15">
      <c r="A310" t="s">
        <v>16</v>
      </c>
      <c r="B310" t="s">
        <v>30</v>
      </c>
      <c r="C310" t="s">
        <v>18</v>
      </c>
      <c r="D310" t="s">
        <v>31</v>
      </c>
      <c r="E310" t="s">
        <v>32</v>
      </c>
      <c r="F310" t="s">
        <v>1601</v>
      </c>
      <c r="G310" t="s">
        <v>1609</v>
      </c>
      <c r="H310" t="s">
        <v>1603</v>
      </c>
      <c r="I310" t="s">
        <v>213</v>
      </c>
      <c r="J310" t="s">
        <v>1604</v>
      </c>
      <c r="K310" t="s">
        <v>26</v>
      </c>
      <c r="L310" t="s">
        <v>26</v>
      </c>
      <c r="M310" t="s">
        <v>27</v>
      </c>
      <c r="N310" t="s">
        <v>1605</v>
      </c>
      <c r="O310" t="s">
        <v>201</v>
      </c>
      <c r="P310" t="s">
        <v>1606</v>
      </c>
    </row>
    <row r="311" spans="1:16" hidden="1" x14ac:dyDescent="0.15">
      <c r="A311" t="s">
        <v>16</v>
      </c>
      <c r="B311" t="s">
        <v>1447</v>
      </c>
      <c r="C311" t="s">
        <v>18</v>
      </c>
      <c r="D311" t="s">
        <v>1448</v>
      </c>
      <c r="E311" t="s">
        <v>1449</v>
      </c>
      <c r="F311" t="s">
        <v>1610</v>
      </c>
      <c r="G311" t="s">
        <v>1611</v>
      </c>
      <c r="H311" t="s">
        <v>1612</v>
      </c>
      <c r="I311" t="s">
        <v>213</v>
      </c>
      <c r="J311" t="s">
        <v>1613</v>
      </c>
      <c r="K311" t="s">
        <v>26</v>
      </c>
      <c r="L311" t="s">
        <v>26</v>
      </c>
      <c r="M311" t="s">
        <v>27</v>
      </c>
      <c r="N311" t="s">
        <v>1614</v>
      </c>
      <c r="O311" t="s">
        <v>201</v>
      </c>
      <c r="P311" t="s">
        <v>1615</v>
      </c>
    </row>
    <row r="312" spans="1:16" hidden="1" x14ac:dyDescent="0.15">
      <c r="A312" t="s">
        <v>16</v>
      </c>
      <c r="B312" t="s">
        <v>34</v>
      </c>
      <c r="C312" t="s">
        <v>18</v>
      </c>
      <c r="D312" t="s">
        <v>35</v>
      </c>
      <c r="E312" t="s">
        <v>36</v>
      </c>
      <c r="F312" t="s">
        <v>1616</v>
      </c>
      <c r="G312" t="s">
        <v>1617</v>
      </c>
      <c r="H312" t="s">
        <v>1618</v>
      </c>
      <c r="I312" t="s">
        <v>1619</v>
      </c>
      <c r="J312" t="s">
        <v>1620</v>
      </c>
      <c r="K312" t="s">
        <v>26</v>
      </c>
      <c r="L312" t="s">
        <v>26</v>
      </c>
      <c r="M312" t="s">
        <v>27</v>
      </c>
      <c r="N312" t="s">
        <v>1621</v>
      </c>
      <c r="O312" t="s">
        <v>201</v>
      </c>
      <c r="P312" t="s">
        <v>1622</v>
      </c>
    </row>
    <row r="313" spans="1:16" hidden="1" x14ac:dyDescent="0.15">
      <c r="A313" t="s">
        <v>16</v>
      </c>
      <c r="B313" t="s">
        <v>56</v>
      </c>
      <c r="C313" t="s">
        <v>18</v>
      </c>
      <c r="D313" t="s">
        <v>1399</v>
      </c>
      <c r="E313" t="s">
        <v>58</v>
      </c>
      <c r="F313" t="s">
        <v>1616</v>
      </c>
      <c r="G313" t="s">
        <v>1623</v>
      </c>
      <c r="H313" t="s">
        <v>1618</v>
      </c>
      <c r="I313" t="s">
        <v>1619</v>
      </c>
      <c r="J313" t="s">
        <v>1620</v>
      </c>
      <c r="K313" t="s">
        <v>26</v>
      </c>
      <c r="L313" t="s">
        <v>26</v>
      </c>
      <c r="M313" t="s">
        <v>27</v>
      </c>
      <c r="N313" t="s">
        <v>1621</v>
      </c>
      <c r="O313" t="s">
        <v>201</v>
      </c>
      <c r="P313" t="s">
        <v>1622</v>
      </c>
    </row>
    <row r="314" spans="1:16" hidden="1" x14ac:dyDescent="0.15">
      <c r="A314" t="s">
        <v>16</v>
      </c>
      <c r="B314" t="s">
        <v>1017</v>
      </c>
      <c r="C314" t="s">
        <v>18</v>
      </c>
      <c r="D314" t="s">
        <v>1541</v>
      </c>
      <c r="E314" t="s">
        <v>490</v>
      </c>
      <c r="F314" t="s">
        <v>1616</v>
      </c>
      <c r="G314" t="s">
        <v>1624</v>
      </c>
      <c r="H314" t="s">
        <v>1618</v>
      </c>
      <c r="I314" t="s">
        <v>1619</v>
      </c>
      <c r="J314" t="s">
        <v>1620</v>
      </c>
      <c r="K314" t="s">
        <v>26</v>
      </c>
      <c r="L314" t="s">
        <v>26</v>
      </c>
      <c r="M314" t="s">
        <v>27</v>
      </c>
      <c r="N314" t="s">
        <v>1621</v>
      </c>
      <c r="O314" t="s">
        <v>201</v>
      </c>
      <c r="P314" t="s">
        <v>1622</v>
      </c>
    </row>
    <row r="315" spans="1:16" hidden="1" x14ac:dyDescent="0.15">
      <c r="A315" t="s">
        <v>16</v>
      </c>
      <c r="B315" t="s">
        <v>111</v>
      </c>
      <c r="C315" t="s">
        <v>18</v>
      </c>
      <c r="D315" t="s">
        <v>1039</v>
      </c>
      <c r="E315" t="s">
        <v>113</v>
      </c>
      <c r="F315" t="s">
        <v>1625</v>
      </c>
      <c r="G315" t="s">
        <v>1626</v>
      </c>
      <c r="H315" t="s">
        <v>1627</v>
      </c>
      <c r="I315" t="s">
        <v>1628</v>
      </c>
      <c r="J315" t="s">
        <v>1629</v>
      </c>
      <c r="K315" t="s">
        <v>26</v>
      </c>
      <c r="L315" t="s">
        <v>26</v>
      </c>
      <c r="M315" t="s">
        <v>27</v>
      </c>
      <c r="N315" t="s">
        <v>1630</v>
      </c>
      <c r="O315" t="s">
        <v>201</v>
      </c>
      <c r="P315" t="s">
        <v>1631</v>
      </c>
    </row>
    <row r="316" spans="1:16" hidden="1" x14ac:dyDescent="0.15">
      <c r="A316" t="s">
        <v>16</v>
      </c>
      <c r="B316" t="s">
        <v>34</v>
      </c>
      <c r="C316" t="s">
        <v>18</v>
      </c>
      <c r="D316" t="s">
        <v>35</v>
      </c>
      <c r="E316" t="s">
        <v>36</v>
      </c>
      <c r="F316" t="s">
        <v>1632</v>
      </c>
      <c r="G316" t="s">
        <v>1633</v>
      </c>
      <c r="H316" t="s">
        <v>1634</v>
      </c>
      <c r="I316" t="s">
        <v>1635</v>
      </c>
      <c r="J316" t="s">
        <v>1636</v>
      </c>
      <c r="K316" t="s">
        <v>26</v>
      </c>
      <c r="L316" t="s">
        <v>26</v>
      </c>
      <c r="M316" t="s">
        <v>27</v>
      </c>
      <c r="N316" t="s">
        <v>1637</v>
      </c>
      <c r="O316" t="s">
        <v>201</v>
      </c>
      <c r="P316" t="s">
        <v>1638</v>
      </c>
    </row>
    <row r="317" spans="1:16" hidden="1" x14ac:dyDescent="0.15">
      <c r="A317" t="s">
        <v>16</v>
      </c>
      <c r="B317" t="s">
        <v>66</v>
      </c>
      <c r="C317" t="s">
        <v>18</v>
      </c>
      <c r="D317" t="s">
        <v>1439</v>
      </c>
      <c r="E317" t="s">
        <v>69</v>
      </c>
      <c r="F317" t="s">
        <v>1639</v>
      </c>
      <c r="G317" t="s">
        <v>1640</v>
      </c>
      <c r="H317" t="s">
        <v>1641</v>
      </c>
      <c r="I317" t="s">
        <v>1642</v>
      </c>
      <c r="J317" t="s">
        <v>1643</v>
      </c>
      <c r="K317" t="s">
        <v>26</v>
      </c>
      <c r="L317" t="s">
        <v>26</v>
      </c>
      <c r="M317" t="s">
        <v>27</v>
      </c>
      <c r="N317" t="s">
        <v>1644</v>
      </c>
      <c r="O317" t="s">
        <v>201</v>
      </c>
      <c r="P317" t="s">
        <v>1645</v>
      </c>
    </row>
    <row r="318" spans="1:16" hidden="1" x14ac:dyDescent="0.15">
      <c r="A318" t="s">
        <v>16</v>
      </c>
      <c r="B318" t="s">
        <v>56</v>
      </c>
      <c r="C318" t="s">
        <v>18</v>
      </c>
      <c r="D318" t="s">
        <v>1399</v>
      </c>
      <c r="E318" t="s">
        <v>58</v>
      </c>
      <c r="F318" t="s">
        <v>1646</v>
      </c>
      <c r="G318" t="s">
        <v>1647</v>
      </c>
      <c r="H318" t="s">
        <v>1648</v>
      </c>
      <c r="I318" t="s">
        <v>1545</v>
      </c>
      <c r="J318" t="s">
        <v>1546</v>
      </c>
      <c r="K318" t="s">
        <v>26</v>
      </c>
      <c r="L318" t="s">
        <v>26</v>
      </c>
      <c r="M318" t="s">
        <v>27</v>
      </c>
      <c r="N318" t="s">
        <v>1547</v>
      </c>
      <c r="O318" t="s">
        <v>201</v>
      </c>
      <c r="P318" t="s">
        <v>1649</v>
      </c>
    </row>
    <row r="319" spans="1:16" hidden="1" x14ac:dyDescent="0.15">
      <c r="A319" t="s">
        <v>16</v>
      </c>
      <c r="B319" t="s">
        <v>547</v>
      </c>
      <c r="C319" t="s">
        <v>18</v>
      </c>
      <c r="D319" t="s">
        <v>548</v>
      </c>
      <c r="E319" t="s">
        <v>549</v>
      </c>
      <c r="F319" t="s">
        <v>1650</v>
      </c>
      <c r="G319" t="s">
        <v>1651</v>
      </c>
      <c r="H319" t="s">
        <v>1652</v>
      </c>
      <c r="I319" t="s">
        <v>213</v>
      </c>
      <c r="J319" t="s">
        <v>1653</v>
      </c>
      <c r="K319" t="s">
        <v>26</v>
      </c>
      <c r="L319" t="s">
        <v>26</v>
      </c>
      <c r="M319" t="s">
        <v>27</v>
      </c>
      <c r="N319" t="s">
        <v>1654</v>
      </c>
      <c r="O319" t="s">
        <v>201</v>
      </c>
      <c r="P319" t="s">
        <v>1655</v>
      </c>
    </row>
    <row r="320" spans="1:16" hidden="1" x14ac:dyDescent="0.15">
      <c r="A320" t="s">
        <v>16</v>
      </c>
      <c r="B320" t="s">
        <v>220</v>
      </c>
      <c r="C320" t="s">
        <v>18</v>
      </c>
      <c r="D320" t="s">
        <v>221</v>
      </c>
      <c r="E320" t="s">
        <v>151</v>
      </c>
      <c r="F320" t="s">
        <v>1656</v>
      </c>
      <c r="G320" t="s">
        <v>1657</v>
      </c>
      <c r="H320" t="s">
        <v>1658</v>
      </c>
      <c r="I320" t="s">
        <v>1659</v>
      </c>
      <c r="J320" t="s">
        <v>1660</v>
      </c>
      <c r="K320" t="s">
        <v>26</v>
      </c>
      <c r="L320" t="s">
        <v>26</v>
      </c>
      <c r="M320" t="s">
        <v>27</v>
      </c>
      <c r="N320" t="s">
        <v>1661</v>
      </c>
      <c r="O320" t="s">
        <v>201</v>
      </c>
      <c r="P320" t="s">
        <v>1662</v>
      </c>
    </row>
    <row r="321" spans="1:16" hidden="1" x14ac:dyDescent="0.15">
      <c r="A321" t="s">
        <v>16</v>
      </c>
      <c r="B321" t="s">
        <v>111</v>
      </c>
      <c r="C321" t="s">
        <v>18</v>
      </c>
      <c r="D321" t="s">
        <v>1039</v>
      </c>
      <c r="E321" t="s">
        <v>113</v>
      </c>
      <c r="F321" t="s">
        <v>1663</v>
      </c>
      <c r="G321" t="s">
        <v>1664</v>
      </c>
      <c r="H321" t="s">
        <v>1665</v>
      </c>
      <c r="I321" t="s">
        <v>1666</v>
      </c>
      <c r="J321" t="s">
        <v>1667</v>
      </c>
      <c r="K321" t="s">
        <v>26</v>
      </c>
      <c r="L321" t="s">
        <v>26</v>
      </c>
      <c r="M321" t="s">
        <v>27</v>
      </c>
      <c r="N321" t="s">
        <v>1668</v>
      </c>
      <c r="O321" t="s">
        <v>201</v>
      </c>
      <c r="P321" t="s">
        <v>1669</v>
      </c>
    </row>
    <row r="322" spans="1:16" hidden="1" x14ac:dyDescent="0.15">
      <c r="A322" t="s">
        <v>16</v>
      </c>
      <c r="B322" t="s">
        <v>111</v>
      </c>
      <c r="C322" t="s">
        <v>18</v>
      </c>
      <c r="D322" t="s">
        <v>1039</v>
      </c>
      <c r="E322" t="s">
        <v>113</v>
      </c>
      <c r="F322" t="s">
        <v>1670</v>
      </c>
      <c r="G322" t="s">
        <v>1671</v>
      </c>
      <c r="H322" t="s">
        <v>1672</v>
      </c>
      <c r="I322" t="s">
        <v>1673</v>
      </c>
      <c r="J322" t="s">
        <v>1674</v>
      </c>
      <c r="K322" t="s">
        <v>26</v>
      </c>
      <c r="L322" t="s">
        <v>26</v>
      </c>
      <c r="M322" t="s">
        <v>715</v>
      </c>
      <c r="N322" t="s">
        <v>1675</v>
      </c>
      <c r="O322" t="s">
        <v>201</v>
      </c>
      <c r="P322" t="s">
        <v>1676</v>
      </c>
    </row>
    <row r="323" spans="1:16" hidden="1" x14ac:dyDescent="0.15">
      <c r="A323" t="s">
        <v>16</v>
      </c>
      <c r="B323" t="s">
        <v>56</v>
      </c>
      <c r="C323" t="s">
        <v>18</v>
      </c>
      <c r="D323" t="s">
        <v>1399</v>
      </c>
      <c r="E323" t="s">
        <v>58</v>
      </c>
      <c r="F323" t="s">
        <v>1677</v>
      </c>
      <c r="G323" t="s">
        <v>1678</v>
      </c>
      <c r="H323" t="s">
        <v>1679</v>
      </c>
      <c r="I323" t="s">
        <v>1680</v>
      </c>
      <c r="J323" t="s">
        <v>1681</v>
      </c>
      <c r="K323" t="s">
        <v>1682</v>
      </c>
      <c r="L323" t="s">
        <v>1683</v>
      </c>
      <c r="M323" t="s">
        <v>1684</v>
      </c>
      <c r="N323" t="s">
        <v>1685</v>
      </c>
      <c r="O323" t="s">
        <v>201</v>
      </c>
      <c r="P323" t="s">
        <v>1686</v>
      </c>
    </row>
    <row r="324" spans="1:16" hidden="1" x14ac:dyDescent="0.15">
      <c r="A324" t="s">
        <v>16</v>
      </c>
      <c r="B324" t="s">
        <v>441</v>
      </c>
      <c r="C324" t="s">
        <v>18</v>
      </c>
      <c r="D324" t="s">
        <v>442</v>
      </c>
      <c r="E324" t="s">
        <v>443</v>
      </c>
      <c r="F324" t="s">
        <v>1687</v>
      </c>
      <c r="G324" t="s">
        <v>1688</v>
      </c>
      <c r="H324" t="s">
        <v>1689</v>
      </c>
      <c r="I324" t="s">
        <v>300</v>
      </c>
      <c r="J324" t="s">
        <v>1690</v>
      </c>
      <c r="K324" t="s">
        <v>26</v>
      </c>
      <c r="L324" t="s">
        <v>26</v>
      </c>
      <c r="M324" t="s">
        <v>371</v>
      </c>
      <c r="N324" t="s">
        <v>1691</v>
      </c>
      <c r="O324" t="s">
        <v>201</v>
      </c>
      <c r="P324" t="s">
        <v>1692</v>
      </c>
    </row>
    <row r="325" spans="1:16" hidden="1" x14ac:dyDescent="0.15">
      <c r="A325" t="s">
        <v>16</v>
      </c>
      <c r="B325" t="s">
        <v>66</v>
      </c>
      <c r="C325" t="s">
        <v>18</v>
      </c>
      <c r="D325" t="s">
        <v>1439</v>
      </c>
      <c r="E325" t="s">
        <v>69</v>
      </c>
      <c r="F325" t="s">
        <v>1693</v>
      </c>
      <c r="G325" t="s">
        <v>1694</v>
      </c>
      <c r="H325" t="s">
        <v>1695</v>
      </c>
      <c r="I325" t="s">
        <v>1696</v>
      </c>
      <c r="J325" t="s">
        <v>1697</v>
      </c>
      <c r="K325" t="s">
        <v>26</v>
      </c>
      <c r="L325" t="s">
        <v>26</v>
      </c>
      <c r="M325" t="s">
        <v>27</v>
      </c>
      <c r="N325" t="s">
        <v>1698</v>
      </c>
      <c r="O325" t="s">
        <v>201</v>
      </c>
      <c r="P325" t="s">
        <v>1699</v>
      </c>
    </row>
    <row r="326" spans="1:16" hidden="1" x14ac:dyDescent="0.15">
      <c r="A326" t="s">
        <v>16</v>
      </c>
      <c r="B326" t="s">
        <v>34</v>
      </c>
      <c r="C326" t="s">
        <v>18</v>
      </c>
      <c r="D326" t="s">
        <v>35</v>
      </c>
      <c r="E326" t="s">
        <v>36</v>
      </c>
      <c r="F326" t="s">
        <v>1700</v>
      </c>
      <c r="G326" t="s">
        <v>1701</v>
      </c>
      <c r="H326" t="s">
        <v>1702</v>
      </c>
      <c r="I326" t="s">
        <v>1703</v>
      </c>
      <c r="J326" t="s">
        <v>1704</v>
      </c>
      <c r="K326" t="s">
        <v>26</v>
      </c>
      <c r="L326" t="s">
        <v>26</v>
      </c>
      <c r="M326" t="s">
        <v>27</v>
      </c>
      <c r="N326" t="s">
        <v>1705</v>
      </c>
      <c r="O326" t="s">
        <v>201</v>
      </c>
      <c r="P326" t="s">
        <v>1706</v>
      </c>
    </row>
    <row r="327" spans="1:16" hidden="1" x14ac:dyDescent="0.15">
      <c r="A327" t="s">
        <v>16</v>
      </c>
      <c r="B327" t="s">
        <v>34</v>
      </c>
      <c r="C327" t="s">
        <v>18</v>
      </c>
      <c r="D327" t="s">
        <v>35</v>
      </c>
      <c r="E327" t="s">
        <v>36</v>
      </c>
      <c r="F327" t="s">
        <v>1707</v>
      </c>
      <c r="G327" t="s">
        <v>1708</v>
      </c>
      <c r="H327" t="s">
        <v>1709</v>
      </c>
      <c r="I327" t="s">
        <v>213</v>
      </c>
      <c r="J327" t="s">
        <v>1710</v>
      </c>
      <c r="K327" t="s">
        <v>26</v>
      </c>
      <c r="L327" t="s">
        <v>26</v>
      </c>
      <c r="M327" t="s">
        <v>108</v>
      </c>
      <c r="N327" t="s">
        <v>1711</v>
      </c>
      <c r="O327" t="s">
        <v>201</v>
      </c>
      <c r="P327" t="s">
        <v>1712</v>
      </c>
    </row>
    <row r="328" spans="1:16" hidden="1" x14ac:dyDescent="0.15">
      <c r="A328" t="s">
        <v>16</v>
      </c>
      <c r="B328" t="s">
        <v>88</v>
      </c>
      <c r="C328" t="s">
        <v>18</v>
      </c>
      <c r="D328" t="s">
        <v>89</v>
      </c>
      <c r="E328" t="s">
        <v>90</v>
      </c>
      <c r="F328" t="s">
        <v>1707</v>
      </c>
      <c r="G328" t="s">
        <v>1713</v>
      </c>
      <c r="H328" t="s">
        <v>1709</v>
      </c>
      <c r="I328" t="s">
        <v>213</v>
      </c>
      <c r="J328" t="s">
        <v>1710</v>
      </c>
      <c r="K328" t="s">
        <v>26</v>
      </c>
      <c r="L328" t="s">
        <v>26</v>
      </c>
      <c r="M328" t="s">
        <v>108</v>
      </c>
      <c r="N328" t="s">
        <v>1711</v>
      </c>
      <c r="O328" t="s">
        <v>201</v>
      </c>
      <c r="P328" t="s">
        <v>1712</v>
      </c>
    </row>
    <row r="329" spans="1:16" hidden="1" x14ac:dyDescent="0.15">
      <c r="A329" t="s">
        <v>16</v>
      </c>
      <c r="B329" t="s">
        <v>56</v>
      </c>
      <c r="C329" t="s">
        <v>18</v>
      </c>
      <c r="D329" t="s">
        <v>1399</v>
      </c>
      <c r="E329" t="s">
        <v>58</v>
      </c>
      <c r="F329" t="s">
        <v>1714</v>
      </c>
      <c r="G329" t="s">
        <v>1715</v>
      </c>
      <c r="H329" t="s">
        <v>1716</v>
      </c>
      <c r="I329" t="s">
        <v>1717</v>
      </c>
      <c r="J329" t="s">
        <v>1718</v>
      </c>
      <c r="K329" t="s">
        <v>26</v>
      </c>
      <c r="L329" t="s">
        <v>26</v>
      </c>
      <c r="M329" t="s">
        <v>27</v>
      </c>
      <c r="N329" t="s">
        <v>1719</v>
      </c>
      <c r="O329" t="s">
        <v>790</v>
      </c>
      <c r="P329" t="s">
        <v>1720</v>
      </c>
    </row>
    <row r="330" spans="1:16" hidden="1" x14ac:dyDescent="0.15">
      <c r="A330" t="s">
        <v>16</v>
      </c>
      <c r="B330" t="s">
        <v>149</v>
      </c>
      <c r="C330" t="s">
        <v>18</v>
      </c>
      <c r="D330" t="s">
        <v>150</v>
      </c>
      <c r="E330" t="s">
        <v>151</v>
      </c>
      <c r="F330" t="s">
        <v>1714</v>
      </c>
      <c r="G330" t="s">
        <v>1721</v>
      </c>
      <c r="H330" t="s">
        <v>1716</v>
      </c>
      <c r="I330" t="s">
        <v>1717</v>
      </c>
      <c r="J330" t="s">
        <v>1718</v>
      </c>
      <c r="K330" t="s">
        <v>26</v>
      </c>
      <c r="L330" t="s">
        <v>26</v>
      </c>
      <c r="M330" t="s">
        <v>27</v>
      </c>
      <c r="N330" t="s">
        <v>1719</v>
      </c>
      <c r="O330" t="s">
        <v>790</v>
      </c>
      <c r="P330" t="s">
        <v>1720</v>
      </c>
    </row>
    <row r="331" spans="1:16" hidden="1" x14ac:dyDescent="0.15">
      <c r="A331" t="s">
        <v>16</v>
      </c>
      <c r="B331" t="s">
        <v>1447</v>
      </c>
      <c r="C331" t="s">
        <v>18</v>
      </c>
      <c r="D331" t="s">
        <v>1448</v>
      </c>
      <c r="E331" t="s">
        <v>1449</v>
      </c>
      <c r="F331" t="s">
        <v>1722</v>
      </c>
      <c r="G331" t="s">
        <v>1723</v>
      </c>
      <c r="H331" t="s">
        <v>1724</v>
      </c>
      <c r="I331" t="s">
        <v>1725</v>
      </c>
      <c r="J331" t="s">
        <v>1726</v>
      </c>
      <c r="K331" t="s">
        <v>26</v>
      </c>
      <c r="L331" t="s">
        <v>26</v>
      </c>
      <c r="M331" t="s">
        <v>27</v>
      </c>
      <c r="N331" t="s">
        <v>1727</v>
      </c>
      <c r="O331" t="s">
        <v>790</v>
      </c>
      <c r="P331" t="s">
        <v>1728</v>
      </c>
    </row>
    <row r="332" spans="1:16" hidden="1" x14ac:dyDescent="0.15">
      <c r="A332" t="s">
        <v>16</v>
      </c>
      <c r="B332" t="s">
        <v>92</v>
      </c>
      <c r="C332" t="s">
        <v>18</v>
      </c>
      <c r="D332" t="s">
        <v>94</v>
      </c>
      <c r="E332" t="s">
        <v>95</v>
      </c>
      <c r="F332" t="s">
        <v>1729</v>
      </c>
      <c r="G332" t="s">
        <v>1730</v>
      </c>
      <c r="H332" t="s">
        <v>1731</v>
      </c>
      <c r="I332" t="s">
        <v>1732</v>
      </c>
      <c r="J332" t="s">
        <v>1733</v>
      </c>
      <c r="K332" t="s">
        <v>26</v>
      </c>
      <c r="L332" t="s">
        <v>26</v>
      </c>
      <c r="M332" t="s">
        <v>42</v>
      </c>
      <c r="N332" t="s">
        <v>1734</v>
      </c>
      <c r="O332" t="s">
        <v>790</v>
      </c>
      <c r="P332" t="s">
        <v>1735</v>
      </c>
    </row>
    <row r="333" spans="1:16" hidden="1" x14ac:dyDescent="0.15">
      <c r="A333" t="s">
        <v>16</v>
      </c>
      <c r="B333" t="s">
        <v>56</v>
      </c>
      <c r="C333" t="s">
        <v>18</v>
      </c>
      <c r="D333" t="s">
        <v>1399</v>
      </c>
      <c r="E333" t="s">
        <v>58</v>
      </c>
      <c r="F333" t="s">
        <v>1736</v>
      </c>
      <c r="G333" t="s">
        <v>1737</v>
      </c>
      <c r="H333" t="s">
        <v>1738</v>
      </c>
      <c r="I333" t="s">
        <v>1739</v>
      </c>
      <c r="J333" t="s">
        <v>1740</v>
      </c>
      <c r="K333" t="s">
        <v>1682</v>
      </c>
      <c r="L333" t="s">
        <v>1741</v>
      </c>
      <c r="M333" t="s">
        <v>1742</v>
      </c>
      <c r="N333" t="s">
        <v>1743</v>
      </c>
      <c r="O333" t="s">
        <v>1744</v>
      </c>
      <c r="P333" t="s">
        <v>1745</v>
      </c>
    </row>
    <row r="334" spans="1:16" hidden="1" x14ac:dyDescent="0.15">
      <c r="A334" t="s">
        <v>16</v>
      </c>
      <c r="B334" t="s">
        <v>66</v>
      </c>
      <c r="C334" t="s">
        <v>18</v>
      </c>
      <c r="D334" t="s">
        <v>1439</v>
      </c>
      <c r="E334" t="s">
        <v>69</v>
      </c>
      <c r="F334" t="s">
        <v>1736</v>
      </c>
      <c r="G334" t="s">
        <v>1746</v>
      </c>
      <c r="H334" t="s">
        <v>1738</v>
      </c>
      <c r="I334" t="s">
        <v>1739</v>
      </c>
      <c r="J334" t="s">
        <v>1740</v>
      </c>
      <c r="K334" t="s">
        <v>1682</v>
      </c>
      <c r="L334" t="s">
        <v>1741</v>
      </c>
      <c r="M334" t="s">
        <v>1742</v>
      </c>
      <c r="N334" t="s">
        <v>1743</v>
      </c>
      <c r="O334" t="s">
        <v>1744</v>
      </c>
      <c r="P334" t="s">
        <v>1745</v>
      </c>
    </row>
    <row r="335" spans="1:16" hidden="1" x14ac:dyDescent="0.15">
      <c r="A335" t="s">
        <v>16</v>
      </c>
      <c r="B335" t="s">
        <v>34</v>
      </c>
      <c r="C335" t="s">
        <v>18</v>
      </c>
      <c r="D335" t="s">
        <v>35</v>
      </c>
      <c r="E335" t="s">
        <v>36</v>
      </c>
      <c r="F335" t="s">
        <v>1747</v>
      </c>
      <c r="G335" t="s">
        <v>1748</v>
      </c>
      <c r="H335" t="s">
        <v>1749</v>
      </c>
      <c r="I335" t="s">
        <v>1750</v>
      </c>
      <c r="J335" t="s">
        <v>1751</v>
      </c>
      <c r="K335" t="s">
        <v>26</v>
      </c>
      <c r="L335" t="s">
        <v>26</v>
      </c>
      <c r="M335" t="s">
        <v>715</v>
      </c>
      <c r="N335" t="s">
        <v>1752</v>
      </c>
      <c r="O335" t="s">
        <v>790</v>
      </c>
      <c r="P335" t="s">
        <v>1753</v>
      </c>
    </row>
    <row r="336" spans="1:16" hidden="1" x14ac:dyDescent="0.15">
      <c r="A336" t="s">
        <v>16</v>
      </c>
      <c r="B336" t="s">
        <v>1447</v>
      </c>
      <c r="C336" t="s">
        <v>18</v>
      </c>
      <c r="D336" t="s">
        <v>1448</v>
      </c>
      <c r="E336" t="s">
        <v>1449</v>
      </c>
      <c r="F336" t="s">
        <v>1754</v>
      </c>
      <c r="G336" t="s">
        <v>1755</v>
      </c>
      <c r="H336" t="s">
        <v>1756</v>
      </c>
      <c r="I336" t="s">
        <v>1757</v>
      </c>
      <c r="J336" t="s">
        <v>1758</v>
      </c>
      <c r="K336" t="s">
        <v>26</v>
      </c>
      <c r="L336" t="s">
        <v>26</v>
      </c>
      <c r="M336" t="s">
        <v>146</v>
      </c>
      <c r="N336" t="s">
        <v>1759</v>
      </c>
      <c r="O336" t="s">
        <v>790</v>
      </c>
      <c r="P336" t="s">
        <v>1760</v>
      </c>
    </row>
    <row r="337" spans="1:16" hidden="1" x14ac:dyDescent="0.15">
      <c r="A337" t="s">
        <v>16</v>
      </c>
      <c r="B337" t="s">
        <v>149</v>
      </c>
      <c r="C337" t="s">
        <v>18</v>
      </c>
      <c r="D337" t="s">
        <v>150</v>
      </c>
      <c r="E337" t="s">
        <v>151</v>
      </c>
      <c r="F337" t="s">
        <v>1761</v>
      </c>
      <c r="G337" t="s">
        <v>1762</v>
      </c>
      <c r="H337" t="s">
        <v>1763</v>
      </c>
      <c r="I337" t="s">
        <v>1764</v>
      </c>
      <c r="J337" t="s">
        <v>1765</v>
      </c>
      <c r="K337" t="s">
        <v>26</v>
      </c>
      <c r="L337" t="s">
        <v>26</v>
      </c>
      <c r="M337" t="s">
        <v>227</v>
      </c>
      <c r="N337" t="s">
        <v>1766</v>
      </c>
      <c r="O337" t="s">
        <v>790</v>
      </c>
      <c r="P337" t="s">
        <v>1767</v>
      </c>
    </row>
    <row r="338" spans="1:16" x14ac:dyDescent="0.15">
      <c r="A338" t="s">
        <v>16</v>
      </c>
      <c r="B338" t="s">
        <v>115</v>
      </c>
      <c r="C338" t="s">
        <v>18</v>
      </c>
      <c r="D338" t="s">
        <v>116</v>
      </c>
      <c r="E338" t="s">
        <v>117</v>
      </c>
      <c r="F338" t="s">
        <v>1761</v>
      </c>
      <c r="G338" t="s">
        <v>1768</v>
      </c>
      <c r="H338" t="s">
        <v>1763</v>
      </c>
      <c r="I338" t="s">
        <v>1764</v>
      </c>
      <c r="J338" t="s">
        <v>1765</v>
      </c>
      <c r="K338" t="s">
        <v>26</v>
      </c>
      <c r="L338" t="s">
        <v>26</v>
      </c>
      <c r="M338" t="s">
        <v>227</v>
      </c>
      <c r="N338" t="s">
        <v>1766</v>
      </c>
      <c r="O338" t="s">
        <v>790</v>
      </c>
      <c r="P338" t="s">
        <v>1767</v>
      </c>
    </row>
    <row r="339" spans="1:16" hidden="1" x14ac:dyDescent="0.15">
      <c r="A339" t="s">
        <v>16</v>
      </c>
      <c r="B339" t="s">
        <v>893</v>
      </c>
      <c r="C339" t="s">
        <v>18</v>
      </c>
      <c r="D339" t="s">
        <v>1769</v>
      </c>
      <c r="E339" t="s">
        <v>895</v>
      </c>
      <c r="F339" t="s">
        <v>1770</v>
      </c>
      <c r="G339" t="s">
        <v>1771</v>
      </c>
      <c r="H339" t="s">
        <v>1772</v>
      </c>
      <c r="I339" t="s">
        <v>213</v>
      </c>
      <c r="J339" t="s">
        <v>1773</v>
      </c>
      <c r="K339" t="s">
        <v>26</v>
      </c>
      <c r="L339" t="s">
        <v>26</v>
      </c>
      <c r="M339" t="s">
        <v>331</v>
      </c>
      <c r="N339" t="s">
        <v>1774</v>
      </c>
      <c r="O339" t="s">
        <v>790</v>
      </c>
      <c r="P339" t="s">
        <v>1775</v>
      </c>
    </row>
    <row r="340" spans="1:16" hidden="1" x14ac:dyDescent="0.15">
      <c r="A340" t="s">
        <v>16</v>
      </c>
      <c r="B340" t="s">
        <v>1447</v>
      </c>
      <c r="C340" t="s">
        <v>18</v>
      </c>
      <c r="D340" t="s">
        <v>1448</v>
      </c>
      <c r="E340" t="s">
        <v>1449</v>
      </c>
      <c r="F340" t="s">
        <v>1770</v>
      </c>
      <c r="G340" t="s">
        <v>1776</v>
      </c>
      <c r="H340" t="s">
        <v>1772</v>
      </c>
      <c r="I340" t="s">
        <v>213</v>
      </c>
      <c r="J340" t="s">
        <v>1773</v>
      </c>
      <c r="K340" t="s">
        <v>26</v>
      </c>
      <c r="L340" t="s">
        <v>26</v>
      </c>
      <c r="M340" t="s">
        <v>331</v>
      </c>
      <c r="N340" t="s">
        <v>1774</v>
      </c>
      <c r="O340" t="s">
        <v>790</v>
      </c>
      <c r="P340" t="s">
        <v>1775</v>
      </c>
    </row>
    <row r="341" spans="1:16" hidden="1" x14ac:dyDescent="0.15">
      <c r="A341" t="s">
        <v>16</v>
      </c>
      <c r="B341" t="s">
        <v>547</v>
      </c>
      <c r="C341" t="s">
        <v>18</v>
      </c>
      <c r="D341" t="s">
        <v>548</v>
      </c>
      <c r="E341" t="s">
        <v>549</v>
      </c>
      <c r="F341" t="s">
        <v>1777</v>
      </c>
      <c r="G341" t="s">
        <v>1778</v>
      </c>
      <c r="H341" t="s">
        <v>1779</v>
      </c>
      <c r="I341" t="s">
        <v>1780</v>
      </c>
      <c r="J341" t="s">
        <v>1781</v>
      </c>
      <c r="K341" t="s">
        <v>26</v>
      </c>
      <c r="L341" t="s">
        <v>26</v>
      </c>
      <c r="M341" t="s">
        <v>286</v>
      </c>
      <c r="N341" t="s">
        <v>1782</v>
      </c>
      <c r="O341" t="s">
        <v>790</v>
      </c>
      <c r="P341" t="s">
        <v>1783</v>
      </c>
    </row>
    <row r="342" spans="1:16" hidden="1" x14ac:dyDescent="0.15">
      <c r="A342" t="s">
        <v>16</v>
      </c>
      <c r="B342" t="s">
        <v>1784</v>
      </c>
      <c r="C342" t="s">
        <v>18</v>
      </c>
      <c r="D342" t="s">
        <v>1785</v>
      </c>
      <c r="E342" t="s">
        <v>549</v>
      </c>
      <c r="F342" t="s">
        <v>1777</v>
      </c>
      <c r="G342" t="s">
        <v>1786</v>
      </c>
      <c r="H342" t="s">
        <v>1779</v>
      </c>
      <c r="I342" t="s">
        <v>1780</v>
      </c>
      <c r="J342" t="s">
        <v>1781</v>
      </c>
      <c r="K342" t="s">
        <v>26</v>
      </c>
      <c r="L342" t="s">
        <v>26</v>
      </c>
      <c r="M342" t="s">
        <v>286</v>
      </c>
      <c r="N342" t="s">
        <v>1782</v>
      </c>
      <c r="O342" t="s">
        <v>790</v>
      </c>
      <c r="P342" t="s">
        <v>1783</v>
      </c>
    </row>
    <row r="343" spans="1:16" hidden="1" x14ac:dyDescent="0.15">
      <c r="A343" t="s">
        <v>16</v>
      </c>
      <c r="B343" t="s">
        <v>613</v>
      </c>
      <c r="C343" t="s">
        <v>18</v>
      </c>
      <c r="D343" t="s">
        <v>1787</v>
      </c>
      <c r="E343" t="s">
        <v>69</v>
      </c>
      <c r="F343" t="s">
        <v>1777</v>
      </c>
      <c r="G343" t="s">
        <v>1788</v>
      </c>
      <c r="H343" t="s">
        <v>1779</v>
      </c>
      <c r="I343" t="s">
        <v>1780</v>
      </c>
      <c r="J343" t="s">
        <v>1781</v>
      </c>
      <c r="K343" t="s">
        <v>26</v>
      </c>
      <c r="L343" t="s">
        <v>26</v>
      </c>
      <c r="M343" t="s">
        <v>286</v>
      </c>
      <c r="N343" t="s">
        <v>1782</v>
      </c>
      <c r="O343" t="s">
        <v>790</v>
      </c>
      <c r="P343" t="s">
        <v>1783</v>
      </c>
    </row>
    <row r="344" spans="1:16" hidden="1" x14ac:dyDescent="0.15">
      <c r="A344" t="s">
        <v>16</v>
      </c>
      <c r="B344" t="s">
        <v>88</v>
      </c>
      <c r="C344" t="s">
        <v>18</v>
      </c>
      <c r="D344" t="s">
        <v>1789</v>
      </c>
      <c r="E344" t="s">
        <v>90</v>
      </c>
      <c r="F344" t="s">
        <v>1777</v>
      </c>
      <c r="G344" t="s">
        <v>1790</v>
      </c>
      <c r="H344" t="s">
        <v>1779</v>
      </c>
      <c r="I344" t="s">
        <v>1780</v>
      </c>
      <c r="J344" t="s">
        <v>1781</v>
      </c>
      <c r="K344" t="s">
        <v>26</v>
      </c>
      <c r="L344" t="s">
        <v>26</v>
      </c>
      <c r="M344" t="s">
        <v>286</v>
      </c>
      <c r="N344" t="s">
        <v>1782</v>
      </c>
      <c r="O344" t="s">
        <v>790</v>
      </c>
      <c r="P344" t="s">
        <v>1783</v>
      </c>
    </row>
    <row r="345" spans="1:16" hidden="1" x14ac:dyDescent="0.15">
      <c r="A345" t="s">
        <v>16</v>
      </c>
      <c r="B345" t="s">
        <v>149</v>
      </c>
      <c r="C345" t="s">
        <v>18</v>
      </c>
      <c r="D345" t="s">
        <v>150</v>
      </c>
      <c r="E345" t="s">
        <v>151</v>
      </c>
      <c r="F345" t="s">
        <v>1791</v>
      </c>
      <c r="G345" t="s">
        <v>1792</v>
      </c>
      <c r="H345" t="s">
        <v>1793</v>
      </c>
      <c r="I345" t="s">
        <v>881</v>
      </c>
      <c r="J345" t="s">
        <v>882</v>
      </c>
      <c r="K345" t="s">
        <v>26</v>
      </c>
      <c r="L345" t="s">
        <v>26</v>
      </c>
      <c r="M345" t="s">
        <v>27</v>
      </c>
      <c r="N345" t="s">
        <v>883</v>
      </c>
      <c r="O345" t="s">
        <v>201</v>
      </c>
      <c r="P345" t="s">
        <v>1794</v>
      </c>
    </row>
    <row r="346" spans="1:16" hidden="1" x14ac:dyDescent="0.15">
      <c r="A346" t="s">
        <v>16</v>
      </c>
      <c r="B346" t="s">
        <v>78</v>
      </c>
      <c r="C346" t="s">
        <v>18</v>
      </c>
      <c r="D346" t="s">
        <v>1795</v>
      </c>
      <c r="E346" t="s">
        <v>80</v>
      </c>
      <c r="F346" t="s">
        <v>1791</v>
      </c>
      <c r="G346" t="s">
        <v>1796</v>
      </c>
      <c r="H346" t="s">
        <v>1793</v>
      </c>
      <c r="I346" t="s">
        <v>881</v>
      </c>
      <c r="J346" t="s">
        <v>882</v>
      </c>
      <c r="K346" t="s">
        <v>26</v>
      </c>
      <c r="L346" t="s">
        <v>26</v>
      </c>
      <c r="M346" t="s">
        <v>27</v>
      </c>
      <c r="N346" t="s">
        <v>883</v>
      </c>
      <c r="O346" t="s">
        <v>201</v>
      </c>
      <c r="P346" t="s">
        <v>1794</v>
      </c>
    </row>
    <row r="347" spans="1:16" hidden="1" x14ac:dyDescent="0.15">
      <c r="A347" t="s">
        <v>16</v>
      </c>
      <c r="B347" t="s">
        <v>111</v>
      </c>
      <c r="C347" t="s">
        <v>18</v>
      </c>
      <c r="D347" t="s">
        <v>1039</v>
      </c>
      <c r="E347" t="s">
        <v>113</v>
      </c>
      <c r="F347" t="s">
        <v>1797</v>
      </c>
      <c r="G347" t="s">
        <v>1798</v>
      </c>
      <c r="H347" t="s">
        <v>1799</v>
      </c>
      <c r="I347" t="s">
        <v>1800</v>
      </c>
      <c r="J347" t="s">
        <v>1801</v>
      </c>
      <c r="K347" t="s">
        <v>26</v>
      </c>
      <c r="L347" t="s">
        <v>26</v>
      </c>
      <c r="M347" t="s">
        <v>331</v>
      </c>
      <c r="N347" t="s">
        <v>1802</v>
      </c>
      <c r="O347" t="s">
        <v>790</v>
      </c>
      <c r="P347" t="s">
        <v>1803</v>
      </c>
    </row>
    <row r="348" spans="1:16" hidden="1" x14ac:dyDescent="0.15">
      <c r="A348" t="s">
        <v>16</v>
      </c>
      <c r="B348" t="s">
        <v>78</v>
      </c>
      <c r="C348" t="s">
        <v>18</v>
      </c>
      <c r="D348" t="s">
        <v>1795</v>
      </c>
      <c r="E348" t="s">
        <v>80</v>
      </c>
      <c r="F348" t="s">
        <v>1797</v>
      </c>
      <c r="G348" t="s">
        <v>1804</v>
      </c>
      <c r="H348" t="s">
        <v>1799</v>
      </c>
      <c r="I348" t="s">
        <v>1800</v>
      </c>
      <c r="J348" t="s">
        <v>1801</v>
      </c>
      <c r="K348" t="s">
        <v>26</v>
      </c>
      <c r="L348" t="s">
        <v>26</v>
      </c>
      <c r="M348" t="s">
        <v>331</v>
      </c>
      <c r="N348" t="s">
        <v>1802</v>
      </c>
      <c r="O348" t="s">
        <v>790</v>
      </c>
      <c r="P348" t="s">
        <v>1803</v>
      </c>
    </row>
    <row r="349" spans="1:16" hidden="1" x14ac:dyDescent="0.15">
      <c r="A349" t="s">
        <v>16</v>
      </c>
      <c r="B349" t="s">
        <v>88</v>
      </c>
      <c r="C349" t="s">
        <v>18</v>
      </c>
      <c r="D349" t="s">
        <v>1789</v>
      </c>
      <c r="E349" t="s">
        <v>90</v>
      </c>
      <c r="F349" t="s">
        <v>1805</v>
      </c>
      <c r="G349" t="s">
        <v>1806</v>
      </c>
      <c r="H349" t="s">
        <v>1807</v>
      </c>
      <c r="I349" t="s">
        <v>1808</v>
      </c>
      <c r="J349" t="s">
        <v>1809</v>
      </c>
      <c r="K349" t="s">
        <v>26</v>
      </c>
      <c r="L349" t="s">
        <v>26</v>
      </c>
      <c r="M349" t="s">
        <v>715</v>
      </c>
      <c r="N349" t="s">
        <v>1810</v>
      </c>
      <c r="O349" t="s">
        <v>790</v>
      </c>
      <c r="P349" t="s">
        <v>1811</v>
      </c>
    </row>
    <row r="350" spans="1:16" hidden="1" x14ac:dyDescent="0.15">
      <c r="A350" t="s">
        <v>16</v>
      </c>
      <c r="B350" t="s">
        <v>44</v>
      </c>
      <c r="C350" t="s">
        <v>18</v>
      </c>
      <c r="D350" t="s">
        <v>1409</v>
      </c>
      <c r="E350" t="s">
        <v>46</v>
      </c>
      <c r="F350" t="s">
        <v>1812</v>
      </c>
      <c r="G350" t="s">
        <v>1813</v>
      </c>
      <c r="H350" t="s">
        <v>1814</v>
      </c>
      <c r="I350" t="s">
        <v>300</v>
      </c>
      <c r="J350" t="s">
        <v>1815</v>
      </c>
      <c r="K350" t="s">
        <v>26</v>
      </c>
      <c r="L350" t="s">
        <v>26</v>
      </c>
      <c r="M350" t="s">
        <v>138</v>
      </c>
      <c r="N350" t="s">
        <v>1816</v>
      </c>
      <c r="O350" t="s">
        <v>201</v>
      </c>
      <c r="P350" t="s">
        <v>1817</v>
      </c>
    </row>
    <row r="351" spans="1:16" hidden="1" x14ac:dyDescent="0.15">
      <c r="A351" t="s">
        <v>16</v>
      </c>
      <c r="B351" t="s">
        <v>30</v>
      </c>
      <c r="C351" t="s">
        <v>18</v>
      </c>
      <c r="D351" t="s">
        <v>31</v>
      </c>
      <c r="E351" t="s">
        <v>32</v>
      </c>
      <c r="F351" t="s">
        <v>1812</v>
      </c>
      <c r="G351" t="s">
        <v>1818</v>
      </c>
      <c r="H351" t="s">
        <v>1814</v>
      </c>
      <c r="I351" t="s">
        <v>300</v>
      </c>
      <c r="J351" t="s">
        <v>1815</v>
      </c>
      <c r="K351" t="s">
        <v>26</v>
      </c>
      <c r="L351" t="s">
        <v>26</v>
      </c>
      <c r="M351" t="s">
        <v>138</v>
      </c>
      <c r="N351" t="s">
        <v>1816</v>
      </c>
      <c r="O351" t="s">
        <v>201</v>
      </c>
      <c r="P351" t="s">
        <v>1817</v>
      </c>
    </row>
    <row r="352" spans="1:16" hidden="1" x14ac:dyDescent="0.15">
      <c r="A352" t="s">
        <v>16</v>
      </c>
      <c r="B352" t="s">
        <v>672</v>
      </c>
      <c r="C352" t="s">
        <v>18</v>
      </c>
      <c r="D352" t="s">
        <v>673</v>
      </c>
      <c r="E352" t="s">
        <v>674</v>
      </c>
      <c r="F352" t="s">
        <v>1819</v>
      </c>
      <c r="G352" t="s">
        <v>1820</v>
      </c>
      <c r="H352" t="s">
        <v>1821</v>
      </c>
      <c r="I352" t="s">
        <v>1822</v>
      </c>
      <c r="J352" t="s">
        <v>1823</v>
      </c>
      <c r="K352" t="s">
        <v>26</v>
      </c>
      <c r="L352" t="s">
        <v>26</v>
      </c>
      <c r="M352" t="s">
        <v>715</v>
      </c>
      <c r="N352" t="s">
        <v>1824</v>
      </c>
      <c r="O352" t="s">
        <v>201</v>
      </c>
      <c r="P352" t="s">
        <v>1825</v>
      </c>
    </row>
    <row r="353" spans="1:16" hidden="1" x14ac:dyDescent="0.15">
      <c r="A353" t="s">
        <v>16</v>
      </c>
      <c r="B353" t="s">
        <v>78</v>
      </c>
      <c r="C353" t="s">
        <v>18</v>
      </c>
      <c r="D353" t="s">
        <v>1795</v>
      </c>
      <c r="E353" t="s">
        <v>80</v>
      </c>
      <c r="F353" t="s">
        <v>1826</v>
      </c>
      <c r="G353" t="s">
        <v>1827</v>
      </c>
      <c r="H353" t="s">
        <v>1828</v>
      </c>
      <c r="I353" t="s">
        <v>1829</v>
      </c>
      <c r="J353" t="s">
        <v>1830</v>
      </c>
      <c r="K353" t="s">
        <v>26</v>
      </c>
      <c r="L353" t="s">
        <v>26</v>
      </c>
      <c r="M353" t="s">
        <v>108</v>
      </c>
      <c r="N353" t="s">
        <v>1831</v>
      </c>
      <c r="O353" t="s">
        <v>790</v>
      </c>
      <c r="P353" t="s">
        <v>1832</v>
      </c>
    </row>
    <row r="354" spans="1:16" hidden="1" x14ac:dyDescent="0.15">
      <c r="A354" t="s">
        <v>16</v>
      </c>
      <c r="B354" t="s">
        <v>613</v>
      </c>
      <c r="C354" t="s">
        <v>18</v>
      </c>
      <c r="D354" t="s">
        <v>1787</v>
      </c>
      <c r="E354" t="s">
        <v>69</v>
      </c>
      <c r="F354" t="s">
        <v>1833</v>
      </c>
      <c r="G354" t="s">
        <v>1834</v>
      </c>
      <c r="H354" t="s">
        <v>1835</v>
      </c>
      <c r="I354" t="s">
        <v>1836</v>
      </c>
      <c r="J354" t="s">
        <v>1837</v>
      </c>
      <c r="K354" t="s">
        <v>26</v>
      </c>
      <c r="L354" t="s">
        <v>26</v>
      </c>
      <c r="M354" t="s">
        <v>27</v>
      </c>
      <c r="N354" t="s">
        <v>1838</v>
      </c>
      <c r="O354" t="s">
        <v>201</v>
      </c>
      <c r="P354" t="s">
        <v>1839</v>
      </c>
    </row>
    <row r="355" spans="1:16" hidden="1" x14ac:dyDescent="0.15">
      <c r="A355" t="s">
        <v>16</v>
      </c>
      <c r="B355" t="s">
        <v>88</v>
      </c>
      <c r="C355" t="s">
        <v>18</v>
      </c>
      <c r="D355" t="s">
        <v>1789</v>
      </c>
      <c r="E355" t="s">
        <v>90</v>
      </c>
      <c r="F355" t="s">
        <v>1833</v>
      </c>
      <c r="G355" t="s">
        <v>1840</v>
      </c>
      <c r="H355" t="s">
        <v>1835</v>
      </c>
      <c r="I355" t="s">
        <v>1836</v>
      </c>
      <c r="J355" t="s">
        <v>1837</v>
      </c>
      <c r="K355" t="s">
        <v>26</v>
      </c>
      <c r="L355" t="s">
        <v>26</v>
      </c>
      <c r="M355" t="s">
        <v>27</v>
      </c>
      <c r="N355" t="s">
        <v>1838</v>
      </c>
      <c r="O355" t="s">
        <v>201</v>
      </c>
      <c r="P355" t="s">
        <v>1839</v>
      </c>
    </row>
    <row r="356" spans="1:16" hidden="1" x14ac:dyDescent="0.15">
      <c r="A356" t="s">
        <v>16</v>
      </c>
      <c r="B356" t="s">
        <v>1784</v>
      </c>
      <c r="C356" t="s">
        <v>18</v>
      </c>
      <c r="D356" t="s">
        <v>1785</v>
      </c>
      <c r="E356" t="s">
        <v>549</v>
      </c>
      <c r="F356" t="s">
        <v>1841</v>
      </c>
      <c r="G356" t="s">
        <v>1842</v>
      </c>
      <c r="H356" t="s">
        <v>1843</v>
      </c>
      <c r="I356" t="s">
        <v>1844</v>
      </c>
      <c r="J356" t="s">
        <v>1845</v>
      </c>
      <c r="K356" t="s">
        <v>26</v>
      </c>
      <c r="L356" t="s">
        <v>26</v>
      </c>
      <c r="M356" t="s">
        <v>331</v>
      </c>
      <c r="N356" t="s">
        <v>1846</v>
      </c>
      <c r="O356" t="s">
        <v>790</v>
      </c>
      <c r="P356" t="s">
        <v>1847</v>
      </c>
    </row>
    <row r="357" spans="1:16" hidden="1" x14ac:dyDescent="0.15">
      <c r="A357" t="s">
        <v>16</v>
      </c>
      <c r="B357" t="s">
        <v>613</v>
      </c>
      <c r="C357" t="s">
        <v>18</v>
      </c>
      <c r="D357" t="s">
        <v>1787</v>
      </c>
      <c r="E357" t="s">
        <v>69</v>
      </c>
      <c r="F357" t="s">
        <v>1841</v>
      </c>
      <c r="G357" t="s">
        <v>1848</v>
      </c>
      <c r="H357" t="s">
        <v>1843</v>
      </c>
      <c r="I357" t="s">
        <v>1844</v>
      </c>
      <c r="J357" t="s">
        <v>1845</v>
      </c>
      <c r="K357" t="s">
        <v>26</v>
      </c>
      <c r="L357" t="s">
        <v>26</v>
      </c>
      <c r="M357" t="s">
        <v>331</v>
      </c>
      <c r="N357" t="s">
        <v>1846</v>
      </c>
      <c r="O357" t="s">
        <v>790</v>
      </c>
      <c r="P357" t="s">
        <v>1847</v>
      </c>
    </row>
    <row r="358" spans="1:16" hidden="1" x14ac:dyDescent="0.15">
      <c r="A358" t="s">
        <v>16</v>
      </c>
      <c r="B358" t="s">
        <v>111</v>
      </c>
      <c r="C358" t="s">
        <v>18</v>
      </c>
      <c r="D358" t="s">
        <v>1039</v>
      </c>
      <c r="E358" t="s">
        <v>113</v>
      </c>
      <c r="F358" t="s">
        <v>1849</v>
      </c>
      <c r="G358" t="s">
        <v>1850</v>
      </c>
      <c r="H358" t="s">
        <v>1851</v>
      </c>
      <c r="I358" t="s">
        <v>213</v>
      </c>
      <c r="J358" t="s">
        <v>1852</v>
      </c>
      <c r="K358" t="s">
        <v>26</v>
      </c>
      <c r="L358" t="s">
        <v>26</v>
      </c>
      <c r="M358" t="s">
        <v>457</v>
      </c>
      <c r="N358" t="s">
        <v>1853</v>
      </c>
      <c r="O358" t="s">
        <v>790</v>
      </c>
      <c r="P358" t="s">
        <v>1854</v>
      </c>
    </row>
    <row r="359" spans="1:16" hidden="1" x14ac:dyDescent="0.15">
      <c r="A359" t="s">
        <v>16</v>
      </c>
      <c r="B359" t="s">
        <v>30</v>
      </c>
      <c r="C359" t="s">
        <v>18</v>
      </c>
      <c r="D359" t="s">
        <v>31</v>
      </c>
      <c r="E359" t="s">
        <v>32</v>
      </c>
      <c r="F359" t="s">
        <v>1855</v>
      </c>
      <c r="G359" t="s">
        <v>1856</v>
      </c>
      <c r="H359" t="s">
        <v>1857</v>
      </c>
      <c r="I359" t="s">
        <v>1858</v>
      </c>
      <c r="J359" t="s">
        <v>1859</v>
      </c>
      <c r="K359" t="s">
        <v>26</v>
      </c>
      <c r="L359" t="s">
        <v>26</v>
      </c>
      <c r="M359" t="s">
        <v>227</v>
      </c>
      <c r="N359" t="s">
        <v>1860</v>
      </c>
      <c r="O359" t="s">
        <v>790</v>
      </c>
      <c r="P359" t="s">
        <v>1861</v>
      </c>
    </row>
    <row r="360" spans="1:16" hidden="1" x14ac:dyDescent="0.15">
      <c r="A360" t="s">
        <v>16</v>
      </c>
      <c r="B360" t="s">
        <v>672</v>
      </c>
      <c r="C360" t="s">
        <v>18</v>
      </c>
      <c r="D360" t="s">
        <v>673</v>
      </c>
      <c r="E360" t="s">
        <v>674</v>
      </c>
      <c r="F360" t="s">
        <v>1862</v>
      </c>
      <c r="G360" t="s">
        <v>1863</v>
      </c>
      <c r="H360" t="s">
        <v>1864</v>
      </c>
      <c r="I360" t="s">
        <v>1858</v>
      </c>
      <c r="J360" t="s">
        <v>1859</v>
      </c>
      <c r="K360" t="s">
        <v>26</v>
      </c>
      <c r="L360" t="s">
        <v>26</v>
      </c>
      <c r="M360" t="s">
        <v>331</v>
      </c>
      <c r="N360" t="s">
        <v>1865</v>
      </c>
      <c r="O360" t="s">
        <v>201</v>
      </c>
      <c r="P360" t="s">
        <v>1866</v>
      </c>
    </row>
    <row r="361" spans="1:16" hidden="1" x14ac:dyDescent="0.15">
      <c r="A361" t="s">
        <v>16</v>
      </c>
      <c r="B361" t="s">
        <v>56</v>
      </c>
      <c r="C361" t="s">
        <v>18</v>
      </c>
      <c r="D361" t="s">
        <v>1399</v>
      </c>
      <c r="E361" t="s">
        <v>58</v>
      </c>
      <c r="F361" t="s">
        <v>1867</v>
      </c>
      <c r="G361" t="s">
        <v>1868</v>
      </c>
      <c r="H361" t="s">
        <v>1869</v>
      </c>
      <c r="I361" t="s">
        <v>1870</v>
      </c>
      <c r="J361" t="s">
        <v>1871</v>
      </c>
      <c r="K361" t="s">
        <v>26</v>
      </c>
      <c r="L361" t="s">
        <v>26</v>
      </c>
      <c r="M361" t="s">
        <v>27</v>
      </c>
      <c r="N361" t="s">
        <v>1872</v>
      </c>
      <c r="O361" t="s">
        <v>790</v>
      </c>
      <c r="P361" t="s">
        <v>1873</v>
      </c>
    </row>
    <row r="362" spans="1:16" hidden="1" x14ac:dyDescent="0.15">
      <c r="A362" t="s">
        <v>16</v>
      </c>
      <c r="B362" t="s">
        <v>672</v>
      </c>
      <c r="C362" t="s">
        <v>18</v>
      </c>
      <c r="D362" t="s">
        <v>673</v>
      </c>
      <c r="E362" t="s">
        <v>674</v>
      </c>
      <c r="F362" t="s">
        <v>1867</v>
      </c>
      <c r="G362" t="s">
        <v>1874</v>
      </c>
      <c r="H362" t="s">
        <v>1869</v>
      </c>
      <c r="I362" t="s">
        <v>1870</v>
      </c>
      <c r="J362" t="s">
        <v>1871</v>
      </c>
      <c r="K362" t="s">
        <v>26</v>
      </c>
      <c r="L362" t="s">
        <v>26</v>
      </c>
      <c r="M362" t="s">
        <v>27</v>
      </c>
      <c r="N362" t="s">
        <v>1872</v>
      </c>
      <c r="O362" t="s">
        <v>790</v>
      </c>
      <c r="P362" t="s">
        <v>1873</v>
      </c>
    </row>
    <row r="363" spans="1:16" hidden="1" x14ac:dyDescent="0.15">
      <c r="A363" t="s">
        <v>16</v>
      </c>
      <c r="B363" t="s">
        <v>56</v>
      </c>
      <c r="C363" t="s">
        <v>18</v>
      </c>
      <c r="D363" t="s">
        <v>1399</v>
      </c>
      <c r="E363" t="s">
        <v>58</v>
      </c>
      <c r="F363" t="s">
        <v>1875</v>
      </c>
      <c r="G363" t="s">
        <v>1876</v>
      </c>
      <c r="H363" t="s">
        <v>1877</v>
      </c>
      <c r="I363" t="s">
        <v>1878</v>
      </c>
      <c r="J363" t="s">
        <v>1879</v>
      </c>
      <c r="K363" t="s">
        <v>26</v>
      </c>
      <c r="L363" t="s">
        <v>26</v>
      </c>
      <c r="M363" t="s">
        <v>108</v>
      </c>
      <c r="N363" t="s">
        <v>1880</v>
      </c>
      <c r="O363" t="s">
        <v>790</v>
      </c>
      <c r="P363" t="s">
        <v>1881</v>
      </c>
    </row>
    <row r="364" spans="1:16" hidden="1" x14ac:dyDescent="0.15">
      <c r="A364" t="s">
        <v>16</v>
      </c>
      <c r="B364" t="s">
        <v>547</v>
      </c>
      <c r="C364" t="s">
        <v>18</v>
      </c>
      <c r="D364" t="s">
        <v>548</v>
      </c>
      <c r="E364" t="s">
        <v>549</v>
      </c>
      <c r="F364" t="s">
        <v>1882</v>
      </c>
      <c r="G364" t="s">
        <v>1883</v>
      </c>
      <c r="H364" t="s">
        <v>1884</v>
      </c>
      <c r="I364" t="s">
        <v>1885</v>
      </c>
      <c r="J364" t="s">
        <v>1886</v>
      </c>
      <c r="K364" t="s">
        <v>26</v>
      </c>
      <c r="L364" t="s">
        <v>26</v>
      </c>
      <c r="M364" t="s">
        <v>371</v>
      </c>
      <c r="N364" t="s">
        <v>1887</v>
      </c>
      <c r="O364" t="s">
        <v>790</v>
      </c>
      <c r="P364" t="s">
        <v>1888</v>
      </c>
    </row>
    <row r="365" spans="1:16" hidden="1" x14ac:dyDescent="0.15">
      <c r="A365" t="s">
        <v>16</v>
      </c>
      <c r="B365" t="s">
        <v>547</v>
      </c>
      <c r="C365" t="s">
        <v>18</v>
      </c>
      <c r="D365" t="s">
        <v>548</v>
      </c>
      <c r="E365" t="s">
        <v>549</v>
      </c>
      <c r="F365" t="s">
        <v>1889</v>
      </c>
      <c r="G365" t="s">
        <v>1890</v>
      </c>
      <c r="H365" t="s">
        <v>1891</v>
      </c>
      <c r="I365" t="s">
        <v>1892</v>
      </c>
      <c r="J365" t="s">
        <v>1893</v>
      </c>
      <c r="K365" t="s">
        <v>26</v>
      </c>
      <c r="L365" t="s">
        <v>26</v>
      </c>
      <c r="M365" t="s">
        <v>286</v>
      </c>
      <c r="N365" t="s">
        <v>1894</v>
      </c>
      <c r="O365" t="s">
        <v>790</v>
      </c>
      <c r="P365" t="s">
        <v>1895</v>
      </c>
    </row>
    <row r="366" spans="1:16" hidden="1" x14ac:dyDescent="0.15">
      <c r="A366" t="s">
        <v>16</v>
      </c>
      <c r="B366" t="s">
        <v>44</v>
      </c>
      <c r="C366" t="s">
        <v>18</v>
      </c>
      <c r="D366" t="s">
        <v>1409</v>
      </c>
      <c r="E366" t="s">
        <v>46</v>
      </c>
      <c r="F366" t="s">
        <v>1896</v>
      </c>
      <c r="G366" t="s">
        <v>1897</v>
      </c>
      <c r="H366" t="s">
        <v>1898</v>
      </c>
      <c r="I366" t="s">
        <v>1899</v>
      </c>
      <c r="J366" t="s">
        <v>1900</v>
      </c>
      <c r="K366" t="s">
        <v>26</v>
      </c>
      <c r="L366" t="s">
        <v>26</v>
      </c>
      <c r="M366" t="s">
        <v>286</v>
      </c>
      <c r="N366" t="s">
        <v>1901</v>
      </c>
      <c r="O366" t="s">
        <v>790</v>
      </c>
      <c r="P366" t="s">
        <v>1902</v>
      </c>
    </row>
    <row r="367" spans="1:16" hidden="1" x14ac:dyDescent="0.15">
      <c r="A367" t="s">
        <v>16</v>
      </c>
      <c r="B367" t="s">
        <v>547</v>
      </c>
      <c r="C367" t="s">
        <v>18</v>
      </c>
      <c r="D367" t="s">
        <v>548</v>
      </c>
      <c r="E367" t="s">
        <v>549</v>
      </c>
      <c r="F367" t="s">
        <v>1903</v>
      </c>
      <c r="G367" t="s">
        <v>1904</v>
      </c>
      <c r="H367" t="s">
        <v>1905</v>
      </c>
      <c r="I367" t="s">
        <v>1906</v>
      </c>
      <c r="J367" t="s">
        <v>1907</v>
      </c>
      <c r="K367" t="s">
        <v>26</v>
      </c>
      <c r="L367" t="s">
        <v>26</v>
      </c>
      <c r="M367" t="s">
        <v>42</v>
      </c>
      <c r="N367" t="s">
        <v>1908</v>
      </c>
      <c r="O367" t="s">
        <v>790</v>
      </c>
      <c r="P367" t="s">
        <v>1909</v>
      </c>
    </row>
    <row r="368" spans="1:16" hidden="1" x14ac:dyDescent="0.15">
      <c r="A368" t="s">
        <v>16</v>
      </c>
      <c r="B368" t="s">
        <v>613</v>
      </c>
      <c r="C368" t="s">
        <v>18</v>
      </c>
      <c r="D368" t="s">
        <v>1787</v>
      </c>
      <c r="E368" t="s">
        <v>69</v>
      </c>
      <c r="F368" t="s">
        <v>1910</v>
      </c>
      <c r="G368" t="s">
        <v>1911</v>
      </c>
      <c r="H368" t="s">
        <v>1912</v>
      </c>
      <c r="I368" t="s">
        <v>1913</v>
      </c>
      <c r="J368" t="s">
        <v>1914</v>
      </c>
      <c r="K368" t="s">
        <v>26</v>
      </c>
      <c r="L368" t="s">
        <v>26</v>
      </c>
      <c r="M368" t="s">
        <v>27</v>
      </c>
      <c r="N368" t="s">
        <v>1915</v>
      </c>
      <c r="O368" t="s">
        <v>790</v>
      </c>
      <c r="P368" t="s">
        <v>1916</v>
      </c>
    </row>
    <row r="369" spans="1:16" hidden="1" x14ac:dyDescent="0.15">
      <c r="A369" t="s">
        <v>16</v>
      </c>
      <c r="B369" t="s">
        <v>149</v>
      </c>
      <c r="C369" t="s">
        <v>18</v>
      </c>
      <c r="D369" t="s">
        <v>150</v>
      </c>
      <c r="E369" t="s">
        <v>151</v>
      </c>
      <c r="F369" t="s">
        <v>1910</v>
      </c>
      <c r="G369" t="s">
        <v>1917</v>
      </c>
      <c r="H369" t="s">
        <v>1912</v>
      </c>
      <c r="I369" t="s">
        <v>1913</v>
      </c>
      <c r="J369" t="s">
        <v>1914</v>
      </c>
      <c r="K369" t="s">
        <v>26</v>
      </c>
      <c r="L369" t="s">
        <v>26</v>
      </c>
      <c r="M369" t="s">
        <v>27</v>
      </c>
      <c r="N369" t="s">
        <v>1915</v>
      </c>
      <c r="O369" t="s">
        <v>790</v>
      </c>
      <c r="P369" t="s">
        <v>1916</v>
      </c>
    </row>
    <row r="370" spans="1:16" hidden="1" x14ac:dyDescent="0.15">
      <c r="A370" t="s">
        <v>16</v>
      </c>
      <c r="B370" t="s">
        <v>78</v>
      </c>
      <c r="C370" t="s">
        <v>18</v>
      </c>
      <c r="D370" t="s">
        <v>1795</v>
      </c>
      <c r="E370" t="s">
        <v>80</v>
      </c>
      <c r="F370" t="s">
        <v>1910</v>
      </c>
      <c r="G370" t="s">
        <v>1918</v>
      </c>
      <c r="H370" t="s">
        <v>1912</v>
      </c>
      <c r="I370" t="s">
        <v>1913</v>
      </c>
      <c r="J370" t="s">
        <v>1914</v>
      </c>
      <c r="K370" t="s">
        <v>26</v>
      </c>
      <c r="L370" t="s">
        <v>26</v>
      </c>
      <c r="M370" t="s">
        <v>27</v>
      </c>
      <c r="N370" t="s">
        <v>1915</v>
      </c>
      <c r="O370" t="s">
        <v>790</v>
      </c>
      <c r="P370" t="s">
        <v>1916</v>
      </c>
    </row>
    <row r="371" spans="1:16" hidden="1" x14ac:dyDescent="0.15">
      <c r="A371" t="s">
        <v>16</v>
      </c>
      <c r="B371" t="s">
        <v>1427</v>
      </c>
      <c r="C371" t="s">
        <v>18</v>
      </c>
      <c r="D371" t="s">
        <v>1428</v>
      </c>
      <c r="E371" t="s">
        <v>1429</v>
      </c>
      <c r="F371" t="s">
        <v>1919</v>
      </c>
      <c r="G371" t="s">
        <v>1920</v>
      </c>
      <c r="H371" t="s">
        <v>1921</v>
      </c>
      <c r="I371" t="s">
        <v>1922</v>
      </c>
      <c r="J371" t="s">
        <v>1923</v>
      </c>
      <c r="K371" t="s">
        <v>26</v>
      </c>
      <c r="L371" t="s">
        <v>26</v>
      </c>
      <c r="M371" t="s">
        <v>52</v>
      </c>
      <c r="N371" t="s">
        <v>1924</v>
      </c>
      <c r="O371" t="s">
        <v>790</v>
      </c>
      <c r="P371" t="s">
        <v>1925</v>
      </c>
    </row>
    <row r="372" spans="1:16" hidden="1" x14ac:dyDescent="0.15">
      <c r="A372" t="s">
        <v>16</v>
      </c>
      <c r="B372" t="s">
        <v>78</v>
      </c>
      <c r="C372" t="s">
        <v>18</v>
      </c>
      <c r="D372" t="s">
        <v>1795</v>
      </c>
      <c r="E372" t="s">
        <v>80</v>
      </c>
      <c r="F372" t="s">
        <v>1926</v>
      </c>
      <c r="G372" t="s">
        <v>1927</v>
      </c>
      <c r="H372" t="s">
        <v>1928</v>
      </c>
      <c r="I372" t="s">
        <v>1929</v>
      </c>
      <c r="J372" t="s">
        <v>1930</v>
      </c>
      <c r="K372" t="s">
        <v>26</v>
      </c>
      <c r="L372" t="s">
        <v>26</v>
      </c>
      <c r="M372" t="s">
        <v>27</v>
      </c>
      <c r="N372" t="s">
        <v>1931</v>
      </c>
      <c r="O372" t="s">
        <v>790</v>
      </c>
      <c r="P372" t="s">
        <v>1932</v>
      </c>
    </row>
    <row r="373" spans="1:16" hidden="1" x14ac:dyDescent="0.15">
      <c r="A373" t="s">
        <v>16</v>
      </c>
      <c r="B373" t="s">
        <v>44</v>
      </c>
      <c r="C373" t="s">
        <v>18</v>
      </c>
      <c r="D373" t="s">
        <v>1409</v>
      </c>
      <c r="E373" t="s">
        <v>46</v>
      </c>
      <c r="F373" t="s">
        <v>1933</v>
      </c>
      <c r="G373" t="s">
        <v>1934</v>
      </c>
      <c r="H373" t="s">
        <v>1935</v>
      </c>
      <c r="I373" t="s">
        <v>581</v>
      </c>
      <c r="J373" t="s">
        <v>582</v>
      </c>
      <c r="K373" t="s">
        <v>26</v>
      </c>
      <c r="L373" t="s">
        <v>26</v>
      </c>
      <c r="M373" t="s">
        <v>27</v>
      </c>
      <c r="N373" t="s">
        <v>583</v>
      </c>
      <c r="O373" t="s">
        <v>790</v>
      </c>
      <c r="P373" t="s">
        <v>1936</v>
      </c>
    </row>
    <row r="374" spans="1:16" hidden="1" x14ac:dyDescent="0.15">
      <c r="A374" t="s">
        <v>16</v>
      </c>
      <c r="B374" t="s">
        <v>220</v>
      </c>
      <c r="C374" t="s">
        <v>18</v>
      </c>
      <c r="D374" t="s">
        <v>221</v>
      </c>
      <c r="E374" t="s">
        <v>151</v>
      </c>
      <c r="F374" t="s">
        <v>1937</v>
      </c>
      <c r="G374" t="s">
        <v>1938</v>
      </c>
      <c r="H374" t="s">
        <v>1939</v>
      </c>
      <c r="I374" t="s">
        <v>213</v>
      </c>
      <c r="J374" t="s">
        <v>1940</v>
      </c>
      <c r="K374" t="s">
        <v>1941</v>
      </c>
      <c r="L374" t="s">
        <v>1942</v>
      </c>
      <c r="M374" t="s">
        <v>1943</v>
      </c>
      <c r="N374" t="s">
        <v>1944</v>
      </c>
      <c r="O374" t="s">
        <v>201</v>
      </c>
      <c r="P374" t="s">
        <v>1945</v>
      </c>
    </row>
    <row r="375" spans="1:16" hidden="1" x14ac:dyDescent="0.15">
      <c r="A375" t="s">
        <v>16</v>
      </c>
      <c r="B375" t="s">
        <v>1784</v>
      </c>
      <c r="C375" t="s">
        <v>67</v>
      </c>
      <c r="D375" t="s">
        <v>1785</v>
      </c>
      <c r="E375" t="s">
        <v>549</v>
      </c>
      <c r="F375" t="s">
        <v>1937</v>
      </c>
      <c r="G375" t="s">
        <v>1946</v>
      </c>
      <c r="H375" t="s">
        <v>1939</v>
      </c>
      <c r="I375" t="s">
        <v>213</v>
      </c>
      <c r="J375" t="s">
        <v>1940</v>
      </c>
      <c r="K375" t="s">
        <v>1941</v>
      </c>
      <c r="L375" t="s">
        <v>1942</v>
      </c>
      <c r="M375" t="s">
        <v>1943</v>
      </c>
      <c r="N375" t="s">
        <v>1944</v>
      </c>
      <c r="O375" t="s">
        <v>201</v>
      </c>
      <c r="P375" t="s">
        <v>1945</v>
      </c>
    </row>
    <row r="376" spans="1:16" hidden="1" x14ac:dyDescent="0.15">
      <c r="A376" t="s">
        <v>16</v>
      </c>
      <c r="B376" t="s">
        <v>613</v>
      </c>
      <c r="C376" t="s">
        <v>18</v>
      </c>
      <c r="D376" t="s">
        <v>1787</v>
      </c>
      <c r="E376" t="s">
        <v>69</v>
      </c>
      <c r="F376" t="s">
        <v>1937</v>
      </c>
      <c r="G376" t="s">
        <v>1947</v>
      </c>
      <c r="H376" t="s">
        <v>1939</v>
      </c>
      <c r="I376" t="s">
        <v>213</v>
      </c>
      <c r="J376" t="s">
        <v>1940</v>
      </c>
      <c r="K376" t="s">
        <v>1941</v>
      </c>
      <c r="L376" t="s">
        <v>1942</v>
      </c>
      <c r="M376" t="s">
        <v>1943</v>
      </c>
      <c r="N376" t="s">
        <v>1944</v>
      </c>
      <c r="O376" t="s">
        <v>201</v>
      </c>
      <c r="P376" t="s">
        <v>1945</v>
      </c>
    </row>
    <row r="377" spans="1:16" hidden="1" x14ac:dyDescent="0.15">
      <c r="A377" t="s">
        <v>16</v>
      </c>
      <c r="B377" t="s">
        <v>1447</v>
      </c>
      <c r="C377" t="s">
        <v>18</v>
      </c>
      <c r="D377" t="s">
        <v>1448</v>
      </c>
      <c r="E377" t="s">
        <v>1449</v>
      </c>
      <c r="F377" t="s">
        <v>1948</v>
      </c>
      <c r="G377" t="s">
        <v>1949</v>
      </c>
      <c r="H377" t="s">
        <v>1950</v>
      </c>
      <c r="I377" t="s">
        <v>1951</v>
      </c>
      <c r="J377" t="s">
        <v>1952</v>
      </c>
      <c r="K377" t="s">
        <v>26</v>
      </c>
      <c r="L377" t="s">
        <v>26</v>
      </c>
      <c r="M377" t="s">
        <v>27</v>
      </c>
      <c r="N377" t="s">
        <v>1953</v>
      </c>
      <c r="O377" t="s">
        <v>790</v>
      </c>
      <c r="P377" t="s">
        <v>1954</v>
      </c>
    </row>
    <row r="378" spans="1:16" hidden="1" x14ac:dyDescent="0.15">
      <c r="A378" t="s">
        <v>16</v>
      </c>
      <c r="B378" t="s">
        <v>893</v>
      </c>
      <c r="C378" t="s">
        <v>18</v>
      </c>
      <c r="D378" t="s">
        <v>1769</v>
      </c>
      <c r="E378" t="s">
        <v>895</v>
      </c>
      <c r="F378" t="s">
        <v>1955</v>
      </c>
      <c r="G378" t="s">
        <v>1956</v>
      </c>
      <c r="H378" t="s">
        <v>1957</v>
      </c>
      <c r="I378" t="s">
        <v>1958</v>
      </c>
      <c r="J378" t="s">
        <v>1959</v>
      </c>
      <c r="K378" t="s">
        <v>26</v>
      </c>
      <c r="L378" t="s">
        <v>26</v>
      </c>
      <c r="M378" t="s">
        <v>138</v>
      </c>
      <c r="N378" t="s">
        <v>1960</v>
      </c>
      <c r="O378" t="s">
        <v>790</v>
      </c>
      <c r="P378" t="s">
        <v>1961</v>
      </c>
    </row>
    <row r="379" spans="1:16" hidden="1" x14ac:dyDescent="0.15">
      <c r="A379" t="s">
        <v>16</v>
      </c>
      <c r="B379" t="s">
        <v>66</v>
      </c>
      <c r="C379" t="s">
        <v>18</v>
      </c>
      <c r="D379" t="s">
        <v>1439</v>
      </c>
      <c r="E379" t="s">
        <v>69</v>
      </c>
      <c r="F379" t="s">
        <v>1962</v>
      </c>
      <c r="G379" t="s">
        <v>1963</v>
      </c>
      <c r="H379" t="s">
        <v>1964</v>
      </c>
      <c r="I379" t="s">
        <v>1965</v>
      </c>
      <c r="J379" t="s">
        <v>1966</v>
      </c>
      <c r="K379" t="s">
        <v>26</v>
      </c>
      <c r="L379" t="s">
        <v>26</v>
      </c>
      <c r="M379" t="s">
        <v>146</v>
      </c>
      <c r="N379" t="s">
        <v>1445</v>
      </c>
      <c r="O379" t="s">
        <v>790</v>
      </c>
      <c r="P379" t="s">
        <v>1967</v>
      </c>
    </row>
    <row r="380" spans="1:16" hidden="1" x14ac:dyDescent="0.15">
      <c r="A380" t="s">
        <v>16</v>
      </c>
      <c r="B380" t="s">
        <v>88</v>
      </c>
      <c r="C380" t="s">
        <v>18</v>
      </c>
      <c r="D380" t="s">
        <v>1789</v>
      </c>
      <c r="E380" t="s">
        <v>90</v>
      </c>
      <c r="F380" t="s">
        <v>1962</v>
      </c>
      <c r="G380" t="s">
        <v>1968</v>
      </c>
      <c r="H380" t="s">
        <v>1964</v>
      </c>
      <c r="I380" t="s">
        <v>1965</v>
      </c>
      <c r="J380" t="s">
        <v>1966</v>
      </c>
      <c r="K380" t="s">
        <v>26</v>
      </c>
      <c r="L380" t="s">
        <v>26</v>
      </c>
      <c r="M380" t="s">
        <v>146</v>
      </c>
      <c r="N380" t="s">
        <v>1445</v>
      </c>
      <c r="O380" t="s">
        <v>790</v>
      </c>
      <c r="P380" t="s">
        <v>1967</v>
      </c>
    </row>
    <row r="381" spans="1:16" hidden="1" x14ac:dyDescent="0.15">
      <c r="A381" t="s">
        <v>16</v>
      </c>
      <c r="B381" t="s">
        <v>1969</v>
      </c>
      <c r="C381" t="s">
        <v>18</v>
      </c>
      <c r="D381" t="s">
        <v>1970</v>
      </c>
      <c r="E381" t="s">
        <v>1971</v>
      </c>
      <c r="F381" t="s">
        <v>1972</v>
      </c>
      <c r="G381" t="s">
        <v>1973</v>
      </c>
      <c r="H381" t="s">
        <v>1974</v>
      </c>
      <c r="I381" t="s">
        <v>1975</v>
      </c>
      <c r="J381" t="s">
        <v>1976</v>
      </c>
      <c r="K381" t="s">
        <v>26</v>
      </c>
      <c r="L381" t="s">
        <v>26</v>
      </c>
      <c r="M381" t="s">
        <v>191</v>
      </c>
      <c r="N381" t="s">
        <v>1977</v>
      </c>
      <c r="O381" t="s">
        <v>790</v>
      </c>
      <c r="P381" t="s">
        <v>1978</v>
      </c>
    </row>
    <row r="382" spans="1:16" hidden="1" x14ac:dyDescent="0.15">
      <c r="A382" t="s">
        <v>16</v>
      </c>
      <c r="B382" t="s">
        <v>34</v>
      </c>
      <c r="C382" t="s">
        <v>18</v>
      </c>
      <c r="D382" t="s">
        <v>35</v>
      </c>
      <c r="E382" t="s">
        <v>36</v>
      </c>
      <c r="F382" t="s">
        <v>1979</v>
      </c>
      <c r="G382" t="s">
        <v>1980</v>
      </c>
      <c r="H382" t="s">
        <v>1981</v>
      </c>
      <c r="I382" t="s">
        <v>1982</v>
      </c>
      <c r="J382" t="s">
        <v>1983</v>
      </c>
      <c r="K382" t="s">
        <v>26</v>
      </c>
      <c r="L382" t="s">
        <v>26</v>
      </c>
      <c r="M382" t="s">
        <v>286</v>
      </c>
      <c r="N382" t="s">
        <v>1984</v>
      </c>
      <c r="O382" t="s">
        <v>790</v>
      </c>
      <c r="P382" t="s">
        <v>1985</v>
      </c>
    </row>
    <row r="383" spans="1:16" hidden="1" x14ac:dyDescent="0.15">
      <c r="A383" t="s">
        <v>16</v>
      </c>
      <c r="B383" t="s">
        <v>66</v>
      </c>
      <c r="C383" t="s">
        <v>18</v>
      </c>
      <c r="D383" t="s">
        <v>1439</v>
      </c>
      <c r="E383" t="s">
        <v>69</v>
      </c>
      <c r="F383" t="s">
        <v>1979</v>
      </c>
      <c r="G383" t="s">
        <v>1986</v>
      </c>
      <c r="H383" t="s">
        <v>1981</v>
      </c>
      <c r="I383" t="s">
        <v>1982</v>
      </c>
      <c r="J383" t="s">
        <v>1983</v>
      </c>
      <c r="K383" t="s">
        <v>26</v>
      </c>
      <c r="L383" t="s">
        <v>26</v>
      </c>
      <c r="M383" t="s">
        <v>286</v>
      </c>
      <c r="N383" t="s">
        <v>1984</v>
      </c>
      <c r="O383" t="s">
        <v>790</v>
      </c>
      <c r="P383" t="s">
        <v>1985</v>
      </c>
    </row>
    <row r="384" spans="1:16" hidden="1" x14ac:dyDescent="0.15">
      <c r="A384" t="s">
        <v>16</v>
      </c>
      <c r="B384" t="s">
        <v>547</v>
      </c>
      <c r="C384" t="s">
        <v>18</v>
      </c>
      <c r="D384" t="s">
        <v>548</v>
      </c>
      <c r="E384" t="s">
        <v>549</v>
      </c>
      <c r="F384" t="s">
        <v>1987</v>
      </c>
      <c r="G384" t="s">
        <v>1988</v>
      </c>
      <c r="H384" t="s">
        <v>1989</v>
      </c>
      <c r="I384" t="s">
        <v>300</v>
      </c>
      <c r="J384" t="s">
        <v>1990</v>
      </c>
      <c r="K384" t="s">
        <v>26</v>
      </c>
      <c r="L384" t="s">
        <v>26</v>
      </c>
      <c r="M384" t="s">
        <v>457</v>
      </c>
      <c r="N384" t="s">
        <v>1991</v>
      </c>
      <c r="O384" t="s">
        <v>790</v>
      </c>
      <c r="P384" t="s">
        <v>1992</v>
      </c>
    </row>
    <row r="385" spans="1:16" hidden="1" x14ac:dyDescent="0.15">
      <c r="A385" t="s">
        <v>16</v>
      </c>
      <c r="B385" t="s">
        <v>613</v>
      </c>
      <c r="C385" t="s">
        <v>18</v>
      </c>
      <c r="D385" t="s">
        <v>1787</v>
      </c>
      <c r="E385" t="s">
        <v>69</v>
      </c>
      <c r="F385" t="s">
        <v>1987</v>
      </c>
      <c r="G385" t="s">
        <v>1993</v>
      </c>
      <c r="H385" t="s">
        <v>1989</v>
      </c>
      <c r="I385" t="s">
        <v>300</v>
      </c>
      <c r="J385" t="s">
        <v>1990</v>
      </c>
      <c r="K385" t="s">
        <v>26</v>
      </c>
      <c r="L385" t="s">
        <v>26</v>
      </c>
      <c r="M385" t="s">
        <v>457</v>
      </c>
      <c r="N385" t="s">
        <v>1991</v>
      </c>
      <c r="O385" t="s">
        <v>790</v>
      </c>
      <c r="P385" t="s">
        <v>1992</v>
      </c>
    </row>
    <row r="386" spans="1:16" hidden="1" x14ac:dyDescent="0.15">
      <c r="A386" t="s">
        <v>16</v>
      </c>
      <c r="B386" t="s">
        <v>30</v>
      </c>
      <c r="C386" t="s">
        <v>18</v>
      </c>
      <c r="D386" t="s">
        <v>31</v>
      </c>
      <c r="E386" t="s">
        <v>32</v>
      </c>
      <c r="F386" t="s">
        <v>1987</v>
      </c>
      <c r="G386" t="s">
        <v>1994</v>
      </c>
      <c r="H386" t="s">
        <v>1989</v>
      </c>
      <c r="I386" t="s">
        <v>300</v>
      </c>
      <c r="J386" t="s">
        <v>1990</v>
      </c>
      <c r="K386" t="s">
        <v>26</v>
      </c>
      <c r="L386" t="s">
        <v>26</v>
      </c>
      <c r="M386" t="s">
        <v>457</v>
      </c>
      <c r="N386" t="s">
        <v>1991</v>
      </c>
      <c r="O386" t="s">
        <v>790</v>
      </c>
      <c r="P386" t="s">
        <v>1992</v>
      </c>
    </row>
    <row r="387" spans="1:16" hidden="1" x14ac:dyDescent="0.15">
      <c r="A387" t="s">
        <v>16</v>
      </c>
      <c r="B387" t="s">
        <v>78</v>
      </c>
      <c r="C387" t="s">
        <v>18</v>
      </c>
      <c r="D387" t="s">
        <v>1795</v>
      </c>
      <c r="E387" t="s">
        <v>80</v>
      </c>
      <c r="F387" t="s">
        <v>1995</v>
      </c>
      <c r="G387" t="s">
        <v>1996</v>
      </c>
      <c r="H387" t="s">
        <v>1997</v>
      </c>
      <c r="I387" t="s">
        <v>300</v>
      </c>
      <c r="J387" t="s">
        <v>1998</v>
      </c>
      <c r="K387" t="s">
        <v>26</v>
      </c>
      <c r="L387" t="s">
        <v>26</v>
      </c>
      <c r="M387" t="s">
        <v>331</v>
      </c>
      <c r="N387" t="s">
        <v>1999</v>
      </c>
      <c r="O387" t="s">
        <v>790</v>
      </c>
      <c r="P387" t="s">
        <v>2000</v>
      </c>
    </row>
    <row r="388" spans="1:16" hidden="1" x14ac:dyDescent="0.15">
      <c r="A388" t="s">
        <v>16</v>
      </c>
      <c r="B388" t="s">
        <v>613</v>
      </c>
      <c r="C388" t="s">
        <v>18</v>
      </c>
      <c r="D388" t="s">
        <v>1787</v>
      </c>
      <c r="E388" t="s">
        <v>69</v>
      </c>
      <c r="F388" t="s">
        <v>2001</v>
      </c>
      <c r="G388" t="s">
        <v>2002</v>
      </c>
      <c r="H388" t="s">
        <v>2003</v>
      </c>
      <c r="I388" t="s">
        <v>2004</v>
      </c>
      <c r="J388" t="s">
        <v>2005</v>
      </c>
      <c r="K388" t="s">
        <v>26</v>
      </c>
      <c r="L388" t="s">
        <v>26</v>
      </c>
      <c r="M388" t="s">
        <v>27</v>
      </c>
      <c r="N388" t="s">
        <v>2006</v>
      </c>
      <c r="O388" t="s">
        <v>790</v>
      </c>
      <c r="P388" t="s">
        <v>2007</v>
      </c>
    </row>
    <row r="389" spans="1:16" hidden="1" x14ac:dyDescent="0.15">
      <c r="A389" t="s">
        <v>16</v>
      </c>
      <c r="B389" t="s">
        <v>1427</v>
      </c>
      <c r="C389" t="s">
        <v>18</v>
      </c>
      <c r="D389" t="s">
        <v>1428</v>
      </c>
      <c r="E389" t="s">
        <v>1429</v>
      </c>
      <c r="F389" t="s">
        <v>2001</v>
      </c>
      <c r="G389" t="s">
        <v>2008</v>
      </c>
      <c r="H389" t="s">
        <v>2003</v>
      </c>
      <c r="I389" t="s">
        <v>2004</v>
      </c>
      <c r="J389" t="s">
        <v>2005</v>
      </c>
      <c r="K389" t="s">
        <v>26</v>
      </c>
      <c r="L389" t="s">
        <v>26</v>
      </c>
      <c r="M389" t="s">
        <v>27</v>
      </c>
      <c r="N389" t="s">
        <v>2006</v>
      </c>
      <c r="O389" t="s">
        <v>790</v>
      </c>
      <c r="P389" t="s">
        <v>2007</v>
      </c>
    </row>
    <row r="390" spans="1:16" hidden="1" x14ac:dyDescent="0.15">
      <c r="A390" t="s">
        <v>16</v>
      </c>
      <c r="B390" t="s">
        <v>1447</v>
      </c>
      <c r="C390" t="s">
        <v>18</v>
      </c>
      <c r="D390" t="s">
        <v>1448</v>
      </c>
      <c r="E390" t="s">
        <v>1449</v>
      </c>
      <c r="F390" t="s">
        <v>2009</v>
      </c>
      <c r="G390" t="s">
        <v>2010</v>
      </c>
      <c r="H390" t="s">
        <v>2011</v>
      </c>
      <c r="I390" t="s">
        <v>2012</v>
      </c>
      <c r="J390" t="s">
        <v>2013</v>
      </c>
      <c r="K390" t="s">
        <v>26</v>
      </c>
      <c r="L390" t="s">
        <v>26</v>
      </c>
      <c r="M390" t="s">
        <v>27</v>
      </c>
      <c r="N390" t="s">
        <v>2014</v>
      </c>
      <c r="O390" t="s">
        <v>790</v>
      </c>
      <c r="P390" t="s">
        <v>2015</v>
      </c>
    </row>
    <row r="391" spans="1:16" hidden="1" x14ac:dyDescent="0.15">
      <c r="A391" t="s">
        <v>16</v>
      </c>
      <c r="B391" t="s">
        <v>547</v>
      </c>
      <c r="C391" t="s">
        <v>18</v>
      </c>
      <c r="D391" t="s">
        <v>548</v>
      </c>
      <c r="E391" t="s">
        <v>549</v>
      </c>
      <c r="F391" t="s">
        <v>2016</v>
      </c>
      <c r="G391" t="s">
        <v>2017</v>
      </c>
      <c r="H391" t="s">
        <v>2018</v>
      </c>
      <c r="I391" t="s">
        <v>2019</v>
      </c>
      <c r="J391" t="s">
        <v>2020</v>
      </c>
      <c r="K391" t="s">
        <v>26</v>
      </c>
      <c r="L391" t="s">
        <v>26</v>
      </c>
      <c r="M391" t="s">
        <v>27</v>
      </c>
      <c r="N391" t="s">
        <v>2021</v>
      </c>
      <c r="O391" t="s">
        <v>790</v>
      </c>
      <c r="P391" t="s">
        <v>2022</v>
      </c>
    </row>
    <row r="392" spans="1:16" hidden="1" x14ac:dyDescent="0.15">
      <c r="A392" t="s">
        <v>16</v>
      </c>
      <c r="B392" t="s">
        <v>66</v>
      </c>
      <c r="C392" t="s">
        <v>18</v>
      </c>
      <c r="D392" t="s">
        <v>1439</v>
      </c>
      <c r="E392" t="s">
        <v>69</v>
      </c>
      <c r="F392" t="s">
        <v>2016</v>
      </c>
      <c r="G392" t="s">
        <v>2023</v>
      </c>
      <c r="H392" t="s">
        <v>2018</v>
      </c>
      <c r="I392" t="s">
        <v>2019</v>
      </c>
      <c r="J392" t="s">
        <v>2020</v>
      </c>
      <c r="K392" t="s">
        <v>26</v>
      </c>
      <c r="L392" t="s">
        <v>26</v>
      </c>
      <c r="M392" t="s">
        <v>27</v>
      </c>
      <c r="N392" t="s">
        <v>2021</v>
      </c>
      <c r="O392" t="s">
        <v>201</v>
      </c>
      <c r="P392" t="s">
        <v>2022</v>
      </c>
    </row>
    <row r="393" spans="1:16" hidden="1" x14ac:dyDescent="0.15">
      <c r="A393" t="s">
        <v>16</v>
      </c>
      <c r="B393" t="s">
        <v>34</v>
      </c>
      <c r="C393" t="s">
        <v>18</v>
      </c>
      <c r="D393" t="s">
        <v>35</v>
      </c>
      <c r="E393" t="s">
        <v>36</v>
      </c>
      <c r="F393" t="s">
        <v>2024</v>
      </c>
      <c r="G393" t="s">
        <v>2025</v>
      </c>
      <c r="H393" t="s">
        <v>2026</v>
      </c>
      <c r="I393" t="s">
        <v>2027</v>
      </c>
      <c r="J393" t="s">
        <v>2028</v>
      </c>
      <c r="K393" t="s">
        <v>26</v>
      </c>
      <c r="L393" t="s">
        <v>26</v>
      </c>
      <c r="M393" t="s">
        <v>138</v>
      </c>
      <c r="N393" t="s">
        <v>2029</v>
      </c>
      <c r="O393" t="s">
        <v>790</v>
      </c>
      <c r="P393" t="s">
        <v>2030</v>
      </c>
    </row>
    <row r="394" spans="1:16" hidden="1" x14ac:dyDescent="0.15">
      <c r="A394" t="s">
        <v>16</v>
      </c>
      <c r="B394" t="s">
        <v>613</v>
      </c>
      <c r="C394" t="s">
        <v>18</v>
      </c>
      <c r="D394" t="s">
        <v>1787</v>
      </c>
      <c r="E394" t="s">
        <v>69</v>
      </c>
      <c r="F394" t="s">
        <v>2024</v>
      </c>
      <c r="G394" t="s">
        <v>2031</v>
      </c>
      <c r="H394" t="s">
        <v>2026</v>
      </c>
      <c r="I394" t="s">
        <v>2027</v>
      </c>
      <c r="J394" t="s">
        <v>2028</v>
      </c>
      <c r="K394" t="s">
        <v>26</v>
      </c>
      <c r="L394" t="s">
        <v>26</v>
      </c>
      <c r="M394" t="s">
        <v>138</v>
      </c>
      <c r="N394" t="s">
        <v>2029</v>
      </c>
      <c r="O394" t="s">
        <v>790</v>
      </c>
      <c r="P394" t="s">
        <v>2030</v>
      </c>
    </row>
    <row r="395" spans="1:16" hidden="1" x14ac:dyDescent="0.15">
      <c r="A395" t="s">
        <v>16</v>
      </c>
      <c r="B395" t="s">
        <v>441</v>
      </c>
      <c r="C395" t="s">
        <v>18</v>
      </c>
      <c r="D395" t="s">
        <v>442</v>
      </c>
      <c r="E395" t="s">
        <v>443</v>
      </c>
      <c r="F395" t="s">
        <v>2032</v>
      </c>
      <c r="G395" t="s">
        <v>2033</v>
      </c>
      <c r="H395" t="s">
        <v>2034</v>
      </c>
      <c r="I395" t="s">
        <v>2035</v>
      </c>
      <c r="J395" t="s">
        <v>2036</v>
      </c>
      <c r="K395" t="s">
        <v>26</v>
      </c>
      <c r="L395" t="s">
        <v>26</v>
      </c>
      <c r="M395" t="s">
        <v>27</v>
      </c>
      <c r="N395" t="s">
        <v>2037</v>
      </c>
      <c r="O395" t="s">
        <v>201</v>
      </c>
      <c r="P395" t="s">
        <v>2038</v>
      </c>
    </row>
    <row r="396" spans="1:16" hidden="1" x14ac:dyDescent="0.15">
      <c r="A396" t="s">
        <v>16</v>
      </c>
      <c r="B396" t="s">
        <v>111</v>
      </c>
      <c r="C396" t="s">
        <v>18</v>
      </c>
      <c r="D396" t="s">
        <v>1039</v>
      </c>
      <c r="E396" t="s">
        <v>113</v>
      </c>
      <c r="F396" t="s">
        <v>2032</v>
      </c>
      <c r="G396" t="s">
        <v>2039</v>
      </c>
      <c r="H396" t="s">
        <v>2034</v>
      </c>
      <c r="I396" t="s">
        <v>2035</v>
      </c>
      <c r="J396" t="s">
        <v>2036</v>
      </c>
      <c r="K396" t="s">
        <v>26</v>
      </c>
      <c r="L396" t="s">
        <v>26</v>
      </c>
      <c r="M396" t="s">
        <v>27</v>
      </c>
      <c r="N396" t="s">
        <v>2037</v>
      </c>
      <c r="O396" t="s">
        <v>201</v>
      </c>
      <c r="P396" t="s">
        <v>2038</v>
      </c>
    </row>
    <row r="397" spans="1:16" hidden="1" x14ac:dyDescent="0.15">
      <c r="A397" t="s">
        <v>16</v>
      </c>
      <c r="B397" t="s">
        <v>66</v>
      </c>
      <c r="C397" t="s">
        <v>18</v>
      </c>
      <c r="D397" t="s">
        <v>1439</v>
      </c>
      <c r="E397" t="s">
        <v>69</v>
      </c>
      <c r="F397" t="s">
        <v>2032</v>
      </c>
      <c r="G397" t="s">
        <v>2040</v>
      </c>
      <c r="H397" t="s">
        <v>2034</v>
      </c>
      <c r="I397" t="s">
        <v>2035</v>
      </c>
      <c r="J397" t="s">
        <v>2036</v>
      </c>
      <c r="K397" t="s">
        <v>26</v>
      </c>
      <c r="L397" t="s">
        <v>26</v>
      </c>
      <c r="M397" t="s">
        <v>27</v>
      </c>
      <c r="N397" t="s">
        <v>2037</v>
      </c>
      <c r="O397" t="s">
        <v>201</v>
      </c>
      <c r="P397" t="s">
        <v>2038</v>
      </c>
    </row>
    <row r="398" spans="1:16" hidden="1" x14ac:dyDescent="0.15">
      <c r="A398" t="s">
        <v>16</v>
      </c>
      <c r="B398" t="s">
        <v>30</v>
      </c>
      <c r="C398" t="s">
        <v>18</v>
      </c>
      <c r="D398" t="s">
        <v>31</v>
      </c>
      <c r="E398" t="s">
        <v>32</v>
      </c>
      <c r="F398" t="s">
        <v>2032</v>
      </c>
      <c r="G398" t="s">
        <v>2041</v>
      </c>
      <c r="H398" t="s">
        <v>2034</v>
      </c>
      <c r="I398" t="s">
        <v>2035</v>
      </c>
      <c r="J398" t="s">
        <v>2036</v>
      </c>
      <c r="K398" t="s">
        <v>26</v>
      </c>
      <c r="L398" t="s">
        <v>26</v>
      </c>
      <c r="M398" t="s">
        <v>27</v>
      </c>
      <c r="N398" t="s">
        <v>2037</v>
      </c>
      <c r="O398" t="s">
        <v>201</v>
      </c>
      <c r="P398" t="s">
        <v>2038</v>
      </c>
    </row>
    <row r="399" spans="1:16" hidden="1" x14ac:dyDescent="0.15">
      <c r="A399" t="s">
        <v>16</v>
      </c>
      <c r="B399" t="s">
        <v>2042</v>
      </c>
      <c r="C399" t="s">
        <v>18</v>
      </c>
      <c r="D399" t="s">
        <v>364</v>
      </c>
      <c r="E399" t="s">
        <v>365</v>
      </c>
      <c r="F399" t="s">
        <v>2043</v>
      </c>
      <c r="G399" t="s">
        <v>2044</v>
      </c>
      <c r="H399" t="s">
        <v>2045</v>
      </c>
      <c r="I399" t="s">
        <v>934</v>
      </c>
      <c r="J399" t="s">
        <v>935</v>
      </c>
      <c r="K399" t="s">
        <v>26</v>
      </c>
      <c r="L399" t="s">
        <v>26</v>
      </c>
      <c r="M399" t="s">
        <v>27</v>
      </c>
      <c r="N399" t="s">
        <v>936</v>
      </c>
      <c r="O399" t="s">
        <v>790</v>
      </c>
      <c r="P399" t="s">
        <v>2046</v>
      </c>
    </row>
    <row r="400" spans="1:16" hidden="1" x14ac:dyDescent="0.15">
      <c r="A400" t="s">
        <v>16</v>
      </c>
      <c r="B400" t="s">
        <v>111</v>
      </c>
      <c r="C400" t="s">
        <v>18</v>
      </c>
      <c r="D400" t="s">
        <v>1039</v>
      </c>
      <c r="E400" t="s">
        <v>113</v>
      </c>
      <c r="F400" t="s">
        <v>2043</v>
      </c>
      <c r="G400" t="s">
        <v>2047</v>
      </c>
      <c r="H400" t="s">
        <v>2045</v>
      </c>
      <c r="I400" t="s">
        <v>934</v>
      </c>
      <c r="J400" t="s">
        <v>935</v>
      </c>
      <c r="K400" t="s">
        <v>26</v>
      </c>
      <c r="L400" t="s">
        <v>26</v>
      </c>
      <c r="M400" t="s">
        <v>27</v>
      </c>
      <c r="N400" t="s">
        <v>936</v>
      </c>
      <c r="O400" t="s">
        <v>790</v>
      </c>
      <c r="P400" t="s">
        <v>2046</v>
      </c>
    </row>
    <row r="401" spans="1:16" hidden="1" x14ac:dyDescent="0.15">
      <c r="A401" t="s">
        <v>16</v>
      </c>
      <c r="B401" t="s">
        <v>828</v>
      </c>
      <c r="C401" t="s">
        <v>18</v>
      </c>
      <c r="D401" t="s">
        <v>829</v>
      </c>
      <c r="E401" t="s">
        <v>830</v>
      </c>
      <c r="F401" t="s">
        <v>2043</v>
      </c>
      <c r="G401" t="s">
        <v>2048</v>
      </c>
      <c r="H401" t="s">
        <v>2045</v>
      </c>
      <c r="I401" t="s">
        <v>934</v>
      </c>
      <c r="J401" t="s">
        <v>935</v>
      </c>
      <c r="K401" t="s">
        <v>26</v>
      </c>
      <c r="L401" t="s">
        <v>26</v>
      </c>
      <c r="M401" t="s">
        <v>27</v>
      </c>
      <c r="N401" t="s">
        <v>936</v>
      </c>
      <c r="O401" t="s">
        <v>790</v>
      </c>
      <c r="P401" t="s">
        <v>2046</v>
      </c>
    </row>
    <row r="402" spans="1:16" hidden="1" x14ac:dyDescent="0.15">
      <c r="A402" t="s">
        <v>16</v>
      </c>
      <c r="B402" t="s">
        <v>30</v>
      </c>
      <c r="C402" t="s">
        <v>67</v>
      </c>
      <c r="D402" t="s">
        <v>31</v>
      </c>
      <c r="E402" t="s">
        <v>32</v>
      </c>
      <c r="F402" t="s">
        <v>2043</v>
      </c>
      <c r="G402" t="s">
        <v>2049</v>
      </c>
      <c r="H402" t="s">
        <v>2045</v>
      </c>
      <c r="I402" t="s">
        <v>934</v>
      </c>
      <c r="J402" t="s">
        <v>935</v>
      </c>
      <c r="K402" t="s">
        <v>26</v>
      </c>
      <c r="L402" t="s">
        <v>26</v>
      </c>
      <c r="M402" t="s">
        <v>27</v>
      </c>
      <c r="N402" t="s">
        <v>936</v>
      </c>
      <c r="O402" t="s">
        <v>790</v>
      </c>
      <c r="P402" t="s">
        <v>2046</v>
      </c>
    </row>
    <row r="403" spans="1:16" hidden="1" x14ac:dyDescent="0.15">
      <c r="A403" t="s">
        <v>16</v>
      </c>
      <c r="B403" t="s">
        <v>30</v>
      </c>
      <c r="C403" t="s">
        <v>18</v>
      </c>
      <c r="D403" t="s">
        <v>31</v>
      </c>
      <c r="E403" t="s">
        <v>32</v>
      </c>
      <c r="F403" t="s">
        <v>2050</v>
      </c>
      <c r="G403" t="s">
        <v>2051</v>
      </c>
      <c r="H403" t="s">
        <v>2052</v>
      </c>
      <c r="I403" t="s">
        <v>2053</v>
      </c>
      <c r="J403" t="s">
        <v>2054</v>
      </c>
      <c r="K403" t="s">
        <v>26</v>
      </c>
      <c r="L403" t="s">
        <v>26</v>
      </c>
      <c r="M403" t="s">
        <v>42</v>
      </c>
      <c r="N403" t="s">
        <v>2055</v>
      </c>
      <c r="O403" t="s">
        <v>790</v>
      </c>
      <c r="P403" t="s">
        <v>2056</v>
      </c>
    </row>
    <row r="404" spans="1:16" hidden="1" x14ac:dyDescent="0.15">
      <c r="A404" t="s">
        <v>16</v>
      </c>
      <c r="B404" t="s">
        <v>30</v>
      </c>
      <c r="C404" t="s">
        <v>67</v>
      </c>
      <c r="D404" t="s">
        <v>31</v>
      </c>
      <c r="E404" t="s">
        <v>32</v>
      </c>
      <c r="F404" t="s">
        <v>2057</v>
      </c>
      <c r="G404" t="s">
        <v>2058</v>
      </c>
      <c r="H404" t="s">
        <v>2059</v>
      </c>
      <c r="I404" t="s">
        <v>2060</v>
      </c>
      <c r="J404" t="s">
        <v>2061</v>
      </c>
      <c r="K404" t="s">
        <v>26</v>
      </c>
      <c r="L404" t="s">
        <v>26</v>
      </c>
      <c r="M404" t="s">
        <v>331</v>
      </c>
      <c r="N404" t="s">
        <v>2062</v>
      </c>
      <c r="O404" t="s">
        <v>790</v>
      </c>
      <c r="P404" t="s">
        <v>2063</v>
      </c>
    </row>
    <row r="405" spans="1:16" hidden="1" x14ac:dyDescent="0.15">
      <c r="A405" t="s">
        <v>16</v>
      </c>
      <c r="B405" t="s">
        <v>78</v>
      </c>
      <c r="C405" t="s">
        <v>18</v>
      </c>
      <c r="D405" t="s">
        <v>1795</v>
      </c>
      <c r="E405" t="s">
        <v>80</v>
      </c>
      <c r="F405" t="s">
        <v>2064</v>
      </c>
      <c r="G405" t="s">
        <v>2065</v>
      </c>
      <c r="H405" t="s">
        <v>2066</v>
      </c>
      <c r="I405" t="s">
        <v>2067</v>
      </c>
      <c r="J405" t="s">
        <v>2068</v>
      </c>
      <c r="K405" t="s">
        <v>26</v>
      </c>
      <c r="L405" t="s">
        <v>26</v>
      </c>
      <c r="M405" t="s">
        <v>27</v>
      </c>
      <c r="N405" t="s">
        <v>2069</v>
      </c>
      <c r="O405" t="s">
        <v>201</v>
      </c>
      <c r="P405" t="s">
        <v>1825</v>
      </c>
    </row>
    <row r="406" spans="1:16" hidden="1" x14ac:dyDescent="0.15">
      <c r="A406" t="s">
        <v>16</v>
      </c>
      <c r="B406" t="s">
        <v>66</v>
      </c>
      <c r="C406" t="s">
        <v>18</v>
      </c>
      <c r="D406" t="s">
        <v>1439</v>
      </c>
      <c r="E406" t="s">
        <v>69</v>
      </c>
      <c r="F406" t="s">
        <v>2070</v>
      </c>
      <c r="G406" t="s">
        <v>2071</v>
      </c>
      <c r="H406" t="s">
        <v>2072</v>
      </c>
      <c r="I406" t="s">
        <v>2073</v>
      </c>
      <c r="J406" t="s">
        <v>2074</v>
      </c>
      <c r="K406" t="s">
        <v>26</v>
      </c>
      <c r="L406" t="s">
        <v>26</v>
      </c>
      <c r="M406" t="s">
        <v>27</v>
      </c>
      <c r="N406" t="s">
        <v>2075</v>
      </c>
      <c r="O406" t="s">
        <v>790</v>
      </c>
      <c r="P406" t="s">
        <v>2076</v>
      </c>
    </row>
    <row r="407" spans="1:16" hidden="1" x14ac:dyDescent="0.15">
      <c r="A407" t="s">
        <v>16</v>
      </c>
      <c r="B407" t="s">
        <v>88</v>
      </c>
      <c r="C407" t="s">
        <v>18</v>
      </c>
      <c r="D407" t="s">
        <v>1789</v>
      </c>
      <c r="E407" t="s">
        <v>90</v>
      </c>
      <c r="F407" t="s">
        <v>2077</v>
      </c>
      <c r="G407" t="s">
        <v>2078</v>
      </c>
      <c r="H407" t="s">
        <v>2079</v>
      </c>
      <c r="I407" t="s">
        <v>2080</v>
      </c>
      <c r="J407" t="s">
        <v>2081</v>
      </c>
      <c r="K407" t="s">
        <v>26</v>
      </c>
      <c r="L407" t="s">
        <v>26</v>
      </c>
      <c r="M407" t="s">
        <v>191</v>
      </c>
      <c r="N407" t="s">
        <v>2082</v>
      </c>
      <c r="O407" t="s">
        <v>201</v>
      </c>
      <c r="P407" t="s">
        <v>2083</v>
      </c>
    </row>
    <row r="408" spans="1:16" hidden="1" x14ac:dyDescent="0.15">
      <c r="A408" t="s">
        <v>16</v>
      </c>
      <c r="B408" t="s">
        <v>1427</v>
      </c>
      <c r="C408" t="s">
        <v>18</v>
      </c>
      <c r="D408" t="s">
        <v>1428</v>
      </c>
      <c r="E408" t="s">
        <v>1429</v>
      </c>
      <c r="F408" t="s">
        <v>2084</v>
      </c>
      <c r="G408" t="s">
        <v>2085</v>
      </c>
      <c r="H408" t="s">
        <v>2086</v>
      </c>
      <c r="I408" t="s">
        <v>2087</v>
      </c>
      <c r="J408" t="s">
        <v>2088</v>
      </c>
      <c r="K408" t="s">
        <v>26</v>
      </c>
      <c r="L408" t="s">
        <v>26</v>
      </c>
      <c r="M408" t="s">
        <v>331</v>
      </c>
      <c r="N408" t="s">
        <v>2089</v>
      </c>
      <c r="O408" t="s">
        <v>790</v>
      </c>
      <c r="P408" t="s">
        <v>2090</v>
      </c>
    </row>
    <row r="409" spans="1:16" hidden="1" x14ac:dyDescent="0.15">
      <c r="A409" t="s">
        <v>16</v>
      </c>
      <c r="B409" t="s">
        <v>66</v>
      </c>
      <c r="C409" t="s">
        <v>18</v>
      </c>
      <c r="D409" t="s">
        <v>1439</v>
      </c>
      <c r="E409" t="s">
        <v>69</v>
      </c>
      <c r="F409" t="s">
        <v>2091</v>
      </c>
      <c r="G409" t="s">
        <v>2092</v>
      </c>
      <c r="H409" t="s">
        <v>2093</v>
      </c>
      <c r="I409" t="s">
        <v>293</v>
      </c>
      <c r="J409" t="s">
        <v>294</v>
      </c>
      <c r="K409" t="s">
        <v>26</v>
      </c>
      <c r="L409" t="s">
        <v>26</v>
      </c>
      <c r="M409" t="s">
        <v>191</v>
      </c>
      <c r="N409" t="s">
        <v>295</v>
      </c>
      <c r="O409" t="s">
        <v>790</v>
      </c>
      <c r="P409" t="s">
        <v>2094</v>
      </c>
    </row>
    <row r="410" spans="1:16" hidden="1" x14ac:dyDescent="0.15">
      <c r="A410" t="s">
        <v>16</v>
      </c>
      <c r="B410" t="s">
        <v>88</v>
      </c>
      <c r="C410" t="s">
        <v>18</v>
      </c>
      <c r="D410" t="s">
        <v>1789</v>
      </c>
      <c r="E410" t="s">
        <v>90</v>
      </c>
      <c r="F410" t="s">
        <v>2091</v>
      </c>
      <c r="G410" t="s">
        <v>2095</v>
      </c>
      <c r="H410" t="s">
        <v>2093</v>
      </c>
      <c r="I410" t="s">
        <v>293</v>
      </c>
      <c r="J410" t="s">
        <v>294</v>
      </c>
      <c r="K410" t="s">
        <v>26</v>
      </c>
      <c r="L410" t="s">
        <v>26</v>
      </c>
      <c r="M410" t="s">
        <v>191</v>
      </c>
      <c r="N410" t="s">
        <v>295</v>
      </c>
      <c r="O410" t="s">
        <v>790</v>
      </c>
      <c r="P410" t="s">
        <v>2094</v>
      </c>
    </row>
    <row r="411" spans="1:16" hidden="1" x14ac:dyDescent="0.15">
      <c r="A411" t="s">
        <v>16</v>
      </c>
      <c r="B411" t="s">
        <v>30</v>
      </c>
      <c r="C411" t="s">
        <v>18</v>
      </c>
      <c r="D411" t="s">
        <v>31</v>
      </c>
      <c r="E411" t="s">
        <v>32</v>
      </c>
      <c r="F411" t="s">
        <v>2091</v>
      </c>
      <c r="G411" t="s">
        <v>2096</v>
      </c>
      <c r="H411" t="s">
        <v>2093</v>
      </c>
      <c r="I411" t="s">
        <v>293</v>
      </c>
      <c r="J411" t="s">
        <v>294</v>
      </c>
      <c r="K411" t="s">
        <v>26</v>
      </c>
      <c r="L411" t="s">
        <v>26</v>
      </c>
      <c r="M411" t="s">
        <v>191</v>
      </c>
      <c r="N411" t="s">
        <v>295</v>
      </c>
      <c r="O411" t="s">
        <v>790</v>
      </c>
      <c r="P411" t="s">
        <v>2094</v>
      </c>
    </row>
    <row r="412" spans="1:16" hidden="1" x14ac:dyDescent="0.15">
      <c r="A412" t="s">
        <v>16</v>
      </c>
      <c r="B412" t="s">
        <v>44</v>
      </c>
      <c r="C412" t="s">
        <v>18</v>
      </c>
      <c r="D412" t="s">
        <v>1409</v>
      </c>
      <c r="E412" t="s">
        <v>46</v>
      </c>
      <c r="F412" t="s">
        <v>2097</v>
      </c>
      <c r="G412" t="s">
        <v>2098</v>
      </c>
      <c r="H412" t="s">
        <v>2099</v>
      </c>
      <c r="I412" t="s">
        <v>2100</v>
      </c>
      <c r="J412" t="s">
        <v>2101</v>
      </c>
      <c r="K412" t="s">
        <v>26</v>
      </c>
      <c r="L412" t="s">
        <v>26</v>
      </c>
      <c r="M412" t="s">
        <v>27</v>
      </c>
      <c r="N412" t="s">
        <v>2102</v>
      </c>
      <c r="O412" t="s">
        <v>790</v>
      </c>
      <c r="P412" t="s">
        <v>2103</v>
      </c>
    </row>
    <row r="413" spans="1:16" hidden="1" x14ac:dyDescent="0.15">
      <c r="A413" t="s">
        <v>16</v>
      </c>
      <c r="B413" t="s">
        <v>547</v>
      </c>
      <c r="C413" t="s">
        <v>18</v>
      </c>
      <c r="D413" t="s">
        <v>548</v>
      </c>
      <c r="E413" t="s">
        <v>549</v>
      </c>
      <c r="F413" t="s">
        <v>2104</v>
      </c>
      <c r="G413" t="s">
        <v>2105</v>
      </c>
      <c r="H413" t="s">
        <v>2106</v>
      </c>
      <c r="I413" t="s">
        <v>2107</v>
      </c>
      <c r="J413" t="s">
        <v>2108</v>
      </c>
      <c r="K413" t="s">
        <v>26</v>
      </c>
      <c r="L413" t="s">
        <v>26</v>
      </c>
      <c r="M413" t="s">
        <v>331</v>
      </c>
      <c r="N413" t="s">
        <v>2109</v>
      </c>
      <c r="O413" t="s">
        <v>790</v>
      </c>
      <c r="P413" t="s">
        <v>2110</v>
      </c>
    </row>
    <row r="414" spans="1:16" hidden="1" x14ac:dyDescent="0.15">
      <c r="A414" t="s">
        <v>16</v>
      </c>
      <c r="B414" t="s">
        <v>1784</v>
      </c>
      <c r="C414" t="s">
        <v>18</v>
      </c>
      <c r="D414" t="s">
        <v>1785</v>
      </c>
      <c r="E414" t="s">
        <v>549</v>
      </c>
      <c r="F414" t="s">
        <v>2104</v>
      </c>
      <c r="G414" t="s">
        <v>2111</v>
      </c>
      <c r="H414" t="s">
        <v>2106</v>
      </c>
      <c r="I414" t="s">
        <v>2107</v>
      </c>
      <c r="J414" t="s">
        <v>2108</v>
      </c>
      <c r="K414" t="s">
        <v>26</v>
      </c>
      <c r="L414" t="s">
        <v>26</v>
      </c>
      <c r="M414" t="s">
        <v>331</v>
      </c>
      <c r="N414" t="s">
        <v>2109</v>
      </c>
      <c r="O414" t="s">
        <v>790</v>
      </c>
      <c r="P414" t="s">
        <v>2110</v>
      </c>
    </row>
    <row r="415" spans="1:16" hidden="1" x14ac:dyDescent="0.15">
      <c r="A415" t="s">
        <v>16</v>
      </c>
      <c r="B415" t="s">
        <v>149</v>
      </c>
      <c r="C415" t="s">
        <v>18</v>
      </c>
      <c r="D415" t="s">
        <v>150</v>
      </c>
      <c r="E415" t="s">
        <v>151</v>
      </c>
      <c r="F415" t="s">
        <v>2112</v>
      </c>
      <c r="G415" t="s">
        <v>2113</v>
      </c>
      <c r="H415" t="s">
        <v>2114</v>
      </c>
      <c r="I415" t="s">
        <v>2115</v>
      </c>
      <c r="J415" t="s">
        <v>2116</v>
      </c>
      <c r="K415" t="s">
        <v>26</v>
      </c>
      <c r="L415" t="s">
        <v>26</v>
      </c>
      <c r="M415" t="s">
        <v>138</v>
      </c>
      <c r="N415" t="s">
        <v>2117</v>
      </c>
      <c r="O415" t="s">
        <v>790</v>
      </c>
      <c r="P415" t="s">
        <v>2118</v>
      </c>
    </row>
    <row r="416" spans="1:16" hidden="1" x14ac:dyDescent="0.15">
      <c r="A416" t="s">
        <v>16</v>
      </c>
      <c r="B416" t="s">
        <v>613</v>
      </c>
      <c r="C416" t="s">
        <v>18</v>
      </c>
      <c r="D416" t="s">
        <v>1787</v>
      </c>
      <c r="E416" t="s">
        <v>69</v>
      </c>
      <c r="F416" t="s">
        <v>2119</v>
      </c>
      <c r="G416" t="s">
        <v>2120</v>
      </c>
      <c r="H416" t="s">
        <v>2121</v>
      </c>
      <c r="I416" t="s">
        <v>213</v>
      </c>
      <c r="J416" t="s">
        <v>2122</v>
      </c>
      <c r="K416" t="s">
        <v>26</v>
      </c>
      <c r="L416" t="s">
        <v>26</v>
      </c>
      <c r="M416" t="s">
        <v>27</v>
      </c>
      <c r="N416" t="s">
        <v>2123</v>
      </c>
      <c r="O416" t="s">
        <v>790</v>
      </c>
      <c r="P416" t="s">
        <v>2124</v>
      </c>
    </row>
    <row r="417" spans="1:16" hidden="1" x14ac:dyDescent="0.15">
      <c r="A417" t="s">
        <v>16</v>
      </c>
      <c r="B417" t="s">
        <v>88</v>
      </c>
      <c r="C417" t="s">
        <v>18</v>
      </c>
      <c r="D417" t="s">
        <v>1789</v>
      </c>
      <c r="E417" t="s">
        <v>90</v>
      </c>
      <c r="F417" t="s">
        <v>2119</v>
      </c>
      <c r="G417" t="s">
        <v>2125</v>
      </c>
      <c r="H417" t="s">
        <v>2121</v>
      </c>
      <c r="I417" t="s">
        <v>213</v>
      </c>
      <c r="J417" t="s">
        <v>2122</v>
      </c>
      <c r="K417" t="s">
        <v>26</v>
      </c>
      <c r="L417" t="s">
        <v>26</v>
      </c>
      <c r="M417" t="s">
        <v>27</v>
      </c>
      <c r="N417" t="s">
        <v>2123</v>
      </c>
      <c r="O417" t="s">
        <v>790</v>
      </c>
      <c r="P417" t="s">
        <v>2124</v>
      </c>
    </row>
    <row r="418" spans="1:16" hidden="1" x14ac:dyDescent="0.15">
      <c r="A418" t="s">
        <v>16</v>
      </c>
      <c r="B418" t="s">
        <v>30</v>
      </c>
      <c r="C418" t="s">
        <v>18</v>
      </c>
      <c r="D418" t="s">
        <v>31</v>
      </c>
      <c r="E418" t="s">
        <v>32</v>
      </c>
      <c r="F418" t="s">
        <v>2119</v>
      </c>
      <c r="G418" t="s">
        <v>2126</v>
      </c>
      <c r="H418" t="s">
        <v>2121</v>
      </c>
      <c r="I418" t="s">
        <v>213</v>
      </c>
      <c r="J418" t="s">
        <v>2122</v>
      </c>
      <c r="K418" t="s">
        <v>26</v>
      </c>
      <c r="L418" t="s">
        <v>26</v>
      </c>
      <c r="M418" t="s">
        <v>27</v>
      </c>
      <c r="N418" t="s">
        <v>2123</v>
      </c>
      <c r="O418" t="s">
        <v>790</v>
      </c>
      <c r="P418" t="s">
        <v>2124</v>
      </c>
    </row>
    <row r="419" spans="1:16" hidden="1" x14ac:dyDescent="0.15">
      <c r="A419" t="s">
        <v>16</v>
      </c>
      <c r="B419" t="s">
        <v>56</v>
      </c>
      <c r="C419" t="s">
        <v>18</v>
      </c>
      <c r="D419" t="s">
        <v>1399</v>
      </c>
      <c r="E419" t="s">
        <v>58</v>
      </c>
      <c r="F419" t="s">
        <v>2127</v>
      </c>
      <c r="G419" t="s">
        <v>2128</v>
      </c>
      <c r="H419" t="s">
        <v>2129</v>
      </c>
      <c r="I419" t="s">
        <v>2130</v>
      </c>
      <c r="J419" t="s">
        <v>2131</v>
      </c>
      <c r="K419" t="s">
        <v>26</v>
      </c>
      <c r="L419" t="s">
        <v>26</v>
      </c>
      <c r="M419" t="s">
        <v>191</v>
      </c>
      <c r="N419" t="s">
        <v>2132</v>
      </c>
      <c r="O419" t="s">
        <v>201</v>
      </c>
      <c r="P419" t="s">
        <v>2133</v>
      </c>
    </row>
    <row r="420" spans="1:16" hidden="1" x14ac:dyDescent="0.15">
      <c r="A420" t="s">
        <v>16</v>
      </c>
      <c r="B420" t="s">
        <v>1447</v>
      </c>
      <c r="C420" t="s">
        <v>18</v>
      </c>
      <c r="D420" t="s">
        <v>1448</v>
      </c>
      <c r="E420" t="s">
        <v>1449</v>
      </c>
      <c r="F420" t="s">
        <v>2134</v>
      </c>
      <c r="G420" t="s">
        <v>2135</v>
      </c>
      <c r="H420" t="s">
        <v>2136</v>
      </c>
      <c r="I420" t="s">
        <v>300</v>
      </c>
      <c r="J420" t="s">
        <v>1380</v>
      </c>
      <c r="K420" t="s">
        <v>26</v>
      </c>
      <c r="L420" t="s">
        <v>26</v>
      </c>
      <c r="M420" t="s">
        <v>108</v>
      </c>
      <c r="N420" t="s">
        <v>1381</v>
      </c>
      <c r="O420" t="s">
        <v>790</v>
      </c>
      <c r="P420" t="s">
        <v>2137</v>
      </c>
    </row>
    <row r="421" spans="1:16" hidden="1" x14ac:dyDescent="0.15">
      <c r="A421" t="s">
        <v>16</v>
      </c>
      <c r="B421" t="s">
        <v>30</v>
      </c>
      <c r="C421" t="s">
        <v>18</v>
      </c>
      <c r="D421" t="s">
        <v>31</v>
      </c>
      <c r="E421" t="s">
        <v>32</v>
      </c>
      <c r="F421" t="s">
        <v>2138</v>
      </c>
      <c r="G421" t="s">
        <v>2139</v>
      </c>
      <c r="H421" t="s">
        <v>2140</v>
      </c>
      <c r="I421" t="s">
        <v>2141</v>
      </c>
      <c r="J421" t="s">
        <v>2142</v>
      </c>
      <c r="K421" t="s">
        <v>26</v>
      </c>
      <c r="L421" t="s">
        <v>26</v>
      </c>
      <c r="M421" t="s">
        <v>27</v>
      </c>
      <c r="N421" t="s">
        <v>2143</v>
      </c>
      <c r="O421" t="s">
        <v>790</v>
      </c>
      <c r="P421" t="s">
        <v>2144</v>
      </c>
    </row>
    <row r="422" spans="1:16" hidden="1" x14ac:dyDescent="0.15">
      <c r="A422" t="s">
        <v>16</v>
      </c>
      <c r="B422" t="s">
        <v>34</v>
      </c>
      <c r="C422" t="s">
        <v>18</v>
      </c>
      <c r="D422" t="s">
        <v>35</v>
      </c>
      <c r="E422" t="s">
        <v>36</v>
      </c>
      <c r="F422" t="s">
        <v>2145</v>
      </c>
      <c r="G422" t="s">
        <v>2146</v>
      </c>
      <c r="H422" t="s">
        <v>2147</v>
      </c>
      <c r="I422" t="s">
        <v>2148</v>
      </c>
      <c r="J422" t="s">
        <v>2149</v>
      </c>
      <c r="K422" t="s">
        <v>26</v>
      </c>
      <c r="L422" t="s">
        <v>26</v>
      </c>
      <c r="M422" t="s">
        <v>715</v>
      </c>
      <c r="N422" t="s">
        <v>2150</v>
      </c>
      <c r="O422" t="s">
        <v>790</v>
      </c>
      <c r="P422" t="s">
        <v>2151</v>
      </c>
    </row>
    <row r="423" spans="1:16" hidden="1" x14ac:dyDescent="0.15">
      <c r="A423" t="s">
        <v>16</v>
      </c>
      <c r="B423" t="s">
        <v>1969</v>
      </c>
      <c r="C423" t="s">
        <v>18</v>
      </c>
      <c r="D423" t="s">
        <v>1970</v>
      </c>
      <c r="E423" t="s">
        <v>1971</v>
      </c>
      <c r="F423" t="s">
        <v>2152</v>
      </c>
      <c r="G423" t="s">
        <v>2153</v>
      </c>
      <c r="H423" t="s">
        <v>2154</v>
      </c>
      <c r="I423" t="s">
        <v>2155</v>
      </c>
      <c r="J423" t="s">
        <v>2156</v>
      </c>
      <c r="K423" t="s">
        <v>26</v>
      </c>
      <c r="L423" t="s">
        <v>26</v>
      </c>
      <c r="M423" t="s">
        <v>27</v>
      </c>
      <c r="N423" t="s">
        <v>2157</v>
      </c>
      <c r="O423" t="s">
        <v>790</v>
      </c>
      <c r="P423" t="s">
        <v>2158</v>
      </c>
    </row>
    <row r="424" spans="1:16" hidden="1" x14ac:dyDescent="0.15">
      <c r="A424" t="s">
        <v>16</v>
      </c>
      <c r="B424" t="s">
        <v>2159</v>
      </c>
      <c r="C424" t="s">
        <v>18</v>
      </c>
      <c r="D424" t="s">
        <v>2160</v>
      </c>
      <c r="E424" t="s">
        <v>2161</v>
      </c>
      <c r="F424" t="s">
        <v>2152</v>
      </c>
      <c r="G424" t="s">
        <v>2162</v>
      </c>
      <c r="H424" t="s">
        <v>2154</v>
      </c>
      <c r="I424" t="s">
        <v>2155</v>
      </c>
      <c r="J424" t="s">
        <v>2156</v>
      </c>
      <c r="K424" t="s">
        <v>26</v>
      </c>
      <c r="L424" t="s">
        <v>26</v>
      </c>
      <c r="M424" t="s">
        <v>27</v>
      </c>
      <c r="N424" t="s">
        <v>2157</v>
      </c>
      <c r="O424" t="s">
        <v>790</v>
      </c>
      <c r="P424" t="s">
        <v>2158</v>
      </c>
    </row>
    <row r="425" spans="1:16" hidden="1" x14ac:dyDescent="0.15">
      <c r="A425" t="s">
        <v>16</v>
      </c>
      <c r="B425" t="s">
        <v>88</v>
      </c>
      <c r="C425" t="s">
        <v>18</v>
      </c>
      <c r="D425" t="s">
        <v>1789</v>
      </c>
      <c r="E425" t="s">
        <v>90</v>
      </c>
      <c r="F425" t="s">
        <v>2163</v>
      </c>
      <c r="G425" t="s">
        <v>2164</v>
      </c>
      <c r="H425" t="s">
        <v>2165</v>
      </c>
      <c r="I425" t="s">
        <v>144</v>
      </c>
      <c r="J425" t="s">
        <v>145</v>
      </c>
      <c r="K425" t="s">
        <v>26</v>
      </c>
      <c r="L425" t="s">
        <v>26</v>
      </c>
      <c r="M425" t="s">
        <v>146</v>
      </c>
      <c r="N425" t="s">
        <v>147</v>
      </c>
      <c r="O425" t="s">
        <v>201</v>
      </c>
      <c r="P425" t="s">
        <v>2166</v>
      </c>
    </row>
    <row r="426" spans="1:16" hidden="1" x14ac:dyDescent="0.15">
      <c r="A426" t="s">
        <v>16</v>
      </c>
      <c r="B426" t="s">
        <v>149</v>
      </c>
      <c r="C426" t="s">
        <v>18</v>
      </c>
      <c r="D426" t="s">
        <v>150</v>
      </c>
      <c r="E426" t="s">
        <v>151</v>
      </c>
      <c r="F426" t="s">
        <v>2167</v>
      </c>
      <c r="G426" t="s">
        <v>2168</v>
      </c>
      <c r="H426" t="s">
        <v>2169</v>
      </c>
      <c r="I426" t="s">
        <v>213</v>
      </c>
      <c r="J426" t="s">
        <v>2170</v>
      </c>
      <c r="K426" t="s">
        <v>26</v>
      </c>
      <c r="L426" t="s">
        <v>26</v>
      </c>
      <c r="M426" t="s">
        <v>457</v>
      </c>
      <c r="N426" t="s">
        <v>2171</v>
      </c>
      <c r="O426" t="s">
        <v>790</v>
      </c>
      <c r="P426" t="s">
        <v>2172</v>
      </c>
    </row>
    <row r="427" spans="1:16" hidden="1" x14ac:dyDescent="0.15">
      <c r="A427" t="s">
        <v>16</v>
      </c>
      <c r="B427" t="s">
        <v>672</v>
      </c>
      <c r="C427" t="s">
        <v>18</v>
      </c>
      <c r="D427" t="s">
        <v>2173</v>
      </c>
      <c r="E427" t="s">
        <v>674</v>
      </c>
      <c r="F427" t="s">
        <v>2167</v>
      </c>
      <c r="G427" t="s">
        <v>2174</v>
      </c>
      <c r="H427" t="s">
        <v>2169</v>
      </c>
      <c r="I427" t="s">
        <v>213</v>
      </c>
      <c r="J427" t="s">
        <v>2170</v>
      </c>
      <c r="K427" t="s">
        <v>26</v>
      </c>
      <c r="L427" t="s">
        <v>26</v>
      </c>
      <c r="M427" t="s">
        <v>457</v>
      </c>
      <c r="N427" t="s">
        <v>2171</v>
      </c>
      <c r="O427" t="s">
        <v>790</v>
      </c>
      <c r="P427" t="s">
        <v>2172</v>
      </c>
    </row>
  </sheetData>
  <autoFilter ref="A1:P427">
    <filterColumn colId="1">
      <filters>
        <filter val="莲雾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7"/>
  <sheetViews>
    <sheetView workbookViewId="0">
      <pane xSplit="19995" topLeftCell="J1"/>
      <selection sqref="A1:B1"/>
      <selection pane="topRight" activeCell="J1" sqref="J1"/>
    </sheetView>
  </sheetViews>
  <sheetFormatPr defaultColWidth="39.375" defaultRowHeight="13.5" x14ac:dyDescent="0.15"/>
  <cols>
    <col min="1" max="1" width="38.5" customWidth="1"/>
    <col min="2" max="2" width="68.75" customWidth="1"/>
    <col min="3" max="3" width="8.75" customWidth="1"/>
    <col min="4" max="4" width="13.375" customWidth="1"/>
    <col min="5" max="5" width="5.25" customWidth="1"/>
    <col min="6" max="6" width="21.875" customWidth="1"/>
    <col min="7" max="7" width="7.5" customWidth="1"/>
    <col min="8" max="8" width="8.5" customWidth="1"/>
    <col min="9" max="9" width="11.125" customWidth="1"/>
    <col min="10" max="10" width="10.25" customWidth="1"/>
    <col min="11" max="11" width="16.125" customWidth="1"/>
    <col min="12" max="12" width="17.25" customWidth="1"/>
    <col min="13" max="13" width="12.75" hidden="1" customWidth="1"/>
    <col min="14" max="15" width="7.125" hidden="1" customWidth="1"/>
    <col min="16" max="16" width="9" hidden="1" customWidth="1"/>
    <col min="17" max="17" width="36" customWidth="1"/>
    <col min="18" max="18" width="18.25" customWidth="1"/>
  </cols>
  <sheetData>
    <row r="1" spans="1:18" ht="12.75" customHeight="1" x14ac:dyDescent="0.15">
      <c r="A1" s="3" t="s">
        <v>2175</v>
      </c>
      <c r="B1" s="3" t="s">
        <v>2176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15">
      <c r="A2" s="1" t="str">
        <f>$K2&amp;","&amp;$L2&amp;","&amp;$M2&amp;","&amp;$O2&amp;","&amp;$P2&amp;","&amp;$Q2</f>
        <v>暖暖,13482548459,上海市,浦东新区,上海市浦东新区浦东新区蔡路幼儿园东川公路塘东路7947弄55号（蔡路幼儿园）王佳收,</v>
      </c>
      <c r="B2" s="1" t="str">
        <f>$K2&amp;","&amp;$L2&amp;","&amp;$M2&amp;","&amp;$O2&amp;","&amp;$P2&amp;","&amp;$Q2&amp;","&amp;$D2&amp;E2&amp;"份"&amp;","&amp;$F2</f>
        <v>暖暖,13482548459,上海市,浦东新区,上海市浦东新区浦东新区蔡路幼儿园东川公路塘东路7947弄55号（蔡路幼儿园）王佳收,,日本有机蜜梨1份,8-11个（约4500克）</v>
      </c>
      <c r="C2" t="s">
        <v>16</v>
      </c>
      <c r="D2" t="s">
        <v>17</v>
      </c>
      <c r="E2" s="2" t="s">
        <v>18</v>
      </c>
      <c r="F2" t="s">
        <v>19</v>
      </c>
      <c r="G2" s="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26</v>
      </c>
      <c r="O2" t="s">
        <v>27</v>
      </c>
      <c r="P2" t="s">
        <v>28</v>
      </c>
      <c r="Q2" t="s">
        <v>29</v>
      </c>
      <c r="R2">
        <v>814517842456</v>
      </c>
    </row>
    <row r="3" spans="1:18" x14ac:dyDescent="0.15">
      <c r="A3" s="1" t="str">
        <f t="shared" ref="A3:A66" si="0">$K3&amp;","&amp;$L3&amp;","&amp;$M3&amp;","&amp;$O3&amp;","&amp;$P3&amp;","&amp;$Q3</f>
        <v>暖暖,13482548459,上海市,浦东新区,上海市浦东新区浦东新区蔡路幼儿园东川公路塘东路7947弄55号（蔡路幼儿园）王佳收,</v>
      </c>
      <c r="B3" s="1" t="str">
        <f t="shared" ref="B3:B66" si="1">$K3&amp;","&amp;$L3&amp;","&amp;$M3&amp;","&amp;$O3&amp;","&amp;$P3&amp;","&amp;$Q3&amp;","&amp;$D3&amp;E3&amp;"份"&amp;","&amp;$F3</f>
        <v>暖暖,13482548459,上海市,浦东新区,上海市浦东新区浦东新区蔡路幼儿园东川公路塘东路7947弄55号（蔡路幼儿园）王佳收,,进口佳沛金果（一份10粒）1份,1份10个（约1000克）</v>
      </c>
      <c r="C3" t="s">
        <v>16</v>
      </c>
      <c r="D3" t="s">
        <v>30</v>
      </c>
      <c r="E3" s="2" t="s">
        <v>18</v>
      </c>
      <c r="F3" t="s">
        <v>31</v>
      </c>
      <c r="G3" s="2" t="s">
        <v>32</v>
      </c>
      <c r="H3" t="s">
        <v>21</v>
      </c>
      <c r="I3" t="s">
        <v>33</v>
      </c>
      <c r="J3" t="s">
        <v>23</v>
      </c>
      <c r="K3" t="s">
        <v>24</v>
      </c>
      <c r="L3" t="s">
        <v>25</v>
      </c>
      <c r="M3" t="s">
        <v>26</v>
      </c>
      <c r="N3" t="s">
        <v>26</v>
      </c>
      <c r="O3" t="s">
        <v>27</v>
      </c>
      <c r="P3" t="s">
        <v>28</v>
      </c>
      <c r="Q3" t="s">
        <v>29</v>
      </c>
      <c r="R3">
        <v>814517842456</v>
      </c>
    </row>
    <row r="4" spans="1:18" x14ac:dyDescent="0.15">
      <c r="A4" s="1" t="str">
        <f t="shared" si="0"/>
        <v>小妹,13816729949,上海市,静安区,长临路共康四村9号401室,</v>
      </c>
      <c r="B4" s="1" t="str">
        <f t="shared" si="1"/>
        <v>小妹,13816729949,上海市,静安区,长临路共康四村9号401室,,南非甜柚1份,1盒10颗（约3100克）</v>
      </c>
      <c r="C4" t="s">
        <v>16</v>
      </c>
      <c r="D4" t="s">
        <v>34</v>
      </c>
      <c r="E4" s="2" t="s">
        <v>18</v>
      </c>
      <c r="F4" t="s">
        <v>35</v>
      </c>
      <c r="G4" s="2" t="s">
        <v>36</v>
      </c>
      <c r="H4" t="s">
        <v>37</v>
      </c>
      <c r="I4" t="s">
        <v>38</v>
      </c>
      <c r="J4" t="s">
        <v>39</v>
      </c>
      <c r="K4" t="s">
        <v>40</v>
      </c>
      <c r="L4" t="s">
        <v>41</v>
      </c>
      <c r="M4" t="s">
        <v>26</v>
      </c>
      <c r="N4" t="s">
        <v>26</v>
      </c>
      <c r="O4" t="s">
        <v>42</v>
      </c>
      <c r="P4" t="s">
        <v>43</v>
      </c>
      <c r="Q4" t="s">
        <v>29</v>
      </c>
      <c r="R4">
        <v>814517842429</v>
      </c>
    </row>
    <row r="5" spans="1:18" x14ac:dyDescent="0.15">
      <c r="A5" s="1" t="str">
        <f t="shared" si="0"/>
        <v>沈屹,15021574673,上海市,嘉定区,栖林路468弄2号1303室,京东</v>
      </c>
      <c r="B5" s="1" t="str">
        <f t="shared" si="1"/>
        <v>沈屹,15021574673,上海市,嘉定区,栖林路468弄2号1303室,京东,加拿大空运超大 车厘子1份,2500克/份</v>
      </c>
      <c r="C5" t="s">
        <v>16</v>
      </c>
      <c r="D5" t="s">
        <v>44</v>
      </c>
      <c r="E5" s="2" t="s">
        <v>18</v>
      </c>
      <c r="F5" t="s">
        <v>45</v>
      </c>
      <c r="G5" s="2" t="s">
        <v>46</v>
      </c>
      <c r="H5" t="s">
        <v>47</v>
      </c>
      <c r="I5" t="s">
        <v>48</v>
      </c>
      <c r="J5" t="s">
        <v>49</v>
      </c>
      <c r="K5" t="s">
        <v>50</v>
      </c>
      <c r="L5" t="s">
        <v>51</v>
      </c>
      <c r="M5" t="s">
        <v>26</v>
      </c>
      <c r="N5" t="s">
        <v>26</v>
      </c>
      <c r="O5" t="s">
        <v>52</v>
      </c>
      <c r="P5" t="s">
        <v>53</v>
      </c>
      <c r="Q5" t="s">
        <v>54</v>
      </c>
      <c r="R5" t="s">
        <v>55</v>
      </c>
    </row>
    <row r="6" spans="1:18" x14ac:dyDescent="0.15">
      <c r="A6" s="1" t="str">
        <f t="shared" si="0"/>
        <v>张金花,15221367551,上海市,浦东新区,上海市浦东新区合庆镇东川公路8027号,京东</v>
      </c>
      <c r="B6" s="1" t="str">
        <f t="shared" si="1"/>
        <v>张金花,15221367551,上海市,浦东新区,上海市浦东新区合庆镇东川公路8027号,京东,台湾金钻凤梨1份,1份2-4个（约3500克）</v>
      </c>
      <c r="C6" t="s">
        <v>16</v>
      </c>
      <c r="D6" t="s">
        <v>56</v>
      </c>
      <c r="E6" s="2" t="s">
        <v>18</v>
      </c>
      <c r="F6" t="s">
        <v>57</v>
      </c>
      <c r="G6" s="2" t="s">
        <v>58</v>
      </c>
      <c r="H6" t="s">
        <v>59</v>
      </c>
      <c r="I6" t="s">
        <v>60</v>
      </c>
      <c r="J6" t="s">
        <v>61</v>
      </c>
      <c r="K6" t="s">
        <v>62</v>
      </c>
      <c r="L6" t="s">
        <v>63</v>
      </c>
      <c r="M6" t="s">
        <v>26</v>
      </c>
      <c r="N6" t="s">
        <v>26</v>
      </c>
      <c r="O6" t="s">
        <v>27</v>
      </c>
      <c r="P6" t="s">
        <v>64</v>
      </c>
      <c r="Q6" t="s">
        <v>54</v>
      </c>
      <c r="R6" t="s">
        <v>65</v>
      </c>
    </row>
    <row r="7" spans="1:18" x14ac:dyDescent="0.15">
      <c r="A7" s="1" t="str">
        <f t="shared" si="0"/>
        <v>二哥,13651913668,上海市,浦东新区,上海市浦东新区杨新路75号美的空调,京东</v>
      </c>
      <c r="B7" s="1" t="str">
        <f t="shared" si="1"/>
        <v>二哥,13651913668,上海市,浦东新区,上海市浦东新区杨新路75号美的空调,京东,新西兰进口索亚苹果2份,1份20粒</v>
      </c>
      <c r="C7" t="s">
        <v>16</v>
      </c>
      <c r="D7" t="s">
        <v>66</v>
      </c>
      <c r="E7" s="2" t="s">
        <v>67</v>
      </c>
      <c r="F7" t="s">
        <v>68</v>
      </c>
      <c r="G7" s="2" t="s">
        <v>69</v>
      </c>
      <c r="H7" t="s">
        <v>70</v>
      </c>
      <c r="I7" t="s">
        <v>71</v>
      </c>
      <c r="J7" t="s">
        <v>72</v>
      </c>
      <c r="K7" t="s">
        <v>73</v>
      </c>
      <c r="L7" t="s">
        <v>74</v>
      </c>
      <c r="M7" t="s">
        <v>26</v>
      </c>
      <c r="N7" t="s">
        <v>26</v>
      </c>
      <c r="O7" t="s">
        <v>27</v>
      </c>
      <c r="P7" t="s">
        <v>75</v>
      </c>
      <c r="Q7" t="s">
        <v>54</v>
      </c>
      <c r="R7" t="s">
        <v>76</v>
      </c>
    </row>
    <row r="8" spans="1:18" x14ac:dyDescent="0.15">
      <c r="A8" s="1" t="str">
        <f t="shared" si="0"/>
        <v>二哥,13651913668,上海市,浦东新区,上海市浦东新区杨新路75号美的空调,京东</v>
      </c>
      <c r="B8" s="1" t="str">
        <f t="shared" si="1"/>
        <v>二哥,13651913668,上海市,浦东新区,上海市浦东新区杨新路75号美的空调,京东,进口佳沛金果（一份10粒）1份,1份10个（约1000克）</v>
      </c>
      <c r="C8" t="s">
        <v>16</v>
      </c>
      <c r="D8" t="s">
        <v>30</v>
      </c>
      <c r="E8" s="2" t="s">
        <v>18</v>
      </c>
      <c r="F8" t="s">
        <v>31</v>
      </c>
      <c r="G8" s="2" t="s">
        <v>32</v>
      </c>
      <c r="H8" t="s">
        <v>70</v>
      </c>
      <c r="I8" t="s">
        <v>77</v>
      </c>
      <c r="J8" t="s">
        <v>72</v>
      </c>
      <c r="K8" t="s">
        <v>73</v>
      </c>
      <c r="L8" t="s">
        <v>74</v>
      </c>
      <c r="M8" t="s">
        <v>26</v>
      </c>
      <c r="N8" t="s">
        <v>26</v>
      </c>
      <c r="O8" t="s">
        <v>27</v>
      </c>
      <c r="P8" t="s">
        <v>75</v>
      </c>
      <c r="Q8" t="s">
        <v>54</v>
      </c>
      <c r="R8" t="s">
        <v>76</v>
      </c>
    </row>
    <row r="9" spans="1:18" x14ac:dyDescent="0.15">
      <c r="A9" s="1" t="str">
        <f t="shared" si="0"/>
        <v>tracy,15900709464,上海市,浦东新区,浦东桃林路1141弄新天家园4号502,京东</v>
      </c>
      <c r="B9" s="1" t="str">
        <f t="shared" si="1"/>
        <v>tracy,15900709464,上海市,浦东新区,浦东桃林路1141弄新天家园4号502,京东,牛油果1份,15粒/份（约2257克）</v>
      </c>
      <c r="C9" t="s">
        <v>16</v>
      </c>
      <c r="D9" t="s">
        <v>78</v>
      </c>
      <c r="E9" s="2" t="s">
        <v>18</v>
      </c>
      <c r="F9" t="s">
        <v>79</v>
      </c>
      <c r="G9" s="2" t="s">
        <v>80</v>
      </c>
      <c r="H9" t="s">
        <v>81</v>
      </c>
      <c r="I9" t="s">
        <v>82</v>
      </c>
      <c r="J9" t="s">
        <v>83</v>
      </c>
      <c r="K9" t="s">
        <v>84</v>
      </c>
      <c r="L9" t="s">
        <v>85</v>
      </c>
      <c r="M9" t="s">
        <v>26</v>
      </c>
      <c r="N9" t="s">
        <v>26</v>
      </c>
      <c r="O9" t="s">
        <v>27</v>
      </c>
      <c r="P9" t="s">
        <v>86</v>
      </c>
      <c r="Q9" t="s">
        <v>54</v>
      </c>
      <c r="R9" t="s">
        <v>87</v>
      </c>
    </row>
    <row r="10" spans="1:18" x14ac:dyDescent="0.15">
      <c r="A10" s="1" t="str">
        <f t="shared" si="0"/>
        <v>tracy,15900709464,上海市,浦东新区,浦东桃林路1141弄新天家园4号502,京东</v>
      </c>
      <c r="B10" s="1" t="str">
        <f t="shared" si="1"/>
        <v>tracy,15900709464,上海市,浦东新区,浦东桃林路1141弄新天家园4号502,京东,白玉18度蜜瓜1份,2-3（约2000克）</v>
      </c>
      <c r="C10" t="s">
        <v>16</v>
      </c>
      <c r="D10" t="s">
        <v>88</v>
      </c>
      <c r="E10" s="2" t="s">
        <v>18</v>
      </c>
      <c r="F10" t="s">
        <v>89</v>
      </c>
      <c r="G10" s="2" t="s">
        <v>90</v>
      </c>
      <c r="H10" t="s">
        <v>81</v>
      </c>
      <c r="I10" t="s">
        <v>91</v>
      </c>
      <c r="J10" t="s">
        <v>83</v>
      </c>
      <c r="K10" t="s">
        <v>84</v>
      </c>
      <c r="L10" t="s">
        <v>85</v>
      </c>
      <c r="M10" t="s">
        <v>26</v>
      </c>
      <c r="N10" t="s">
        <v>26</v>
      </c>
      <c r="O10" t="s">
        <v>27</v>
      </c>
      <c r="P10" t="s">
        <v>86</v>
      </c>
      <c r="Q10" t="s">
        <v>54</v>
      </c>
      <c r="R10" t="s">
        <v>87</v>
      </c>
    </row>
    <row r="11" spans="1:18" x14ac:dyDescent="0.15">
      <c r="A11" s="1" t="str">
        <f t="shared" si="0"/>
        <v>yuxi17,13817753394,上海市,静安区,共和新路2399弄7号1201室,京东</v>
      </c>
      <c r="B11" s="1" t="str">
        <f t="shared" si="1"/>
        <v>yuxi17,13817753394,上海市,静安区,共和新路2399弄7号1201室,京东,台湾释迦3份,1份6个（约3000克）</v>
      </c>
      <c r="C11" t="s">
        <v>16</v>
      </c>
      <c r="D11" t="s">
        <v>92</v>
      </c>
      <c r="E11" s="2" t="s">
        <v>93</v>
      </c>
      <c r="F11" t="s">
        <v>94</v>
      </c>
      <c r="G11" s="2" t="s">
        <v>95</v>
      </c>
      <c r="H11" t="s">
        <v>96</v>
      </c>
      <c r="I11" t="s">
        <v>97</v>
      </c>
      <c r="J11" t="s">
        <v>98</v>
      </c>
      <c r="K11" t="s">
        <v>99</v>
      </c>
      <c r="L11" t="s">
        <v>100</v>
      </c>
      <c r="M11" t="s">
        <v>26</v>
      </c>
      <c r="N11" t="s">
        <v>26</v>
      </c>
      <c r="O11" t="s">
        <v>42</v>
      </c>
      <c r="P11" t="s">
        <v>101</v>
      </c>
      <c r="Q11" t="s">
        <v>54</v>
      </c>
      <c r="R11" t="s">
        <v>102</v>
      </c>
    </row>
    <row r="12" spans="1:18" x14ac:dyDescent="0.15">
      <c r="A12" s="1" t="str">
        <f t="shared" si="0"/>
        <v>胡容,18101674067,上海市,长宁区,福泉路123号15号楼102室,京东</v>
      </c>
      <c r="B12" s="1" t="str">
        <f t="shared" si="1"/>
        <v>胡容,18101674067,上海市,长宁区,福泉路123号15号楼102室,京东,加拿大空运超大 车厘子1份,2500克/份</v>
      </c>
      <c r="C12" t="s">
        <v>16</v>
      </c>
      <c r="D12" t="s">
        <v>44</v>
      </c>
      <c r="E12" s="2" t="s">
        <v>18</v>
      </c>
      <c r="F12" t="s">
        <v>45</v>
      </c>
      <c r="G12" s="2" t="s">
        <v>46</v>
      </c>
      <c r="H12" t="s">
        <v>103</v>
      </c>
      <c r="I12" t="s">
        <v>104</v>
      </c>
      <c r="J12" t="s">
        <v>105</v>
      </c>
      <c r="K12" t="s">
        <v>106</v>
      </c>
      <c r="L12" t="s">
        <v>107</v>
      </c>
      <c r="M12" t="s">
        <v>26</v>
      </c>
      <c r="N12" t="s">
        <v>26</v>
      </c>
      <c r="O12" t="s">
        <v>108</v>
      </c>
      <c r="P12" t="s">
        <v>109</v>
      </c>
      <c r="Q12" t="s">
        <v>54</v>
      </c>
      <c r="R12" t="s">
        <v>110</v>
      </c>
    </row>
    <row r="13" spans="1:18" x14ac:dyDescent="0.15">
      <c r="A13" s="1" t="str">
        <f t="shared" si="0"/>
        <v>胡容,18101674067,上海市,长宁区,福泉路123号15号楼102室,京东</v>
      </c>
      <c r="B13" s="1" t="str">
        <f t="shared" si="1"/>
        <v>胡容,18101674067,上海市,长宁区,福泉路123号15号楼102室,京东,新西兰柠檬1份,10个/份（约1000克）</v>
      </c>
      <c r="C13" t="s">
        <v>16</v>
      </c>
      <c r="D13" t="s">
        <v>111</v>
      </c>
      <c r="E13" s="2" t="s">
        <v>18</v>
      </c>
      <c r="F13" t="s">
        <v>112</v>
      </c>
      <c r="G13" s="2" t="s">
        <v>113</v>
      </c>
      <c r="H13" t="s">
        <v>103</v>
      </c>
      <c r="I13" t="s">
        <v>114</v>
      </c>
      <c r="J13" t="s">
        <v>105</v>
      </c>
      <c r="K13" t="s">
        <v>106</v>
      </c>
      <c r="L13" t="s">
        <v>107</v>
      </c>
      <c r="M13" t="s">
        <v>26</v>
      </c>
      <c r="N13" t="s">
        <v>26</v>
      </c>
      <c r="O13" t="s">
        <v>108</v>
      </c>
      <c r="P13" t="s">
        <v>109</v>
      </c>
      <c r="Q13" t="s">
        <v>54</v>
      </c>
      <c r="R13" t="s">
        <v>110</v>
      </c>
    </row>
    <row r="14" spans="1:18" x14ac:dyDescent="0.15">
      <c r="A14" s="1" t="str">
        <f t="shared" si="0"/>
        <v>胡容,18101674067,上海市,长宁区,福泉路123号15号楼102室,京东</v>
      </c>
      <c r="B14" s="1" t="str">
        <f t="shared" si="1"/>
        <v>胡容,18101674067,上海市,长宁区,福泉路123号15号楼102室,京东,莲雾1份,1份约1500克（约20个）</v>
      </c>
      <c r="C14" t="s">
        <v>16</v>
      </c>
      <c r="D14" t="s">
        <v>115</v>
      </c>
      <c r="E14" s="2" t="s">
        <v>18</v>
      </c>
      <c r="F14" t="s">
        <v>116</v>
      </c>
      <c r="G14" s="2" t="s">
        <v>117</v>
      </c>
      <c r="H14" t="s">
        <v>103</v>
      </c>
      <c r="I14" t="s">
        <v>118</v>
      </c>
      <c r="J14" t="s">
        <v>105</v>
      </c>
      <c r="K14" t="s">
        <v>106</v>
      </c>
      <c r="L14" t="s">
        <v>107</v>
      </c>
      <c r="M14" t="s">
        <v>26</v>
      </c>
      <c r="N14" t="s">
        <v>26</v>
      </c>
      <c r="O14" t="s">
        <v>108</v>
      </c>
      <c r="P14" t="s">
        <v>109</v>
      </c>
      <c r="Q14" t="s">
        <v>54</v>
      </c>
      <c r="R14" t="s">
        <v>110</v>
      </c>
    </row>
    <row r="15" spans="1:18" x14ac:dyDescent="0.15">
      <c r="A15" s="1" t="str">
        <f t="shared" si="0"/>
        <v>莎莎,13501676016,上海市,浦东新区,上海市浦东新区花木路718弄10号701室,京东</v>
      </c>
      <c r="B15" s="1" t="str">
        <f t="shared" si="1"/>
        <v>莎莎,13501676016,上海市,浦东新区,上海市浦东新区花木路718弄10号701室,京东,新西兰柠檬1份,10个/份（约1000克）</v>
      </c>
      <c r="C15" t="s">
        <v>16</v>
      </c>
      <c r="D15" t="s">
        <v>111</v>
      </c>
      <c r="E15" s="2" t="s">
        <v>18</v>
      </c>
      <c r="F15" t="s">
        <v>112</v>
      </c>
      <c r="G15" s="2" t="s">
        <v>113</v>
      </c>
      <c r="H15" t="s">
        <v>119</v>
      </c>
      <c r="I15" t="s">
        <v>120</v>
      </c>
      <c r="J15" t="s">
        <v>121</v>
      </c>
      <c r="K15" t="s">
        <v>122</v>
      </c>
      <c r="L15" t="s">
        <v>123</v>
      </c>
      <c r="M15" t="s">
        <v>26</v>
      </c>
      <c r="N15" t="s">
        <v>26</v>
      </c>
      <c r="O15" t="s">
        <v>27</v>
      </c>
      <c r="P15" t="s">
        <v>124</v>
      </c>
      <c r="Q15" t="s">
        <v>54</v>
      </c>
      <c r="R15" t="s">
        <v>125</v>
      </c>
    </row>
    <row r="16" spans="1:18" x14ac:dyDescent="0.15">
      <c r="A16" s="1" t="str">
        <f t="shared" si="0"/>
        <v>马裕恒,18816611835,上海市,浦东新区,唐镇春泉路45弄32号503室,京东</v>
      </c>
      <c r="B16" s="1" t="str">
        <f t="shared" si="1"/>
        <v>马裕恒,18816611835,上海市,浦东新区,唐镇春泉路45弄32号503室,京东,新西兰进口索亚苹果1份,1份20粒</v>
      </c>
      <c r="C16" t="s">
        <v>16</v>
      </c>
      <c r="D16" t="s">
        <v>66</v>
      </c>
      <c r="E16" s="2" t="s">
        <v>18</v>
      </c>
      <c r="F16" t="s">
        <v>68</v>
      </c>
      <c r="G16" s="2" t="s">
        <v>69</v>
      </c>
      <c r="H16" t="s">
        <v>126</v>
      </c>
      <c r="I16" t="s">
        <v>127</v>
      </c>
      <c r="J16" t="s">
        <v>128</v>
      </c>
      <c r="K16" t="s">
        <v>129</v>
      </c>
      <c r="L16" t="s">
        <v>130</v>
      </c>
      <c r="M16" t="s">
        <v>26</v>
      </c>
      <c r="N16" t="s">
        <v>26</v>
      </c>
      <c r="O16" t="s">
        <v>27</v>
      </c>
      <c r="P16" t="s">
        <v>131</v>
      </c>
      <c r="Q16" t="s">
        <v>54</v>
      </c>
      <c r="R16" t="s">
        <v>132</v>
      </c>
    </row>
    <row r="17" spans="1:18" x14ac:dyDescent="0.15">
      <c r="A17" s="1" t="str">
        <f t="shared" si="0"/>
        <v>顾海惠,13818831164,上海市,杨浦区,上海市杨浦区阳阳公寓5号201室,京东</v>
      </c>
      <c r="B17" s="1" t="str">
        <f t="shared" si="1"/>
        <v>顾海惠,13818831164,上海市,杨浦区,上海市杨浦区阳阳公寓5号201室,京东,新西兰柠檬1份,10个/份（约1000克）</v>
      </c>
      <c r="C17" t="s">
        <v>16</v>
      </c>
      <c r="D17" t="s">
        <v>111</v>
      </c>
      <c r="E17" s="2" t="s">
        <v>18</v>
      </c>
      <c r="F17" t="s">
        <v>112</v>
      </c>
      <c r="G17" s="2" t="s">
        <v>113</v>
      </c>
      <c r="H17" t="s">
        <v>133</v>
      </c>
      <c r="I17" t="s">
        <v>134</v>
      </c>
      <c r="J17" t="s">
        <v>135</v>
      </c>
      <c r="K17" t="s">
        <v>136</v>
      </c>
      <c r="L17" t="s">
        <v>137</v>
      </c>
      <c r="M17" t="s">
        <v>26</v>
      </c>
      <c r="N17" t="s">
        <v>26</v>
      </c>
      <c r="O17" t="s">
        <v>138</v>
      </c>
      <c r="P17" t="s">
        <v>139</v>
      </c>
      <c r="Q17" t="s">
        <v>54</v>
      </c>
      <c r="R17" t="s">
        <v>140</v>
      </c>
    </row>
    <row r="18" spans="1:18" x14ac:dyDescent="0.15">
      <c r="A18" s="1" t="str">
        <f t="shared" si="0"/>
        <v>金小燕,18017207901,上海市,松江区,明中路1010弄11号101,京东</v>
      </c>
      <c r="B18" s="1" t="str">
        <f t="shared" si="1"/>
        <v>金小燕,18017207901,上海市,松江区,明中路1010弄11号101,京东,南非甜柚1份,1盒10颗（约3100克）</v>
      </c>
      <c r="C18" t="s">
        <v>16</v>
      </c>
      <c r="D18" t="s">
        <v>34</v>
      </c>
      <c r="E18" s="2" t="s">
        <v>18</v>
      </c>
      <c r="F18" t="s">
        <v>35</v>
      </c>
      <c r="G18" s="2" t="s">
        <v>36</v>
      </c>
      <c r="H18" t="s">
        <v>141</v>
      </c>
      <c r="I18" t="s">
        <v>142</v>
      </c>
      <c r="J18" t="s">
        <v>143</v>
      </c>
      <c r="K18" t="s">
        <v>144</v>
      </c>
      <c r="L18" t="s">
        <v>145</v>
      </c>
      <c r="M18" t="s">
        <v>26</v>
      </c>
      <c r="N18" t="s">
        <v>26</v>
      </c>
      <c r="O18" t="s">
        <v>146</v>
      </c>
      <c r="P18" t="s">
        <v>147</v>
      </c>
      <c r="Q18" t="s">
        <v>54</v>
      </c>
      <c r="R18" t="s">
        <v>148</v>
      </c>
    </row>
    <row r="19" spans="1:18" x14ac:dyDescent="0.15">
      <c r="A19" s="1" t="str">
        <f t="shared" si="0"/>
        <v>顾淑芬,13917613073,上海市,浦东新区,北蔡镇虹桥北街35弄7号,京东</v>
      </c>
      <c r="B19" s="1" t="str">
        <f t="shared" si="1"/>
        <v>顾淑芬,13917613073,上海市,浦东新区,北蔡镇虹桥北街35弄7号,京东,泰国椰青1份,1份9个（约3500克）</v>
      </c>
      <c r="C19" t="s">
        <v>16</v>
      </c>
      <c r="D19" t="s">
        <v>149</v>
      </c>
      <c r="E19" s="2" t="s">
        <v>18</v>
      </c>
      <c r="F19" t="s">
        <v>150</v>
      </c>
      <c r="G19" s="2" t="s">
        <v>151</v>
      </c>
      <c r="H19" t="s">
        <v>152</v>
      </c>
      <c r="I19" t="s">
        <v>153</v>
      </c>
      <c r="J19" t="s">
        <v>154</v>
      </c>
      <c r="K19" t="s">
        <v>155</v>
      </c>
      <c r="L19" t="s">
        <v>156</v>
      </c>
      <c r="M19" t="s">
        <v>26</v>
      </c>
      <c r="N19" t="s">
        <v>26</v>
      </c>
      <c r="O19" t="s">
        <v>27</v>
      </c>
      <c r="P19" t="s">
        <v>157</v>
      </c>
      <c r="Q19" t="s">
        <v>54</v>
      </c>
      <c r="R19" t="s">
        <v>158</v>
      </c>
    </row>
    <row r="20" spans="1:18" x14ac:dyDescent="0.15">
      <c r="A20" s="1" t="str">
        <f t="shared" si="0"/>
        <v>顾的宁,13661614000,上海市,长宁区,长宁区威宁路358弄32号703,京东</v>
      </c>
      <c r="B20" s="1" t="str">
        <f t="shared" si="1"/>
        <v>顾的宁,13661614000,上海市,长宁区,长宁区威宁路358弄32号703,京东,南非甜柚1份,1盒10颗（约3100克）</v>
      </c>
      <c r="C20" t="s">
        <v>16</v>
      </c>
      <c r="D20" t="s">
        <v>34</v>
      </c>
      <c r="E20" s="2" t="s">
        <v>18</v>
      </c>
      <c r="F20" t="s">
        <v>35</v>
      </c>
      <c r="G20" s="2" t="s">
        <v>36</v>
      </c>
      <c r="H20" t="s">
        <v>159</v>
      </c>
      <c r="I20" t="s">
        <v>160</v>
      </c>
      <c r="J20" t="s">
        <v>161</v>
      </c>
      <c r="K20" t="s">
        <v>162</v>
      </c>
      <c r="L20" t="s">
        <v>163</v>
      </c>
      <c r="M20" t="s">
        <v>26</v>
      </c>
      <c r="N20" t="s">
        <v>26</v>
      </c>
      <c r="O20" t="s">
        <v>108</v>
      </c>
      <c r="P20" t="s">
        <v>164</v>
      </c>
      <c r="Q20" t="s">
        <v>54</v>
      </c>
      <c r="R20" t="s">
        <v>165</v>
      </c>
    </row>
    <row r="21" spans="1:18" x14ac:dyDescent="0.15">
      <c r="A21" s="1" t="str">
        <f t="shared" si="0"/>
        <v>顾的宁,13661614000,上海市,长宁区,长宁区威宁路358弄32号703,京东</v>
      </c>
      <c r="B21" s="1" t="str">
        <f t="shared" si="1"/>
        <v>顾的宁,13661614000,上海市,长宁区,长宁区威宁路358弄32号703,京东,泰国椰青1份,1份9个（约3500克）</v>
      </c>
      <c r="C21" t="s">
        <v>16</v>
      </c>
      <c r="D21" t="s">
        <v>149</v>
      </c>
      <c r="E21" s="2" t="s">
        <v>18</v>
      </c>
      <c r="F21" t="s">
        <v>150</v>
      </c>
      <c r="G21" s="2" t="s">
        <v>151</v>
      </c>
      <c r="H21" t="s">
        <v>159</v>
      </c>
      <c r="I21" t="s">
        <v>166</v>
      </c>
      <c r="J21" t="s">
        <v>161</v>
      </c>
      <c r="K21" t="s">
        <v>162</v>
      </c>
      <c r="L21" t="s">
        <v>163</v>
      </c>
      <c r="M21" t="s">
        <v>26</v>
      </c>
      <c r="N21" t="s">
        <v>26</v>
      </c>
      <c r="O21" t="s">
        <v>108</v>
      </c>
      <c r="P21" t="s">
        <v>164</v>
      </c>
      <c r="Q21" t="s">
        <v>54</v>
      </c>
      <c r="R21" t="s">
        <v>165</v>
      </c>
    </row>
    <row r="22" spans="1:18" x14ac:dyDescent="0.15">
      <c r="A22" s="1" t="str">
        <f t="shared" si="0"/>
        <v>丁女士,13818300194,上海市,浦东新区,秦桥路211号1号楼,京东</v>
      </c>
      <c r="B22" s="1" t="str">
        <f t="shared" si="1"/>
        <v>丁女士,13818300194,上海市,浦东新区,秦桥路211号1号楼,京东,牛油果1份,15粒/份（约2257克）</v>
      </c>
      <c r="C22" t="s">
        <v>16</v>
      </c>
      <c r="D22" t="s">
        <v>78</v>
      </c>
      <c r="E22" s="2" t="s">
        <v>18</v>
      </c>
      <c r="F22" t="s">
        <v>79</v>
      </c>
      <c r="G22" s="2" t="s">
        <v>80</v>
      </c>
      <c r="H22" t="s">
        <v>167</v>
      </c>
      <c r="I22" t="s">
        <v>168</v>
      </c>
      <c r="J22" t="s">
        <v>169</v>
      </c>
      <c r="K22" t="s">
        <v>170</v>
      </c>
      <c r="L22" t="s">
        <v>171</v>
      </c>
      <c r="M22" t="s">
        <v>26</v>
      </c>
      <c r="N22" t="s">
        <v>26</v>
      </c>
      <c r="O22" t="s">
        <v>27</v>
      </c>
      <c r="P22" t="s">
        <v>172</v>
      </c>
      <c r="Q22" t="s">
        <v>54</v>
      </c>
      <c r="R22" t="s">
        <v>173</v>
      </c>
    </row>
    <row r="23" spans="1:18" x14ac:dyDescent="0.15">
      <c r="A23" s="1" t="str">
        <f t="shared" si="0"/>
        <v>Bruce夜,13621767632,上海市,长宁区,长宁支路125弄9号702室,京东</v>
      </c>
      <c r="B23" s="1" t="str">
        <f t="shared" si="1"/>
        <v>Bruce夜,13621767632,上海市,长宁区,长宁支路125弄9号702室,京东,新西兰柠檬1份,10个/份（约1000克）</v>
      </c>
      <c r="C23" t="s">
        <v>16</v>
      </c>
      <c r="D23" t="s">
        <v>111</v>
      </c>
      <c r="E23" s="2" t="s">
        <v>18</v>
      </c>
      <c r="F23" t="s">
        <v>112</v>
      </c>
      <c r="G23" s="2" t="s">
        <v>113</v>
      </c>
      <c r="H23" t="s">
        <v>174</v>
      </c>
      <c r="I23" t="s">
        <v>175</v>
      </c>
      <c r="J23" t="s">
        <v>176</v>
      </c>
      <c r="K23" t="s">
        <v>177</v>
      </c>
      <c r="L23" t="s">
        <v>178</v>
      </c>
      <c r="M23" t="s">
        <v>26</v>
      </c>
      <c r="N23" t="s">
        <v>26</v>
      </c>
      <c r="O23" t="s">
        <v>108</v>
      </c>
      <c r="P23" t="s">
        <v>179</v>
      </c>
      <c r="Q23" t="s">
        <v>54</v>
      </c>
      <c r="R23" t="s">
        <v>180</v>
      </c>
    </row>
    <row r="24" spans="1:18" x14ac:dyDescent="0.15">
      <c r="A24" s="1" t="str">
        <f t="shared" si="0"/>
        <v>Bruce夜,13621767632,上海市,长宁区,长宁支路125弄9号702室,京东</v>
      </c>
      <c r="B24" s="1" t="str">
        <f t="shared" si="1"/>
        <v>Bruce夜,13621767632,上海市,长宁区,长宁支路125弄9号702室,京东,莲雾1份,1份约1500克（约20个）</v>
      </c>
      <c r="C24" t="s">
        <v>16</v>
      </c>
      <c r="D24" t="s">
        <v>115</v>
      </c>
      <c r="E24" s="2" t="s">
        <v>18</v>
      </c>
      <c r="F24" t="s">
        <v>116</v>
      </c>
      <c r="G24" s="2" t="s">
        <v>117</v>
      </c>
      <c r="H24" t="s">
        <v>174</v>
      </c>
      <c r="I24" t="s">
        <v>181</v>
      </c>
      <c r="J24" t="s">
        <v>176</v>
      </c>
      <c r="K24" t="s">
        <v>177</v>
      </c>
      <c r="L24" t="s">
        <v>178</v>
      </c>
      <c r="M24" t="s">
        <v>26</v>
      </c>
      <c r="N24" t="s">
        <v>26</v>
      </c>
      <c r="O24" t="s">
        <v>108</v>
      </c>
      <c r="P24" t="s">
        <v>179</v>
      </c>
      <c r="Q24" t="s">
        <v>54</v>
      </c>
      <c r="R24" t="s">
        <v>180</v>
      </c>
    </row>
    <row r="25" spans="1:18" x14ac:dyDescent="0.15">
      <c r="A25" s="1" t="str">
        <f t="shared" si="0"/>
        <v>Bruce夜,13621767632,上海市,长宁区,长宁支路125弄9号702室,京东</v>
      </c>
      <c r="B25" s="1" t="str">
        <f t="shared" si="1"/>
        <v>Bruce夜,13621767632,上海市,长宁区,长宁支路125弄9号702室,京东,菲律宾凤梨1份,2-3个/份（约3000克）</v>
      </c>
      <c r="C25" t="s">
        <v>16</v>
      </c>
      <c r="D25" t="s">
        <v>182</v>
      </c>
      <c r="E25" s="2" t="s">
        <v>18</v>
      </c>
      <c r="F25" t="s">
        <v>183</v>
      </c>
      <c r="G25" s="2" t="s">
        <v>184</v>
      </c>
      <c r="H25" t="s">
        <v>174</v>
      </c>
      <c r="I25" t="s">
        <v>185</v>
      </c>
      <c r="J25" t="s">
        <v>176</v>
      </c>
      <c r="K25" t="s">
        <v>177</v>
      </c>
      <c r="L25" t="s">
        <v>178</v>
      </c>
      <c r="M25" t="s">
        <v>26</v>
      </c>
      <c r="N25" t="s">
        <v>26</v>
      </c>
      <c r="O25" t="s">
        <v>108</v>
      </c>
      <c r="P25" t="s">
        <v>179</v>
      </c>
      <c r="Q25" t="s">
        <v>54</v>
      </c>
      <c r="R25" t="s">
        <v>180</v>
      </c>
    </row>
    <row r="26" spans="1:18" x14ac:dyDescent="0.15">
      <c r="A26" s="1" t="str">
        <f t="shared" si="0"/>
        <v>张,13681899636,上海市,闵行区,浦锦街道浦驰路1336弄65号401,京东</v>
      </c>
      <c r="B26" s="1" t="str">
        <f t="shared" si="1"/>
        <v>张,13681899636,上海市,闵行区,浦锦街道浦驰路1336弄65号401,京东,南非甜柚1份,1盒10颗（约3100克）</v>
      </c>
      <c r="C26" t="s">
        <v>16</v>
      </c>
      <c r="D26" t="s">
        <v>34</v>
      </c>
      <c r="E26" s="2" t="s">
        <v>18</v>
      </c>
      <c r="F26" t="s">
        <v>35</v>
      </c>
      <c r="G26" s="2" t="s">
        <v>36</v>
      </c>
      <c r="H26" t="s">
        <v>186</v>
      </c>
      <c r="I26" t="s">
        <v>187</v>
      </c>
      <c r="J26" t="s">
        <v>188</v>
      </c>
      <c r="K26" t="s">
        <v>189</v>
      </c>
      <c r="L26" t="s">
        <v>190</v>
      </c>
      <c r="M26" t="s">
        <v>26</v>
      </c>
      <c r="N26" t="s">
        <v>26</v>
      </c>
      <c r="O26" t="s">
        <v>191</v>
      </c>
      <c r="P26" t="s">
        <v>192</v>
      </c>
      <c r="Q26" t="s">
        <v>54</v>
      </c>
      <c r="R26" t="s">
        <v>193</v>
      </c>
    </row>
    <row r="27" spans="1:18" x14ac:dyDescent="0.15">
      <c r="A27" s="1" t="str">
        <f t="shared" si="0"/>
        <v>张,13681899636,上海市,闵行区,浦锦街道浦驰路1336弄65号401,京东</v>
      </c>
      <c r="B27" s="1" t="str">
        <f t="shared" si="1"/>
        <v>张,13681899636,上海市,闵行区,浦锦街道浦驰路1336弄65号401,京东,莲雾1份,1份约1500克（约20个）</v>
      </c>
      <c r="C27" t="s">
        <v>16</v>
      </c>
      <c r="D27" t="s">
        <v>115</v>
      </c>
      <c r="E27" s="2" t="s">
        <v>18</v>
      </c>
      <c r="F27" t="s">
        <v>116</v>
      </c>
      <c r="G27" s="2" t="s">
        <v>117</v>
      </c>
      <c r="H27" t="s">
        <v>186</v>
      </c>
      <c r="I27" t="s">
        <v>194</v>
      </c>
      <c r="J27" t="s">
        <v>188</v>
      </c>
      <c r="K27" t="s">
        <v>189</v>
      </c>
      <c r="L27" t="s">
        <v>190</v>
      </c>
      <c r="M27" t="s">
        <v>26</v>
      </c>
      <c r="N27" t="s">
        <v>26</v>
      </c>
      <c r="O27" t="s">
        <v>191</v>
      </c>
      <c r="P27" t="s">
        <v>192</v>
      </c>
      <c r="Q27" t="s">
        <v>54</v>
      </c>
      <c r="R27" t="s">
        <v>193</v>
      </c>
    </row>
    <row r="28" spans="1:18" x14ac:dyDescent="0.15">
      <c r="A28" s="1" t="str">
        <f t="shared" si="0"/>
        <v>WindyDai,18721775985,上海市,浦东新区,陆家嘴环路1333号中国平安金融大厦,圆通</v>
      </c>
      <c r="B28" s="1" t="str">
        <f t="shared" si="1"/>
        <v>WindyDai,18721775985,上海市,浦东新区,陆家嘴环路1333号中国平安金融大厦,圆通,白玉18度蜜瓜3份,2-3（约2000克）</v>
      </c>
      <c r="C28" t="s">
        <v>16</v>
      </c>
      <c r="D28" t="s">
        <v>88</v>
      </c>
      <c r="E28" s="2" t="s">
        <v>93</v>
      </c>
      <c r="F28" t="s">
        <v>89</v>
      </c>
      <c r="G28" s="2" t="s">
        <v>90</v>
      </c>
      <c r="H28" t="s">
        <v>195</v>
      </c>
      <c r="I28" t="s">
        <v>196</v>
      </c>
      <c r="J28" t="s">
        <v>197</v>
      </c>
      <c r="K28" t="s">
        <v>198</v>
      </c>
      <c r="L28" t="s">
        <v>199</v>
      </c>
      <c r="M28" t="s">
        <v>26</v>
      </c>
      <c r="N28" t="s">
        <v>26</v>
      </c>
      <c r="O28" t="s">
        <v>27</v>
      </c>
      <c r="P28" t="s">
        <v>200</v>
      </c>
      <c r="Q28" t="s">
        <v>201</v>
      </c>
      <c r="R28" t="s">
        <v>202</v>
      </c>
    </row>
    <row r="29" spans="1:18" x14ac:dyDescent="0.15">
      <c r="A29" s="1" t="str">
        <f t="shared" si="0"/>
        <v>朱清,13918313502,上海市,浦东新区,康新公路3399弄1号楼,圆通</v>
      </c>
      <c r="B29" s="1" t="str">
        <f t="shared" si="1"/>
        <v>朱清,13918313502,上海市,浦东新区,康新公路3399弄1号楼,圆通,南非甜柚1份,1盒10颗（约3100克）</v>
      </c>
      <c r="C29" t="s">
        <v>16</v>
      </c>
      <c r="D29" t="s">
        <v>34</v>
      </c>
      <c r="E29" s="2" t="s">
        <v>18</v>
      </c>
      <c r="F29" t="s">
        <v>35</v>
      </c>
      <c r="G29" s="2" t="s">
        <v>36</v>
      </c>
      <c r="H29" t="s">
        <v>203</v>
      </c>
      <c r="I29" t="s">
        <v>204</v>
      </c>
      <c r="J29" t="s">
        <v>205</v>
      </c>
      <c r="K29" t="s">
        <v>206</v>
      </c>
      <c r="L29" t="s">
        <v>207</v>
      </c>
      <c r="M29" t="s">
        <v>26</v>
      </c>
      <c r="N29" t="s">
        <v>26</v>
      </c>
      <c r="O29" t="s">
        <v>27</v>
      </c>
      <c r="P29" t="s">
        <v>208</v>
      </c>
      <c r="Q29" t="s">
        <v>201</v>
      </c>
      <c r="R29" t="s">
        <v>209</v>
      </c>
    </row>
    <row r="30" spans="1:18" x14ac:dyDescent="0.15">
      <c r="A30" s="1" t="str">
        <f t="shared" si="0"/>
        <v>微信用户,18112185456,江苏,灌云县,伊山华庭19号楼一单元502,</v>
      </c>
      <c r="B30" s="1" t="str">
        <f t="shared" si="1"/>
        <v>微信用户,18112185456,江苏,灌云县,伊山华庭19号楼一单元502,,新西兰进口索亚苹果1份,1份20粒</v>
      </c>
      <c r="C30" t="s">
        <v>16</v>
      </c>
      <c r="D30" t="s">
        <v>66</v>
      </c>
      <c r="E30" s="2" t="s">
        <v>18</v>
      </c>
      <c r="F30" t="s">
        <v>68</v>
      </c>
      <c r="G30" s="2" t="s">
        <v>69</v>
      </c>
      <c r="H30" t="s">
        <v>210</v>
      </c>
      <c r="I30" t="s">
        <v>211</v>
      </c>
      <c r="J30" t="s">
        <v>212</v>
      </c>
      <c r="K30" t="s">
        <v>213</v>
      </c>
      <c r="L30" t="s">
        <v>214</v>
      </c>
      <c r="M30" t="s">
        <v>215</v>
      </c>
      <c r="N30" t="s">
        <v>216</v>
      </c>
      <c r="O30" t="s">
        <v>217</v>
      </c>
      <c r="P30" t="s">
        <v>218</v>
      </c>
      <c r="Q30" t="s">
        <v>29</v>
      </c>
      <c r="R30" t="s">
        <v>29</v>
      </c>
    </row>
    <row r="31" spans="1:18" s="3" customFormat="1" x14ac:dyDescent="0.15">
      <c r="A31" s="1" t="str">
        <f t="shared" si="0"/>
        <v>微信用户,18112185456,江苏,灌云县,伊山华庭19号楼一单元502,</v>
      </c>
      <c r="B31" s="1" t="str">
        <f t="shared" si="1"/>
        <v>微信用户,18112185456,江苏,灌云县,伊山华庭19号楼一单元502,,进口佳沛金果（一份10粒）1份,1份10个（约1000克）</v>
      </c>
      <c r="C31" t="s">
        <v>16</v>
      </c>
      <c r="D31" t="s">
        <v>30</v>
      </c>
      <c r="E31" s="2" t="s">
        <v>18</v>
      </c>
      <c r="F31" t="s">
        <v>31</v>
      </c>
      <c r="G31" s="2" t="s">
        <v>32</v>
      </c>
      <c r="H31" t="s">
        <v>210</v>
      </c>
      <c r="I31" t="s">
        <v>219</v>
      </c>
      <c r="J31" t="s">
        <v>212</v>
      </c>
      <c r="K31" t="s">
        <v>213</v>
      </c>
      <c r="L31" t="s">
        <v>214</v>
      </c>
      <c r="M31" t="s">
        <v>215</v>
      </c>
      <c r="N31" t="s">
        <v>216</v>
      </c>
      <c r="O31" t="s">
        <v>217</v>
      </c>
      <c r="P31" t="s">
        <v>218</v>
      </c>
      <c r="Q31" t="s">
        <v>29</v>
      </c>
      <c r="R31" t="s">
        <v>29</v>
      </c>
    </row>
    <row r="32" spans="1:18" s="3" customFormat="1" x14ac:dyDescent="0.15">
      <c r="A32" s="1" t="str">
        <f t="shared" si="0"/>
        <v>王蓓,13918378966,上海市,黄浦区,上海市黄浦区陆家浜路688弄8号801室,京东</v>
      </c>
      <c r="B32" s="1" t="str">
        <f t="shared" si="1"/>
        <v>王蓓,13918378966,上海市,黄浦区,上海市黄浦区陆家浜路688弄8号801室,京东,台湾爱文芒果1份,一份约2500克</v>
      </c>
      <c r="C32" t="s">
        <v>16</v>
      </c>
      <c r="D32" t="s">
        <v>220</v>
      </c>
      <c r="E32" s="2" t="s">
        <v>18</v>
      </c>
      <c r="F32" t="s">
        <v>221</v>
      </c>
      <c r="G32" s="2" t="s">
        <v>151</v>
      </c>
      <c r="H32" t="s">
        <v>222</v>
      </c>
      <c r="I32" t="s">
        <v>223</v>
      </c>
      <c r="J32" t="s">
        <v>224</v>
      </c>
      <c r="K32" t="s">
        <v>225</v>
      </c>
      <c r="L32" t="s">
        <v>226</v>
      </c>
      <c r="M32" t="s">
        <v>26</v>
      </c>
      <c r="N32" t="s">
        <v>26</v>
      </c>
      <c r="O32" t="s">
        <v>227</v>
      </c>
      <c r="P32" t="s">
        <v>228</v>
      </c>
      <c r="Q32" t="s">
        <v>54</v>
      </c>
      <c r="R32" t="s">
        <v>229</v>
      </c>
    </row>
    <row r="33" spans="1:18" s="3" customFormat="1" x14ac:dyDescent="0.15">
      <c r="A33" s="1" t="str">
        <f t="shared" si="0"/>
        <v>王蓓,13918378966,上海市,黄浦区,上海市黄浦区陆家浜路688弄8号801室,京东</v>
      </c>
      <c r="B33" s="1" t="str">
        <f t="shared" si="1"/>
        <v>王蓓,13918378966,上海市,黄浦区,上海市黄浦区陆家浜路688弄8号801室,京东,白玉18度蜜瓜1份,2-3（约2000克）</v>
      </c>
      <c r="C33" t="s">
        <v>16</v>
      </c>
      <c r="D33" t="s">
        <v>88</v>
      </c>
      <c r="E33" s="2" t="s">
        <v>18</v>
      </c>
      <c r="F33" t="s">
        <v>89</v>
      </c>
      <c r="G33" s="2" t="s">
        <v>90</v>
      </c>
      <c r="H33" t="s">
        <v>222</v>
      </c>
      <c r="I33" t="s">
        <v>230</v>
      </c>
      <c r="J33" t="s">
        <v>224</v>
      </c>
      <c r="K33" t="s">
        <v>225</v>
      </c>
      <c r="L33" t="s">
        <v>226</v>
      </c>
      <c r="M33" t="s">
        <v>26</v>
      </c>
      <c r="N33" t="s">
        <v>26</v>
      </c>
      <c r="O33" t="s">
        <v>227</v>
      </c>
      <c r="P33" t="s">
        <v>228</v>
      </c>
      <c r="Q33" t="s">
        <v>54</v>
      </c>
      <c r="R33" t="s">
        <v>229</v>
      </c>
    </row>
    <row r="34" spans="1:18" x14ac:dyDescent="0.15">
      <c r="A34" s="1" t="str">
        <f t="shared" si="0"/>
        <v>莎,13918191634,上海市,闵行区,莘松路958弄大浪湾道2号1302室,京东</v>
      </c>
      <c r="B34" s="1" t="str">
        <f t="shared" si="1"/>
        <v>莎,13918191634,上海市,闵行区,莘松路958弄大浪湾道2号1302室,京东,新西兰柠檬1份,10个/份（约1000克）</v>
      </c>
      <c r="C34" t="s">
        <v>16</v>
      </c>
      <c r="D34" t="s">
        <v>111</v>
      </c>
      <c r="E34" s="2" t="s">
        <v>18</v>
      </c>
      <c r="F34" t="s">
        <v>112</v>
      </c>
      <c r="G34" s="2" t="s">
        <v>113</v>
      </c>
      <c r="H34" t="s">
        <v>231</v>
      </c>
      <c r="I34" t="s">
        <v>232</v>
      </c>
      <c r="J34" t="s">
        <v>233</v>
      </c>
      <c r="K34" t="s">
        <v>234</v>
      </c>
      <c r="L34" t="s">
        <v>235</v>
      </c>
      <c r="M34" t="s">
        <v>26</v>
      </c>
      <c r="N34" t="s">
        <v>26</v>
      </c>
      <c r="O34" t="s">
        <v>191</v>
      </c>
      <c r="P34" t="s">
        <v>236</v>
      </c>
      <c r="Q34" t="s">
        <v>54</v>
      </c>
      <c r="R34" t="s">
        <v>237</v>
      </c>
    </row>
    <row r="35" spans="1:18" x14ac:dyDescent="0.15">
      <c r="A35" s="1" t="str">
        <f t="shared" si="0"/>
        <v>微信用户,18121613999,江苏,邗江区,新盛路新盛花苑17栋,</v>
      </c>
      <c r="B35" s="1" t="str">
        <f t="shared" si="1"/>
        <v>微信用户,18121613999,江苏,邗江区,新盛路新盛花苑17栋,,进口佳沛金果（一份10粒）1份,1份10个（约1000克）</v>
      </c>
      <c r="C35" t="s">
        <v>16</v>
      </c>
      <c r="D35" t="s">
        <v>30</v>
      </c>
      <c r="E35" s="2" t="s">
        <v>18</v>
      </c>
      <c r="F35" t="s">
        <v>31</v>
      </c>
      <c r="G35" s="2" t="s">
        <v>32</v>
      </c>
      <c r="H35" t="s">
        <v>238</v>
      </c>
      <c r="I35" t="s">
        <v>239</v>
      </c>
      <c r="J35" t="s">
        <v>240</v>
      </c>
      <c r="K35" t="s">
        <v>213</v>
      </c>
      <c r="L35" t="s">
        <v>241</v>
      </c>
      <c r="M35" t="s">
        <v>215</v>
      </c>
      <c r="N35" t="s">
        <v>242</v>
      </c>
      <c r="O35" t="s">
        <v>243</v>
      </c>
      <c r="P35" t="s">
        <v>244</v>
      </c>
      <c r="Q35" t="s">
        <v>29</v>
      </c>
      <c r="R35" t="s">
        <v>29</v>
      </c>
    </row>
    <row r="36" spans="1:18" x14ac:dyDescent="0.15">
      <c r="A36" s="1" t="str">
        <f t="shared" si="0"/>
        <v>施政,13764222177,上海市,杨浦区,绥中路68弄6号楼1202室,京东</v>
      </c>
      <c r="B36" s="1" t="str">
        <f t="shared" si="1"/>
        <v>施政,13764222177,上海市,杨浦区,绥中路68弄6号楼1202室,京东,日本有机蜜梨1份,8-11个（约4500克）</v>
      </c>
      <c r="C36" t="s">
        <v>16</v>
      </c>
      <c r="D36" t="s">
        <v>17</v>
      </c>
      <c r="E36" s="2" t="s">
        <v>18</v>
      </c>
      <c r="F36" t="s">
        <v>19</v>
      </c>
      <c r="G36" s="2" t="s">
        <v>20</v>
      </c>
      <c r="H36" t="s">
        <v>245</v>
      </c>
      <c r="I36" t="s">
        <v>246</v>
      </c>
      <c r="J36" t="s">
        <v>247</v>
      </c>
      <c r="K36" t="s">
        <v>248</v>
      </c>
      <c r="L36" t="s">
        <v>249</v>
      </c>
      <c r="M36" t="s">
        <v>26</v>
      </c>
      <c r="N36" t="s">
        <v>26</v>
      </c>
      <c r="O36" t="s">
        <v>138</v>
      </c>
      <c r="P36" t="s">
        <v>250</v>
      </c>
      <c r="Q36" t="s">
        <v>54</v>
      </c>
      <c r="R36" t="s">
        <v>251</v>
      </c>
    </row>
    <row r="37" spans="1:18" x14ac:dyDescent="0.15">
      <c r="A37" s="1" t="str">
        <f t="shared" si="0"/>
        <v>施政,13764222177,上海市,杨浦区,绥中路68弄6号楼1202室,京东</v>
      </c>
      <c r="B37" s="1" t="str">
        <f t="shared" si="1"/>
        <v>施政,13764222177,上海市,杨浦区,绥中路68弄6号楼1202室,京东,菲律宾凤梨1份,2-3个/份（约3000克）</v>
      </c>
      <c r="C37" t="s">
        <v>16</v>
      </c>
      <c r="D37" t="s">
        <v>182</v>
      </c>
      <c r="E37" s="2" t="s">
        <v>18</v>
      </c>
      <c r="F37" t="s">
        <v>183</v>
      </c>
      <c r="G37" s="2" t="s">
        <v>184</v>
      </c>
      <c r="H37" t="s">
        <v>245</v>
      </c>
      <c r="I37" t="s">
        <v>252</v>
      </c>
      <c r="J37" t="s">
        <v>247</v>
      </c>
      <c r="K37" t="s">
        <v>248</v>
      </c>
      <c r="L37" t="s">
        <v>249</v>
      </c>
      <c r="M37" t="s">
        <v>26</v>
      </c>
      <c r="N37" t="s">
        <v>26</v>
      </c>
      <c r="O37" t="s">
        <v>138</v>
      </c>
      <c r="P37" t="s">
        <v>250</v>
      </c>
      <c r="Q37" t="s">
        <v>54</v>
      </c>
      <c r="R37" t="s">
        <v>251</v>
      </c>
    </row>
    <row r="38" spans="1:18" x14ac:dyDescent="0.15">
      <c r="A38" s="1" t="str">
        <f t="shared" si="0"/>
        <v>暖暖,13795370059,上海市,浦东新区,春泉路45弄2号601室,京东</v>
      </c>
      <c r="B38" s="1" t="str">
        <f t="shared" si="1"/>
        <v>暖暖,13795370059,上海市,浦东新区,春泉路45弄2号601室,京东,南非甜柚1份,1盒10颗（约3100克）</v>
      </c>
      <c r="C38" t="s">
        <v>16</v>
      </c>
      <c r="D38" t="s">
        <v>34</v>
      </c>
      <c r="E38" s="2" t="s">
        <v>18</v>
      </c>
      <c r="F38" t="s">
        <v>35</v>
      </c>
      <c r="G38" s="2" t="s">
        <v>36</v>
      </c>
      <c r="H38" t="s">
        <v>253</v>
      </c>
      <c r="I38" t="s">
        <v>254</v>
      </c>
      <c r="J38" t="s">
        <v>255</v>
      </c>
      <c r="K38" t="s">
        <v>24</v>
      </c>
      <c r="L38" t="s">
        <v>256</v>
      </c>
      <c r="M38" t="s">
        <v>26</v>
      </c>
      <c r="N38" t="s">
        <v>26</v>
      </c>
      <c r="O38" t="s">
        <v>27</v>
      </c>
      <c r="P38" t="s">
        <v>257</v>
      </c>
      <c r="Q38" t="s">
        <v>54</v>
      </c>
      <c r="R38" t="s">
        <v>258</v>
      </c>
    </row>
    <row r="39" spans="1:18" x14ac:dyDescent="0.15">
      <c r="A39" s="1" t="str">
        <f t="shared" si="0"/>
        <v>浦育芳,13501724693,上海市,松江区,三新北路1333弄63号,京东</v>
      </c>
      <c r="B39" s="1" t="str">
        <f t="shared" si="1"/>
        <v>浦育芳,13501724693,上海市,松江区,三新北路1333弄63号,京东,新西兰柠檬1份,10个/份（约1000克）</v>
      </c>
      <c r="C39" t="s">
        <v>16</v>
      </c>
      <c r="D39" t="s">
        <v>111</v>
      </c>
      <c r="E39" s="2" t="s">
        <v>18</v>
      </c>
      <c r="F39" t="s">
        <v>112</v>
      </c>
      <c r="G39" s="2" t="s">
        <v>113</v>
      </c>
      <c r="H39" t="s">
        <v>259</v>
      </c>
      <c r="I39" t="s">
        <v>260</v>
      </c>
      <c r="J39" s="4" t="s">
        <v>261</v>
      </c>
      <c r="K39" t="s">
        <v>262</v>
      </c>
      <c r="L39" t="s">
        <v>263</v>
      </c>
      <c r="M39" t="s">
        <v>26</v>
      </c>
      <c r="N39" t="s">
        <v>26</v>
      </c>
      <c r="O39" t="s">
        <v>146</v>
      </c>
      <c r="P39" t="s">
        <v>264</v>
      </c>
      <c r="Q39" t="s">
        <v>54</v>
      </c>
      <c r="R39" t="s">
        <v>265</v>
      </c>
    </row>
    <row r="40" spans="1:18" x14ac:dyDescent="0.15">
      <c r="A40" s="1" t="str">
        <f t="shared" si="0"/>
        <v>琼瑶,13916021260,上海市,浦东新区,明月路188弄2号602室,京东</v>
      </c>
      <c r="B40" s="1" t="str">
        <f t="shared" si="1"/>
        <v>琼瑶,13916021260,上海市,浦东新区,明月路188弄2号602室,京东,南非甜柚1份,1盒10颗（约3100克）</v>
      </c>
      <c r="C40" t="s">
        <v>16</v>
      </c>
      <c r="D40" t="s">
        <v>34</v>
      </c>
      <c r="E40" s="2" t="s">
        <v>18</v>
      </c>
      <c r="F40" t="s">
        <v>35</v>
      </c>
      <c r="G40" s="2" t="s">
        <v>36</v>
      </c>
      <c r="H40" t="s">
        <v>266</v>
      </c>
      <c r="I40" t="s">
        <v>267</v>
      </c>
      <c r="J40" t="s">
        <v>268</v>
      </c>
      <c r="K40" t="s">
        <v>269</v>
      </c>
      <c r="L40" t="s">
        <v>270</v>
      </c>
      <c r="M40" t="s">
        <v>26</v>
      </c>
      <c r="N40" t="s">
        <v>26</v>
      </c>
      <c r="O40" t="s">
        <v>27</v>
      </c>
      <c r="P40" t="s">
        <v>271</v>
      </c>
      <c r="Q40" t="s">
        <v>54</v>
      </c>
      <c r="R40" t="s">
        <v>272</v>
      </c>
    </row>
    <row r="41" spans="1:18" x14ac:dyDescent="0.15">
      <c r="A41" s="1" t="str">
        <f t="shared" si="0"/>
        <v>顾女士,15902170195,上海市,浦东新区,南码头路450弄8号403室,京东</v>
      </c>
      <c r="B41" s="1" t="str">
        <f t="shared" si="1"/>
        <v>顾女士,15902170195,上海市,浦东新区,南码头路450弄8号403室,京东,牛油果1份,15粒/份（约2257克）</v>
      </c>
      <c r="C41" t="s">
        <v>16</v>
      </c>
      <c r="D41" t="s">
        <v>78</v>
      </c>
      <c r="E41" s="2" t="s">
        <v>18</v>
      </c>
      <c r="F41" t="s">
        <v>79</v>
      </c>
      <c r="G41" s="2" t="s">
        <v>80</v>
      </c>
      <c r="H41" t="s">
        <v>273</v>
      </c>
      <c r="I41" t="s">
        <v>274</v>
      </c>
      <c r="J41" t="s">
        <v>275</v>
      </c>
      <c r="K41" t="s">
        <v>276</v>
      </c>
      <c r="L41" t="s">
        <v>277</v>
      </c>
      <c r="M41" t="s">
        <v>26</v>
      </c>
      <c r="N41" t="s">
        <v>26</v>
      </c>
      <c r="O41" t="s">
        <v>27</v>
      </c>
      <c r="P41" t="s">
        <v>278</v>
      </c>
      <c r="Q41" t="s">
        <v>54</v>
      </c>
      <c r="R41" t="s">
        <v>279</v>
      </c>
    </row>
    <row r="42" spans="1:18" x14ac:dyDescent="0.15">
      <c r="A42" s="1" t="str">
        <f t="shared" si="0"/>
        <v>顾女士,15902170195,上海市,浦东新区,南码头路450弄8号403室,京东</v>
      </c>
      <c r="B42" s="1" t="str">
        <f t="shared" si="1"/>
        <v>顾女士,15902170195,上海市,浦东新区,南码头路450弄8号403室,京东,进口佳沛金果（一份10粒）1份,1份10个（约1000克）</v>
      </c>
      <c r="C42" t="s">
        <v>16</v>
      </c>
      <c r="D42" t="s">
        <v>30</v>
      </c>
      <c r="E42" s="2" t="s">
        <v>18</v>
      </c>
      <c r="F42" t="s">
        <v>31</v>
      </c>
      <c r="G42" s="2" t="s">
        <v>32</v>
      </c>
      <c r="H42" t="s">
        <v>273</v>
      </c>
      <c r="I42" t="s">
        <v>280</v>
      </c>
      <c r="J42" t="s">
        <v>275</v>
      </c>
      <c r="K42" t="s">
        <v>276</v>
      </c>
      <c r="L42" t="s">
        <v>277</v>
      </c>
      <c r="M42" t="s">
        <v>26</v>
      </c>
      <c r="N42" t="s">
        <v>26</v>
      </c>
      <c r="O42" t="s">
        <v>27</v>
      </c>
      <c r="P42" t="s">
        <v>278</v>
      </c>
      <c r="Q42" t="s">
        <v>54</v>
      </c>
      <c r="R42" t="s">
        <v>279</v>
      </c>
    </row>
    <row r="43" spans="1:18" x14ac:dyDescent="0.15">
      <c r="A43" s="1" t="str">
        <f t="shared" si="0"/>
        <v>云卷云舒,13585939306,上海市,徐汇区,斜土路2200弄51号302室,京东</v>
      </c>
      <c r="B43" s="1" t="str">
        <f t="shared" si="1"/>
        <v>云卷云舒,13585939306,上海市,徐汇区,斜土路2200弄51号302室,京东,新西兰进口索亚苹果1份,1份20粒</v>
      </c>
      <c r="C43" t="s">
        <v>16</v>
      </c>
      <c r="D43" t="s">
        <v>66</v>
      </c>
      <c r="E43" s="2" t="s">
        <v>18</v>
      </c>
      <c r="F43" t="s">
        <v>68</v>
      </c>
      <c r="G43" s="2" t="s">
        <v>69</v>
      </c>
      <c r="H43" t="s">
        <v>281</v>
      </c>
      <c r="I43" t="s">
        <v>282</v>
      </c>
      <c r="J43" t="s">
        <v>283</v>
      </c>
      <c r="K43" t="s">
        <v>284</v>
      </c>
      <c r="L43" t="s">
        <v>285</v>
      </c>
      <c r="M43" t="s">
        <v>26</v>
      </c>
      <c r="N43" t="s">
        <v>26</v>
      </c>
      <c r="O43" t="s">
        <v>286</v>
      </c>
      <c r="P43" t="s">
        <v>287</v>
      </c>
      <c r="Q43" t="s">
        <v>54</v>
      </c>
      <c r="R43" t="s">
        <v>288</v>
      </c>
    </row>
    <row r="44" spans="1:18" x14ac:dyDescent="0.15">
      <c r="A44" s="1" t="str">
        <f t="shared" si="0"/>
        <v>云卷云舒,13585939306,上海市,徐汇区,斜土路2200弄51号302室,京东</v>
      </c>
      <c r="B44" s="1" t="str">
        <f t="shared" si="1"/>
        <v>云卷云舒,13585939306,上海市,徐汇区,斜土路2200弄51号302室,京东,日本有机蜜梨1份,8-11个（约4500克）</v>
      </c>
      <c r="C44" t="s">
        <v>16</v>
      </c>
      <c r="D44" t="s">
        <v>17</v>
      </c>
      <c r="E44" s="2" t="s">
        <v>18</v>
      </c>
      <c r="F44" t="s">
        <v>19</v>
      </c>
      <c r="G44" s="2" t="s">
        <v>20</v>
      </c>
      <c r="H44" t="s">
        <v>281</v>
      </c>
      <c r="I44" t="s">
        <v>289</v>
      </c>
      <c r="J44" t="s">
        <v>283</v>
      </c>
      <c r="K44" t="s">
        <v>284</v>
      </c>
      <c r="L44" t="s">
        <v>285</v>
      </c>
      <c r="M44" t="s">
        <v>26</v>
      </c>
      <c r="N44" t="s">
        <v>26</v>
      </c>
      <c r="O44" t="s">
        <v>286</v>
      </c>
      <c r="P44" t="s">
        <v>287</v>
      </c>
      <c r="Q44" t="s">
        <v>54</v>
      </c>
      <c r="R44" t="s">
        <v>288</v>
      </c>
    </row>
    <row r="45" spans="1:18" x14ac:dyDescent="0.15">
      <c r="A45" s="1" t="str">
        <f t="shared" si="0"/>
        <v>剑睿,18616718858,上海市,闵行区,上海市闵行区顾戴路1199弄116号401,京东</v>
      </c>
      <c r="B45" s="1" t="str">
        <f t="shared" si="1"/>
        <v>剑睿,18616718858,上海市,闵行区,上海市闵行区顾戴路1199弄116号401,京东,南非甜柚1份,1盒10颗（约3100克）</v>
      </c>
      <c r="C45" t="s">
        <v>16</v>
      </c>
      <c r="D45" t="s">
        <v>34</v>
      </c>
      <c r="E45" s="2" t="s">
        <v>18</v>
      </c>
      <c r="F45" t="s">
        <v>35</v>
      </c>
      <c r="G45" s="2" t="s">
        <v>36</v>
      </c>
      <c r="H45" t="s">
        <v>290</v>
      </c>
      <c r="I45" t="s">
        <v>291</v>
      </c>
      <c r="J45" t="s">
        <v>292</v>
      </c>
      <c r="K45" t="s">
        <v>293</v>
      </c>
      <c r="L45" t="s">
        <v>294</v>
      </c>
      <c r="M45" t="s">
        <v>26</v>
      </c>
      <c r="N45" t="s">
        <v>26</v>
      </c>
      <c r="O45" t="s">
        <v>191</v>
      </c>
      <c r="P45" t="s">
        <v>295</v>
      </c>
      <c r="Q45" t="s">
        <v>54</v>
      </c>
      <c r="R45" t="s">
        <v>296</v>
      </c>
    </row>
    <row r="46" spans="1:18" x14ac:dyDescent="0.15">
      <c r="A46" s="1" t="str">
        <f t="shared" si="0"/>
        <v>APP用户,13482683991,上海市,闵行区,古龙路66弄66号1501室,京东</v>
      </c>
      <c r="B46" s="1" t="str">
        <f t="shared" si="1"/>
        <v>APP用户,13482683991,上海市,闵行区,古龙路66弄66号1501室,京东,南非甜柚1份,1盒10颗（约3100克）</v>
      </c>
      <c r="C46" t="s">
        <v>16</v>
      </c>
      <c r="D46" t="s">
        <v>34</v>
      </c>
      <c r="E46" s="2" t="s">
        <v>18</v>
      </c>
      <c r="F46" t="s">
        <v>35</v>
      </c>
      <c r="G46" s="2" t="s">
        <v>36</v>
      </c>
      <c r="H46" t="s">
        <v>297</v>
      </c>
      <c r="I46" t="s">
        <v>298</v>
      </c>
      <c r="J46" t="s">
        <v>299</v>
      </c>
      <c r="K46" t="s">
        <v>300</v>
      </c>
      <c r="L46" t="s">
        <v>301</v>
      </c>
      <c r="M46" t="s">
        <v>26</v>
      </c>
      <c r="N46" t="s">
        <v>26</v>
      </c>
      <c r="O46" t="s">
        <v>191</v>
      </c>
      <c r="P46" t="s">
        <v>302</v>
      </c>
      <c r="Q46" t="s">
        <v>54</v>
      </c>
      <c r="R46" t="s">
        <v>303</v>
      </c>
    </row>
    <row r="47" spans="1:18" x14ac:dyDescent="0.15">
      <c r="A47" s="1" t="str">
        <f t="shared" si="0"/>
        <v>徐名山,15000237705,上海市,黄浦区,陆家浜路468弄30号2604室,京东</v>
      </c>
      <c r="B47" s="1" t="str">
        <f t="shared" si="1"/>
        <v>徐名山,15000237705,上海市,黄浦区,陆家浜路468弄30号2604室,京东,白玉18度蜜瓜1份,2-3（约2000克）</v>
      </c>
      <c r="C47" t="s">
        <v>16</v>
      </c>
      <c r="D47" t="s">
        <v>88</v>
      </c>
      <c r="E47" s="2" t="s">
        <v>18</v>
      </c>
      <c r="F47" t="s">
        <v>89</v>
      </c>
      <c r="G47" s="2" t="s">
        <v>90</v>
      </c>
      <c r="H47" t="s">
        <v>304</v>
      </c>
      <c r="I47" t="s">
        <v>305</v>
      </c>
      <c r="J47" t="s">
        <v>306</v>
      </c>
      <c r="K47" t="s">
        <v>307</v>
      </c>
      <c r="L47" t="s">
        <v>308</v>
      </c>
      <c r="M47" t="s">
        <v>26</v>
      </c>
      <c r="N47" t="s">
        <v>26</v>
      </c>
      <c r="O47" t="s">
        <v>227</v>
      </c>
      <c r="P47" t="s">
        <v>309</v>
      </c>
      <c r="Q47" t="s">
        <v>54</v>
      </c>
      <c r="R47" t="s">
        <v>310</v>
      </c>
    </row>
    <row r="48" spans="1:18" x14ac:dyDescent="0.15">
      <c r="A48" s="1" t="str">
        <f t="shared" si="0"/>
        <v>珂s笑笑corina,13166070305,上海市,浦东新区,上海市浦东新区久阳滨江国际公寓1522室,京东</v>
      </c>
      <c r="B48" s="1" t="str">
        <f t="shared" si="1"/>
        <v>珂s笑笑corina,13166070305,上海市,浦东新区,上海市浦东新区久阳滨江国际公寓1522室,京东,南非甜柚1份,1盒10颗（约3100克）</v>
      </c>
      <c r="C48" t="s">
        <v>16</v>
      </c>
      <c r="D48" t="s">
        <v>34</v>
      </c>
      <c r="E48" s="2" t="s">
        <v>18</v>
      </c>
      <c r="F48" t="s">
        <v>35</v>
      </c>
      <c r="G48" s="2" t="s">
        <v>36</v>
      </c>
      <c r="H48" t="s">
        <v>311</v>
      </c>
      <c r="I48" t="s">
        <v>312</v>
      </c>
      <c r="J48" t="s">
        <v>313</v>
      </c>
      <c r="K48" t="s">
        <v>314</v>
      </c>
      <c r="L48" t="s">
        <v>315</v>
      </c>
      <c r="M48" t="s">
        <v>26</v>
      </c>
      <c r="N48" t="s">
        <v>26</v>
      </c>
      <c r="O48" t="s">
        <v>27</v>
      </c>
      <c r="P48" t="s">
        <v>316</v>
      </c>
      <c r="Q48" t="s">
        <v>54</v>
      </c>
      <c r="R48" t="s">
        <v>317</v>
      </c>
    </row>
    <row r="49" spans="1:18" x14ac:dyDescent="0.15">
      <c r="A49" s="1" t="str">
        <f t="shared" si="0"/>
        <v>duanwenyi,18217713981,上海市,浦东新区,祝桥镇星光村133号（新浜加油站旁祝惠路过桥向西第一个路口）,京东</v>
      </c>
      <c r="B49" s="1" t="str">
        <f t="shared" si="1"/>
        <v>duanwenyi,18217713981,上海市,浦东新区,祝桥镇星光村133号（新浜加油站旁祝惠路过桥向西第一个路口）,京东,南非甜柚1份,1盒10颗（约3100克）</v>
      </c>
      <c r="C49" t="s">
        <v>16</v>
      </c>
      <c r="D49" t="s">
        <v>34</v>
      </c>
      <c r="E49" s="2" t="s">
        <v>18</v>
      </c>
      <c r="F49" t="s">
        <v>35</v>
      </c>
      <c r="G49" s="2" t="s">
        <v>36</v>
      </c>
      <c r="H49" t="s">
        <v>318</v>
      </c>
      <c r="I49" t="s">
        <v>319</v>
      </c>
      <c r="J49" t="s">
        <v>320</v>
      </c>
      <c r="K49" t="s">
        <v>321</v>
      </c>
      <c r="L49" t="s">
        <v>322</v>
      </c>
      <c r="M49" t="s">
        <v>26</v>
      </c>
      <c r="N49" t="s">
        <v>26</v>
      </c>
      <c r="O49" t="s">
        <v>27</v>
      </c>
      <c r="P49" t="s">
        <v>323</v>
      </c>
      <c r="Q49" t="s">
        <v>54</v>
      </c>
      <c r="R49" t="s">
        <v>324</v>
      </c>
    </row>
    <row r="50" spans="1:18" x14ac:dyDescent="0.15">
      <c r="A50" s="1" t="str">
        <f t="shared" si="0"/>
        <v>duanwenyi,18217713981,上海市,浦东新区,祝桥镇星光村133号（新浜加油站旁祝惠路过桥向西第一个路口）,京东</v>
      </c>
      <c r="B50" s="1" t="str">
        <f t="shared" si="1"/>
        <v>duanwenyi,18217713981,上海市,浦东新区,祝桥镇星光村133号（新浜加油站旁祝惠路过桥向西第一个路口）,京东,泰国椰青1份,1份9个（约3500克）</v>
      </c>
      <c r="C50" t="s">
        <v>16</v>
      </c>
      <c r="D50" t="s">
        <v>149</v>
      </c>
      <c r="E50" s="2" t="s">
        <v>18</v>
      </c>
      <c r="F50" t="s">
        <v>150</v>
      </c>
      <c r="G50" s="2" t="s">
        <v>151</v>
      </c>
      <c r="H50" t="s">
        <v>318</v>
      </c>
      <c r="I50" t="s">
        <v>325</v>
      </c>
      <c r="J50" t="s">
        <v>320</v>
      </c>
      <c r="K50" t="s">
        <v>321</v>
      </c>
      <c r="L50" t="s">
        <v>322</v>
      </c>
      <c r="M50" t="s">
        <v>26</v>
      </c>
      <c r="N50" t="s">
        <v>26</v>
      </c>
      <c r="O50" t="s">
        <v>27</v>
      </c>
      <c r="P50" t="s">
        <v>323</v>
      </c>
      <c r="Q50" t="s">
        <v>54</v>
      </c>
      <c r="R50" t="s">
        <v>324</v>
      </c>
    </row>
    <row r="51" spans="1:18" x14ac:dyDescent="0.15">
      <c r="A51" s="1" t="str">
        <f t="shared" si="0"/>
        <v>范斌,18916563510,上海市,普陀区,祁连山南路999弄40号602室,京东</v>
      </c>
      <c r="B51" s="1" t="str">
        <f t="shared" si="1"/>
        <v>范斌,18916563510,上海市,普陀区,祁连山南路999弄40号602室,京东,新西兰柠檬1份,10个/份（约1000克）</v>
      </c>
      <c r="C51" t="s">
        <v>16</v>
      </c>
      <c r="D51" t="s">
        <v>111</v>
      </c>
      <c r="E51" s="2" t="s">
        <v>18</v>
      </c>
      <c r="F51" t="s">
        <v>112</v>
      </c>
      <c r="G51" s="2" t="s">
        <v>113</v>
      </c>
      <c r="H51" t="s">
        <v>326</v>
      </c>
      <c r="I51" t="s">
        <v>327</v>
      </c>
      <c r="J51" t="s">
        <v>328</v>
      </c>
      <c r="K51" t="s">
        <v>329</v>
      </c>
      <c r="L51" t="s">
        <v>330</v>
      </c>
      <c r="M51" t="s">
        <v>26</v>
      </c>
      <c r="N51" t="s">
        <v>26</v>
      </c>
      <c r="O51" t="s">
        <v>331</v>
      </c>
      <c r="P51" t="s">
        <v>332</v>
      </c>
      <c r="Q51" t="s">
        <v>54</v>
      </c>
      <c r="R51" t="s">
        <v>333</v>
      </c>
    </row>
    <row r="52" spans="1:18" x14ac:dyDescent="0.15">
      <c r="A52" s="1" t="str">
        <f t="shared" si="0"/>
        <v>范斌,18916563510,上海市,普陀区,祁连山南路999弄40号602室,京东</v>
      </c>
      <c r="B52" s="1" t="str">
        <f t="shared" si="1"/>
        <v>范斌,18916563510,上海市,普陀区,祁连山南路999弄40号602室,京东,进口佳沛金果（一份10粒）1份,1份10个（约1000克）</v>
      </c>
      <c r="C52" t="s">
        <v>16</v>
      </c>
      <c r="D52" t="s">
        <v>30</v>
      </c>
      <c r="E52" s="2" t="s">
        <v>18</v>
      </c>
      <c r="F52" t="s">
        <v>31</v>
      </c>
      <c r="G52" s="2" t="s">
        <v>32</v>
      </c>
      <c r="H52" t="s">
        <v>326</v>
      </c>
      <c r="I52" t="s">
        <v>334</v>
      </c>
      <c r="J52" t="s">
        <v>328</v>
      </c>
      <c r="K52" t="s">
        <v>329</v>
      </c>
      <c r="L52" t="s">
        <v>330</v>
      </c>
      <c r="M52" t="s">
        <v>26</v>
      </c>
      <c r="N52" t="s">
        <v>26</v>
      </c>
      <c r="O52" t="s">
        <v>331</v>
      </c>
      <c r="P52" t="s">
        <v>332</v>
      </c>
      <c r="Q52" t="s">
        <v>54</v>
      </c>
      <c r="R52" t="s">
        <v>333</v>
      </c>
    </row>
    <row r="53" spans="1:18" x14ac:dyDescent="0.15">
      <c r="A53" s="1" t="str">
        <f t="shared" si="0"/>
        <v>yun,18918523096,上海市,浦东新区,唐兴路373弄8号902室,京东</v>
      </c>
      <c r="B53" s="1" t="str">
        <f t="shared" si="1"/>
        <v>yun,18918523096,上海市,浦东新区,唐兴路373弄8号902室,京东,台湾金钻凤梨1份,1份2-4个（约3500克）</v>
      </c>
      <c r="C53" t="s">
        <v>16</v>
      </c>
      <c r="D53" t="s">
        <v>56</v>
      </c>
      <c r="E53" s="2" t="s">
        <v>18</v>
      </c>
      <c r="F53" t="s">
        <v>57</v>
      </c>
      <c r="G53" s="2" t="s">
        <v>58</v>
      </c>
      <c r="H53" t="s">
        <v>335</v>
      </c>
      <c r="I53" t="s">
        <v>336</v>
      </c>
      <c r="J53" t="s">
        <v>337</v>
      </c>
      <c r="K53" t="s">
        <v>338</v>
      </c>
      <c r="L53" t="s">
        <v>339</v>
      </c>
      <c r="M53" t="s">
        <v>26</v>
      </c>
      <c r="N53" t="s">
        <v>26</v>
      </c>
      <c r="O53" t="s">
        <v>27</v>
      </c>
      <c r="P53" t="s">
        <v>340</v>
      </c>
      <c r="Q53" t="s">
        <v>54</v>
      </c>
      <c r="R53" t="s">
        <v>341</v>
      </c>
    </row>
    <row r="54" spans="1:18" x14ac:dyDescent="0.15">
      <c r="A54" s="1" t="str">
        <f t="shared" si="0"/>
        <v>微信用户,13916414321,上海市,徐汇区,龙华西路398弄11号502室,京东</v>
      </c>
      <c r="B54" s="1" t="str">
        <f t="shared" si="1"/>
        <v>微信用户,13916414321,上海市,徐汇区,龙华西路398弄11号502室,京东,白玉18度蜜瓜1份,2-3（约2000克）</v>
      </c>
      <c r="C54" t="s">
        <v>16</v>
      </c>
      <c r="D54" t="s">
        <v>88</v>
      </c>
      <c r="E54" s="2" t="s">
        <v>18</v>
      </c>
      <c r="F54" t="s">
        <v>89</v>
      </c>
      <c r="G54" s="2" t="s">
        <v>90</v>
      </c>
      <c r="H54" t="s">
        <v>342</v>
      </c>
      <c r="I54" t="s">
        <v>343</v>
      </c>
      <c r="J54" t="s">
        <v>344</v>
      </c>
      <c r="K54" t="s">
        <v>213</v>
      </c>
      <c r="L54" t="s">
        <v>345</v>
      </c>
      <c r="M54" t="s">
        <v>26</v>
      </c>
      <c r="N54" t="s">
        <v>26</v>
      </c>
      <c r="O54" t="s">
        <v>286</v>
      </c>
      <c r="P54" t="s">
        <v>346</v>
      </c>
      <c r="Q54" t="s">
        <v>54</v>
      </c>
      <c r="R54" t="s">
        <v>347</v>
      </c>
    </row>
    <row r="55" spans="1:18" x14ac:dyDescent="0.15">
      <c r="A55" s="1" t="str">
        <f t="shared" si="0"/>
        <v>肖俊,18917930400,上海市,长宁区,上海市长宁区古北国际花园10号1802室,京东</v>
      </c>
      <c r="B55" s="1" t="str">
        <f t="shared" si="1"/>
        <v>肖俊,18917930400,上海市,长宁区,上海市长宁区古北国际花园10号1802室,京东,日本有机蜜梨4份,8-11个（约4500克）</v>
      </c>
      <c r="C55" t="s">
        <v>16</v>
      </c>
      <c r="D55" t="s">
        <v>17</v>
      </c>
      <c r="E55" s="2" t="s">
        <v>348</v>
      </c>
      <c r="F55" t="s">
        <v>19</v>
      </c>
      <c r="G55" s="2" t="s">
        <v>20</v>
      </c>
      <c r="H55" t="s">
        <v>349</v>
      </c>
      <c r="I55" t="s">
        <v>350</v>
      </c>
      <c r="J55" t="s">
        <v>351</v>
      </c>
      <c r="K55" t="s">
        <v>352</v>
      </c>
      <c r="L55" t="s">
        <v>353</v>
      </c>
      <c r="M55" t="s">
        <v>26</v>
      </c>
      <c r="N55" t="s">
        <v>26</v>
      </c>
      <c r="O55" t="s">
        <v>108</v>
      </c>
      <c r="P55" t="s">
        <v>354</v>
      </c>
      <c r="Q55" t="s">
        <v>54</v>
      </c>
      <c r="R55" t="s">
        <v>355</v>
      </c>
    </row>
    <row r="56" spans="1:18" x14ac:dyDescent="0.15">
      <c r="A56" s="1" t="str">
        <f t="shared" si="0"/>
        <v>吴乐,17701680033,上海市,静安区,通阁路150号503室长信公寓,京东</v>
      </c>
      <c r="B56" s="1" t="str">
        <f t="shared" si="1"/>
        <v>吴乐,17701680033,上海市,静安区,通阁路150号503室长信公寓,京东,新西兰柠檬1份,10个/份（约1000克）</v>
      </c>
      <c r="C56" t="s">
        <v>16</v>
      </c>
      <c r="D56" t="s">
        <v>111</v>
      </c>
      <c r="E56" s="2" t="s">
        <v>18</v>
      </c>
      <c r="F56" t="s">
        <v>112</v>
      </c>
      <c r="G56" s="2" t="s">
        <v>113</v>
      </c>
      <c r="H56" t="s">
        <v>356</v>
      </c>
      <c r="I56" t="s">
        <v>357</v>
      </c>
      <c r="J56" t="s">
        <v>358</v>
      </c>
      <c r="K56" t="s">
        <v>359</v>
      </c>
      <c r="L56" t="s">
        <v>360</v>
      </c>
      <c r="M56" t="s">
        <v>26</v>
      </c>
      <c r="N56" t="s">
        <v>26</v>
      </c>
      <c r="O56" t="s">
        <v>42</v>
      </c>
      <c r="P56" t="s">
        <v>361</v>
      </c>
      <c r="Q56" t="s">
        <v>54</v>
      </c>
      <c r="R56" t="s">
        <v>362</v>
      </c>
    </row>
    <row r="57" spans="1:18" x14ac:dyDescent="0.15">
      <c r="A57" s="1" t="str">
        <f t="shared" si="0"/>
        <v>徐富才,15000926618,上海市,闸北区,上海市闸北区汾西路261弄10号401室,京东</v>
      </c>
      <c r="B57" s="1" t="str">
        <f t="shared" si="1"/>
        <v>徐富才,15000926618,上海市,闸北区,上海市闸北区汾西路261弄10号401室,京东,喀什-西梅1份,一份约 2500克</v>
      </c>
      <c r="C57" t="s">
        <v>16</v>
      </c>
      <c r="D57" t="s">
        <v>363</v>
      </c>
      <c r="E57" s="2" t="s">
        <v>18</v>
      </c>
      <c r="F57" t="s">
        <v>364</v>
      </c>
      <c r="G57" s="2" t="s">
        <v>365</v>
      </c>
      <c r="H57" t="s">
        <v>366</v>
      </c>
      <c r="I57" t="s">
        <v>367</v>
      </c>
      <c r="J57" t="s">
        <v>368</v>
      </c>
      <c r="K57" t="s">
        <v>369</v>
      </c>
      <c r="L57" t="s">
        <v>370</v>
      </c>
      <c r="M57" t="s">
        <v>26</v>
      </c>
      <c r="N57" t="s">
        <v>26</v>
      </c>
      <c r="O57" t="s">
        <v>371</v>
      </c>
      <c r="P57" t="s">
        <v>372</v>
      </c>
      <c r="Q57" t="s">
        <v>54</v>
      </c>
      <c r="R57" t="s">
        <v>373</v>
      </c>
    </row>
    <row r="58" spans="1:18" x14ac:dyDescent="0.15">
      <c r="A58" s="1" t="str">
        <f t="shared" si="0"/>
        <v>虞菁,13917595128,上海市,松江区,广富林路1599弄65号104室(三湘四季三期),京东</v>
      </c>
      <c r="B58" s="1" t="str">
        <f t="shared" si="1"/>
        <v>虞菁,13917595128,上海市,松江区,广富林路1599弄65号104室(三湘四季三期),京东,白玉18度蜜瓜1份,2-3（约2000克）</v>
      </c>
      <c r="C58" t="s">
        <v>16</v>
      </c>
      <c r="D58" t="s">
        <v>88</v>
      </c>
      <c r="E58" s="2" t="s">
        <v>18</v>
      </c>
      <c r="F58" t="s">
        <v>89</v>
      </c>
      <c r="G58" s="2" t="s">
        <v>90</v>
      </c>
      <c r="H58" t="s">
        <v>374</v>
      </c>
      <c r="I58" t="s">
        <v>375</v>
      </c>
      <c r="J58" t="s">
        <v>376</v>
      </c>
      <c r="K58" t="s">
        <v>377</v>
      </c>
      <c r="L58" t="s">
        <v>378</v>
      </c>
      <c r="M58" t="s">
        <v>26</v>
      </c>
      <c r="N58" t="s">
        <v>26</v>
      </c>
      <c r="O58" t="s">
        <v>146</v>
      </c>
      <c r="P58" t="s">
        <v>379</v>
      </c>
      <c r="Q58" t="s">
        <v>54</v>
      </c>
      <c r="R58" t="s">
        <v>380</v>
      </c>
    </row>
    <row r="59" spans="1:18" s="5" customFormat="1" x14ac:dyDescent="0.15">
      <c r="A59" s="1" t="str">
        <f t="shared" si="0"/>
        <v>一枚菊,13801833900,上海市,黄浦区,西藏南路555弄6号3104室,京东</v>
      </c>
      <c r="B59" s="1" t="str">
        <f t="shared" si="1"/>
        <v>一枚菊,13801833900,上海市,黄浦区,西藏南路555弄6号3104室,京东,日本有机蜜梨1份,8-11个（约4500克）</v>
      </c>
      <c r="C59" t="s">
        <v>16</v>
      </c>
      <c r="D59" t="s">
        <v>17</v>
      </c>
      <c r="E59" s="2" t="s">
        <v>18</v>
      </c>
      <c r="F59" t="s">
        <v>19</v>
      </c>
      <c r="G59" s="2" t="s">
        <v>20</v>
      </c>
      <c r="H59" t="s">
        <v>381</v>
      </c>
      <c r="I59" t="s">
        <v>382</v>
      </c>
      <c r="J59" t="s">
        <v>383</v>
      </c>
      <c r="K59" t="s">
        <v>384</v>
      </c>
      <c r="L59" t="s">
        <v>385</v>
      </c>
      <c r="M59" t="s">
        <v>26</v>
      </c>
      <c r="N59" t="s">
        <v>26</v>
      </c>
      <c r="O59" t="s">
        <v>227</v>
      </c>
      <c r="P59" t="s">
        <v>386</v>
      </c>
      <c r="Q59" t="s">
        <v>54</v>
      </c>
      <c r="R59" t="s">
        <v>387</v>
      </c>
    </row>
    <row r="60" spans="1:18" x14ac:dyDescent="0.15">
      <c r="A60" s="1" t="str">
        <f t="shared" si="0"/>
        <v>Steven,18702168720,上海市,嘉定区,上海市嘉定区宝翔路158号7号楼303室,京东</v>
      </c>
      <c r="B60" s="1" t="str">
        <f t="shared" si="1"/>
        <v>Steven,18702168720,上海市,嘉定区,上海市嘉定区宝翔路158号7号楼303室,京东,泰国椰青1份,1份9个（约3500克）</v>
      </c>
      <c r="C60" t="s">
        <v>16</v>
      </c>
      <c r="D60" t="s">
        <v>149</v>
      </c>
      <c r="E60" s="2" t="s">
        <v>18</v>
      </c>
      <c r="F60" t="s">
        <v>150</v>
      </c>
      <c r="G60" s="2" t="s">
        <v>151</v>
      </c>
      <c r="H60" t="s">
        <v>388</v>
      </c>
      <c r="I60" t="s">
        <v>389</v>
      </c>
      <c r="J60" t="s">
        <v>390</v>
      </c>
      <c r="K60" t="s">
        <v>391</v>
      </c>
      <c r="L60" t="s">
        <v>392</v>
      </c>
      <c r="M60" t="s">
        <v>26</v>
      </c>
      <c r="N60" t="s">
        <v>26</v>
      </c>
      <c r="O60" t="s">
        <v>52</v>
      </c>
      <c r="P60" t="s">
        <v>393</v>
      </c>
      <c r="Q60" t="s">
        <v>54</v>
      </c>
      <c r="R60" t="s">
        <v>394</v>
      </c>
    </row>
    <row r="61" spans="1:18" x14ac:dyDescent="0.15">
      <c r="A61" s="1" t="str">
        <f t="shared" si="0"/>
        <v>cq,13386281332,上海市,浦东新区,灵山路858弄2号1402室,京东</v>
      </c>
      <c r="B61" s="1" t="str">
        <f t="shared" si="1"/>
        <v>cq,13386281332,上海市,浦东新区,灵山路858弄2号1402室,京东,牛油果1份,15粒/份（约2257克）</v>
      </c>
      <c r="C61" t="s">
        <v>16</v>
      </c>
      <c r="D61" t="s">
        <v>78</v>
      </c>
      <c r="E61" s="2" t="s">
        <v>18</v>
      </c>
      <c r="F61" t="s">
        <v>79</v>
      </c>
      <c r="G61" s="2" t="s">
        <v>80</v>
      </c>
      <c r="H61" t="s">
        <v>395</v>
      </c>
      <c r="I61" t="s">
        <v>396</v>
      </c>
      <c r="J61" t="s">
        <v>397</v>
      </c>
      <c r="K61" t="s">
        <v>398</v>
      </c>
      <c r="L61" t="s">
        <v>399</v>
      </c>
      <c r="M61" t="s">
        <v>26</v>
      </c>
      <c r="N61" t="s">
        <v>26</v>
      </c>
      <c r="O61" t="s">
        <v>27</v>
      </c>
      <c r="P61" t="s">
        <v>400</v>
      </c>
      <c r="Q61" t="s">
        <v>54</v>
      </c>
      <c r="R61" t="s">
        <v>401</v>
      </c>
    </row>
    <row r="62" spans="1:18" x14ac:dyDescent="0.15">
      <c r="A62" s="1" t="str">
        <f t="shared" si="0"/>
        <v>帽子放置所,18802162336,上海市,普陀区,西康路989弄6号403室,京东</v>
      </c>
      <c r="B62" s="1" t="str">
        <f t="shared" si="1"/>
        <v>帽子放置所,18802162336,上海市,普陀区,西康路989弄6号403室,京东,加拿大空运超大 车厘子1份,2500克/份</v>
      </c>
      <c r="C62" t="s">
        <v>16</v>
      </c>
      <c r="D62" t="s">
        <v>44</v>
      </c>
      <c r="E62" s="2" t="s">
        <v>18</v>
      </c>
      <c r="F62" t="s">
        <v>45</v>
      </c>
      <c r="G62" s="2" t="s">
        <v>46</v>
      </c>
      <c r="H62" t="s">
        <v>402</v>
      </c>
      <c r="I62" t="s">
        <v>403</v>
      </c>
      <c r="J62" t="s">
        <v>404</v>
      </c>
      <c r="K62" t="s">
        <v>405</v>
      </c>
      <c r="L62" t="s">
        <v>406</v>
      </c>
      <c r="M62" t="s">
        <v>26</v>
      </c>
      <c r="N62" t="s">
        <v>26</v>
      </c>
      <c r="O62" t="s">
        <v>331</v>
      </c>
      <c r="P62" t="s">
        <v>407</v>
      </c>
      <c r="Q62" t="s">
        <v>54</v>
      </c>
      <c r="R62" t="s">
        <v>408</v>
      </c>
    </row>
    <row r="63" spans="1:18" x14ac:dyDescent="0.15">
      <c r="A63" s="1" t="str">
        <f t="shared" si="0"/>
        <v>APP用户,13661549323,上海市,长宁区,长宁路1193号来福士广场西区三楼14A号蒂梵尼,京东</v>
      </c>
      <c r="B63" s="1" t="str">
        <f t="shared" si="1"/>
        <v>APP用户,13661549323,上海市,长宁区,长宁路1193号来福士广场西区三楼14A号蒂梵尼,京东,日本有机蜜梨1份,8-11个（约4500克）</v>
      </c>
      <c r="C63" t="s">
        <v>16</v>
      </c>
      <c r="D63" t="s">
        <v>17</v>
      </c>
      <c r="E63" s="2" t="s">
        <v>18</v>
      </c>
      <c r="F63" t="s">
        <v>19</v>
      </c>
      <c r="G63" s="2" t="s">
        <v>20</v>
      </c>
      <c r="H63" t="s">
        <v>409</v>
      </c>
      <c r="I63" t="s">
        <v>410</v>
      </c>
      <c r="J63" t="s">
        <v>411</v>
      </c>
      <c r="K63" t="s">
        <v>300</v>
      </c>
      <c r="L63" t="s">
        <v>412</v>
      </c>
      <c r="M63" t="s">
        <v>26</v>
      </c>
      <c r="N63" t="s">
        <v>26</v>
      </c>
      <c r="O63" t="s">
        <v>108</v>
      </c>
      <c r="P63" t="s">
        <v>413</v>
      </c>
      <c r="Q63" t="s">
        <v>54</v>
      </c>
      <c r="R63" t="s">
        <v>414</v>
      </c>
    </row>
    <row r="64" spans="1:18" x14ac:dyDescent="0.15">
      <c r="A64" s="1" t="str">
        <f t="shared" si="0"/>
        <v>Janet,18918583530,上海市,徐汇区,徐虹北路5弄12号1602室,京东</v>
      </c>
      <c r="B64" s="1" t="str">
        <f t="shared" si="1"/>
        <v>Janet,18918583530,上海市,徐汇区,徐虹北路5弄12号1602室,京东,进口佳沛金果（一份10粒）1份,1份10个（约1000克）</v>
      </c>
      <c r="C64" t="s">
        <v>16</v>
      </c>
      <c r="D64" t="s">
        <v>30</v>
      </c>
      <c r="E64" s="2" t="s">
        <v>18</v>
      </c>
      <c r="F64" t="s">
        <v>31</v>
      </c>
      <c r="G64" s="2" t="s">
        <v>32</v>
      </c>
      <c r="H64" t="s">
        <v>415</v>
      </c>
      <c r="I64" t="s">
        <v>416</v>
      </c>
      <c r="J64" t="s">
        <v>417</v>
      </c>
      <c r="K64" t="s">
        <v>418</v>
      </c>
      <c r="L64" t="s">
        <v>419</v>
      </c>
      <c r="M64" t="s">
        <v>26</v>
      </c>
      <c r="N64" t="s">
        <v>26</v>
      </c>
      <c r="O64" t="s">
        <v>286</v>
      </c>
      <c r="P64" t="s">
        <v>420</v>
      </c>
      <c r="Q64" t="s">
        <v>54</v>
      </c>
      <c r="R64" t="s">
        <v>421</v>
      </c>
    </row>
    <row r="65" spans="1:18" x14ac:dyDescent="0.15">
      <c r="A65" s="1" t="str">
        <f t="shared" si="0"/>
        <v>tracy,15900709464,上海市,浦东新区,浦东桃林路1141弄新天家园4号502,京东</v>
      </c>
      <c r="B65" s="1" t="str">
        <f t="shared" si="1"/>
        <v>tracy,15900709464,上海市,浦东新区,浦东桃林路1141弄新天家园4号502,京东,白玉18度蜜瓜1份,2-3（约2000克）</v>
      </c>
      <c r="C65" t="s">
        <v>16</v>
      </c>
      <c r="D65" t="s">
        <v>88</v>
      </c>
      <c r="E65" s="2" t="s">
        <v>18</v>
      </c>
      <c r="F65" t="s">
        <v>89</v>
      </c>
      <c r="G65" s="2" t="s">
        <v>90</v>
      </c>
      <c r="H65" t="s">
        <v>422</v>
      </c>
      <c r="I65" t="s">
        <v>423</v>
      </c>
      <c r="J65" t="s">
        <v>424</v>
      </c>
      <c r="K65" t="s">
        <v>84</v>
      </c>
      <c r="L65" t="s">
        <v>85</v>
      </c>
      <c r="M65" t="s">
        <v>26</v>
      </c>
      <c r="N65" t="s">
        <v>26</v>
      </c>
      <c r="O65" t="s">
        <v>27</v>
      </c>
      <c r="P65" t="s">
        <v>86</v>
      </c>
      <c r="Q65" t="s">
        <v>54</v>
      </c>
      <c r="R65" t="s">
        <v>425</v>
      </c>
    </row>
    <row r="66" spans="1:18" x14ac:dyDescent="0.15">
      <c r="A66" s="1" t="str">
        <f t="shared" si="0"/>
        <v>陆女士,13817523767,上海市,长宁区,金钟路255弄6号301室,京东</v>
      </c>
      <c r="B66" s="1" t="str">
        <f t="shared" si="1"/>
        <v>陆女士,13817523767,上海市,长宁区,金钟路255弄6号301室,京东,日本有机蜜梨1份,8-11个（约4500克）</v>
      </c>
      <c r="C66" t="s">
        <v>16</v>
      </c>
      <c r="D66" t="s">
        <v>17</v>
      </c>
      <c r="E66" s="2" t="s">
        <v>18</v>
      </c>
      <c r="F66" t="s">
        <v>19</v>
      </c>
      <c r="G66" s="2" t="s">
        <v>20</v>
      </c>
      <c r="H66" t="s">
        <v>426</v>
      </c>
      <c r="I66" t="s">
        <v>427</v>
      </c>
      <c r="J66" t="s">
        <v>428</v>
      </c>
      <c r="K66" t="s">
        <v>429</v>
      </c>
      <c r="L66" t="s">
        <v>430</v>
      </c>
      <c r="M66" t="s">
        <v>26</v>
      </c>
      <c r="N66" t="s">
        <v>26</v>
      </c>
      <c r="O66" t="s">
        <v>108</v>
      </c>
      <c r="P66" t="s">
        <v>431</v>
      </c>
      <c r="Q66" t="s">
        <v>54</v>
      </c>
      <c r="R66" t="s">
        <v>432</v>
      </c>
    </row>
    <row r="67" spans="1:18" x14ac:dyDescent="0.15">
      <c r="A67" s="1" t="str">
        <f t="shared" ref="A67:A130" si="2">$K67&amp;","&amp;$L67&amp;","&amp;$M67&amp;","&amp;$O67&amp;","&amp;$P67&amp;","&amp;$Q67</f>
        <v>陆女士,13817523767,上海市,长宁区,金钟路255弄6号301室,京东</v>
      </c>
      <c r="B67" s="1" t="str">
        <f t="shared" ref="B67:B130" si="3">$K67&amp;","&amp;$L67&amp;","&amp;$M67&amp;","&amp;$O67&amp;","&amp;$P67&amp;","&amp;$Q67&amp;","&amp;$D67&amp;E67&amp;"份"&amp;","&amp;$F67</f>
        <v>陆女士,13817523767,上海市,长宁区,金钟路255弄6号301室,京东,白玉18度蜜瓜1份,2-3（约2000克）</v>
      </c>
      <c r="C67" t="s">
        <v>16</v>
      </c>
      <c r="D67" t="s">
        <v>88</v>
      </c>
      <c r="E67" s="2" t="s">
        <v>18</v>
      </c>
      <c r="F67" t="s">
        <v>89</v>
      </c>
      <c r="G67" s="2" t="s">
        <v>90</v>
      </c>
      <c r="H67" t="s">
        <v>426</v>
      </c>
      <c r="I67" t="s">
        <v>433</v>
      </c>
      <c r="J67" t="s">
        <v>428</v>
      </c>
      <c r="K67" t="s">
        <v>429</v>
      </c>
      <c r="L67" t="s">
        <v>430</v>
      </c>
      <c r="M67" t="s">
        <v>26</v>
      </c>
      <c r="N67" t="s">
        <v>26</v>
      </c>
      <c r="O67" t="s">
        <v>108</v>
      </c>
      <c r="P67" t="s">
        <v>431</v>
      </c>
      <c r="Q67" t="s">
        <v>54</v>
      </c>
      <c r="R67" t="s">
        <v>432</v>
      </c>
    </row>
    <row r="68" spans="1:18" x14ac:dyDescent="0.15">
      <c r="A68" s="1" t="str">
        <f t="shared" si="2"/>
        <v>文礼,13916755883,上海市,长宁区,哈密路1999弄9号1301室,京东</v>
      </c>
      <c r="B68" s="1" t="str">
        <f t="shared" si="3"/>
        <v>文礼,13916755883,上海市,长宁区,哈密路1999弄9号1301室,京东,加拿大空运超大 车厘子1份,2500克/份</v>
      </c>
      <c r="C68" t="s">
        <v>16</v>
      </c>
      <c r="D68" t="s">
        <v>44</v>
      </c>
      <c r="E68" s="2" t="s">
        <v>18</v>
      </c>
      <c r="F68" t="s">
        <v>45</v>
      </c>
      <c r="G68" s="2" t="s">
        <v>46</v>
      </c>
      <c r="H68" t="s">
        <v>434</v>
      </c>
      <c r="I68" t="s">
        <v>435</v>
      </c>
      <c r="J68" t="s">
        <v>436</v>
      </c>
      <c r="K68" t="s">
        <v>437</v>
      </c>
      <c r="L68" t="s">
        <v>438</v>
      </c>
      <c r="M68" t="s">
        <v>26</v>
      </c>
      <c r="N68" t="s">
        <v>26</v>
      </c>
      <c r="O68" t="s">
        <v>108</v>
      </c>
      <c r="P68" t="s">
        <v>439</v>
      </c>
      <c r="Q68" t="s">
        <v>54</v>
      </c>
      <c r="R68" t="s">
        <v>440</v>
      </c>
    </row>
    <row r="69" spans="1:18" x14ac:dyDescent="0.15">
      <c r="A69" s="1" t="str">
        <f t="shared" si="2"/>
        <v>文礼,13916755883,上海市,长宁区,哈密路1999弄9号1301室,京东</v>
      </c>
      <c r="B69" s="1" t="str">
        <f t="shared" si="3"/>
        <v>文礼,13916755883,上海市,长宁区,哈密路1999弄9号1301室,京东,台湾蜜宝红心火龙果1份,每份10粒（约4350克）</v>
      </c>
      <c r="C69" t="s">
        <v>16</v>
      </c>
      <c r="D69" t="s">
        <v>441</v>
      </c>
      <c r="E69" s="2" t="s">
        <v>18</v>
      </c>
      <c r="F69" t="s">
        <v>442</v>
      </c>
      <c r="G69" s="2" t="s">
        <v>443</v>
      </c>
      <c r="H69" t="s">
        <v>434</v>
      </c>
      <c r="I69" t="s">
        <v>444</v>
      </c>
      <c r="J69" t="s">
        <v>436</v>
      </c>
      <c r="K69" t="s">
        <v>437</v>
      </c>
      <c r="L69" t="s">
        <v>438</v>
      </c>
      <c r="M69" t="s">
        <v>26</v>
      </c>
      <c r="N69" t="s">
        <v>26</v>
      </c>
      <c r="O69" t="s">
        <v>108</v>
      </c>
      <c r="P69" t="s">
        <v>439</v>
      </c>
      <c r="Q69" t="s">
        <v>54</v>
      </c>
      <c r="R69" t="s">
        <v>440</v>
      </c>
    </row>
    <row r="70" spans="1:18" x14ac:dyDescent="0.15">
      <c r="A70" s="1" t="str">
        <f t="shared" si="2"/>
        <v>揭曼翎麻麻,13916817511,上海市,杨浦区,国权东路99弄31号1701,京东</v>
      </c>
      <c r="B70" s="1" t="str">
        <f t="shared" si="3"/>
        <v>揭曼翎麻麻,13916817511,上海市,杨浦区,国权东路99弄31号1701,京东,新西兰进口索亚苹果1份,1份20粒</v>
      </c>
      <c r="C70" t="s">
        <v>16</v>
      </c>
      <c r="D70" t="s">
        <v>66</v>
      </c>
      <c r="E70" s="2" t="s">
        <v>18</v>
      </c>
      <c r="F70" t="s">
        <v>68</v>
      </c>
      <c r="G70" s="2" t="s">
        <v>69</v>
      </c>
      <c r="H70" t="s">
        <v>445</v>
      </c>
      <c r="I70" t="s">
        <v>446</v>
      </c>
      <c r="J70" t="s">
        <v>447</v>
      </c>
      <c r="K70" t="s">
        <v>448</v>
      </c>
      <c r="L70" t="s">
        <v>449</v>
      </c>
      <c r="M70" t="s">
        <v>26</v>
      </c>
      <c r="N70" t="s">
        <v>26</v>
      </c>
      <c r="O70" t="s">
        <v>138</v>
      </c>
      <c r="P70" t="s">
        <v>450</v>
      </c>
      <c r="Q70" t="s">
        <v>54</v>
      </c>
      <c r="R70" t="s">
        <v>451</v>
      </c>
    </row>
    <row r="71" spans="1:18" x14ac:dyDescent="0.15">
      <c r="A71" s="1" t="str">
        <f t="shared" si="2"/>
        <v>袁俏,18820104828,上海市,虹口区,天宝路181弄瑞虹铭庭1号楼3902,京东</v>
      </c>
      <c r="B71" s="1" t="str">
        <f t="shared" si="3"/>
        <v>袁俏,18820104828,上海市,虹口区,天宝路181弄瑞虹铭庭1号楼3902,京东,南非甜柚1份,1盒10颗（约3100克）</v>
      </c>
      <c r="C71" t="s">
        <v>16</v>
      </c>
      <c r="D71" t="s">
        <v>34</v>
      </c>
      <c r="E71" s="2" t="s">
        <v>18</v>
      </c>
      <c r="F71" t="s">
        <v>35</v>
      </c>
      <c r="G71" s="2" t="s">
        <v>36</v>
      </c>
      <c r="H71" t="s">
        <v>452</v>
      </c>
      <c r="I71" t="s">
        <v>453</v>
      </c>
      <c r="J71" t="s">
        <v>454</v>
      </c>
      <c r="K71" t="s">
        <v>455</v>
      </c>
      <c r="L71" t="s">
        <v>456</v>
      </c>
      <c r="M71" t="s">
        <v>26</v>
      </c>
      <c r="N71" t="s">
        <v>26</v>
      </c>
      <c r="O71" t="s">
        <v>457</v>
      </c>
      <c r="P71" t="s">
        <v>458</v>
      </c>
      <c r="Q71" t="s">
        <v>54</v>
      </c>
      <c r="R71" t="s">
        <v>459</v>
      </c>
    </row>
    <row r="72" spans="1:18" x14ac:dyDescent="0.15">
      <c r="A72" s="1" t="str">
        <f t="shared" si="2"/>
        <v>微信用户,13917976546,上海市,浦东新区,惠南镇双店村谈店707室,京东</v>
      </c>
      <c r="B72" s="1" t="str">
        <f t="shared" si="3"/>
        <v>微信用户,13917976546,上海市,浦东新区,惠南镇双店村谈店707室,京东,新西兰进口索亚苹果1份,1份20粒</v>
      </c>
      <c r="C72" t="s">
        <v>16</v>
      </c>
      <c r="D72" t="s">
        <v>66</v>
      </c>
      <c r="E72" s="2" t="s">
        <v>18</v>
      </c>
      <c r="F72" t="s">
        <v>68</v>
      </c>
      <c r="G72" s="2" t="s">
        <v>69</v>
      </c>
      <c r="H72" t="s">
        <v>460</v>
      </c>
      <c r="I72" t="s">
        <v>461</v>
      </c>
      <c r="J72" t="s">
        <v>462</v>
      </c>
      <c r="K72" t="s">
        <v>213</v>
      </c>
      <c r="L72" t="s">
        <v>463</v>
      </c>
      <c r="M72" t="s">
        <v>26</v>
      </c>
      <c r="N72" t="s">
        <v>26</v>
      </c>
      <c r="O72" t="s">
        <v>27</v>
      </c>
      <c r="P72" t="s">
        <v>464</v>
      </c>
      <c r="Q72" t="s">
        <v>54</v>
      </c>
      <c r="R72" t="s">
        <v>465</v>
      </c>
    </row>
    <row r="73" spans="1:18" x14ac:dyDescent="0.15">
      <c r="A73" s="1" t="str">
        <f t="shared" si="2"/>
        <v>juice,13651750931,上海市,闵行区,上海市闵行区龙柏六村-54号楼501室,京东</v>
      </c>
      <c r="B73" s="1" t="str">
        <f t="shared" si="3"/>
        <v>juice,13651750931,上海市,闵行区,上海市闵行区龙柏六村-54号楼501室,京东,新西兰进口索亚苹果1份,1份20粒</v>
      </c>
      <c r="C73" t="s">
        <v>16</v>
      </c>
      <c r="D73" t="s">
        <v>66</v>
      </c>
      <c r="E73" s="2" t="s">
        <v>18</v>
      </c>
      <c r="F73" t="s">
        <v>68</v>
      </c>
      <c r="G73" s="2" t="s">
        <v>69</v>
      </c>
      <c r="H73" t="s">
        <v>466</v>
      </c>
      <c r="I73" t="s">
        <v>467</v>
      </c>
      <c r="J73" t="s">
        <v>468</v>
      </c>
      <c r="K73" t="s">
        <v>469</v>
      </c>
      <c r="L73" t="s">
        <v>470</v>
      </c>
      <c r="M73" t="s">
        <v>26</v>
      </c>
      <c r="N73" t="s">
        <v>26</v>
      </c>
      <c r="O73" t="s">
        <v>191</v>
      </c>
      <c r="P73" t="s">
        <v>471</v>
      </c>
      <c r="Q73" t="s">
        <v>54</v>
      </c>
      <c r="R73" t="s">
        <v>472</v>
      </c>
    </row>
    <row r="74" spans="1:18" x14ac:dyDescent="0.15">
      <c r="A74" s="1" t="str">
        <f t="shared" si="2"/>
        <v>juice,13651750931,上海市,闵行区,上海市闵行区龙柏六村-54号楼501室,京东</v>
      </c>
      <c r="B74" s="1" t="str">
        <f t="shared" si="3"/>
        <v>juice,13651750931,上海市,闵行区,上海市闵行区龙柏六村-54号楼501室,京东,白玉18度蜜瓜1份,2-3（约2000克）</v>
      </c>
      <c r="C74" t="s">
        <v>16</v>
      </c>
      <c r="D74" t="s">
        <v>88</v>
      </c>
      <c r="E74" s="2" t="s">
        <v>18</v>
      </c>
      <c r="F74" t="s">
        <v>89</v>
      </c>
      <c r="G74" s="2" t="s">
        <v>90</v>
      </c>
      <c r="H74" t="s">
        <v>466</v>
      </c>
      <c r="I74" t="s">
        <v>473</v>
      </c>
      <c r="J74" t="s">
        <v>468</v>
      </c>
      <c r="K74" t="s">
        <v>469</v>
      </c>
      <c r="L74" t="s">
        <v>470</v>
      </c>
      <c r="M74" t="s">
        <v>26</v>
      </c>
      <c r="N74" t="s">
        <v>26</v>
      </c>
      <c r="O74" t="s">
        <v>191</v>
      </c>
      <c r="P74" t="s">
        <v>471</v>
      </c>
      <c r="Q74" t="s">
        <v>54</v>
      </c>
      <c r="R74" t="s">
        <v>472</v>
      </c>
    </row>
    <row r="75" spans="1:18" x14ac:dyDescent="0.15">
      <c r="A75" s="1" t="str">
        <f t="shared" si="2"/>
        <v>毛金国,13816627958,上海市,浦东新区,川六公路1565号,京东</v>
      </c>
      <c r="B75" s="1" t="str">
        <f t="shared" si="3"/>
        <v>毛金国,13816627958,上海市,浦东新区,川六公路1565号,京东,牛油果1份,15粒/份（约2257克）</v>
      </c>
      <c r="C75" t="s">
        <v>16</v>
      </c>
      <c r="D75" t="s">
        <v>78</v>
      </c>
      <c r="E75" s="2" t="s">
        <v>18</v>
      </c>
      <c r="F75" t="s">
        <v>79</v>
      </c>
      <c r="G75" s="2" t="s">
        <v>80</v>
      </c>
      <c r="H75" t="s">
        <v>474</v>
      </c>
      <c r="I75" t="s">
        <v>475</v>
      </c>
      <c r="J75" t="s">
        <v>476</v>
      </c>
      <c r="K75" t="s">
        <v>477</v>
      </c>
      <c r="L75" t="s">
        <v>478</v>
      </c>
      <c r="M75" t="s">
        <v>26</v>
      </c>
      <c r="N75" t="s">
        <v>26</v>
      </c>
      <c r="O75" t="s">
        <v>27</v>
      </c>
      <c r="P75" t="s">
        <v>479</v>
      </c>
      <c r="Q75" t="s">
        <v>54</v>
      </c>
      <c r="R75" t="s">
        <v>480</v>
      </c>
    </row>
    <row r="76" spans="1:18" x14ac:dyDescent="0.15">
      <c r="A76" s="1" t="str">
        <f t="shared" si="2"/>
        <v>木木,15821728908,上海市,浦东新区,益江路396弄15号402室,京东</v>
      </c>
      <c r="B76" s="1" t="str">
        <f t="shared" si="3"/>
        <v>木木,15821728908,上海市,浦东新区,益江路396弄15号402室,京东,进口佳沛金果（一份10粒）1份,1份10个（约1000克）</v>
      </c>
      <c r="C76" t="s">
        <v>16</v>
      </c>
      <c r="D76" t="s">
        <v>30</v>
      </c>
      <c r="E76" s="2" t="s">
        <v>18</v>
      </c>
      <c r="F76" t="s">
        <v>31</v>
      </c>
      <c r="G76" s="2" t="s">
        <v>32</v>
      </c>
      <c r="H76" t="s">
        <v>481</v>
      </c>
      <c r="I76" t="s">
        <v>482</v>
      </c>
      <c r="J76" t="s">
        <v>483</v>
      </c>
      <c r="K76" t="s">
        <v>484</v>
      </c>
      <c r="L76" t="s">
        <v>485</v>
      </c>
      <c r="M76" t="s">
        <v>26</v>
      </c>
      <c r="N76" t="s">
        <v>26</v>
      </c>
      <c r="O76" t="s">
        <v>27</v>
      </c>
      <c r="P76" t="s">
        <v>486</v>
      </c>
      <c r="Q76" t="s">
        <v>54</v>
      </c>
      <c r="R76" t="s">
        <v>487</v>
      </c>
    </row>
    <row r="77" spans="1:18" x14ac:dyDescent="0.15">
      <c r="A77" s="1" t="str">
        <f t="shared" si="2"/>
        <v>丁女士,13816677319,上海市,杨浦区,周家嘴路2001弄17号1002室,京东</v>
      </c>
      <c r="B77" s="1" t="str">
        <f t="shared" si="3"/>
        <v>丁女士,13816677319,上海市,杨浦区,周家嘴路2001弄17号1002室,京东,阿克苏-沙雅冬枣（果王）1份,一份约4斤</v>
      </c>
      <c r="C77" t="s">
        <v>16</v>
      </c>
      <c r="D77" t="s">
        <v>488</v>
      </c>
      <c r="E77" s="2" t="s">
        <v>18</v>
      </c>
      <c r="F77" t="s">
        <v>489</v>
      </c>
      <c r="G77" s="2" t="s">
        <v>490</v>
      </c>
      <c r="H77" t="s">
        <v>491</v>
      </c>
      <c r="I77" t="s">
        <v>492</v>
      </c>
      <c r="J77" t="s">
        <v>493</v>
      </c>
      <c r="K77" t="s">
        <v>170</v>
      </c>
      <c r="L77" t="s">
        <v>494</v>
      </c>
      <c r="M77" t="s">
        <v>26</v>
      </c>
      <c r="N77" t="s">
        <v>26</v>
      </c>
      <c r="O77" t="s">
        <v>138</v>
      </c>
      <c r="P77" t="s">
        <v>495</v>
      </c>
      <c r="Q77" t="s">
        <v>54</v>
      </c>
      <c r="R77" t="s">
        <v>496</v>
      </c>
    </row>
    <row r="78" spans="1:18" x14ac:dyDescent="0.15">
      <c r="A78" s="1" t="str">
        <f t="shared" si="2"/>
        <v>林益松,13681983496,上海市,浦东新区,上海市浦东新区灵山路866弄7号201,京东</v>
      </c>
      <c r="B78" s="1" t="str">
        <f t="shared" si="3"/>
        <v>林益松,13681983496,上海市,浦东新区,上海市浦东新区灵山路866弄7号201,京东,日本有机蜜梨1份,8-11个（约4500克）</v>
      </c>
      <c r="C78" t="s">
        <v>16</v>
      </c>
      <c r="D78" t="s">
        <v>17</v>
      </c>
      <c r="E78" s="2" t="s">
        <v>18</v>
      </c>
      <c r="F78" t="s">
        <v>19</v>
      </c>
      <c r="G78" s="2" t="s">
        <v>20</v>
      </c>
      <c r="H78" t="s">
        <v>497</v>
      </c>
      <c r="I78" t="s">
        <v>498</v>
      </c>
      <c r="J78" t="s">
        <v>499</v>
      </c>
      <c r="K78" t="s">
        <v>500</v>
      </c>
      <c r="L78" t="s">
        <v>501</v>
      </c>
      <c r="M78" t="s">
        <v>26</v>
      </c>
      <c r="N78" t="s">
        <v>26</v>
      </c>
      <c r="O78" t="s">
        <v>27</v>
      </c>
      <c r="P78" t="s">
        <v>502</v>
      </c>
      <c r="Q78" t="s">
        <v>54</v>
      </c>
      <c r="R78" t="s">
        <v>503</v>
      </c>
    </row>
    <row r="79" spans="1:18" x14ac:dyDescent="0.15">
      <c r="A79" s="1" t="str">
        <f t="shared" si="2"/>
        <v>微信用户,18521565390,上海市,浦东新区,西泰林路158弄203号1302室,京东</v>
      </c>
      <c r="B79" s="1" t="str">
        <f t="shared" si="3"/>
        <v>微信用户,18521565390,上海市,浦东新区,西泰林路158弄203号1302室,京东,南非甜柚1份,1盒10颗（约3100克）</v>
      </c>
      <c r="C79" t="s">
        <v>16</v>
      </c>
      <c r="D79" t="s">
        <v>34</v>
      </c>
      <c r="E79" s="2" t="s">
        <v>18</v>
      </c>
      <c r="F79" t="s">
        <v>35</v>
      </c>
      <c r="G79" s="2" t="s">
        <v>36</v>
      </c>
      <c r="H79" t="s">
        <v>504</v>
      </c>
      <c r="I79" t="s">
        <v>505</v>
      </c>
      <c r="J79" t="s">
        <v>506</v>
      </c>
      <c r="K79" t="s">
        <v>213</v>
      </c>
      <c r="L79" t="s">
        <v>507</v>
      </c>
      <c r="M79" t="s">
        <v>26</v>
      </c>
      <c r="N79" t="s">
        <v>26</v>
      </c>
      <c r="O79" t="s">
        <v>27</v>
      </c>
      <c r="P79" t="s">
        <v>508</v>
      </c>
      <c r="Q79" t="s">
        <v>54</v>
      </c>
      <c r="R79" t="s">
        <v>509</v>
      </c>
    </row>
    <row r="80" spans="1:18" x14ac:dyDescent="0.15">
      <c r="A80" s="1" t="str">
        <f t="shared" si="2"/>
        <v>微信用户,18521565390,上海市,浦东新区,西泰林路158弄203号1302室,京东</v>
      </c>
      <c r="B80" s="1" t="str">
        <f t="shared" si="3"/>
        <v>微信用户,18521565390,上海市,浦东新区,西泰林路158弄203号1302室,京东,台湾蜜宝红心火龙果1份,每份10粒（约4350克）</v>
      </c>
      <c r="C80" t="s">
        <v>16</v>
      </c>
      <c r="D80" t="s">
        <v>441</v>
      </c>
      <c r="E80" s="2" t="s">
        <v>18</v>
      </c>
      <c r="F80" t="s">
        <v>442</v>
      </c>
      <c r="G80" s="2" t="s">
        <v>443</v>
      </c>
      <c r="H80" t="s">
        <v>504</v>
      </c>
      <c r="I80" t="s">
        <v>510</v>
      </c>
      <c r="J80" t="s">
        <v>506</v>
      </c>
      <c r="K80" t="s">
        <v>213</v>
      </c>
      <c r="L80" t="s">
        <v>507</v>
      </c>
      <c r="M80" t="s">
        <v>26</v>
      </c>
      <c r="N80" t="s">
        <v>26</v>
      </c>
      <c r="O80" t="s">
        <v>27</v>
      </c>
      <c r="P80" t="s">
        <v>508</v>
      </c>
      <c r="Q80" t="s">
        <v>54</v>
      </c>
      <c r="R80" t="s">
        <v>509</v>
      </c>
    </row>
    <row r="81" spans="1:18" x14ac:dyDescent="0.15">
      <c r="A81" s="1" t="str">
        <f t="shared" si="2"/>
        <v>微信用户,18521565390,上海市,浦东新区,西泰林路158弄203号1302室,京东</v>
      </c>
      <c r="B81" s="1" t="str">
        <f t="shared" si="3"/>
        <v>微信用户,18521565390,上海市,浦东新区,西泰林路158弄203号1302室,京东,进口佳沛金果（一份10粒）1份,1份10个（约1000克）</v>
      </c>
      <c r="C81" t="s">
        <v>16</v>
      </c>
      <c r="D81" t="s">
        <v>30</v>
      </c>
      <c r="E81" s="2" t="s">
        <v>18</v>
      </c>
      <c r="F81" t="s">
        <v>31</v>
      </c>
      <c r="G81" s="2" t="s">
        <v>32</v>
      </c>
      <c r="H81" t="s">
        <v>504</v>
      </c>
      <c r="I81" t="s">
        <v>511</v>
      </c>
      <c r="J81" t="s">
        <v>506</v>
      </c>
      <c r="K81" t="s">
        <v>213</v>
      </c>
      <c r="L81" t="s">
        <v>507</v>
      </c>
      <c r="M81" t="s">
        <v>26</v>
      </c>
      <c r="N81" t="s">
        <v>26</v>
      </c>
      <c r="O81" t="s">
        <v>27</v>
      </c>
      <c r="P81" t="s">
        <v>508</v>
      </c>
      <c r="Q81" t="s">
        <v>54</v>
      </c>
      <c r="R81" t="s">
        <v>509</v>
      </c>
    </row>
    <row r="82" spans="1:18" x14ac:dyDescent="0.15">
      <c r="A82" s="1" t="str">
        <f t="shared" si="2"/>
        <v>微信用户,18918588717,上海市,浦东新区,莲安西路108弄21号302室,京东</v>
      </c>
      <c r="B82" s="1" t="str">
        <f t="shared" si="3"/>
        <v>微信用户,18918588717,上海市,浦东新区,莲安西路108弄21号302室,京东,日本有机蜜梨1份,8-11个（约4500克）</v>
      </c>
      <c r="C82" t="s">
        <v>16</v>
      </c>
      <c r="D82" t="s">
        <v>17</v>
      </c>
      <c r="E82" s="2" t="s">
        <v>18</v>
      </c>
      <c r="F82" t="s">
        <v>19</v>
      </c>
      <c r="G82" s="2" t="s">
        <v>20</v>
      </c>
      <c r="H82" t="s">
        <v>512</v>
      </c>
      <c r="I82" t="s">
        <v>513</v>
      </c>
      <c r="J82" t="s">
        <v>514</v>
      </c>
      <c r="K82" t="s">
        <v>213</v>
      </c>
      <c r="L82" t="s">
        <v>515</v>
      </c>
      <c r="M82" t="s">
        <v>26</v>
      </c>
      <c r="N82" t="s">
        <v>26</v>
      </c>
      <c r="O82" t="s">
        <v>27</v>
      </c>
      <c r="P82" t="s">
        <v>516</v>
      </c>
      <c r="Q82" t="s">
        <v>54</v>
      </c>
      <c r="R82" t="s">
        <v>517</v>
      </c>
    </row>
    <row r="83" spans="1:18" x14ac:dyDescent="0.15">
      <c r="A83" s="1" t="str">
        <f t="shared" si="2"/>
        <v>APP用户,18917017685,上海市,松江区,莘砖公路258号32号楼503室,京东</v>
      </c>
      <c r="B83" s="1" t="str">
        <f t="shared" si="3"/>
        <v>APP用户,18917017685,上海市,松江区,莘砖公路258号32号楼503室,京东,白玉18度蜜瓜1份,2-3（约2000克）</v>
      </c>
      <c r="C83" t="s">
        <v>16</v>
      </c>
      <c r="D83" t="s">
        <v>88</v>
      </c>
      <c r="E83" s="2" t="s">
        <v>18</v>
      </c>
      <c r="F83" t="s">
        <v>89</v>
      </c>
      <c r="G83" s="2" t="s">
        <v>90</v>
      </c>
      <c r="H83" t="s">
        <v>518</v>
      </c>
      <c r="I83" t="s">
        <v>519</v>
      </c>
      <c r="J83" t="s">
        <v>520</v>
      </c>
      <c r="K83" t="s">
        <v>300</v>
      </c>
      <c r="L83" t="s">
        <v>521</v>
      </c>
      <c r="M83" t="s">
        <v>26</v>
      </c>
      <c r="N83" t="s">
        <v>26</v>
      </c>
      <c r="O83" t="s">
        <v>146</v>
      </c>
      <c r="P83" t="s">
        <v>522</v>
      </c>
      <c r="Q83" t="s">
        <v>54</v>
      </c>
      <c r="R83" t="s">
        <v>523</v>
      </c>
    </row>
    <row r="84" spans="1:18" x14ac:dyDescent="0.15">
      <c r="A84" s="1" t="str">
        <f t="shared" si="2"/>
        <v>jiang,13636566750,江苏,仪征市,化纤生活区沿河二村19幢103室,圆通</v>
      </c>
      <c r="B84" s="1" t="str">
        <f t="shared" si="3"/>
        <v>jiang,13636566750,江苏,仪征市,化纤生活区沿河二村19幢103室,圆通,日本有机蜜梨1份,8-11个（约4500克）</v>
      </c>
      <c r="C84" t="s">
        <v>16</v>
      </c>
      <c r="D84" t="s">
        <v>17</v>
      </c>
      <c r="E84" s="2" t="s">
        <v>18</v>
      </c>
      <c r="F84" t="s">
        <v>19</v>
      </c>
      <c r="G84" s="2" t="s">
        <v>20</v>
      </c>
      <c r="H84" t="s">
        <v>524</v>
      </c>
      <c r="I84" t="s">
        <v>525</v>
      </c>
      <c r="J84" t="s">
        <v>526</v>
      </c>
      <c r="K84" t="s">
        <v>527</v>
      </c>
      <c r="L84" t="s">
        <v>528</v>
      </c>
      <c r="M84" t="s">
        <v>215</v>
      </c>
      <c r="N84" t="s">
        <v>242</v>
      </c>
      <c r="O84" t="s">
        <v>529</v>
      </c>
      <c r="P84" t="s">
        <v>530</v>
      </c>
      <c r="Q84" t="s">
        <v>201</v>
      </c>
      <c r="R84" t="s">
        <v>531</v>
      </c>
    </row>
    <row r="85" spans="1:18" x14ac:dyDescent="0.15">
      <c r="A85" s="1" t="str">
        <f t="shared" si="2"/>
        <v>沈燕,18616644961,上海市,浦东新区,城丰路212弄26号202,京东</v>
      </c>
      <c r="B85" s="1" t="str">
        <f t="shared" si="3"/>
        <v>沈燕,18616644961,上海市,浦东新区,城丰路212弄26号202,京东,台湾蜜宝红心火龙果1份,每份10粒（约4350克）</v>
      </c>
      <c r="C85" t="s">
        <v>16</v>
      </c>
      <c r="D85" t="s">
        <v>441</v>
      </c>
      <c r="E85" s="2" t="s">
        <v>18</v>
      </c>
      <c r="F85" t="s">
        <v>442</v>
      </c>
      <c r="G85" s="2" t="s">
        <v>443</v>
      </c>
      <c r="H85" t="s">
        <v>532</v>
      </c>
      <c r="I85" t="s">
        <v>533</v>
      </c>
      <c r="J85" t="s">
        <v>534</v>
      </c>
      <c r="K85" t="s">
        <v>535</v>
      </c>
      <c r="L85" t="s">
        <v>536</v>
      </c>
      <c r="M85" t="s">
        <v>26</v>
      </c>
      <c r="N85" t="s">
        <v>26</v>
      </c>
      <c r="O85" t="s">
        <v>27</v>
      </c>
      <c r="P85" t="s">
        <v>537</v>
      </c>
      <c r="Q85" t="s">
        <v>54</v>
      </c>
      <c r="R85" t="s">
        <v>538</v>
      </c>
    </row>
    <row r="86" spans="1:18" x14ac:dyDescent="0.15">
      <c r="A86" s="1" t="str">
        <f t="shared" si="2"/>
        <v>沈燕,18616644961,上海市,浦东新区,城丰路212弄26号202,京东</v>
      </c>
      <c r="B86" s="1" t="str">
        <f t="shared" si="3"/>
        <v>沈燕,18616644961,上海市,浦东新区,城丰路212弄26号202,京东,新西兰进口索亚苹果1份,1份20粒</v>
      </c>
      <c r="C86" t="s">
        <v>16</v>
      </c>
      <c r="D86" t="s">
        <v>66</v>
      </c>
      <c r="E86" s="2" t="s">
        <v>18</v>
      </c>
      <c r="F86" t="s">
        <v>68</v>
      </c>
      <c r="G86" s="2" t="s">
        <v>69</v>
      </c>
      <c r="H86" t="s">
        <v>532</v>
      </c>
      <c r="I86" t="s">
        <v>539</v>
      </c>
      <c r="J86" t="s">
        <v>534</v>
      </c>
      <c r="K86" t="s">
        <v>535</v>
      </c>
      <c r="L86" t="s">
        <v>536</v>
      </c>
      <c r="M86" t="s">
        <v>26</v>
      </c>
      <c r="N86" t="s">
        <v>26</v>
      </c>
      <c r="O86" t="s">
        <v>27</v>
      </c>
      <c r="P86" t="s">
        <v>537</v>
      </c>
      <c r="Q86" t="s">
        <v>54</v>
      </c>
      <c r="R86" t="s">
        <v>538</v>
      </c>
    </row>
    <row r="87" spans="1:18" x14ac:dyDescent="0.15">
      <c r="A87" s="1" t="str">
        <f t="shared" si="2"/>
        <v>曹坚,18018883828,上海市,闵行区,上海市闵行区上海阳城-4支弄21号1001,京东</v>
      </c>
      <c r="B87" s="1" t="str">
        <f t="shared" si="3"/>
        <v>曹坚,18018883828,上海市,闵行区,上海市闵行区上海阳城-4支弄21号1001,京东,进口佳沛金果（一份10粒）1份,1份10个（约1000克）</v>
      </c>
      <c r="C87" t="s">
        <v>16</v>
      </c>
      <c r="D87" t="s">
        <v>30</v>
      </c>
      <c r="E87" s="2" t="s">
        <v>18</v>
      </c>
      <c r="F87" t="s">
        <v>31</v>
      </c>
      <c r="G87" s="2" t="s">
        <v>32</v>
      </c>
      <c r="H87" t="s">
        <v>540</v>
      </c>
      <c r="I87" t="s">
        <v>541</v>
      </c>
      <c r="J87" t="s">
        <v>542</v>
      </c>
      <c r="K87" t="s">
        <v>543</v>
      </c>
      <c r="L87" t="s">
        <v>544</v>
      </c>
      <c r="M87" t="s">
        <v>26</v>
      </c>
      <c r="N87" t="s">
        <v>26</v>
      </c>
      <c r="O87" t="s">
        <v>191</v>
      </c>
      <c r="P87" t="s">
        <v>545</v>
      </c>
      <c r="Q87" t="s">
        <v>54</v>
      </c>
      <c r="R87" t="s">
        <v>546</v>
      </c>
    </row>
    <row r="88" spans="1:18" x14ac:dyDescent="0.15">
      <c r="A88" s="1" t="str">
        <f t="shared" si="2"/>
        <v>成炜莉,18817600623,上海市,浦东新区,上海市浦东新区御沁园-东区326号,京东</v>
      </c>
      <c r="B88" s="1" t="str">
        <f t="shared" si="3"/>
        <v>成炜莉,18817600623,上海市,浦东新区,上海市浦东新区御沁园-东区326号,京东,南非西柚1份,8个/份（约2500克）</v>
      </c>
      <c r="C88" t="s">
        <v>16</v>
      </c>
      <c r="D88" t="s">
        <v>547</v>
      </c>
      <c r="E88" s="2" t="s">
        <v>18</v>
      </c>
      <c r="F88" t="s">
        <v>548</v>
      </c>
      <c r="G88" s="2" t="s">
        <v>549</v>
      </c>
      <c r="H88" t="s">
        <v>550</v>
      </c>
      <c r="I88" t="s">
        <v>551</v>
      </c>
      <c r="J88" t="s">
        <v>552</v>
      </c>
      <c r="K88" t="s">
        <v>553</v>
      </c>
      <c r="L88" t="s">
        <v>554</v>
      </c>
      <c r="M88" t="s">
        <v>26</v>
      </c>
      <c r="N88" t="s">
        <v>26</v>
      </c>
      <c r="O88" t="s">
        <v>27</v>
      </c>
      <c r="P88" t="s">
        <v>555</v>
      </c>
      <c r="Q88" t="s">
        <v>54</v>
      </c>
      <c r="R88" t="s">
        <v>556</v>
      </c>
    </row>
    <row r="89" spans="1:18" x14ac:dyDescent="0.15">
      <c r="A89" s="1" t="str">
        <f t="shared" si="2"/>
        <v>林欣欣,13701980766,上海市,黄浦区,建国中路115弄4号402,京东</v>
      </c>
      <c r="B89" s="1" t="str">
        <f t="shared" si="3"/>
        <v>林欣欣,13701980766,上海市,黄浦区,建国中路115弄4号402,京东,台湾释迦1份,1份6个（约3000克）</v>
      </c>
      <c r="C89" t="s">
        <v>16</v>
      </c>
      <c r="D89" t="s">
        <v>92</v>
      </c>
      <c r="E89" s="2" t="s">
        <v>18</v>
      </c>
      <c r="F89" t="s">
        <v>94</v>
      </c>
      <c r="G89" s="2" t="s">
        <v>95</v>
      </c>
      <c r="H89" t="s">
        <v>557</v>
      </c>
      <c r="I89" t="s">
        <v>558</v>
      </c>
      <c r="J89" t="s">
        <v>559</v>
      </c>
      <c r="K89" t="s">
        <v>560</v>
      </c>
      <c r="L89" t="s">
        <v>561</v>
      </c>
      <c r="M89" t="s">
        <v>26</v>
      </c>
      <c r="N89" t="s">
        <v>26</v>
      </c>
      <c r="O89" t="s">
        <v>227</v>
      </c>
      <c r="P89" t="s">
        <v>562</v>
      </c>
      <c r="Q89" t="s">
        <v>54</v>
      </c>
      <c r="R89" t="s">
        <v>563</v>
      </c>
    </row>
    <row r="90" spans="1:18" x14ac:dyDescent="0.15">
      <c r="A90" s="1" t="str">
        <f t="shared" si="2"/>
        <v>微信用户,18916504922,上海市,浦东新区,浦东大道1695弄32号202,京东</v>
      </c>
      <c r="B90" s="1" t="str">
        <f t="shared" si="3"/>
        <v>微信用户,18916504922,上海市,浦东新区,浦东大道1695弄32号202,京东,牛油果1份,15粒/份（约2257克）</v>
      </c>
      <c r="C90" t="s">
        <v>16</v>
      </c>
      <c r="D90" t="s">
        <v>78</v>
      </c>
      <c r="E90" s="2" t="s">
        <v>18</v>
      </c>
      <c r="F90" t="s">
        <v>79</v>
      </c>
      <c r="G90" s="2" t="s">
        <v>80</v>
      </c>
      <c r="H90" t="s">
        <v>564</v>
      </c>
      <c r="I90" t="s">
        <v>565</v>
      </c>
      <c r="J90" t="s">
        <v>566</v>
      </c>
      <c r="K90" t="s">
        <v>213</v>
      </c>
      <c r="L90" t="s">
        <v>567</v>
      </c>
      <c r="M90" t="s">
        <v>26</v>
      </c>
      <c r="N90" t="s">
        <v>26</v>
      </c>
      <c r="O90" t="s">
        <v>27</v>
      </c>
      <c r="P90" t="s">
        <v>568</v>
      </c>
      <c r="Q90" t="s">
        <v>54</v>
      </c>
      <c r="R90" t="s">
        <v>569</v>
      </c>
    </row>
    <row r="91" spans="1:18" x14ac:dyDescent="0.15">
      <c r="A91" s="1" t="str">
        <f t="shared" si="2"/>
        <v>微信用户,13818258206,上海市,浦东新区,梅花路777弄6号402室,京东</v>
      </c>
      <c r="B91" s="1" t="str">
        <f t="shared" si="3"/>
        <v>微信用户,13818258206,上海市,浦东新区,梅花路777弄6号402室,京东,南非甜柚1份,1盒10颗（约3100克）</v>
      </c>
      <c r="C91" t="s">
        <v>16</v>
      </c>
      <c r="D91" t="s">
        <v>34</v>
      </c>
      <c r="E91" s="2" t="s">
        <v>18</v>
      </c>
      <c r="F91" t="s">
        <v>35</v>
      </c>
      <c r="G91" s="2" t="s">
        <v>36</v>
      </c>
      <c r="H91" t="s">
        <v>570</v>
      </c>
      <c r="I91" t="s">
        <v>571</v>
      </c>
      <c r="J91" t="s">
        <v>572</v>
      </c>
      <c r="K91" t="s">
        <v>213</v>
      </c>
      <c r="L91" t="s">
        <v>573</v>
      </c>
      <c r="M91" t="s">
        <v>26</v>
      </c>
      <c r="N91" t="s">
        <v>26</v>
      </c>
      <c r="O91" t="s">
        <v>27</v>
      </c>
      <c r="P91" t="s">
        <v>574</v>
      </c>
      <c r="Q91" t="s">
        <v>54</v>
      </c>
      <c r="R91" t="s">
        <v>575</v>
      </c>
    </row>
    <row r="92" spans="1:18" x14ac:dyDescent="0.15">
      <c r="A92" s="1" t="str">
        <f t="shared" si="2"/>
        <v>微信用户,13818258206,上海市,浦东新区,梅花路777弄6号402室,京东</v>
      </c>
      <c r="B92" s="1" t="str">
        <f t="shared" si="3"/>
        <v>微信用户,13818258206,上海市,浦东新区,梅花路777弄6号402室,京东,南非西柚1份,8个/份（约2500克）</v>
      </c>
      <c r="C92" t="s">
        <v>16</v>
      </c>
      <c r="D92" t="s">
        <v>547</v>
      </c>
      <c r="E92" s="2" t="s">
        <v>18</v>
      </c>
      <c r="F92" t="s">
        <v>548</v>
      </c>
      <c r="G92" s="2" t="s">
        <v>549</v>
      </c>
      <c r="H92" t="s">
        <v>570</v>
      </c>
      <c r="I92" t="s">
        <v>576</v>
      </c>
      <c r="J92" t="s">
        <v>572</v>
      </c>
      <c r="K92" t="s">
        <v>213</v>
      </c>
      <c r="L92" t="s">
        <v>573</v>
      </c>
      <c r="M92" t="s">
        <v>26</v>
      </c>
      <c r="N92" t="s">
        <v>26</v>
      </c>
      <c r="O92" t="s">
        <v>27</v>
      </c>
      <c r="P92" t="s">
        <v>574</v>
      </c>
      <c r="Q92" t="s">
        <v>54</v>
      </c>
      <c r="R92" t="s">
        <v>575</v>
      </c>
    </row>
    <row r="93" spans="1:18" x14ac:dyDescent="0.15">
      <c r="A93" s="1" t="str">
        <f t="shared" si="2"/>
        <v>微信用户,13818258206,上海市,浦东新区,梅花路777弄6号402室,京东</v>
      </c>
      <c r="B93" s="1" t="str">
        <f t="shared" si="3"/>
        <v>微信用户,13818258206,上海市,浦东新区,梅花路777弄6号402室,京东,白玉18度蜜瓜1份,2-3（约2000克）</v>
      </c>
      <c r="C93" t="s">
        <v>16</v>
      </c>
      <c r="D93" t="s">
        <v>88</v>
      </c>
      <c r="E93" s="2" t="s">
        <v>18</v>
      </c>
      <c r="F93" t="s">
        <v>89</v>
      </c>
      <c r="G93" s="2" t="s">
        <v>90</v>
      </c>
      <c r="H93" t="s">
        <v>570</v>
      </c>
      <c r="I93" t="s">
        <v>577</v>
      </c>
      <c r="J93" t="s">
        <v>572</v>
      </c>
      <c r="K93" t="s">
        <v>213</v>
      </c>
      <c r="L93" t="s">
        <v>573</v>
      </c>
      <c r="M93" t="s">
        <v>26</v>
      </c>
      <c r="N93" t="s">
        <v>26</v>
      </c>
      <c r="O93" t="s">
        <v>27</v>
      </c>
      <c r="P93" t="s">
        <v>574</v>
      </c>
      <c r="Q93" t="s">
        <v>54</v>
      </c>
      <c r="R93" t="s">
        <v>575</v>
      </c>
    </row>
    <row r="94" spans="1:18" x14ac:dyDescent="0.15">
      <c r="A94" s="1" t="str">
        <f t="shared" si="2"/>
        <v>瑾,13651868002,上海市,浦东新区,临沂路8弄6号701,京东</v>
      </c>
      <c r="B94" s="1" t="str">
        <f t="shared" si="3"/>
        <v>瑾,13651868002,上海市,浦东新区,临沂路8弄6号701,京东,加拿大空运超大 车厘子1份,2500克/份</v>
      </c>
      <c r="C94" t="s">
        <v>16</v>
      </c>
      <c r="D94" t="s">
        <v>44</v>
      </c>
      <c r="E94" s="2" t="s">
        <v>18</v>
      </c>
      <c r="F94" t="s">
        <v>45</v>
      </c>
      <c r="G94" s="2" t="s">
        <v>46</v>
      </c>
      <c r="H94" t="s">
        <v>578</v>
      </c>
      <c r="I94" t="s">
        <v>579</v>
      </c>
      <c r="J94" t="s">
        <v>580</v>
      </c>
      <c r="K94" t="s">
        <v>581</v>
      </c>
      <c r="L94" t="s">
        <v>582</v>
      </c>
      <c r="M94" t="s">
        <v>26</v>
      </c>
      <c r="N94" t="s">
        <v>26</v>
      </c>
      <c r="O94" t="s">
        <v>27</v>
      </c>
      <c r="P94" t="s">
        <v>583</v>
      </c>
      <c r="Q94" t="s">
        <v>54</v>
      </c>
      <c r="R94" t="s">
        <v>584</v>
      </c>
    </row>
    <row r="95" spans="1:18" x14ac:dyDescent="0.15">
      <c r="A95" s="1" t="str">
        <f t="shared" si="2"/>
        <v>瑾,13651868002,上海市,浦东新区,临沂路8弄6号701,京东</v>
      </c>
      <c r="B95" s="1" t="str">
        <f t="shared" si="3"/>
        <v>瑾,13651868002,上海市,浦东新区,临沂路8弄6号701,京东,进口佳沛金果（一份10粒）1份,1份10个（约1000克）</v>
      </c>
      <c r="C95" t="s">
        <v>16</v>
      </c>
      <c r="D95" t="s">
        <v>30</v>
      </c>
      <c r="E95" s="2" t="s">
        <v>18</v>
      </c>
      <c r="F95" t="s">
        <v>31</v>
      </c>
      <c r="G95" s="2" t="s">
        <v>32</v>
      </c>
      <c r="H95" t="s">
        <v>578</v>
      </c>
      <c r="I95" t="s">
        <v>585</v>
      </c>
      <c r="J95" t="s">
        <v>580</v>
      </c>
      <c r="K95" t="s">
        <v>581</v>
      </c>
      <c r="L95" t="s">
        <v>582</v>
      </c>
      <c r="M95" t="s">
        <v>26</v>
      </c>
      <c r="N95" t="s">
        <v>26</v>
      </c>
      <c r="O95" t="s">
        <v>27</v>
      </c>
      <c r="P95" t="s">
        <v>583</v>
      </c>
      <c r="Q95" t="s">
        <v>54</v>
      </c>
      <c r="R95" t="s">
        <v>584</v>
      </c>
    </row>
    <row r="96" spans="1:18" x14ac:dyDescent="0.15">
      <c r="A96" s="1" t="str">
        <f t="shared" si="2"/>
        <v>彭美华,13651743730,上海市,浦东新区,上海市浦东新区桃花源一村20幢47号302室,京东</v>
      </c>
      <c r="B96" s="1" t="str">
        <f t="shared" si="3"/>
        <v>彭美华,13651743730,上海市,浦东新区,上海市浦东新区桃花源一村20幢47号302室,京东,喀什-西梅1份,一份约 2500克</v>
      </c>
      <c r="C96" t="s">
        <v>16</v>
      </c>
      <c r="D96" t="s">
        <v>363</v>
      </c>
      <c r="E96" s="2" t="s">
        <v>18</v>
      </c>
      <c r="F96" t="s">
        <v>364</v>
      </c>
      <c r="G96" s="2" t="s">
        <v>365</v>
      </c>
      <c r="H96" t="s">
        <v>586</v>
      </c>
      <c r="I96" t="s">
        <v>587</v>
      </c>
      <c r="J96" t="s">
        <v>588</v>
      </c>
      <c r="K96" t="s">
        <v>589</v>
      </c>
      <c r="L96" t="s">
        <v>590</v>
      </c>
      <c r="M96" t="s">
        <v>26</v>
      </c>
      <c r="N96" t="s">
        <v>26</v>
      </c>
      <c r="O96" t="s">
        <v>27</v>
      </c>
      <c r="P96" t="s">
        <v>591</v>
      </c>
      <c r="Q96" t="s">
        <v>54</v>
      </c>
      <c r="R96" t="s">
        <v>592</v>
      </c>
    </row>
    <row r="97" spans="1:18" x14ac:dyDescent="0.15">
      <c r="A97" s="1" t="str">
        <f t="shared" si="2"/>
        <v>王先生,13621885797,上海市,虹口区,上海市虹口区广灵二路友谊三村26号楼501室,京东</v>
      </c>
      <c r="B97" s="1" t="str">
        <f t="shared" si="3"/>
        <v>王先生,13621885797,上海市,虹口区,上海市虹口区广灵二路友谊三村26号楼501室,京东,进口佳沛金果（一份10粒）1份,1份10个（约1000克）</v>
      </c>
      <c r="C97" t="s">
        <v>16</v>
      </c>
      <c r="D97" t="s">
        <v>30</v>
      </c>
      <c r="E97" s="2" t="s">
        <v>18</v>
      </c>
      <c r="F97" t="s">
        <v>31</v>
      </c>
      <c r="G97" s="2" t="s">
        <v>32</v>
      </c>
      <c r="H97" t="s">
        <v>593</v>
      </c>
      <c r="I97" t="s">
        <v>594</v>
      </c>
      <c r="J97" t="s">
        <v>595</v>
      </c>
      <c r="K97" t="s">
        <v>596</v>
      </c>
      <c r="L97" t="s">
        <v>597</v>
      </c>
      <c r="M97" t="s">
        <v>26</v>
      </c>
      <c r="N97" t="s">
        <v>26</v>
      </c>
      <c r="O97" t="s">
        <v>457</v>
      </c>
      <c r="P97" t="s">
        <v>598</v>
      </c>
      <c r="Q97" t="s">
        <v>54</v>
      </c>
      <c r="R97" t="s">
        <v>599</v>
      </c>
    </row>
    <row r="98" spans="1:18" x14ac:dyDescent="0.15">
      <c r="A98" s="1" t="str">
        <f t="shared" si="2"/>
        <v>微信用户,13918951529,上海市,长宁区,新泾三村13号503室,京东</v>
      </c>
      <c r="B98" s="1" t="str">
        <f t="shared" si="3"/>
        <v>微信用户,13918951529,上海市,长宁区,新泾三村13号503室,京东,白玉18度蜜瓜1份,2-3（约2000克）</v>
      </c>
      <c r="C98" t="s">
        <v>16</v>
      </c>
      <c r="D98" t="s">
        <v>88</v>
      </c>
      <c r="E98" s="2" t="s">
        <v>18</v>
      </c>
      <c r="F98" t="s">
        <v>89</v>
      </c>
      <c r="G98" s="2" t="s">
        <v>90</v>
      </c>
      <c r="H98" t="s">
        <v>600</v>
      </c>
      <c r="I98" t="s">
        <v>601</v>
      </c>
      <c r="J98" t="s">
        <v>602</v>
      </c>
      <c r="K98" t="s">
        <v>213</v>
      </c>
      <c r="L98" t="s">
        <v>603</v>
      </c>
      <c r="M98" t="s">
        <v>26</v>
      </c>
      <c r="N98" t="s">
        <v>26</v>
      </c>
      <c r="O98" t="s">
        <v>108</v>
      </c>
      <c r="P98" t="s">
        <v>604</v>
      </c>
      <c r="Q98" t="s">
        <v>54</v>
      </c>
      <c r="R98" t="s">
        <v>605</v>
      </c>
    </row>
    <row r="99" spans="1:18" x14ac:dyDescent="0.15">
      <c r="A99" s="1" t="str">
        <f t="shared" si="2"/>
        <v>冯秀华,13818197967,上海市,浦东新区,申江路2480号510室申江养护院,京东</v>
      </c>
      <c r="B99" s="1" t="str">
        <f t="shared" si="3"/>
        <v>冯秀华,13818197967,上海市,浦东新区,申江路2480号510室申江养护院,京东,莲雾1份,1份约1500克（约20个）</v>
      </c>
      <c r="C99" t="s">
        <v>16</v>
      </c>
      <c r="D99" t="s">
        <v>115</v>
      </c>
      <c r="E99" s="2" t="s">
        <v>18</v>
      </c>
      <c r="F99" t="s">
        <v>116</v>
      </c>
      <c r="G99" s="2" t="s">
        <v>117</v>
      </c>
      <c r="H99" t="s">
        <v>606</v>
      </c>
      <c r="I99" t="s">
        <v>607</v>
      </c>
      <c r="J99" t="s">
        <v>608</v>
      </c>
      <c r="K99" t="s">
        <v>609</v>
      </c>
      <c r="L99" t="s">
        <v>610</v>
      </c>
      <c r="M99" t="s">
        <v>26</v>
      </c>
      <c r="N99" t="s">
        <v>26</v>
      </c>
      <c r="O99" t="s">
        <v>27</v>
      </c>
      <c r="P99" t="s">
        <v>611</v>
      </c>
      <c r="Q99" t="s">
        <v>54</v>
      </c>
      <c r="R99" t="s">
        <v>612</v>
      </c>
    </row>
    <row r="100" spans="1:18" x14ac:dyDescent="0.15">
      <c r="A100" s="1" t="str">
        <f t="shared" si="2"/>
        <v>微信用户,13761010136,上海市,浦东新区,川环南路579弄23号202,京东</v>
      </c>
      <c r="B100" s="1" t="str">
        <f t="shared" si="3"/>
        <v>微信用户,13761010136,上海市,浦东新区,川环南路579弄23号202,京东,泰国山竹1份,1份约3000克</v>
      </c>
      <c r="C100" t="s">
        <v>16</v>
      </c>
      <c r="D100" t="s">
        <v>613</v>
      </c>
      <c r="E100" s="2" t="s">
        <v>18</v>
      </c>
      <c r="F100" t="s">
        <v>614</v>
      </c>
      <c r="G100" s="2" t="s">
        <v>69</v>
      </c>
      <c r="H100" t="s">
        <v>615</v>
      </c>
      <c r="I100" t="s">
        <v>616</v>
      </c>
      <c r="J100" t="s">
        <v>617</v>
      </c>
      <c r="K100" t="s">
        <v>213</v>
      </c>
      <c r="L100" t="s">
        <v>618</v>
      </c>
      <c r="M100" t="s">
        <v>26</v>
      </c>
      <c r="N100" t="s">
        <v>26</v>
      </c>
      <c r="O100" t="s">
        <v>27</v>
      </c>
      <c r="P100" t="s">
        <v>619</v>
      </c>
      <c r="Q100" t="s">
        <v>54</v>
      </c>
      <c r="R100" t="s">
        <v>620</v>
      </c>
    </row>
    <row r="101" spans="1:18" x14ac:dyDescent="0.15">
      <c r="A101" s="1" t="str">
        <f t="shared" si="2"/>
        <v>茹,13671980309,上海市,浦东新区,荷泽路418弄31号102室,京东</v>
      </c>
      <c r="B101" s="1" t="str">
        <f t="shared" si="3"/>
        <v>茹,13671980309,上海市,浦东新区,荷泽路418弄31号102室,京东,新西兰柠檬1份,10个/份（约1000克）</v>
      </c>
      <c r="C101" t="s">
        <v>16</v>
      </c>
      <c r="D101" t="s">
        <v>111</v>
      </c>
      <c r="E101" s="2" t="s">
        <v>18</v>
      </c>
      <c r="F101" t="s">
        <v>112</v>
      </c>
      <c r="G101" s="2" t="s">
        <v>113</v>
      </c>
      <c r="H101" t="s">
        <v>621</v>
      </c>
      <c r="I101" t="s">
        <v>622</v>
      </c>
      <c r="J101" t="s">
        <v>623</v>
      </c>
      <c r="K101" t="s">
        <v>624</v>
      </c>
      <c r="L101" t="s">
        <v>625</v>
      </c>
      <c r="M101" t="s">
        <v>26</v>
      </c>
      <c r="N101" t="s">
        <v>26</v>
      </c>
      <c r="O101" t="s">
        <v>27</v>
      </c>
      <c r="P101" t="s">
        <v>626</v>
      </c>
      <c r="Q101" t="s">
        <v>54</v>
      </c>
      <c r="R101" t="s">
        <v>627</v>
      </c>
    </row>
    <row r="102" spans="1:18" x14ac:dyDescent="0.15">
      <c r="A102" s="1" t="str">
        <f t="shared" si="2"/>
        <v>微信用户,18918586005,上海市,普陀区,中潭路99弄35号1907室,京东</v>
      </c>
      <c r="B102" s="1" t="str">
        <f t="shared" si="3"/>
        <v>微信用户,18918586005,上海市,普陀区,中潭路99弄35号1907室,京东,进口佳沛金果（一份10粒）1份,1份10个（约1000克）</v>
      </c>
      <c r="C102" t="s">
        <v>16</v>
      </c>
      <c r="D102" t="s">
        <v>30</v>
      </c>
      <c r="E102" s="2" t="s">
        <v>18</v>
      </c>
      <c r="F102" t="s">
        <v>31</v>
      </c>
      <c r="G102" s="2" t="s">
        <v>32</v>
      </c>
      <c r="H102" t="s">
        <v>628</v>
      </c>
      <c r="I102" t="s">
        <v>629</v>
      </c>
      <c r="J102" t="s">
        <v>630</v>
      </c>
      <c r="K102" t="s">
        <v>213</v>
      </c>
      <c r="L102" t="s">
        <v>631</v>
      </c>
      <c r="M102" t="s">
        <v>26</v>
      </c>
      <c r="N102" t="s">
        <v>26</v>
      </c>
      <c r="O102" t="s">
        <v>331</v>
      </c>
      <c r="P102" t="s">
        <v>632</v>
      </c>
      <c r="Q102" t="s">
        <v>54</v>
      </c>
      <c r="R102" t="s">
        <v>633</v>
      </c>
    </row>
    <row r="103" spans="1:18" x14ac:dyDescent="0.15">
      <c r="A103" s="1" t="str">
        <f t="shared" si="2"/>
        <v>唐艳芝,18673595336,湖南,北湖区,万华汽车城A18栋广汽传祺4S店,圆通</v>
      </c>
      <c r="B103" s="1" t="str">
        <f t="shared" si="3"/>
        <v>唐艳芝,18673595336,湖南,北湖区,万华汽车城A18栋广汽传祺4S店,圆通,南非西柚1份,8个/份（约2500克）</v>
      </c>
      <c r="C103" t="s">
        <v>16</v>
      </c>
      <c r="D103" t="s">
        <v>547</v>
      </c>
      <c r="E103" s="2" t="s">
        <v>18</v>
      </c>
      <c r="F103" t="s">
        <v>548</v>
      </c>
      <c r="G103" s="2" t="s">
        <v>549</v>
      </c>
      <c r="H103" t="s">
        <v>634</v>
      </c>
      <c r="I103" t="s">
        <v>635</v>
      </c>
      <c r="J103" t="s">
        <v>636</v>
      </c>
      <c r="K103" t="s">
        <v>637</v>
      </c>
      <c r="L103" t="s">
        <v>638</v>
      </c>
      <c r="M103" t="s">
        <v>639</v>
      </c>
      <c r="N103" t="s">
        <v>640</v>
      </c>
      <c r="O103" t="s">
        <v>641</v>
      </c>
      <c r="P103" t="s">
        <v>642</v>
      </c>
      <c r="Q103" t="s">
        <v>201</v>
      </c>
      <c r="R103" t="s">
        <v>643</v>
      </c>
    </row>
    <row r="104" spans="1:18" x14ac:dyDescent="0.15">
      <c r="A104" s="1" t="str">
        <f t="shared" si="2"/>
        <v>邢洁,18901689918,上海市,杨浦区,逸仙路599弄11号302室,京东</v>
      </c>
      <c r="B104" s="1" t="str">
        <f t="shared" si="3"/>
        <v>邢洁,18901689918,上海市,杨浦区,逸仙路599弄11号302室,京东,泰国椰青1份,1份9个（约3500克）</v>
      </c>
      <c r="C104" t="s">
        <v>16</v>
      </c>
      <c r="D104" t="s">
        <v>149</v>
      </c>
      <c r="E104" s="2" t="s">
        <v>18</v>
      </c>
      <c r="F104" t="s">
        <v>150</v>
      </c>
      <c r="G104" s="2" t="s">
        <v>151</v>
      </c>
      <c r="H104" t="s">
        <v>644</v>
      </c>
      <c r="I104" t="s">
        <v>645</v>
      </c>
      <c r="J104" t="s">
        <v>646</v>
      </c>
      <c r="K104" t="s">
        <v>647</v>
      </c>
      <c r="L104" t="s">
        <v>648</v>
      </c>
      <c r="M104" t="s">
        <v>26</v>
      </c>
      <c r="N104" t="s">
        <v>26</v>
      </c>
      <c r="O104" t="s">
        <v>138</v>
      </c>
      <c r="P104" t="s">
        <v>649</v>
      </c>
      <c r="Q104" t="s">
        <v>54</v>
      </c>
      <c r="R104" t="s">
        <v>650</v>
      </c>
    </row>
    <row r="105" spans="1:18" x14ac:dyDescent="0.15">
      <c r="A105" s="1" t="str">
        <f t="shared" si="2"/>
        <v>angela,15021815919,上海市,虹口区,上海市虹口区宇泰公寓1号401室,京东</v>
      </c>
      <c r="B105" s="1" t="str">
        <f t="shared" si="3"/>
        <v>angela,15021815919,上海市,虹口区,上海市虹口区宇泰公寓1号401室,京东,泰国山竹1份,1份约3000克</v>
      </c>
      <c r="C105" t="s">
        <v>16</v>
      </c>
      <c r="D105" t="s">
        <v>613</v>
      </c>
      <c r="E105" s="2" t="s">
        <v>18</v>
      </c>
      <c r="F105" t="s">
        <v>614</v>
      </c>
      <c r="G105" s="2" t="s">
        <v>69</v>
      </c>
      <c r="H105" t="s">
        <v>651</v>
      </c>
      <c r="I105" t="s">
        <v>652</v>
      </c>
      <c r="J105" t="s">
        <v>653</v>
      </c>
      <c r="K105" t="s">
        <v>654</v>
      </c>
      <c r="L105" t="s">
        <v>655</v>
      </c>
      <c r="M105" t="s">
        <v>26</v>
      </c>
      <c r="N105" t="s">
        <v>26</v>
      </c>
      <c r="O105" t="s">
        <v>457</v>
      </c>
      <c r="P105" t="s">
        <v>656</v>
      </c>
      <c r="Q105" t="s">
        <v>54</v>
      </c>
      <c r="R105" t="s">
        <v>657</v>
      </c>
    </row>
    <row r="106" spans="1:18" x14ac:dyDescent="0.15">
      <c r="A106" s="1" t="str">
        <f t="shared" si="2"/>
        <v>高新民,13818471110,上海市,浦东新区,周浦镇蓝靛路1488弄40号101室阳光城丽景湾,京东</v>
      </c>
      <c r="B106" s="1" t="str">
        <f t="shared" si="3"/>
        <v>高新民,13818471110,上海市,浦东新区,周浦镇蓝靛路1488弄40号101室阳光城丽景湾,京东,新西兰进口索亚苹果1份,1份20粒</v>
      </c>
      <c r="C106" t="s">
        <v>16</v>
      </c>
      <c r="D106" t="s">
        <v>66</v>
      </c>
      <c r="E106" s="2" t="s">
        <v>18</v>
      </c>
      <c r="F106" t="s">
        <v>68</v>
      </c>
      <c r="G106" s="2" t="s">
        <v>69</v>
      </c>
      <c r="H106" t="s">
        <v>658</v>
      </c>
      <c r="I106" t="s">
        <v>659</v>
      </c>
      <c r="J106" t="s">
        <v>660</v>
      </c>
      <c r="K106" t="s">
        <v>661</v>
      </c>
      <c r="L106" t="s">
        <v>662</v>
      </c>
      <c r="M106" t="s">
        <v>26</v>
      </c>
      <c r="N106" t="s">
        <v>26</v>
      </c>
      <c r="O106" t="s">
        <v>27</v>
      </c>
      <c r="P106" t="s">
        <v>663</v>
      </c>
      <c r="Q106" t="s">
        <v>54</v>
      </c>
      <c r="R106" t="s">
        <v>664</v>
      </c>
    </row>
    <row r="107" spans="1:18" x14ac:dyDescent="0.15">
      <c r="A107" s="1" t="str">
        <f t="shared" si="2"/>
        <v>姚金珍,18202194858,上海市,浦东新区,花木路500弄20号501室,京东</v>
      </c>
      <c r="B107" s="1" t="str">
        <f t="shared" si="3"/>
        <v>姚金珍,18202194858,上海市,浦东新区,花木路500弄20号501室,京东,日本有机蜜梨1份,8-11个（约4500克）</v>
      </c>
      <c r="C107" t="s">
        <v>16</v>
      </c>
      <c r="D107" t="s">
        <v>17</v>
      </c>
      <c r="E107" s="2" t="s">
        <v>18</v>
      </c>
      <c r="F107" t="s">
        <v>19</v>
      </c>
      <c r="G107" s="2" t="s">
        <v>20</v>
      </c>
      <c r="H107" t="s">
        <v>665</v>
      </c>
      <c r="I107" t="s">
        <v>666</v>
      </c>
      <c r="J107" t="s">
        <v>667</v>
      </c>
      <c r="K107" t="s">
        <v>668</v>
      </c>
      <c r="L107" t="s">
        <v>669</v>
      </c>
      <c r="M107" t="s">
        <v>26</v>
      </c>
      <c r="N107" t="s">
        <v>26</v>
      </c>
      <c r="O107" t="s">
        <v>27</v>
      </c>
      <c r="P107" t="s">
        <v>670</v>
      </c>
      <c r="Q107" t="s">
        <v>54</v>
      </c>
      <c r="R107" t="s">
        <v>671</v>
      </c>
    </row>
    <row r="108" spans="1:18" x14ac:dyDescent="0.15">
      <c r="A108" s="1" t="str">
        <f t="shared" si="2"/>
        <v>姚金珍,18202194858,上海市,浦东新区,花木路500弄20号501室,京东</v>
      </c>
      <c r="B108" s="1" t="str">
        <f t="shared" si="3"/>
        <v>姚金珍,18202194858,上海市,浦东新区,花木路500弄20号501室,京东,突尼斯软籽石榴1份,1份8个（约3000克）</v>
      </c>
      <c r="C108" t="s">
        <v>16</v>
      </c>
      <c r="D108" t="s">
        <v>672</v>
      </c>
      <c r="E108" s="2" t="s">
        <v>18</v>
      </c>
      <c r="F108" t="s">
        <v>673</v>
      </c>
      <c r="G108" s="2" t="s">
        <v>674</v>
      </c>
      <c r="H108" t="s">
        <v>665</v>
      </c>
      <c r="I108" t="s">
        <v>675</v>
      </c>
      <c r="J108" t="s">
        <v>667</v>
      </c>
      <c r="K108" t="s">
        <v>668</v>
      </c>
      <c r="L108" t="s">
        <v>669</v>
      </c>
      <c r="M108" t="s">
        <v>26</v>
      </c>
      <c r="N108" t="s">
        <v>26</v>
      </c>
      <c r="O108" t="s">
        <v>27</v>
      </c>
      <c r="P108" t="s">
        <v>670</v>
      </c>
      <c r="Q108" t="s">
        <v>54</v>
      </c>
      <c r="R108" t="s">
        <v>671</v>
      </c>
    </row>
    <row r="109" spans="1:18" x14ac:dyDescent="0.15">
      <c r="A109" s="1" t="str">
        <f t="shared" si="2"/>
        <v>APP用户,18501725209,上海市,浦东新区,蓝靛路1688弄保利艾庐 42号102室,京东</v>
      </c>
      <c r="B109" s="1" t="str">
        <f t="shared" si="3"/>
        <v>APP用户,18501725209,上海市,浦东新区,蓝靛路1688弄保利艾庐 42号102室,京东,南非西柚1份,8个/份（约2500克）</v>
      </c>
      <c r="C109" t="s">
        <v>16</v>
      </c>
      <c r="D109" t="s">
        <v>547</v>
      </c>
      <c r="E109" s="2" t="s">
        <v>18</v>
      </c>
      <c r="F109" t="s">
        <v>548</v>
      </c>
      <c r="G109" s="2" t="s">
        <v>549</v>
      </c>
      <c r="H109" t="s">
        <v>676</v>
      </c>
      <c r="I109" t="s">
        <v>677</v>
      </c>
      <c r="J109" t="s">
        <v>678</v>
      </c>
      <c r="K109" t="s">
        <v>300</v>
      </c>
      <c r="L109" t="s">
        <v>679</v>
      </c>
      <c r="M109" t="s">
        <v>26</v>
      </c>
      <c r="N109" t="s">
        <v>26</v>
      </c>
      <c r="O109" t="s">
        <v>27</v>
      </c>
      <c r="P109" t="s">
        <v>680</v>
      </c>
      <c r="Q109" t="s">
        <v>54</v>
      </c>
      <c r="R109" t="s">
        <v>681</v>
      </c>
    </row>
    <row r="110" spans="1:18" x14ac:dyDescent="0.15">
      <c r="A110" s="1" t="str">
        <f t="shared" si="2"/>
        <v>APP用户,18501725209,上海市,浦东新区,蓝靛路1688弄保利艾庐 42号102室,京东</v>
      </c>
      <c r="B110" s="1" t="str">
        <f t="shared" si="3"/>
        <v>APP用户,18501725209,上海市,浦东新区,蓝靛路1688弄保利艾庐 42号102室,京东,新西兰柠檬1份,10个/份（约1000克）</v>
      </c>
      <c r="C110" t="s">
        <v>16</v>
      </c>
      <c r="D110" t="s">
        <v>111</v>
      </c>
      <c r="E110" s="2" t="s">
        <v>18</v>
      </c>
      <c r="F110" t="s">
        <v>112</v>
      </c>
      <c r="G110" s="2" t="s">
        <v>113</v>
      </c>
      <c r="H110" t="s">
        <v>676</v>
      </c>
      <c r="I110" t="s">
        <v>682</v>
      </c>
      <c r="J110" t="s">
        <v>678</v>
      </c>
      <c r="K110" t="s">
        <v>300</v>
      </c>
      <c r="L110" t="s">
        <v>679</v>
      </c>
      <c r="M110" t="s">
        <v>26</v>
      </c>
      <c r="N110" t="s">
        <v>26</v>
      </c>
      <c r="O110" t="s">
        <v>27</v>
      </c>
      <c r="P110" t="s">
        <v>680</v>
      </c>
      <c r="Q110" t="s">
        <v>54</v>
      </c>
      <c r="R110" t="s">
        <v>681</v>
      </c>
    </row>
    <row r="111" spans="1:18" x14ac:dyDescent="0.15">
      <c r="A111" s="1" t="str">
        <f t="shared" si="2"/>
        <v>陆琳琳,13817523767,上海市,普陀区,大渡河路168弄31号E座1502,京东</v>
      </c>
      <c r="B111" s="1" t="str">
        <f t="shared" si="3"/>
        <v>陆琳琳,13817523767,上海市,普陀区,大渡河路168弄31号E座1502,京东,台湾蜜宝红心火龙果1份,每份10粒（约4350克）</v>
      </c>
      <c r="C111" t="s">
        <v>16</v>
      </c>
      <c r="D111" t="s">
        <v>441</v>
      </c>
      <c r="E111" s="2" t="s">
        <v>18</v>
      </c>
      <c r="F111" t="s">
        <v>442</v>
      </c>
      <c r="G111" s="2" t="s">
        <v>443</v>
      </c>
      <c r="H111" t="s">
        <v>683</v>
      </c>
      <c r="I111" t="s">
        <v>684</v>
      </c>
      <c r="J111" t="s">
        <v>685</v>
      </c>
      <c r="K111" t="s">
        <v>686</v>
      </c>
      <c r="L111" t="s">
        <v>430</v>
      </c>
      <c r="M111" t="s">
        <v>26</v>
      </c>
      <c r="N111" t="s">
        <v>26</v>
      </c>
      <c r="O111" t="s">
        <v>331</v>
      </c>
      <c r="P111" t="s">
        <v>687</v>
      </c>
      <c r="Q111" t="s">
        <v>54</v>
      </c>
      <c r="R111" t="s">
        <v>688</v>
      </c>
    </row>
    <row r="112" spans="1:18" x14ac:dyDescent="0.15">
      <c r="A112" s="1" t="str">
        <f t="shared" si="2"/>
        <v>吕先生,13818364040,上海市,黄浦区,保屯路50弄9号402室,京东</v>
      </c>
      <c r="B112" s="1" t="str">
        <f t="shared" si="3"/>
        <v>吕先生,13818364040,上海市,黄浦区,保屯路50弄9号402室,京东,日本有机蜜梨1份,8-11个（约4500克）</v>
      </c>
      <c r="C112" t="s">
        <v>16</v>
      </c>
      <c r="D112" t="s">
        <v>17</v>
      </c>
      <c r="E112" s="2" t="s">
        <v>18</v>
      </c>
      <c r="F112" t="s">
        <v>19</v>
      </c>
      <c r="G112" s="2" t="s">
        <v>20</v>
      </c>
      <c r="H112" t="s">
        <v>689</v>
      </c>
      <c r="I112" t="s">
        <v>690</v>
      </c>
      <c r="J112" t="s">
        <v>691</v>
      </c>
      <c r="K112" t="s">
        <v>692</v>
      </c>
      <c r="L112" t="s">
        <v>693</v>
      </c>
      <c r="M112" t="s">
        <v>26</v>
      </c>
      <c r="N112" t="s">
        <v>26</v>
      </c>
      <c r="O112" t="s">
        <v>227</v>
      </c>
      <c r="P112" t="s">
        <v>694</v>
      </c>
      <c r="Q112" t="s">
        <v>54</v>
      </c>
      <c r="R112" t="s">
        <v>695</v>
      </c>
    </row>
    <row r="113" spans="1:18" x14ac:dyDescent="0.15">
      <c r="A113" s="1" t="str">
        <f t="shared" si="2"/>
        <v>吕先生,13818364040,上海市,黄浦区,保屯路50弄9号402室,京东</v>
      </c>
      <c r="B113" s="1" t="str">
        <f t="shared" si="3"/>
        <v>吕先生,13818364040,上海市,黄浦区,保屯路50弄9号402室,京东,白玉18度蜜瓜1份,2-3（约2000克）</v>
      </c>
      <c r="C113" t="s">
        <v>16</v>
      </c>
      <c r="D113" t="s">
        <v>88</v>
      </c>
      <c r="E113" s="2" t="s">
        <v>18</v>
      </c>
      <c r="F113" t="s">
        <v>89</v>
      </c>
      <c r="G113" s="2" t="s">
        <v>90</v>
      </c>
      <c r="H113" t="s">
        <v>689</v>
      </c>
      <c r="I113" t="s">
        <v>696</v>
      </c>
      <c r="J113" t="s">
        <v>691</v>
      </c>
      <c r="K113" t="s">
        <v>692</v>
      </c>
      <c r="L113" t="s">
        <v>693</v>
      </c>
      <c r="M113" t="s">
        <v>26</v>
      </c>
      <c r="N113" t="s">
        <v>26</v>
      </c>
      <c r="O113" t="s">
        <v>227</v>
      </c>
      <c r="P113" t="s">
        <v>694</v>
      </c>
      <c r="Q113" t="s">
        <v>54</v>
      </c>
      <c r="R113" t="s">
        <v>695</v>
      </c>
    </row>
    <row r="114" spans="1:18" x14ac:dyDescent="0.15">
      <c r="A114" s="1" t="str">
        <f t="shared" si="2"/>
        <v>langlang,18021097066,上海市,徐汇区,柳州路181弄8号602室,京东</v>
      </c>
      <c r="B114" s="1" t="str">
        <f t="shared" si="3"/>
        <v>langlang,18021097066,上海市,徐汇区,柳州路181弄8号602室,京东,新西兰进口索亚苹果1份,1份20粒</v>
      </c>
      <c r="C114" t="s">
        <v>16</v>
      </c>
      <c r="D114" t="s">
        <v>66</v>
      </c>
      <c r="E114" s="2" t="s">
        <v>18</v>
      </c>
      <c r="F114" t="s">
        <v>68</v>
      </c>
      <c r="G114" s="2" t="s">
        <v>69</v>
      </c>
      <c r="H114" t="s">
        <v>697</v>
      </c>
      <c r="I114" t="s">
        <v>698</v>
      </c>
      <c r="J114" t="s">
        <v>699</v>
      </c>
      <c r="K114" t="s">
        <v>700</v>
      </c>
      <c r="L114" t="s">
        <v>701</v>
      </c>
      <c r="M114" t="s">
        <v>26</v>
      </c>
      <c r="N114" t="s">
        <v>26</v>
      </c>
      <c r="O114" t="s">
        <v>286</v>
      </c>
      <c r="P114" t="s">
        <v>702</v>
      </c>
      <c r="Q114" t="s">
        <v>54</v>
      </c>
      <c r="R114" t="s">
        <v>703</v>
      </c>
    </row>
    <row r="115" spans="1:18" x14ac:dyDescent="0.15">
      <c r="A115" s="1" t="str">
        <f t="shared" si="2"/>
        <v>Rebecca,13301672703,上海市,普陀区,凯旋北路1555弄24号1001室,京东</v>
      </c>
      <c r="B115" s="1" t="str">
        <f t="shared" si="3"/>
        <v>Rebecca,13301672703,上海市,普陀区,凯旋北路1555弄24号1001室,京东,白玉18度蜜瓜1份,2-3（约2000克）</v>
      </c>
      <c r="C115" t="s">
        <v>16</v>
      </c>
      <c r="D115" t="s">
        <v>88</v>
      </c>
      <c r="E115" s="2" t="s">
        <v>18</v>
      </c>
      <c r="F115" t="s">
        <v>89</v>
      </c>
      <c r="G115" s="2" t="s">
        <v>90</v>
      </c>
      <c r="H115" t="s">
        <v>704</v>
      </c>
      <c r="I115" t="s">
        <v>705</v>
      </c>
      <c r="J115" t="s">
        <v>706</v>
      </c>
      <c r="K115" t="s">
        <v>707</v>
      </c>
      <c r="L115" t="s">
        <v>708</v>
      </c>
      <c r="M115" t="s">
        <v>26</v>
      </c>
      <c r="N115" t="s">
        <v>26</v>
      </c>
      <c r="O115" t="s">
        <v>331</v>
      </c>
      <c r="P115" t="s">
        <v>709</v>
      </c>
      <c r="Q115" t="s">
        <v>54</v>
      </c>
      <c r="R115" t="s">
        <v>710</v>
      </c>
    </row>
    <row r="116" spans="1:18" x14ac:dyDescent="0.15">
      <c r="A116" s="1" t="str">
        <f t="shared" si="2"/>
        <v>微信用户,18918967818,上海市,宝山区,杨泰路99弄361号,京东</v>
      </c>
      <c r="B116" s="1" t="str">
        <f t="shared" si="3"/>
        <v>微信用户,18918967818,上海市,宝山区,杨泰路99弄361号,京东,新西兰进口索亚苹果1份,1份20粒</v>
      </c>
      <c r="C116" t="s">
        <v>16</v>
      </c>
      <c r="D116" t="s">
        <v>66</v>
      </c>
      <c r="E116" s="2" t="s">
        <v>18</v>
      </c>
      <c r="F116" t="s">
        <v>68</v>
      </c>
      <c r="G116" s="2" t="s">
        <v>69</v>
      </c>
      <c r="H116" t="s">
        <v>711</v>
      </c>
      <c r="I116" t="s">
        <v>712</v>
      </c>
      <c r="J116" t="s">
        <v>713</v>
      </c>
      <c r="K116" t="s">
        <v>213</v>
      </c>
      <c r="L116" t="s">
        <v>714</v>
      </c>
      <c r="M116" t="s">
        <v>26</v>
      </c>
      <c r="N116" t="s">
        <v>26</v>
      </c>
      <c r="O116" t="s">
        <v>715</v>
      </c>
      <c r="P116" t="s">
        <v>716</v>
      </c>
      <c r="Q116" t="s">
        <v>54</v>
      </c>
      <c r="R116" t="s">
        <v>717</v>
      </c>
    </row>
    <row r="117" spans="1:18" x14ac:dyDescent="0.15">
      <c r="A117" s="1" t="str">
        <f t="shared" si="2"/>
        <v>鱼溜溜,13611981253,上海市,浦东新区,瑞阳路693弄4号601,京东</v>
      </c>
      <c r="B117" s="1" t="str">
        <f t="shared" si="3"/>
        <v>鱼溜溜,13611981253,上海市,浦东新区,瑞阳路693弄4号601,京东,牛油果1份,15粒/份（约2257克）</v>
      </c>
      <c r="C117" t="s">
        <v>16</v>
      </c>
      <c r="D117" t="s">
        <v>78</v>
      </c>
      <c r="E117" s="2" t="s">
        <v>18</v>
      </c>
      <c r="F117" t="s">
        <v>79</v>
      </c>
      <c r="G117" s="2" t="s">
        <v>80</v>
      </c>
      <c r="H117" t="s">
        <v>718</v>
      </c>
      <c r="I117" t="s">
        <v>719</v>
      </c>
      <c r="J117" t="s">
        <v>720</v>
      </c>
      <c r="K117" t="s">
        <v>721</v>
      </c>
      <c r="L117" t="s">
        <v>722</v>
      </c>
      <c r="M117" t="s">
        <v>26</v>
      </c>
      <c r="N117" t="s">
        <v>26</v>
      </c>
      <c r="O117" t="s">
        <v>27</v>
      </c>
      <c r="P117" t="s">
        <v>723</v>
      </c>
      <c r="Q117" t="s">
        <v>54</v>
      </c>
      <c r="R117" t="s">
        <v>724</v>
      </c>
    </row>
    <row r="118" spans="1:18" x14ac:dyDescent="0.15">
      <c r="A118" s="1" t="str">
        <f t="shared" si="2"/>
        <v>微信用户,13564955956,上海市,浦东新区,锦绣路888-12-302,京东</v>
      </c>
      <c r="B118" s="1" t="str">
        <f t="shared" si="3"/>
        <v>微信用户,13564955956,上海市,浦东新区,锦绣路888-12-302,京东,南非西柚1份,8个/份（约2500克）</v>
      </c>
      <c r="C118" t="s">
        <v>16</v>
      </c>
      <c r="D118" t="s">
        <v>547</v>
      </c>
      <c r="E118" s="2" t="s">
        <v>18</v>
      </c>
      <c r="F118" t="s">
        <v>548</v>
      </c>
      <c r="G118" s="2" t="s">
        <v>549</v>
      </c>
      <c r="H118" t="s">
        <v>725</v>
      </c>
      <c r="I118" t="s">
        <v>726</v>
      </c>
      <c r="J118" t="s">
        <v>727</v>
      </c>
      <c r="K118" t="s">
        <v>213</v>
      </c>
      <c r="L118" t="s">
        <v>728</v>
      </c>
      <c r="M118" t="s">
        <v>26</v>
      </c>
      <c r="N118" t="s">
        <v>26</v>
      </c>
      <c r="O118" t="s">
        <v>27</v>
      </c>
      <c r="P118" t="s">
        <v>729</v>
      </c>
      <c r="Q118" t="s">
        <v>54</v>
      </c>
      <c r="R118" t="s">
        <v>730</v>
      </c>
    </row>
    <row r="119" spans="1:18" x14ac:dyDescent="0.15">
      <c r="A119" s="1" t="str">
        <f t="shared" si="2"/>
        <v>微信用户,13564955956,上海市,浦东新区,锦绣路888-12-302,京东</v>
      </c>
      <c r="B119" s="1" t="str">
        <f t="shared" si="3"/>
        <v>微信用户,13564955956,上海市,浦东新区,锦绣路888-12-302,京东,台湾爱文芒果1份,一份约2500克</v>
      </c>
      <c r="C119" t="s">
        <v>16</v>
      </c>
      <c r="D119" t="s">
        <v>220</v>
      </c>
      <c r="E119" s="2" t="s">
        <v>18</v>
      </c>
      <c r="F119" t="s">
        <v>221</v>
      </c>
      <c r="G119" s="2" t="s">
        <v>151</v>
      </c>
      <c r="H119" t="s">
        <v>725</v>
      </c>
      <c r="I119" t="s">
        <v>731</v>
      </c>
      <c r="J119" t="s">
        <v>727</v>
      </c>
      <c r="K119" t="s">
        <v>213</v>
      </c>
      <c r="L119" t="s">
        <v>728</v>
      </c>
      <c r="M119" t="s">
        <v>26</v>
      </c>
      <c r="N119" t="s">
        <v>26</v>
      </c>
      <c r="O119" t="s">
        <v>27</v>
      </c>
      <c r="P119" t="s">
        <v>729</v>
      </c>
      <c r="Q119" t="s">
        <v>54</v>
      </c>
      <c r="R119" t="s">
        <v>730</v>
      </c>
    </row>
    <row r="120" spans="1:18" x14ac:dyDescent="0.15">
      <c r="A120" s="1" t="str">
        <f t="shared" si="2"/>
        <v>微信用户,13564955956,上海市,浦东新区,锦绣路888-12-302,京东</v>
      </c>
      <c r="B120" s="1" t="str">
        <f t="shared" si="3"/>
        <v>微信用户,13564955956,上海市,浦东新区,锦绣路888-12-302,京东,新西兰进口索亚苹果1份,1份20粒</v>
      </c>
      <c r="C120" t="s">
        <v>16</v>
      </c>
      <c r="D120" t="s">
        <v>66</v>
      </c>
      <c r="E120" s="2" t="s">
        <v>18</v>
      </c>
      <c r="F120" t="s">
        <v>68</v>
      </c>
      <c r="G120" s="2" t="s">
        <v>69</v>
      </c>
      <c r="H120" t="s">
        <v>725</v>
      </c>
      <c r="I120" t="s">
        <v>732</v>
      </c>
      <c r="J120" t="s">
        <v>727</v>
      </c>
      <c r="K120" t="s">
        <v>213</v>
      </c>
      <c r="L120" t="s">
        <v>728</v>
      </c>
      <c r="M120" t="s">
        <v>26</v>
      </c>
      <c r="N120" t="s">
        <v>26</v>
      </c>
      <c r="O120" t="s">
        <v>27</v>
      </c>
      <c r="P120" t="s">
        <v>729</v>
      </c>
      <c r="Q120" t="s">
        <v>54</v>
      </c>
      <c r="R120" t="s">
        <v>730</v>
      </c>
    </row>
    <row r="121" spans="1:18" x14ac:dyDescent="0.15">
      <c r="A121" s="1" t="str">
        <f t="shared" si="2"/>
        <v>微信用户,13564955956,上海市,浦东新区,锦绣路888-12-302,京东</v>
      </c>
      <c r="B121" s="1" t="str">
        <f t="shared" si="3"/>
        <v>微信用户,13564955956,上海市,浦东新区,锦绣路888-12-302,京东,莲雾1份,1份约1500克（约20个）</v>
      </c>
      <c r="C121" t="s">
        <v>16</v>
      </c>
      <c r="D121" t="s">
        <v>115</v>
      </c>
      <c r="E121" s="2" t="s">
        <v>18</v>
      </c>
      <c r="F121" t="s">
        <v>116</v>
      </c>
      <c r="G121" s="2" t="s">
        <v>117</v>
      </c>
      <c r="H121" t="s">
        <v>725</v>
      </c>
      <c r="I121" t="s">
        <v>733</v>
      </c>
      <c r="J121" t="s">
        <v>727</v>
      </c>
      <c r="K121" t="s">
        <v>213</v>
      </c>
      <c r="L121" t="s">
        <v>728</v>
      </c>
      <c r="M121" t="s">
        <v>26</v>
      </c>
      <c r="N121" t="s">
        <v>26</v>
      </c>
      <c r="O121" t="s">
        <v>27</v>
      </c>
      <c r="P121" t="s">
        <v>729</v>
      </c>
      <c r="Q121" t="s">
        <v>54</v>
      </c>
      <c r="R121" t="s">
        <v>730</v>
      </c>
    </row>
    <row r="122" spans="1:18" x14ac:dyDescent="0.15">
      <c r="A122" s="1" t="str">
        <f t="shared" si="2"/>
        <v>祝櫹桢,15800802260,上海市,杨浦区,长阳路1318弄长阳新苑79号492室,京东</v>
      </c>
      <c r="B122" s="1" t="str">
        <f t="shared" si="3"/>
        <v>祝櫹桢,15800802260,上海市,杨浦区,长阳路1318弄长阳新苑79号492室,京东,进口佳沛金果（一份10粒）1份,1份10个（约1000克）</v>
      </c>
      <c r="C122" t="s">
        <v>16</v>
      </c>
      <c r="D122" t="s">
        <v>30</v>
      </c>
      <c r="E122" s="2" t="s">
        <v>18</v>
      </c>
      <c r="F122" t="s">
        <v>31</v>
      </c>
      <c r="G122" s="2" t="s">
        <v>32</v>
      </c>
      <c r="H122" t="s">
        <v>734</v>
      </c>
      <c r="I122" t="s">
        <v>735</v>
      </c>
      <c r="J122" t="s">
        <v>736</v>
      </c>
      <c r="K122" t="s">
        <v>737</v>
      </c>
      <c r="L122" t="s">
        <v>738</v>
      </c>
      <c r="M122" t="s">
        <v>26</v>
      </c>
      <c r="N122" t="s">
        <v>26</v>
      </c>
      <c r="O122" t="s">
        <v>138</v>
      </c>
      <c r="P122" t="s">
        <v>739</v>
      </c>
      <c r="Q122" t="s">
        <v>54</v>
      </c>
      <c r="R122" t="s">
        <v>740</v>
      </c>
    </row>
    <row r="123" spans="1:18" x14ac:dyDescent="0.15">
      <c r="A123" s="1" t="str">
        <f t="shared" si="2"/>
        <v>马元根,18930615477,上海市,普陀区,白玉路669弄15号1102室,京东</v>
      </c>
      <c r="B123" s="1" t="str">
        <f t="shared" si="3"/>
        <v>马元根,18930615477,上海市,普陀区,白玉路669弄15号1102室,京东,牛油果1份,15粒/份（约2257克）</v>
      </c>
      <c r="C123" t="s">
        <v>16</v>
      </c>
      <c r="D123" t="s">
        <v>78</v>
      </c>
      <c r="E123" s="2" t="s">
        <v>18</v>
      </c>
      <c r="F123" t="s">
        <v>79</v>
      </c>
      <c r="G123" s="2" t="s">
        <v>80</v>
      </c>
      <c r="H123" t="s">
        <v>741</v>
      </c>
      <c r="I123" t="s">
        <v>742</v>
      </c>
      <c r="J123" t="s">
        <v>743</v>
      </c>
      <c r="K123" t="s">
        <v>744</v>
      </c>
      <c r="L123" t="s">
        <v>745</v>
      </c>
      <c r="M123" t="s">
        <v>26</v>
      </c>
      <c r="N123" t="s">
        <v>26</v>
      </c>
      <c r="O123" t="s">
        <v>331</v>
      </c>
      <c r="P123" t="s">
        <v>746</v>
      </c>
      <c r="Q123" t="s">
        <v>54</v>
      </c>
      <c r="R123" t="s">
        <v>747</v>
      </c>
    </row>
    <row r="124" spans="1:18" x14ac:dyDescent="0.15">
      <c r="A124" s="1" t="str">
        <f t="shared" si="2"/>
        <v>王健,17717675717,上海市,宝山区,罗店镇 美丹路18弄32号301室,京东</v>
      </c>
      <c r="B124" s="1" t="str">
        <f t="shared" si="3"/>
        <v>王健,17717675717,上海市,宝山区,罗店镇 美丹路18弄32号301室,京东,喀什-西梅1份,一份约 2500克</v>
      </c>
      <c r="C124" t="s">
        <v>16</v>
      </c>
      <c r="D124" t="s">
        <v>363</v>
      </c>
      <c r="E124" s="2" t="s">
        <v>18</v>
      </c>
      <c r="F124" t="s">
        <v>364</v>
      </c>
      <c r="G124" s="2" t="s">
        <v>365</v>
      </c>
      <c r="H124" t="s">
        <v>748</v>
      </c>
      <c r="I124" t="s">
        <v>749</v>
      </c>
      <c r="J124" t="s">
        <v>750</v>
      </c>
      <c r="K124" t="s">
        <v>751</v>
      </c>
      <c r="L124" t="s">
        <v>752</v>
      </c>
      <c r="M124" t="s">
        <v>26</v>
      </c>
      <c r="N124" t="s">
        <v>26</v>
      </c>
      <c r="O124" t="s">
        <v>715</v>
      </c>
      <c r="P124" t="s">
        <v>753</v>
      </c>
      <c r="Q124" t="s">
        <v>54</v>
      </c>
      <c r="R124" t="s">
        <v>754</v>
      </c>
    </row>
    <row r="125" spans="1:18" x14ac:dyDescent="0.15">
      <c r="A125" s="1" t="str">
        <f t="shared" si="2"/>
        <v>高宏华如意连连sum,13818183773,上海市,长宁区,上海市长宁区汇川路88弄凯欣豪园13号楼2301室,京东</v>
      </c>
      <c r="B125" s="1" t="str">
        <f t="shared" si="3"/>
        <v>高宏华如意连连sum,13818183773,上海市,长宁区,上海市长宁区汇川路88弄凯欣豪园13号楼2301室,京东,突尼斯软籽石榴1份,1份8个（约3000克）</v>
      </c>
      <c r="C125" t="s">
        <v>16</v>
      </c>
      <c r="D125" t="s">
        <v>672</v>
      </c>
      <c r="E125" s="2" t="s">
        <v>18</v>
      </c>
      <c r="F125" t="s">
        <v>673</v>
      </c>
      <c r="G125" s="2" t="s">
        <v>674</v>
      </c>
      <c r="H125" t="s">
        <v>755</v>
      </c>
      <c r="I125" t="s">
        <v>756</v>
      </c>
      <c r="J125" t="s">
        <v>757</v>
      </c>
      <c r="K125" t="s">
        <v>758</v>
      </c>
      <c r="L125" t="s">
        <v>759</v>
      </c>
      <c r="M125" t="s">
        <v>26</v>
      </c>
      <c r="N125" t="s">
        <v>26</v>
      </c>
      <c r="O125" t="s">
        <v>108</v>
      </c>
      <c r="P125" t="s">
        <v>760</v>
      </c>
      <c r="Q125" t="s">
        <v>54</v>
      </c>
      <c r="R125" t="s">
        <v>761</v>
      </c>
    </row>
    <row r="126" spans="1:18" x14ac:dyDescent="0.15">
      <c r="A126" s="1" t="str">
        <f t="shared" si="2"/>
        <v>jianmei,18001800117,上海市,虹口区,临平路133弄7号1102室,京东</v>
      </c>
      <c r="B126" s="1" t="str">
        <f t="shared" si="3"/>
        <v>jianmei,18001800117,上海市,虹口区,临平路133弄7号1102室,京东,南非西柚1份,8个/份（约2500克）</v>
      </c>
      <c r="C126" t="s">
        <v>16</v>
      </c>
      <c r="D126" t="s">
        <v>547</v>
      </c>
      <c r="E126" s="2" t="s">
        <v>18</v>
      </c>
      <c r="F126" t="s">
        <v>548</v>
      </c>
      <c r="G126" s="2" t="s">
        <v>549</v>
      </c>
      <c r="H126" t="s">
        <v>762</v>
      </c>
      <c r="I126" t="s">
        <v>763</v>
      </c>
      <c r="J126" t="s">
        <v>764</v>
      </c>
      <c r="K126" t="s">
        <v>765</v>
      </c>
      <c r="L126" t="s">
        <v>766</v>
      </c>
      <c r="M126" t="s">
        <v>26</v>
      </c>
      <c r="N126" t="s">
        <v>26</v>
      </c>
      <c r="O126" t="s">
        <v>457</v>
      </c>
      <c r="P126" t="s">
        <v>767</v>
      </c>
      <c r="Q126" t="s">
        <v>54</v>
      </c>
      <c r="R126" t="s">
        <v>768</v>
      </c>
    </row>
    <row r="127" spans="1:18" x14ac:dyDescent="0.15">
      <c r="A127" s="1" t="str">
        <f t="shared" si="2"/>
        <v>jianmei,18001800117,上海市,虹口区,临平路133弄7号1102室,京东</v>
      </c>
      <c r="B127" s="1" t="str">
        <f t="shared" si="3"/>
        <v>jianmei,18001800117,上海市,虹口区,临平路133弄7号1102室,京东,进口佳沛金果（一份10粒）1份,1份10个（约1000克）</v>
      </c>
      <c r="C127" t="s">
        <v>16</v>
      </c>
      <c r="D127" t="s">
        <v>30</v>
      </c>
      <c r="E127" s="2" t="s">
        <v>18</v>
      </c>
      <c r="F127" t="s">
        <v>31</v>
      </c>
      <c r="G127" s="2" t="s">
        <v>32</v>
      </c>
      <c r="H127" t="s">
        <v>762</v>
      </c>
      <c r="I127" t="s">
        <v>769</v>
      </c>
      <c r="J127" t="s">
        <v>764</v>
      </c>
      <c r="K127" t="s">
        <v>765</v>
      </c>
      <c r="L127" t="s">
        <v>766</v>
      </c>
      <c r="M127" t="s">
        <v>26</v>
      </c>
      <c r="N127" t="s">
        <v>26</v>
      </c>
      <c r="O127" t="s">
        <v>457</v>
      </c>
      <c r="P127" t="s">
        <v>767</v>
      </c>
      <c r="Q127" t="s">
        <v>54</v>
      </c>
      <c r="R127" t="s">
        <v>768</v>
      </c>
    </row>
    <row r="128" spans="1:18" x14ac:dyDescent="0.15">
      <c r="A128" s="1" t="str">
        <f t="shared" si="2"/>
        <v>王少健,18201830852,上海市,松江区,沪松公路1399弄88号1412室,京东</v>
      </c>
      <c r="B128" s="1" t="str">
        <f t="shared" si="3"/>
        <v>王少健,18201830852,上海市,松江区,沪松公路1399弄88号1412室,京东,白玉18度蜜瓜1份,2-3（约2000克）</v>
      </c>
      <c r="C128" t="s">
        <v>16</v>
      </c>
      <c r="D128" t="s">
        <v>88</v>
      </c>
      <c r="E128" s="2" t="s">
        <v>18</v>
      </c>
      <c r="F128" t="s">
        <v>89</v>
      </c>
      <c r="G128" s="2" t="s">
        <v>90</v>
      </c>
      <c r="H128" t="s">
        <v>770</v>
      </c>
      <c r="I128" t="s">
        <v>771</v>
      </c>
      <c r="J128" t="s">
        <v>772</v>
      </c>
      <c r="K128" t="s">
        <v>773</v>
      </c>
      <c r="L128" t="s">
        <v>774</v>
      </c>
      <c r="M128" t="s">
        <v>26</v>
      </c>
      <c r="N128" t="s">
        <v>26</v>
      </c>
      <c r="O128" t="s">
        <v>146</v>
      </c>
      <c r="P128" t="s">
        <v>775</v>
      </c>
      <c r="Q128" t="s">
        <v>54</v>
      </c>
      <c r="R128" t="s">
        <v>776</v>
      </c>
    </row>
    <row r="129" spans="1:18" x14ac:dyDescent="0.15">
      <c r="A129" s="1" t="str">
        <f t="shared" si="2"/>
        <v>为严2,15921189216,上海市,浦东新区,上海浦东新区张江镇香楠小区香楠路三十九弄23楼502室,京东</v>
      </c>
      <c r="B129" s="1" t="str">
        <f t="shared" si="3"/>
        <v>为严2,15921189216,上海市,浦东新区,上海浦东新区张江镇香楠小区香楠路三十九弄23楼502室,京东,台湾蜜宝红心火龙果1份,每份10粒（约4350克）</v>
      </c>
      <c r="C129" t="s">
        <v>16</v>
      </c>
      <c r="D129" t="s">
        <v>441</v>
      </c>
      <c r="E129" s="2" t="s">
        <v>18</v>
      </c>
      <c r="F129" t="s">
        <v>442</v>
      </c>
      <c r="G129" s="2" t="s">
        <v>443</v>
      </c>
      <c r="H129" t="s">
        <v>777</v>
      </c>
      <c r="I129" t="s">
        <v>778</v>
      </c>
      <c r="J129" t="s">
        <v>779</v>
      </c>
      <c r="K129" t="s">
        <v>780</v>
      </c>
      <c r="L129" t="s">
        <v>781</v>
      </c>
      <c r="M129" t="s">
        <v>26</v>
      </c>
      <c r="N129" t="s">
        <v>26</v>
      </c>
      <c r="O129" t="s">
        <v>27</v>
      </c>
      <c r="P129" t="s">
        <v>782</v>
      </c>
      <c r="Q129" t="s">
        <v>54</v>
      </c>
      <c r="R129" t="s">
        <v>783</v>
      </c>
    </row>
    <row r="130" spans="1:18" x14ac:dyDescent="0.15">
      <c r="A130" s="1" t="str">
        <f t="shared" si="2"/>
        <v>冻,13764845125,上海市,长宁区,天山路1890弄16号901室,如风达</v>
      </c>
      <c r="B130" s="1" t="str">
        <f t="shared" si="3"/>
        <v>冻,13764845125,上海市,长宁区,天山路1890弄16号901室,如风达,台湾蜜宝红心火龙果1份,每份10粒（约4350克）</v>
      </c>
      <c r="C130" t="s">
        <v>16</v>
      </c>
      <c r="D130" t="s">
        <v>441</v>
      </c>
      <c r="E130" s="2" t="s">
        <v>18</v>
      </c>
      <c r="F130" t="s">
        <v>442</v>
      </c>
      <c r="G130" s="2" t="s">
        <v>443</v>
      </c>
      <c r="H130" t="s">
        <v>784</v>
      </c>
      <c r="I130" t="s">
        <v>785</v>
      </c>
      <c r="J130" t="s">
        <v>786</v>
      </c>
      <c r="K130" t="s">
        <v>787</v>
      </c>
      <c r="L130" t="s">
        <v>788</v>
      </c>
      <c r="M130" t="s">
        <v>26</v>
      </c>
      <c r="N130" t="s">
        <v>26</v>
      </c>
      <c r="O130" t="s">
        <v>108</v>
      </c>
      <c r="P130" t="s">
        <v>789</v>
      </c>
      <c r="Q130" t="s">
        <v>790</v>
      </c>
      <c r="R130" t="s">
        <v>791</v>
      </c>
    </row>
    <row r="131" spans="1:18" x14ac:dyDescent="0.15">
      <c r="A131" s="1" t="str">
        <f t="shared" ref="A131:A194" si="4">$K131&amp;","&amp;$L131&amp;","&amp;$M131&amp;","&amp;$O131&amp;","&amp;$P131&amp;","&amp;$Q131</f>
        <v>qzr,13801966797,上海市,徐汇区,桂林东街28弄3号902,京东</v>
      </c>
      <c r="B131" s="1" t="str">
        <f t="shared" ref="B131:B194" si="5">$K131&amp;","&amp;$L131&amp;","&amp;$M131&amp;","&amp;$O131&amp;","&amp;$P131&amp;","&amp;$Q131&amp;","&amp;$D131&amp;E131&amp;"份"&amp;","&amp;$F131</f>
        <v>qzr,13801966797,上海市,徐汇区,桂林东街28弄3号902,京东,日本有机蜜梨1份,8-11个（约4500克）</v>
      </c>
      <c r="C131" t="s">
        <v>16</v>
      </c>
      <c r="D131" t="s">
        <v>17</v>
      </c>
      <c r="E131" s="2" t="s">
        <v>18</v>
      </c>
      <c r="F131" t="s">
        <v>19</v>
      </c>
      <c r="G131" s="2" t="s">
        <v>20</v>
      </c>
      <c r="H131" t="s">
        <v>792</v>
      </c>
      <c r="I131" t="s">
        <v>793</v>
      </c>
      <c r="J131" t="s">
        <v>794</v>
      </c>
      <c r="K131" t="s">
        <v>795</v>
      </c>
      <c r="L131" t="s">
        <v>796</v>
      </c>
      <c r="M131" t="s">
        <v>26</v>
      </c>
      <c r="N131" t="s">
        <v>26</v>
      </c>
      <c r="O131" t="s">
        <v>286</v>
      </c>
      <c r="P131" t="s">
        <v>797</v>
      </c>
      <c r="Q131" t="s">
        <v>54</v>
      </c>
      <c r="R131" t="s">
        <v>798</v>
      </c>
    </row>
    <row r="132" spans="1:18" x14ac:dyDescent="0.15">
      <c r="A132" s="1" t="str">
        <f t="shared" si="4"/>
        <v>郭先生,17717933253,上海市,虹口区,东大名路888弄5号楼2501房,如风达</v>
      </c>
      <c r="B132" s="1" t="str">
        <f t="shared" si="5"/>
        <v>郭先生,17717933253,上海市,虹口区,东大名路888弄5号楼2501房,如风达,南非西柚1份,8个/份（约2500克）</v>
      </c>
      <c r="C132" t="s">
        <v>16</v>
      </c>
      <c r="D132" t="s">
        <v>547</v>
      </c>
      <c r="E132" s="2" t="s">
        <v>18</v>
      </c>
      <c r="F132" t="s">
        <v>548</v>
      </c>
      <c r="G132" s="2" t="s">
        <v>549</v>
      </c>
      <c r="H132" t="s">
        <v>799</v>
      </c>
      <c r="I132" t="s">
        <v>800</v>
      </c>
      <c r="J132" t="s">
        <v>801</v>
      </c>
      <c r="K132" t="s">
        <v>802</v>
      </c>
      <c r="L132" t="s">
        <v>803</v>
      </c>
      <c r="M132" t="s">
        <v>26</v>
      </c>
      <c r="N132" t="s">
        <v>26</v>
      </c>
      <c r="O132" t="s">
        <v>457</v>
      </c>
      <c r="P132" t="s">
        <v>804</v>
      </c>
      <c r="Q132" t="s">
        <v>790</v>
      </c>
      <c r="R132" t="s">
        <v>805</v>
      </c>
    </row>
    <row r="133" spans="1:18" x14ac:dyDescent="0.15">
      <c r="A133" s="1" t="str">
        <f t="shared" si="4"/>
        <v>郭先生,17717933253,上海市,虹口区,东大名路888弄5号楼2501房,如风达</v>
      </c>
      <c r="B133" s="1" t="str">
        <f t="shared" si="5"/>
        <v>郭先生,17717933253,上海市,虹口区,东大名路888弄5号楼2501房,如风达,新西兰柠檬1份,10个/份（约1000克）</v>
      </c>
      <c r="C133" t="s">
        <v>16</v>
      </c>
      <c r="D133" t="s">
        <v>111</v>
      </c>
      <c r="E133" s="2" t="s">
        <v>18</v>
      </c>
      <c r="F133" t="s">
        <v>112</v>
      </c>
      <c r="G133" s="2" t="s">
        <v>113</v>
      </c>
      <c r="H133" t="s">
        <v>799</v>
      </c>
      <c r="I133" t="s">
        <v>806</v>
      </c>
      <c r="J133" t="s">
        <v>801</v>
      </c>
      <c r="K133" t="s">
        <v>802</v>
      </c>
      <c r="L133" t="s">
        <v>803</v>
      </c>
      <c r="M133" t="s">
        <v>26</v>
      </c>
      <c r="N133" t="s">
        <v>26</v>
      </c>
      <c r="O133" t="s">
        <v>457</v>
      </c>
      <c r="P133" t="s">
        <v>804</v>
      </c>
      <c r="Q133" t="s">
        <v>790</v>
      </c>
      <c r="R133" t="s">
        <v>805</v>
      </c>
    </row>
    <row r="134" spans="1:18" x14ac:dyDescent="0.15">
      <c r="A134" s="1" t="str">
        <f t="shared" si="4"/>
        <v>郭先生,17717933253,上海市,虹口区,东大名路888弄5号楼2501房,如风达</v>
      </c>
      <c r="B134" s="1" t="str">
        <f t="shared" si="5"/>
        <v>郭先生,17717933253,上海市,虹口区,东大名路888弄5号楼2501房,如风达,白玉18度蜜瓜1份,2-3（约2000克）</v>
      </c>
      <c r="C134" t="s">
        <v>16</v>
      </c>
      <c r="D134" t="s">
        <v>88</v>
      </c>
      <c r="E134" s="2" t="s">
        <v>18</v>
      </c>
      <c r="F134" t="s">
        <v>89</v>
      </c>
      <c r="G134" s="2" t="s">
        <v>90</v>
      </c>
      <c r="H134" t="s">
        <v>799</v>
      </c>
      <c r="I134" t="s">
        <v>807</v>
      </c>
      <c r="J134" t="s">
        <v>801</v>
      </c>
      <c r="K134" t="s">
        <v>802</v>
      </c>
      <c r="L134" t="s">
        <v>803</v>
      </c>
      <c r="M134" t="s">
        <v>26</v>
      </c>
      <c r="N134" t="s">
        <v>26</v>
      </c>
      <c r="O134" t="s">
        <v>457</v>
      </c>
      <c r="P134" t="s">
        <v>804</v>
      </c>
      <c r="Q134" t="s">
        <v>790</v>
      </c>
      <c r="R134" t="s">
        <v>805</v>
      </c>
    </row>
    <row r="135" spans="1:18" x14ac:dyDescent="0.15">
      <c r="A135" s="1" t="str">
        <f t="shared" si="4"/>
        <v>WindyDai,18721775985,上海市,浦东新区,陆家嘴环路1333号中国平安金融大厦,如风达</v>
      </c>
      <c r="B135" s="1" t="str">
        <f t="shared" si="5"/>
        <v>WindyDai,18721775985,上海市,浦东新区,陆家嘴环路1333号中国平安金融大厦,如风达,台湾金钻凤梨2份,1份2-4个（约3500克）</v>
      </c>
      <c r="C135" t="s">
        <v>16</v>
      </c>
      <c r="D135" t="s">
        <v>56</v>
      </c>
      <c r="E135" s="2" t="s">
        <v>67</v>
      </c>
      <c r="F135" t="s">
        <v>57</v>
      </c>
      <c r="G135" s="2" t="s">
        <v>58</v>
      </c>
      <c r="H135" t="s">
        <v>808</v>
      </c>
      <c r="I135" t="s">
        <v>809</v>
      </c>
      <c r="J135" t="s">
        <v>810</v>
      </c>
      <c r="K135" t="s">
        <v>198</v>
      </c>
      <c r="L135" t="s">
        <v>199</v>
      </c>
      <c r="M135" t="s">
        <v>26</v>
      </c>
      <c r="N135" t="s">
        <v>26</v>
      </c>
      <c r="O135" t="s">
        <v>27</v>
      </c>
      <c r="P135" t="s">
        <v>200</v>
      </c>
      <c r="Q135" t="s">
        <v>790</v>
      </c>
      <c r="R135" t="s">
        <v>811</v>
      </c>
    </row>
    <row r="136" spans="1:18" x14ac:dyDescent="0.15">
      <c r="A136" s="1" t="str">
        <f t="shared" si="4"/>
        <v>WindyDai,18721775985,上海市,浦东新区,陆家嘴环路1333号中国平安金融大厦,如风达</v>
      </c>
      <c r="B136" s="1" t="str">
        <f t="shared" si="5"/>
        <v>WindyDai,18721775985,上海市,浦东新区,陆家嘴环路1333号中国平安金融大厦,如风达,泰国椰青3份,1份9个（约3500克）</v>
      </c>
      <c r="C136" t="s">
        <v>16</v>
      </c>
      <c r="D136" t="s">
        <v>149</v>
      </c>
      <c r="E136" s="2" t="s">
        <v>93</v>
      </c>
      <c r="F136" t="s">
        <v>150</v>
      </c>
      <c r="G136" s="2" t="s">
        <v>151</v>
      </c>
      <c r="H136" t="s">
        <v>808</v>
      </c>
      <c r="I136" t="s">
        <v>812</v>
      </c>
      <c r="J136" t="s">
        <v>810</v>
      </c>
      <c r="K136" t="s">
        <v>198</v>
      </c>
      <c r="L136" t="s">
        <v>199</v>
      </c>
      <c r="M136" t="s">
        <v>26</v>
      </c>
      <c r="N136" t="s">
        <v>26</v>
      </c>
      <c r="O136" t="s">
        <v>27</v>
      </c>
      <c r="P136" t="s">
        <v>200</v>
      </c>
      <c r="Q136" t="s">
        <v>790</v>
      </c>
      <c r="R136" t="s">
        <v>811</v>
      </c>
    </row>
    <row r="137" spans="1:18" x14ac:dyDescent="0.15">
      <c r="A137" s="1" t="str">
        <f t="shared" si="4"/>
        <v>微信用户,15021257468,上海市,浦东新区,川沙镇川虹新苑33号701,京东</v>
      </c>
      <c r="B137" s="1" t="str">
        <f t="shared" si="5"/>
        <v>微信用户,15021257468,上海市,浦东新区,川沙镇川虹新苑33号701,京东,台湾蜜宝红心火龙果1份,每份10粒（约4350克）</v>
      </c>
      <c r="C137" t="s">
        <v>16</v>
      </c>
      <c r="D137" t="s">
        <v>441</v>
      </c>
      <c r="E137" s="2" t="s">
        <v>18</v>
      </c>
      <c r="F137" t="s">
        <v>442</v>
      </c>
      <c r="G137" s="2" t="s">
        <v>443</v>
      </c>
      <c r="H137" t="s">
        <v>813</v>
      </c>
      <c r="I137" t="s">
        <v>814</v>
      </c>
      <c r="J137" t="s">
        <v>815</v>
      </c>
      <c r="K137" t="s">
        <v>213</v>
      </c>
      <c r="L137" t="s">
        <v>816</v>
      </c>
      <c r="M137" t="s">
        <v>26</v>
      </c>
      <c r="N137" t="s">
        <v>26</v>
      </c>
      <c r="O137" t="s">
        <v>27</v>
      </c>
      <c r="P137" t="s">
        <v>817</v>
      </c>
      <c r="Q137" t="s">
        <v>54</v>
      </c>
      <c r="R137" t="s">
        <v>818</v>
      </c>
    </row>
    <row r="138" spans="1:18" x14ac:dyDescent="0.15">
      <c r="A138" s="1" t="str">
        <f t="shared" si="4"/>
        <v>微信用户,15021257468,上海市,浦东新区,川沙镇川虹新苑33号701,京东</v>
      </c>
      <c r="B138" s="1" t="str">
        <f t="shared" si="5"/>
        <v>微信用户,15021257468,上海市,浦东新区,川沙镇川虹新苑33号701,京东,新西兰柠檬1份,10个/份（约1000克）</v>
      </c>
      <c r="C138" t="s">
        <v>16</v>
      </c>
      <c r="D138" t="s">
        <v>111</v>
      </c>
      <c r="E138" s="2" t="s">
        <v>18</v>
      </c>
      <c r="F138" t="s">
        <v>112</v>
      </c>
      <c r="G138" s="2" t="s">
        <v>113</v>
      </c>
      <c r="H138" t="s">
        <v>813</v>
      </c>
      <c r="I138" t="s">
        <v>819</v>
      </c>
      <c r="J138" t="s">
        <v>815</v>
      </c>
      <c r="K138" t="s">
        <v>213</v>
      </c>
      <c r="L138" t="s">
        <v>816</v>
      </c>
      <c r="M138" t="s">
        <v>26</v>
      </c>
      <c r="N138" t="s">
        <v>26</v>
      </c>
      <c r="O138" t="s">
        <v>27</v>
      </c>
      <c r="P138" t="s">
        <v>817</v>
      </c>
      <c r="Q138" t="s">
        <v>54</v>
      </c>
      <c r="R138" t="s">
        <v>818</v>
      </c>
    </row>
    <row r="139" spans="1:18" x14ac:dyDescent="0.15">
      <c r="A139" s="1" t="str">
        <f t="shared" si="4"/>
        <v>秋萍,13661775338,上海市,徐汇区,上海市徐汇区古井路38弄132号1201室,如风达</v>
      </c>
      <c r="B139" s="1" t="str">
        <f t="shared" si="5"/>
        <v>秋萍,13661775338,上海市,徐汇区,上海市徐汇区古井路38弄132号1201室,如风达,牛油果1份,15粒/份（约2257克）</v>
      </c>
      <c r="C139" t="s">
        <v>16</v>
      </c>
      <c r="D139" t="s">
        <v>78</v>
      </c>
      <c r="E139" s="2" t="s">
        <v>18</v>
      </c>
      <c r="F139" t="s">
        <v>79</v>
      </c>
      <c r="G139" s="2" t="s">
        <v>80</v>
      </c>
      <c r="H139" t="s">
        <v>820</v>
      </c>
      <c r="I139" t="s">
        <v>821</v>
      </c>
      <c r="J139" t="s">
        <v>822</v>
      </c>
      <c r="K139" t="s">
        <v>823</v>
      </c>
      <c r="L139" t="s">
        <v>824</v>
      </c>
      <c r="M139" t="s">
        <v>26</v>
      </c>
      <c r="N139" t="s">
        <v>26</v>
      </c>
      <c r="O139" t="s">
        <v>286</v>
      </c>
      <c r="P139" t="s">
        <v>825</v>
      </c>
      <c r="Q139" t="s">
        <v>790</v>
      </c>
      <c r="R139" t="s">
        <v>826</v>
      </c>
    </row>
    <row r="140" spans="1:18" x14ac:dyDescent="0.15">
      <c r="A140" s="1" t="str">
        <f t="shared" si="4"/>
        <v>秋萍,13661775338,上海市,徐汇区,上海市徐汇区古井路38弄132号1201室,如风达</v>
      </c>
      <c r="B140" s="1" t="str">
        <f t="shared" si="5"/>
        <v>秋萍,13661775338,上海市,徐汇区,上海市徐汇区古井路38弄132号1201室,如风达,菲律宾凤梨1份,2-3个/份（约3000克）</v>
      </c>
      <c r="C140" t="s">
        <v>16</v>
      </c>
      <c r="D140" t="s">
        <v>182</v>
      </c>
      <c r="E140" s="2" t="s">
        <v>18</v>
      </c>
      <c r="F140" t="s">
        <v>183</v>
      </c>
      <c r="G140" s="2" t="s">
        <v>184</v>
      </c>
      <c r="H140" t="s">
        <v>820</v>
      </c>
      <c r="I140" t="s">
        <v>827</v>
      </c>
      <c r="J140" t="s">
        <v>822</v>
      </c>
      <c r="K140" t="s">
        <v>823</v>
      </c>
      <c r="L140" t="s">
        <v>824</v>
      </c>
      <c r="M140" t="s">
        <v>26</v>
      </c>
      <c r="N140" t="s">
        <v>26</v>
      </c>
      <c r="O140" t="s">
        <v>286</v>
      </c>
      <c r="P140" t="s">
        <v>825</v>
      </c>
      <c r="Q140" t="s">
        <v>790</v>
      </c>
      <c r="R140" t="s">
        <v>826</v>
      </c>
    </row>
    <row r="141" spans="1:18" x14ac:dyDescent="0.15">
      <c r="A141" s="1" t="str">
        <f t="shared" si="4"/>
        <v>俞梦琪,15021682412,上海市,浦东新区,昌里东路650弄25号504室,京东</v>
      </c>
      <c r="B141" s="1" t="str">
        <f t="shared" si="5"/>
        <v>俞梦琪,15021682412,上海市,浦东新区,昌里东路650弄25号504室,京东,爱妃苹果1份,1份/15个（约4000克）</v>
      </c>
      <c r="C141" t="s">
        <v>16</v>
      </c>
      <c r="D141" t="s">
        <v>828</v>
      </c>
      <c r="E141" s="2" t="s">
        <v>18</v>
      </c>
      <c r="F141" t="s">
        <v>829</v>
      </c>
      <c r="G141" s="2" t="s">
        <v>830</v>
      </c>
      <c r="H141" t="s">
        <v>831</v>
      </c>
      <c r="I141" t="s">
        <v>832</v>
      </c>
      <c r="J141" t="s">
        <v>833</v>
      </c>
      <c r="K141" t="s">
        <v>834</v>
      </c>
      <c r="L141" t="s">
        <v>835</v>
      </c>
      <c r="M141" t="s">
        <v>26</v>
      </c>
      <c r="N141" t="s">
        <v>26</v>
      </c>
      <c r="O141" t="s">
        <v>27</v>
      </c>
      <c r="P141" t="s">
        <v>836</v>
      </c>
      <c r="Q141" t="s">
        <v>54</v>
      </c>
      <c r="R141" t="s">
        <v>837</v>
      </c>
    </row>
    <row r="142" spans="1:18" x14ac:dyDescent="0.15">
      <c r="A142" s="1" t="str">
        <f t="shared" si="4"/>
        <v>俞梦琪,15021682412,上海市,浦东新区,昌里东路650弄25号504室,京东</v>
      </c>
      <c r="B142" s="1" t="str">
        <f t="shared" si="5"/>
        <v>俞梦琪,15021682412,上海市,浦东新区,昌里东路650弄25号504室,京东,进口佳沛金果（一份10粒）1份,1份10个（约1000克）</v>
      </c>
      <c r="C142" t="s">
        <v>16</v>
      </c>
      <c r="D142" t="s">
        <v>30</v>
      </c>
      <c r="E142" s="2" t="s">
        <v>18</v>
      </c>
      <c r="F142" t="s">
        <v>31</v>
      </c>
      <c r="G142" s="2" t="s">
        <v>32</v>
      </c>
      <c r="H142" t="s">
        <v>831</v>
      </c>
      <c r="I142" t="s">
        <v>838</v>
      </c>
      <c r="J142" t="s">
        <v>833</v>
      </c>
      <c r="K142" t="s">
        <v>834</v>
      </c>
      <c r="L142" t="s">
        <v>835</v>
      </c>
      <c r="M142" t="s">
        <v>26</v>
      </c>
      <c r="N142" t="s">
        <v>26</v>
      </c>
      <c r="O142" t="s">
        <v>27</v>
      </c>
      <c r="P142" t="s">
        <v>836</v>
      </c>
      <c r="Q142" t="s">
        <v>54</v>
      </c>
      <c r="R142" t="s">
        <v>837</v>
      </c>
    </row>
    <row r="143" spans="1:18" x14ac:dyDescent="0.15">
      <c r="A143" s="1" t="str">
        <f t="shared" si="4"/>
        <v>文婕,13764725553,上海市,闵行区,浦江镇永颂路299弄5号301室,圆通</v>
      </c>
      <c r="B143" s="1" t="str">
        <f t="shared" si="5"/>
        <v>文婕,13764725553,上海市,闵行区,浦江镇永颂路299弄5号301室,圆通,加拿大空运超大 车厘子1份,2500克/份</v>
      </c>
      <c r="C143" t="s">
        <v>16</v>
      </c>
      <c r="D143" t="s">
        <v>44</v>
      </c>
      <c r="E143" s="2" t="s">
        <v>18</v>
      </c>
      <c r="F143" t="s">
        <v>45</v>
      </c>
      <c r="G143" s="2" t="s">
        <v>46</v>
      </c>
      <c r="H143" t="s">
        <v>839</v>
      </c>
      <c r="I143" t="s">
        <v>840</v>
      </c>
      <c r="J143" t="s">
        <v>841</v>
      </c>
      <c r="K143" t="s">
        <v>842</v>
      </c>
      <c r="L143" t="s">
        <v>843</v>
      </c>
      <c r="M143" t="s">
        <v>26</v>
      </c>
      <c r="N143" t="s">
        <v>26</v>
      </c>
      <c r="O143" t="s">
        <v>191</v>
      </c>
      <c r="P143" t="s">
        <v>844</v>
      </c>
      <c r="Q143" t="s">
        <v>201</v>
      </c>
      <c r="R143" t="s">
        <v>845</v>
      </c>
    </row>
    <row r="144" spans="1:18" x14ac:dyDescent="0.15">
      <c r="A144" s="1" t="str">
        <f t="shared" si="4"/>
        <v>文婕,13764725553,上海市,闵行区,浦江镇永颂路299弄5号301室,圆通</v>
      </c>
      <c r="B144" s="1" t="str">
        <f t="shared" si="5"/>
        <v>文婕,13764725553,上海市,闵行区,浦江镇永颂路299弄5号301室,圆通,台湾蜜宝红心火龙果1份,每份10粒（约4350克）</v>
      </c>
      <c r="C144" t="s">
        <v>16</v>
      </c>
      <c r="D144" t="s">
        <v>441</v>
      </c>
      <c r="E144" s="2" t="s">
        <v>18</v>
      </c>
      <c r="F144" t="s">
        <v>442</v>
      </c>
      <c r="G144" s="2" t="s">
        <v>443</v>
      </c>
      <c r="H144" t="s">
        <v>839</v>
      </c>
      <c r="I144" t="s">
        <v>846</v>
      </c>
      <c r="J144" t="s">
        <v>841</v>
      </c>
      <c r="K144" t="s">
        <v>842</v>
      </c>
      <c r="L144" t="s">
        <v>843</v>
      </c>
      <c r="M144" t="s">
        <v>26</v>
      </c>
      <c r="N144" t="s">
        <v>26</v>
      </c>
      <c r="O144" t="s">
        <v>191</v>
      </c>
      <c r="P144" t="s">
        <v>844</v>
      </c>
      <c r="Q144" t="s">
        <v>201</v>
      </c>
      <c r="R144" t="s">
        <v>845</v>
      </c>
    </row>
    <row r="145" spans="1:18" x14ac:dyDescent="0.15">
      <c r="A145" s="1" t="str">
        <f t="shared" si="4"/>
        <v>雪,18302115008,上海市,浦东新区,祝桥镇天河湖滨晚霞路715弄116号102室,京东</v>
      </c>
      <c r="B145" s="1" t="str">
        <f t="shared" si="5"/>
        <v>雪,18302115008,上海市,浦东新区,祝桥镇天河湖滨晚霞路715弄116号102室,京东,新西兰柠檬1份,10个/份（约1000克）</v>
      </c>
      <c r="C145" t="s">
        <v>16</v>
      </c>
      <c r="D145" t="s">
        <v>111</v>
      </c>
      <c r="E145" s="2" t="s">
        <v>18</v>
      </c>
      <c r="F145" t="s">
        <v>112</v>
      </c>
      <c r="G145" s="2" t="s">
        <v>113</v>
      </c>
      <c r="H145" t="s">
        <v>847</v>
      </c>
      <c r="I145" t="s">
        <v>848</v>
      </c>
      <c r="J145" t="s">
        <v>849</v>
      </c>
      <c r="K145" t="s">
        <v>850</v>
      </c>
      <c r="L145" t="s">
        <v>851</v>
      </c>
      <c r="M145" t="s">
        <v>26</v>
      </c>
      <c r="N145" t="s">
        <v>26</v>
      </c>
      <c r="O145" t="s">
        <v>27</v>
      </c>
      <c r="P145" t="s">
        <v>852</v>
      </c>
      <c r="Q145" t="s">
        <v>54</v>
      </c>
      <c r="R145" t="s">
        <v>853</v>
      </c>
    </row>
    <row r="146" spans="1:18" x14ac:dyDescent="0.15">
      <c r="A146" s="1" t="str">
        <f t="shared" si="4"/>
        <v>张群燕,15900732923,上海市,闵行区,三鲁公路5588弄197号,如风达</v>
      </c>
      <c r="B146" s="1" t="str">
        <f t="shared" si="5"/>
        <v>张群燕,15900732923,上海市,闵行区,三鲁公路5588弄197号,如风达,阿克苏-沙雅冬枣（果王）1份,一份约4斤</v>
      </c>
      <c r="C146" t="s">
        <v>16</v>
      </c>
      <c r="D146" t="s">
        <v>488</v>
      </c>
      <c r="E146" s="2" t="s">
        <v>18</v>
      </c>
      <c r="F146" t="s">
        <v>489</v>
      </c>
      <c r="G146" s="2" t="s">
        <v>490</v>
      </c>
      <c r="H146" t="s">
        <v>854</v>
      </c>
      <c r="I146" t="s">
        <v>855</v>
      </c>
      <c r="J146" t="s">
        <v>856</v>
      </c>
      <c r="K146" t="s">
        <v>857</v>
      </c>
      <c r="L146" t="s">
        <v>858</v>
      </c>
      <c r="M146" t="s">
        <v>26</v>
      </c>
      <c r="N146" t="s">
        <v>26</v>
      </c>
      <c r="O146" t="s">
        <v>191</v>
      </c>
      <c r="P146" t="s">
        <v>859</v>
      </c>
      <c r="Q146" t="s">
        <v>790</v>
      </c>
      <c r="R146" t="s">
        <v>860</v>
      </c>
    </row>
    <row r="147" spans="1:18" x14ac:dyDescent="0.15">
      <c r="A147" s="1" t="str">
        <f t="shared" si="4"/>
        <v>邹世杰,13681652511,上海市,浦东新区,上海浦东新区张衡路1500号药检业务楼208室,京东</v>
      </c>
      <c r="B147" s="1" t="str">
        <f t="shared" si="5"/>
        <v>邹世杰,13681652511,上海市,浦东新区,上海浦东新区张衡路1500号药检业务楼208室,京东,新西兰柠檬1份,10个/份（约1000克）</v>
      </c>
      <c r="C147" t="s">
        <v>16</v>
      </c>
      <c r="D147" t="s">
        <v>111</v>
      </c>
      <c r="E147" s="2" t="s">
        <v>18</v>
      </c>
      <c r="F147" t="s">
        <v>112</v>
      </c>
      <c r="G147" s="2" t="s">
        <v>113</v>
      </c>
      <c r="H147" t="s">
        <v>861</v>
      </c>
      <c r="I147" t="s">
        <v>862</v>
      </c>
      <c r="J147" t="s">
        <v>863</v>
      </c>
      <c r="K147" t="s">
        <v>864</v>
      </c>
      <c r="L147" t="s">
        <v>865</v>
      </c>
      <c r="M147" t="s">
        <v>26</v>
      </c>
      <c r="N147" t="s">
        <v>26</v>
      </c>
      <c r="O147" t="s">
        <v>27</v>
      </c>
      <c r="P147" t="s">
        <v>866</v>
      </c>
      <c r="Q147" t="s">
        <v>54</v>
      </c>
      <c r="R147" t="s">
        <v>867</v>
      </c>
    </row>
    <row r="148" spans="1:18" x14ac:dyDescent="0.15">
      <c r="A148" s="1" t="str">
        <f t="shared" si="4"/>
        <v>邹世杰,13681652511,上海市,浦东新区,上海浦东新区张衡路1500号药检业务楼208室,京东</v>
      </c>
      <c r="B148" s="1" t="str">
        <f t="shared" si="5"/>
        <v>邹世杰,13681652511,上海市,浦东新区,上海浦东新区张衡路1500号药检业务楼208室,京东,牛油果1份,15粒/份（约2257克）</v>
      </c>
      <c r="C148" t="s">
        <v>16</v>
      </c>
      <c r="D148" t="s">
        <v>78</v>
      </c>
      <c r="E148" s="2" t="s">
        <v>18</v>
      </c>
      <c r="F148" t="s">
        <v>79</v>
      </c>
      <c r="G148" s="2" t="s">
        <v>80</v>
      </c>
      <c r="H148" t="s">
        <v>861</v>
      </c>
      <c r="I148" t="s">
        <v>868</v>
      </c>
      <c r="J148" t="s">
        <v>863</v>
      </c>
      <c r="K148" t="s">
        <v>864</v>
      </c>
      <c r="L148" t="s">
        <v>865</v>
      </c>
      <c r="M148" t="s">
        <v>26</v>
      </c>
      <c r="N148" t="s">
        <v>26</v>
      </c>
      <c r="O148" t="s">
        <v>27</v>
      </c>
      <c r="P148" t="s">
        <v>866</v>
      </c>
      <c r="Q148" t="s">
        <v>54</v>
      </c>
      <c r="R148" t="s">
        <v>867</v>
      </c>
    </row>
    <row r="149" spans="1:18" x14ac:dyDescent="0.15">
      <c r="A149" s="1" t="str">
        <f t="shared" si="4"/>
        <v>邹世杰,13681652511,上海市,浦东新区,上海浦东新区张衡路1500号药检业务楼208室,京东</v>
      </c>
      <c r="B149" s="1" t="str">
        <f t="shared" si="5"/>
        <v>邹世杰,13681652511,上海市,浦东新区,上海浦东新区张衡路1500号药检业务楼208室,京东,进口佳沛金果（一份10粒）1份,1份10个（约1000克）</v>
      </c>
      <c r="C149" t="s">
        <v>16</v>
      </c>
      <c r="D149" t="s">
        <v>30</v>
      </c>
      <c r="E149" s="2" t="s">
        <v>18</v>
      </c>
      <c r="F149" t="s">
        <v>31</v>
      </c>
      <c r="G149" s="2" t="s">
        <v>32</v>
      </c>
      <c r="H149" t="s">
        <v>861</v>
      </c>
      <c r="I149" t="s">
        <v>869</v>
      </c>
      <c r="J149" t="s">
        <v>863</v>
      </c>
      <c r="K149" t="s">
        <v>864</v>
      </c>
      <c r="L149" t="s">
        <v>865</v>
      </c>
      <c r="M149" t="s">
        <v>26</v>
      </c>
      <c r="N149" t="s">
        <v>26</v>
      </c>
      <c r="O149" t="s">
        <v>27</v>
      </c>
      <c r="P149" t="s">
        <v>866</v>
      </c>
      <c r="Q149" t="s">
        <v>54</v>
      </c>
      <c r="R149" t="s">
        <v>867</v>
      </c>
    </row>
    <row r="150" spans="1:18" x14ac:dyDescent="0.15">
      <c r="A150" s="1" t="str">
        <f t="shared" si="4"/>
        <v>张建琪,13550303559,上海市,黄浦区,中山南路100号金外滩广场11楼,圆通</v>
      </c>
      <c r="B150" s="1" t="str">
        <f t="shared" si="5"/>
        <v>张建琪,13550303559,上海市,黄浦区,中山南路100号金外滩广场11楼,圆通,南非甜柚1份,1盒10颗（约3100克）</v>
      </c>
      <c r="C150" t="s">
        <v>16</v>
      </c>
      <c r="D150" t="s">
        <v>34</v>
      </c>
      <c r="E150" s="2" t="s">
        <v>18</v>
      </c>
      <c r="F150" t="s">
        <v>35</v>
      </c>
      <c r="G150" s="2" t="s">
        <v>36</v>
      </c>
      <c r="H150" t="s">
        <v>870</v>
      </c>
      <c r="I150" t="s">
        <v>871</v>
      </c>
      <c r="J150" t="s">
        <v>872</v>
      </c>
      <c r="K150" t="s">
        <v>873</v>
      </c>
      <c r="L150" t="s">
        <v>874</v>
      </c>
      <c r="M150" t="s">
        <v>26</v>
      </c>
      <c r="N150" t="s">
        <v>26</v>
      </c>
      <c r="O150" t="s">
        <v>227</v>
      </c>
      <c r="P150" t="s">
        <v>875</v>
      </c>
      <c r="Q150" t="s">
        <v>201</v>
      </c>
      <c r="R150" t="s">
        <v>876</v>
      </c>
    </row>
    <row r="151" spans="1:18" x14ac:dyDescent="0.15">
      <c r="A151" s="1" t="str">
        <f t="shared" si="4"/>
        <v>张建琪,13550303559,上海市,黄浦区,中山南路100号金外滩广场11楼,圆通</v>
      </c>
      <c r="B151" s="1" t="str">
        <f t="shared" si="5"/>
        <v>张建琪,13550303559,上海市,黄浦区,中山南路100号金外滩广场11楼,圆通,南非西柚1份,8个/份（约2500克）</v>
      </c>
      <c r="C151" t="s">
        <v>16</v>
      </c>
      <c r="D151" t="s">
        <v>547</v>
      </c>
      <c r="E151" s="2" t="s">
        <v>18</v>
      </c>
      <c r="F151" t="s">
        <v>548</v>
      </c>
      <c r="G151" s="2" t="s">
        <v>549</v>
      </c>
      <c r="H151" t="s">
        <v>870</v>
      </c>
      <c r="I151" t="s">
        <v>877</v>
      </c>
      <c r="J151" t="s">
        <v>872</v>
      </c>
      <c r="K151" t="s">
        <v>873</v>
      </c>
      <c r="L151" t="s">
        <v>874</v>
      </c>
      <c r="M151" t="s">
        <v>26</v>
      </c>
      <c r="N151" t="s">
        <v>26</v>
      </c>
      <c r="O151" t="s">
        <v>227</v>
      </c>
      <c r="P151" t="s">
        <v>875</v>
      </c>
      <c r="Q151" t="s">
        <v>201</v>
      </c>
      <c r="R151" t="s">
        <v>876</v>
      </c>
    </row>
    <row r="152" spans="1:18" x14ac:dyDescent="0.15">
      <c r="A152" s="1" t="str">
        <f t="shared" si="4"/>
        <v>秀珍,13817224200,上海市,浦东新区,上海市浦东新区兰谷路2500弄15号901室,如风达</v>
      </c>
      <c r="B152" s="1" t="str">
        <f t="shared" si="5"/>
        <v>秀珍,13817224200,上海市,浦东新区,上海市浦东新区兰谷路2500弄15号901室,如风达,日本有机蜜梨1份,8-11个（约4500克）</v>
      </c>
      <c r="C152" t="s">
        <v>16</v>
      </c>
      <c r="D152" t="s">
        <v>17</v>
      </c>
      <c r="E152" s="2" t="s">
        <v>18</v>
      </c>
      <c r="F152" t="s">
        <v>19</v>
      </c>
      <c r="G152" s="2" t="s">
        <v>20</v>
      </c>
      <c r="H152" t="s">
        <v>878</v>
      </c>
      <c r="I152" t="s">
        <v>879</v>
      </c>
      <c r="J152" t="s">
        <v>880</v>
      </c>
      <c r="K152" t="s">
        <v>881</v>
      </c>
      <c r="L152" t="s">
        <v>882</v>
      </c>
      <c r="M152" t="s">
        <v>26</v>
      </c>
      <c r="N152" t="s">
        <v>26</v>
      </c>
      <c r="O152" t="s">
        <v>27</v>
      </c>
      <c r="P152" t="s">
        <v>883</v>
      </c>
      <c r="Q152" t="s">
        <v>790</v>
      </c>
      <c r="R152" t="s">
        <v>884</v>
      </c>
    </row>
    <row r="153" spans="1:18" x14ac:dyDescent="0.15">
      <c r="A153" s="1" t="str">
        <f t="shared" si="4"/>
        <v>秀珍,13817224200,上海市,浦东新区,上海市浦东新区兰谷路2500弄15号901室,如风达</v>
      </c>
      <c r="B153" s="1" t="str">
        <f t="shared" si="5"/>
        <v>秀珍,13817224200,上海市,浦东新区,上海市浦东新区兰谷路2500弄15号901室,如风达,泰国椰青1份,1份9个（约3500克）</v>
      </c>
      <c r="C153" t="s">
        <v>16</v>
      </c>
      <c r="D153" t="s">
        <v>149</v>
      </c>
      <c r="E153" s="2" t="s">
        <v>18</v>
      </c>
      <c r="F153" t="s">
        <v>150</v>
      </c>
      <c r="G153" s="2" t="s">
        <v>151</v>
      </c>
      <c r="H153" t="s">
        <v>878</v>
      </c>
      <c r="I153" t="s">
        <v>885</v>
      </c>
      <c r="J153" t="s">
        <v>880</v>
      </c>
      <c r="K153" t="s">
        <v>881</v>
      </c>
      <c r="L153" t="s">
        <v>882</v>
      </c>
      <c r="M153" t="s">
        <v>26</v>
      </c>
      <c r="N153" t="s">
        <v>26</v>
      </c>
      <c r="O153" t="s">
        <v>27</v>
      </c>
      <c r="P153" t="s">
        <v>883</v>
      </c>
      <c r="Q153" t="s">
        <v>790</v>
      </c>
      <c r="R153" t="s">
        <v>884</v>
      </c>
    </row>
    <row r="154" spans="1:18" x14ac:dyDescent="0.15">
      <c r="A154" s="1" t="str">
        <f t="shared" si="4"/>
        <v>高震雯,13901976639,上海市,浦东新区,丽雅路75号浦东新区计量质量检测所,如风达</v>
      </c>
      <c r="B154" s="1" t="str">
        <f t="shared" si="5"/>
        <v>高震雯,13901976639,上海市,浦东新区,丽雅路75号浦东新区计量质量检测所,如风达,新西兰进口索亚苹果1份,1份20粒</v>
      </c>
      <c r="C154" t="s">
        <v>16</v>
      </c>
      <c r="D154" t="s">
        <v>66</v>
      </c>
      <c r="E154" s="2" t="s">
        <v>18</v>
      </c>
      <c r="F154" t="s">
        <v>68</v>
      </c>
      <c r="G154" s="2" t="s">
        <v>69</v>
      </c>
      <c r="H154" t="s">
        <v>886</v>
      </c>
      <c r="I154" t="s">
        <v>887</v>
      </c>
      <c r="J154" t="s">
        <v>888</v>
      </c>
      <c r="K154" t="s">
        <v>889</v>
      </c>
      <c r="L154" t="s">
        <v>890</v>
      </c>
      <c r="M154" t="s">
        <v>26</v>
      </c>
      <c r="N154" t="s">
        <v>26</v>
      </c>
      <c r="O154" t="s">
        <v>27</v>
      </c>
      <c r="P154" t="s">
        <v>891</v>
      </c>
      <c r="Q154" t="s">
        <v>790</v>
      </c>
      <c r="R154" t="s">
        <v>892</v>
      </c>
    </row>
    <row r="155" spans="1:18" x14ac:dyDescent="0.15">
      <c r="A155" s="1" t="str">
        <f t="shared" si="4"/>
        <v>周江莲,13764393571,上海市,浦东新区,紫薇路35弄33号402室,京东</v>
      </c>
      <c r="B155" s="1" t="str">
        <f t="shared" si="5"/>
        <v>周江莲,13764393571,上海市,浦东新区,紫薇路35弄33号402室,京东,泰国 ICK金柚1份,1份4个（约3000克）</v>
      </c>
      <c r="C155" t="s">
        <v>16</v>
      </c>
      <c r="D155" t="s">
        <v>893</v>
      </c>
      <c r="E155" s="2" t="s">
        <v>18</v>
      </c>
      <c r="F155" t="s">
        <v>894</v>
      </c>
      <c r="G155" s="2" t="s">
        <v>895</v>
      </c>
      <c r="H155" t="s">
        <v>896</v>
      </c>
      <c r="I155" t="s">
        <v>897</v>
      </c>
      <c r="J155" t="s">
        <v>898</v>
      </c>
      <c r="K155" t="s">
        <v>899</v>
      </c>
      <c r="L155" t="s">
        <v>900</v>
      </c>
      <c r="M155" t="s">
        <v>26</v>
      </c>
      <c r="N155" t="s">
        <v>26</v>
      </c>
      <c r="O155" t="s">
        <v>27</v>
      </c>
      <c r="P155" t="s">
        <v>901</v>
      </c>
      <c r="Q155" t="s">
        <v>54</v>
      </c>
      <c r="R155" t="s">
        <v>902</v>
      </c>
    </row>
    <row r="156" spans="1:18" x14ac:dyDescent="0.15">
      <c r="A156" s="1" t="str">
        <f t="shared" si="4"/>
        <v>任先生,13818881768,上海市,闵行区,上海市闵行区同济华城漕宝路1158弄3号801室,京东</v>
      </c>
      <c r="B156" s="1" t="str">
        <f t="shared" si="5"/>
        <v>任先生,13818881768,上海市,闵行区,上海市闵行区同济华城漕宝路1158弄3号801室,京东,新西兰进口索亚苹果1份,1份20粒</v>
      </c>
      <c r="C156" t="s">
        <v>16</v>
      </c>
      <c r="D156" t="s">
        <v>66</v>
      </c>
      <c r="E156" s="2" t="s">
        <v>18</v>
      </c>
      <c r="F156" t="s">
        <v>68</v>
      </c>
      <c r="G156" s="2" t="s">
        <v>69</v>
      </c>
      <c r="H156" t="s">
        <v>903</v>
      </c>
      <c r="I156" t="s">
        <v>904</v>
      </c>
      <c r="J156" t="s">
        <v>905</v>
      </c>
      <c r="K156" t="s">
        <v>906</v>
      </c>
      <c r="L156" t="s">
        <v>907</v>
      </c>
      <c r="M156" t="s">
        <v>26</v>
      </c>
      <c r="N156" t="s">
        <v>26</v>
      </c>
      <c r="O156" t="s">
        <v>191</v>
      </c>
      <c r="P156" t="s">
        <v>908</v>
      </c>
      <c r="Q156" t="s">
        <v>54</v>
      </c>
      <c r="R156" t="s">
        <v>909</v>
      </c>
    </row>
    <row r="157" spans="1:18" x14ac:dyDescent="0.15">
      <c r="A157" s="1" t="str">
        <f t="shared" si="4"/>
        <v>DORA,13501615128,上海市,浦东新区,上海市浦东新区盛荣路288弄1号609室,圆通</v>
      </c>
      <c r="B157" s="1" t="str">
        <f t="shared" si="5"/>
        <v>DORA,13501615128,上海市,浦东新区,上海市浦东新区盛荣路288弄1号609室,圆通,日本有机蜜梨1份,8-11个（约4500克）</v>
      </c>
      <c r="C157" t="s">
        <v>16</v>
      </c>
      <c r="D157" t="s">
        <v>17</v>
      </c>
      <c r="E157" s="2" t="s">
        <v>18</v>
      </c>
      <c r="F157" t="s">
        <v>19</v>
      </c>
      <c r="G157" s="2" t="s">
        <v>20</v>
      </c>
      <c r="H157" t="s">
        <v>910</v>
      </c>
      <c r="I157" t="s">
        <v>911</v>
      </c>
      <c r="J157" t="s">
        <v>912</v>
      </c>
      <c r="K157" t="s">
        <v>913</v>
      </c>
      <c r="L157" t="s">
        <v>914</v>
      </c>
      <c r="M157" t="s">
        <v>26</v>
      </c>
      <c r="N157" t="s">
        <v>26</v>
      </c>
      <c r="O157" t="s">
        <v>27</v>
      </c>
      <c r="P157" t="s">
        <v>915</v>
      </c>
      <c r="Q157" t="s">
        <v>201</v>
      </c>
      <c r="R157" t="s">
        <v>916</v>
      </c>
    </row>
    <row r="158" spans="1:18" x14ac:dyDescent="0.15">
      <c r="A158" s="1" t="str">
        <f t="shared" si="4"/>
        <v>DORA,13501615128,上海市,浦东新区,上海市浦东新区盛荣路288弄1号609室,圆通</v>
      </c>
      <c r="B158" s="1" t="str">
        <f t="shared" si="5"/>
        <v>DORA,13501615128,上海市,浦东新区,上海市浦东新区盛荣路288弄1号609室,圆通,进口佳沛金果（一份10粒）1份,1份10个（约1000克）</v>
      </c>
      <c r="C158" t="s">
        <v>16</v>
      </c>
      <c r="D158" t="s">
        <v>30</v>
      </c>
      <c r="E158" s="2" t="s">
        <v>18</v>
      </c>
      <c r="F158" t="s">
        <v>31</v>
      </c>
      <c r="G158" s="2" t="s">
        <v>32</v>
      </c>
      <c r="H158" t="s">
        <v>910</v>
      </c>
      <c r="I158" t="s">
        <v>917</v>
      </c>
      <c r="J158" t="s">
        <v>912</v>
      </c>
      <c r="K158" t="s">
        <v>913</v>
      </c>
      <c r="L158" t="s">
        <v>914</v>
      </c>
      <c r="M158" t="s">
        <v>26</v>
      </c>
      <c r="N158" t="s">
        <v>26</v>
      </c>
      <c r="O158" t="s">
        <v>27</v>
      </c>
      <c r="P158" t="s">
        <v>915</v>
      </c>
      <c r="Q158" t="s">
        <v>201</v>
      </c>
      <c r="R158" t="s">
        <v>916</v>
      </c>
    </row>
    <row r="159" spans="1:18" x14ac:dyDescent="0.15">
      <c r="A159" s="1" t="str">
        <f t="shared" si="4"/>
        <v>付曼,15021511007,上海市,浦东新区,新场镇众安路879弄19号1701室,如风达</v>
      </c>
      <c r="B159" s="1" t="str">
        <f t="shared" si="5"/>
        <v>付曼,15021511007,上海市,浦东新区,新场镇众安路879弄19号1701室,如风达,菲律宾凤梨1份,2-3个/份（约3000克）</v>
      </c>
      <c r="C159" t="s">
        <v>16</v>
      </c>
      <c r="D159" t="s">
        <v>182</v>
      </c>
      <c r="E159" s="2" t="s">
        <v>18</v>
      </c>
      <c r="F159" t="s">
        <v>183</v>
      </c>
      <c r="G159" s="2" t="s">
        <v>184</v>
      </c>
      <c r="H159" t="s">
        <v>918</v>
      </c>
      <c r="I159" t="s">
        <v>919</v>
      </c>
      <c r="J159" t="s">
        <v>920</v>
      </c>
      <c r="K159" t="s">
        <v>921</v>
      </c>
      <c r="L159" t="s">
        <v>922</v>
      </c>
      <c r="M159" t="s">
        <v>26</v>
      </c>
      <c r="N159" t="s">
        <v>26</v>
      </c>
      <c r="O159" t="s">
        <v>27</v>
      </c>
      <c r="P159" t="s">
        <v>923</v>
      </c>
      <c r="Q159" t="s">
        <v>790</v>
      </c>
      <c r="R159" t="s">
        <v>924</v>
      </c>
    </row>
    <row r="160" spans="1:18" x14ac:dyDescent="0.15">
      <c r="A160" s="1" t="str">
        <f t="shared" si="4"/>
        <v>APP用户,13816285070,上海市,浦东新区,龙东大道4288弄72号,如风达</v>
      </c>
      <c r="B160" s="1" t="str">
        <f t="shared" si="5"/>
        <v>APP用户,13816285070,上海市,浦东新区,龙东大道4288弄72号,如风达,台湾金钻凤梨1份,1份2-4个（约3500克）</v>
      </c>
      <c r="C160" t="s">
        <v>16</v>
      </c>
      <c r="D160" t="s">
        <v>56</v>
      </c>
      <c r="E160" s="2" t="s">
        <v>18</v>
      </c>
      <c r="F160" t="s">
        <v>57</v>
      </c>
      <c r="G160" s="2" t="s">
        <v>58</v>
      </c>
      <c r="H160" t="s">
        <v>925</v>
      </c>
      <c r="I160" t="s">
        <v>926</v>
      </c>
      <c r="J160" t="s">
        <v>927</v>
      </c>
      <c r="K160" t="s">
        <v>300</v>
      </c>
      <c r="L160" t="s">
        <v>928</v>
      </c>
      <c r="M160" t="s">
        <v>26</v>
      </c>
      <c r="N160" t="s">
        <v>26</v>
      </c>
      <c r="O160" t="s">
        <v>27</v>
      </c>
      <c r="P160" t="s">
        <v>929</v>
      </c>
      <c r="Q160" t="s">
        <v>790</v>
      </c>
      <c r="R160" t="s">
        <v>930</v>
      </c>
    </row>
    <row r="161" spans="1:18" x14ac:dyDescent="0.15">
      <c r="A161" s="1" t="str">
        <f t="shared" si="4"/>
        <v>阿梅,18616789649,上海市,浦东新区,环龙路259弄10号501室,圆通</v>
      </c>
      <c r="B161" s="1" t="str">
        <f t="shared" si="5"/>
        <v>阿梅,18616789649,上海市,浦东新区,环龙路259弄10号501室,圆通,喀什-西梅1份,一份约 2500克</v>
      </c>
      <c r="C161" t="s">
        <v>16</v>
      </c>
      <c r="D161" t="s">
        <v>363</v>
      </c>
      <c r="E161" s="2" t="s">
        <v>18</v>
      </c>
      <c r="F161" t="s">
        <v>364</v>
      </c>
      <c r="G161" s="2" t="s">
        <v>365</v>
      </c>
      <c r="H161" t="s">
        <v>931</v>
      </c>
      <c r="I161" t="s">
        <v>932</v>
      </c>
      <c r="J161" t="s">
        <v>933</v>
      </c>
      <c r="K161" t="s">
        <v>934</v>
      </c>
      <c r="L161" t="s">
        <v>935</v>
      </c>
      <c r="M161" t="s">
        <v>26</v>
      </c>
      <c r="N161" t="s">
        <v>26</v>
      </c>
      <c r="O161" t="s">
        <v>27</v>
      </c>
      <c r="P161" t="s">
        <v>936</v>
      </c>
      <c r="Q161" t="s">
        <v>201</v>
      </c>
      <c r="R161" t="s">
        <v>937</v>
      </c>
    </row>
    <row r="162" spans="1:18" x14ac:dyDescent="0.15">
      <c r="A162" s="1" t="str">
        <f t="shared" si="4"/>
        <v>阿梅,18616789649,上海市,浦东新区,环龙路259弄10号501室,圆通</v>
      </c>
      <c r="B162" s="1" t="str">
        <f t="shared" si="5"/>
        <v>阿梅,18616789649,上海市,浦东新区,环龙路259弄10号501室,圆通,进口佳沛金果（一份10粒）2份,1份10个（约1000克）</v>
      </c>
      <c r="C162" t="s">
        <v>16</v>
      </c>
      <c r="D162" t="s">
        <v>30</v>
      </c>
      <c r="E162" s="2" t="s">
        <v>67</v>
      </c>
      <c r="F162" t="s">
        <v>31</v>
      </c>
      <c r="G162" s="2" t="s">
        <v>32</v>
      </c>
      <c r="H162" t="s">
        <v>931</v>
      </c>
      <c r="I162" t="s">
        <v>938</v>
      </c>
      <c r="J162" t="s">
        <v>933</v>
      </c>
      <c r="K162" t="s">
        <v>934</v>
      </c>
      <c r="L162" t="s">
        <v>935</v>
      </c>
      <c r="M162" t="s">
        <v>26</v>
      </c>
      <c r="N162" t="s">
        <v>26</v>
      </c>
      <c r="O162" t="s">
        <v>27</v>
      </c>
      <c r="P162" t="s">
        <v>936</v>
      </c>
      <c r="Q162" t="s">
        <v>201</v>
      </c>
      <c r="R162" t="s">
        <v>937</v>
      </c>
    </row>
    <row r="163" spans="1:18" x14ac:dyDescent="0.15">
      <c r="A163" s="1" t="str">
        <f t="shared" si="4"/>
        <v>嘉女士,13761596697,上海市,浦东新区,博山东路20弄1号1106室,圆通</v>
      </c>
      <c r="B163" s="1" t="str">
        <f t="shared" si="5"/>
        <v>嘉女士,13761596697,上海市,浦东新区,博山东路20弄1号1106室,圆通,南非西柚1份,8个/份（约2500克）</v>
      </c>
      <c r="C163" t="s">
        <v>16</v>
      </c>
      <c r="D163" t="s">
        <v>547</v>
      </c>
      <c r="E163" s="2" t="s">
        <v>18</v>
      </c>
      <c r="F163" t="s">
        <v>548</v>
      </c>
      <c r="G163" s="2" t="s">
        <v>549</v>
      </c>
      <c r="H163" t="s">
        <v>939</v>
      </c>
      <c r="I163" t="s">
        <v>940</v>
      </c>
      <c r="J163" t="s">
        <v>941</v>
      </c>
      <c r="K163" t="s">
        <v>942</v>
      </c>
      <c r="L163" t="s">
        <v>943</v>
      </c>
      <c r="M163" t="s">
        <v>26</v>
      </c>
      <c r="N163" t="s">
        <v>26</v>
      </c>
      <c r="O163" t="s">
        <v>27</v>
      </c>
      <c r="P163" t="s">
        <v>944</v>
      </c>
      <c r="Q163" t="s">
        <v>201</v>
      </c>
      <c r="R163" t="s">
        <v>945</v>
      </c>
    </row>
    <row r="164" spans="1:18" x14ac:dyDescent="0.15">
      <c r="A164" s="1" t="str">
        <f t="shared" si="4"/>
        <v>嘉女士,13761596697,上海市,浦东新区,博山东路20弄1号1106室,圆通</v>
      </c>
      <c r="B164" s="1" t="str">
        <f t="shared" si="5"/>
        <v>嘉女士,13761596697,上海市,浦东新区,博山东路20弄1号1106室,圆通,台湾蜜宝红心火龙果1份,每份10粒（约4350克）</v>
      </c>
      <c r="C164" t="s">
        <v>16</v>
      </c>
      <c r="D164" t="s">
        <v>441</v>
      </c>
      <c r="E164" s="2" t="s">
        <v>18</v>
      </c>
      <c r="F164" t="s">
        <v>442</v>
      </c>
      <c r="G164" s="2" t="s">
        <v>443</v>
      </c>
      <c r="H164" t="s">
        <v>939</v>
      </c>
      <c r="I164" t="s">
        <v>946</v>
      </c>
      <c r="J164" t="s">
        <v>941</v>
      </c>
      <c r="K164" t="s">
        <v>942</v>
      </c>
      <c r="L164" t="s">
        <v>943</v>
      </c>
      <c r="M164" t="s">
        <v>26</v>
      </c>
      <c r="N164" t="s">
        <v>26</v>
      </c>
      <c r="O164" t="s">
        <v>27</v>
      </c>
      <c r="P164" t="s">
        <v>944</v>
      </c>
      <c r="Q164" t="s">
        <v>201</v>
      </c>
      <c r="R164" t="s">
        <v>945</v>
      </c>
    </row>
    <row r="165" spans="1:18" x14ac:dyDescent="0.15">
      <c r="A165" s="1" t="str">
        <f t="shared" si="4"/>
        <v>嘉女士,13761596697,上海市,浦东新区,博山东路20弄1号1106室,圆通</v>
      </c>
      <c r="B165" s="1" t="str">
        <f t="shared" si="5"/>
        <v>嘉女士,13761596697,上海市,浦东新区,博山东路20弄1号1106室,圆通,台湾金钻凤梨1份,1份2-4个（约3500克）</v>
      </c>
      <c r="C165" t="s">
        <v>16</v>
      </c>
      <c r="D165" t="s">
        <v>56</v>
      </c>
      <c r="E165" s="2" t="s">
        <v>18</v>
      </c>
      <c r="F165" t="s">
        <v>57</v>
      </c>
      <c r="G165" s="2" t="s">
        <v>58</v>
      </c>
      <c r="H165" t="s">
        <v>939</v>
      </c>
      <c r="I165" t="s">
        <v>947</v>
      </c>
      <c r="J165" t="s">
        <v>941</v>
      </c>
      <c r="K165" t="s">
        <v>942</v>
      </c>
      <c r="L165" t="s">
        <v>943</v>
      </c>
      <c r="M165" t="s">
        <v>26</v>
      </c>
      <c r="N165" t="s">
        <v>26</v>
      </c>
      <c r="O165" t="s">
        <v>27</v>
      </c>
      <c r="P165" t="s">
        <v>944</v>
      </c>
      <c r="Q165" t="s">
        <v>201</v>
      </c>
      <c r="R165" t="s">
        <v>945</v>
      </c>
    </row>
    <row r="166" spans="1:18" x14ac:dyDescent="0.15">
      <c r="A166" s="1" t="str">
        <f t="shared" si="4"/>
        <v>厉静,13311845888,上海市,长宁区,荣华东道8弄2号1801室,如风达</v>
      </c>
      <c r="B166" s="1" t="str">
        <f t="shared" si="5"/>
        <v>厉静,13311845888,上海市,长宁区,荣华东道8弄2号1801室,如风达,进口佳沛金果（一份10粒）1份,1份10个（约1000克）</v>
      </c>
      <c r="C166" t="s">
        <v>16</v>
      </c>
      <c r="D166" t="s">
        <v>30</v>
      </c>
      <c r="E166" s="2" t="s">
        <v>18</v>
      </c>
      <c r="F166" t="s">
        <v>31</v>
      </c>
      <c r="G166" s="2" t="s">
        <v>32</v>
      </c>
      <c r="H166" t="s">
        <v>948</v>
      </c>
      <c r="I166" t="s">
        <v>949</v>
      </c>
      <c r="J166" t="s">
        <v>950</v>
      </c>
      <c r="K166" t="s">
        <v>951</v>
      </c>
      <c r="L166" t="s">
        <v>952</v>
      </c>
      <c r="M166" t="s">
        <v>26</v>
      </c>
      <c r="N166" t="s">
        <v>26</v>
      </c>
      <c r="O166" t="s">
        <v>108</v>
      </c>
      <c r="P166" t="s">
        <v>953</v>
      </c>
      <c r="Q166" t="s">
        <v>790</v>
      </c>
      <c r="R166" t="s">
        <v>954</v>
      </c>
    </row>
    <row r="167" spans="1:18" x14ac:dyDescent="0.15">
      <c r="A167" s="1" t="str">
        <f t="shared" si="4"/>
        <v>hellen,13661932184,上海市,浦东新区,巨峰路399弄80号801室,如风达</v>
      </c>
      <c r="B167" s="1" t="str">
        <f t="shared" si="5"/>
        <v>hellen,13661932184,上海市,浦东新区,巨峰路399弄80号801室,如风达,进口佳沛金果（一份10粒）2份,1份10个（约1000克）</v>
      </c>
      <c r="C167" t="s">
        <v>16</v>
      </c>
      <c r="D167" t="s">
        <v>30</v>
      </c>
      <c r="E167" s="2" t="s">
        <v>67</v>
      </c>
      <c r="F167" t="s">
        <v>31</v>
      </c>
      <c r="G167" s="2" t="s">
        <v>32</v>
      </c>
      <c r="H167" t="s">
        <v>955</v>
      </c>
      <c r="I167" t="s">
        <v>956</v>
      </c>
      <c r="J167" t="s">
        <v>957</v>
      </c>
      <c r="K167" t="s">
        <v>958</v>
      </c>
      <c r="L167" t="s">
        <v>959</v>
      </c>
      <c r="M167" t="s">
        <v>26</v>
      </c>
      <c r="N167" t="s">
        <v>26</v>
      </c>
      <c r="O167" t="s">
        <v>27</v>
      </c>
      <c r="P167" t="s">
        <v>960</v>
      </c>
      <c r="Q167" t="s">
        <v>790</v>
      </c>
      <c r="R167" t="s">
        <v>924</v>
      </c>
    </row>
    <row r="168" spans="1:18" x14ac:dyDescent="0.15">
      <c r="A168" s="1" t="str">
        <f t="shared" si="4"/>
        <v>帽子放置所,18802162336,上海市,普陀区,西康路989弄6号403室,如风达</v>
      </c>
      <c r="B168" s="1" t="str">
        <f t="shared" si="5"/>
        <v>帽子放置所,18802162336,上海市,普陀区,西康路989弄6号403室,如风达,加拿大空运超大 车厘子1份,2500克/份</v>
      </c>
      <c r="C168" t="s">
        <v>16</v>
      </c>
      <c r="D168" t="s">
        <v>44</v>
      </c>
      <c r="E168" s="2" t="s">
        <v>18</v>
      </c>
      <c r="F168" t="s">
        <v>45</v>
      </c>
      <c r="G168" s="2" t="s">
        <v>46</v>
      </c>
      <c r="H168" t="s">
        <v>961</v>
      </c>
      <c r="I168" t="s">
        <v>962</v>
      </c>
      <c r="J168" t="s">
        <v>963</v>
      </c>
      <c r="K168" t="s">
        <v>405</v>
      </c>
      <c r="L168" t="s">
        <v>406</v>
      </c>
      <c r="M168" t="s">
        <v>26</v>
      </c>
      <c r="N168" t="s">
        <v>26</v>
      </c>
      <c r="O168" t="s">
        <v>331</v>
      </c>
      <c r="P168" t="s">
        <v>407</v>
      </c>
      <c r="Q168" t="s">
        <v>790</v>
      </c>
      <c r="R168" t="s">
        <v>964</v>
      </c>
    </row>
    <row r="169" spans="1:18" x14ac:dyDescent="0.15">
      <c r="A169" s="1" t="str">
        <f t="shared" si="4"/>
        <v>微信用户,13818258206,上海市,浦东新区,梅花路777弄6号402室,京东</v>
      </c>
      <c r="B169" s="1" t="str">
        <f t="shared" si="5"/>
        <v>微信用户,13818258206,上海市,浦东新区,梅花路777弄6号402室,京东,新西兰进口索亚苹果1份,1份20粒</v>
      </c>
      <c r="C169" t="s">
        <v>16</v>
      </c>
      <c r="D169" t="s">
        <v>66</v>
      </c>
      <c r="E169" s="2" t="s">
        <v>18</v>
      </c>
      <c r="F169" t="s">
        <v>68</v>
      </c>
      <c r="G169" s="2" t="s">
        <v>69</v>
      </c>
      <c r="H169" t="s">
        <v>965</v>
      </c>
      <c r="I169" t="s">
        <v>966</v>
      </c>
      <c r="J169" t="s">
        <v>967</v>
      </c>
      <c r="K169" t="s">
        <v>213</v>
      </c>
      <c r="L169" t="s">
        <v>573</v>
      </c>
      <c r="M169" t="s">
        <v>26</v>
      </c>
      <c r="N169" t="s">
        <v>26</v>
      </c>
      <c r="O169" t="s">
        <v>27</v>
      </c>
      <c r="P169" t="s">
        <v>574</v>
      </c>
      <c r="Q169" t="s">
        <v>54</v>
      </c>
      <c r="R169" t="s">
        <v>968</v>
      </c>
    </row>
    <row r="170" spans="1:18" x14ac:dyDescent="0.15">
      <c r="A170" s="1" t="str">
        <f t="shared" si="4"/>
        <v>春影,18964071979,上海市,浦东新区,浦东新区东明路355弄博爱家园37号101室,如风达</v>
      </c>
      <c r="B170" s="1" t="str">
        <f t="shared" si="5"/>
        <v>春影,18964071979,上海市,浦东新区,浦东新区东明路355弄博爱家园37号101室,如风达,台湾释迦1份,1份6个（约3000克）</v>
      </c>
      <c r="C170" t="s">
        <v>16</v>
      </c>
      <c r="D170" t="s">
        <v>92</v>
      </c>
      <c r="E170" s="2" t="s">
        <v>18</v>
      </c>
      <c r="F170" t="s">
        <v>94</v>
      </c>
      <c r="G170" s="2" t="s">
        <v>95</v>
      </c>
      <c r="H170" t="s">
        <v>969</v>
      </c>
      <c r="I170" t="s">
        <v>970</v>
      </c>
      <c r="J170" t="s">
        <v>971</v>
      </c>
      <c r="K170" t="s">
        <v>972</v>
      </c>
      <c r="L170" t="s">
        <v>973</v>
      </c>
      <c r="M170" t="s">
        <v>26</v>
      </c>
      <c r="N170" t="s">
        <v>26</v>
      </c>
      <c r="O170" t="s">
        <v>27</v>
      </c>
      <c r="P170" t="s">
        <v>974</v>
      </c>
      <c r="Q170" t="s">
        <v>790</v>
      </c>
      <c r="R170" t="s">
        <v>975</v>
      </c>
    </row>
    <row r="171" spans="1:18" x14ac:dyDescent="0.15">
      <c r="A171" s="1" t="str">
        <f t="shared" si="4"/>
        <v>春影,18964071979,上海市,浦东新区,浦东新区东明路355弄博爱家园37号101室,如风达</v>
      </c>
      <c r="B171" s="1" t="str">
        <f t="shared" si="5"/>
        <v>春影,18964071979,上海市,浦东新区,浦东新区东明路355弄博爱家园37号101室,如风达,台湾金钻凤梨1份,1份2-4个（约3500克）</v>
      </c>
      <c r="C171" t="s">
        <v>16</v>
      </c>
      <c r="D171" t="s">
        <v>56</v>
      </c>
      <c r="E171" s="2" t="s">
        <v>18</v>
      </c>
      <c r="F171" t="s">
        <v>57</v>
      </c>
      <c r="G171" s="2" t="s">
        <v>58</v>
      </c>
      <c r="H171" t="s">
        <v>969</v>
      </c>
      <c r="I171" t="s">
        <v>976</v>
      </c>
      <c r="J171" t="s">
        <v>971</v>
      </c>
      <c r="K171" t="s">
        <v>972</v>
      </c>
      <c r="L171" t="s">
        <v>973</v>
      </c>
      <c r="M171" t="s">
        <v>26</v>
      </c>
      <c r="N171" t="s">
        <v>26</v>
      </c>
      <c r="O171" t="s">
        <v>27</v>
      </c>
      <c r="P171" t="s">
        <v>974</v>
      </c>
      <c r="Q171" t="s">
        <v>790</v>
      </c>
      <c r="R171" t="s">
        <v>975</v>
      </c>
    </row>
    <row r="172" spans="1:18" x14ac:dyDescent="0.15">
      <c r="A172" s="1" t="str">
        <f t="shared" si="4"/>
        <v>春影,18964071979,上海市,浦东新区,浦东新区东明路355弄博爱家园37号101室,如风达</v>
      </c>
      <c r="B172" s="1" t="str">
        <f t="shared" si="5"/>
        <v>春影,18964071979,上海市,浦东新区,浦东新区东明路355弄博爱家园37号101室,如风达,白玉18度蜜瓜1份,2-3（约2000克）</v>
      </c>
      <c r="C172" t="s">
        <v>16</v>
      </c>
      <c r="D172" t="s">
        <v>88</v>
      </c>
      <c r="E172" s="2" t="s">
        <v>18</v>
      </c>
      <c r="F172" t="s">
        <v>89</v>
      </c>
      <c r="G172" s="2" t="s">
        <v>90</v>
      </c>
      <c r="H172" t="s">
        <v>969</v>
      </c>
      <c r="I172" t="s">
        <v>977</v>
      </c>
      <c r="J172" t="s">
        <v>971</v>
      </c>
      <c r="K172" t="s">
        <v>972</v>
      </c>
      <c r="L172" t="s">
        <v>973</v>
      </c>
      <c r="M172" t="s">
        <v>26</v>
      </c>
      <c r="N172" t="s">
        <v>26</v>
      </c>
      <c r="O172" t="s">
        <v>27</v>
      </c>
      <c r="P172" t="s">
        <v>974</v>
      </c>
      <c r="Q172" t="s">
        <v>790</v>
      </c>
      <c r="R172" t="s">
        <v>975</v>
      </c>
    </row>
    <row r="173" spans="1:18" x14ac:dyDescent="0.15">
      <c r="A173" s="1" t="str">
        <f t="shared" si="4"/>
        <v>微信用户,13917224852,上海市,宝山区,真北路4333弄87号802室,圆通</v>
      </c>
      <c r="B173" s="1" t="str">
        <f t="shared" si="5"/>
        <v>微信用户,13917224852,上海市,宝山区,真北路4333弄87号802室,圆通,日本有机蜜梨1份,8-11个（约4500克）</v>
      </c>
      <c r="C173" t="s">
        <v>16</v>
      </c>
      <c r="D173" t="s">
        <v>17</v>
      </c>
      <c r="E173" s="2" t="s">
        <v>18</v>
      </c>
      <c r="F173" t="s">
        <v>19</v>
      </c>
      <c r="G173" s="2" t="s">
        <v>20</v>
      </c>
      <c r="H173" t="s">
        <v>978</v>
      </c>
      <c r="I173" t="s">
        <v>979</v>
      </c>
      <c r="J173" t="s">
        <v>980</v>
      </c>
      <c r="K173" t="s">
        <v>213</v>
      </c>
      <c r="L173" t="s">
        <v>981</v>
      </c>
      <c r="M173" t="s">
        <v>26</v>
      </c>
      <c r="N173" t="s">
        <v>26</v>
      </c>
      <c r="O173" t="s">
        <v>715</v>
      </c>
      <c r="P173" t="s">
        <v>982</v>
      </c>
      <c r="Q173" t="s">
        <v>201</v>
      </c>
      <c r="R173" t="s">
        <v>983</v>
      </c>
    </row>
    <row r="174" spans="1:18" x14ac:dyDescent="0.15">
      <c r="A174" s="1" t="str">
        <f t="shared" si="4"/>
        <v>微信用户,13917224852,上海市,宝山区,真北路4333弄87号802室,圆通</v>
      </c>
      <c r="B174" s="1" t="str">
        <f t="shared" si="5"/>
        <v>微信用户,13917224852,上海市,宝山区,真北路4333弄87号802室,圆通,泰国山竹1份,1份约3000克</v>
      </c>
      <c r="C174" t="s">
        <v>16</v>
      </c>
      <c r="D174" t="s">
        <v>613</v>
      </c>
      <c r="E174" s="2" t="s">
        <v>18</v>
      </c>
      <c r="F174" t="s">
        <v>614</v>
      </c>
      <c r="G174" s="2" t="s">
        <v>69</v>
      </c>
      <c r="H174" t="s">
        <v>978</v>
      </c>
      <c r="I174" t="s">
        <v>984</v>
      </c>
      <c r="J174" t="s">
        <v>980</v>
      </c>
      <c r="K174" t="s">
        <v>213</v>
      </c>
      <c r="L174" t="s">
        <v>981</v>
      </c>
      <c r="M174" t="s">
        <v>26</v>
      </c>
      <c r="N174" t="s">
        <v>26</v>
      </c>
      <c r="O174" t="s">
        <v>715</v>
      </c>
      <c r="P174" t="s">
        <v>982</v>
      </c>
      <c r="Q174" t="s">
        <v>201</v>
      </c>
      <c r="R174" t="s">
        <v>983</v>
      </c>
    </row>
    <row r="175" spans="1:18" x14ac:dyDescent="0.15">
      <c r="A175" s="1" t="str">
        <f t="shared" si="4"/>
        <v>张群燕,15900732923,上海市,闵行区,三鲁公路5588弄197号,如风达</v>
      </c>
      <c r="B175" s="1" t="str">
        <f t="shared" si="5"/>
        <v>张群燕,15900732923,上海市,闵行区,三鲁公路5588弄197号,如风达,白玉18度蜜瓜1份,2-3（约2000克）</v>
      </c>
      <c r="C175" t="s">
        <v>16</v>
      </c>
      <c r="D175" t="s">
        <v>88</v>
      </c>
      <c r="E175" s="2" t="s">
        <v>18</v>
      </c>
      <c r="F175" t="s">
        <v>89</v>
      </c>
      <c r="G175" s="2" t="s">
        <v>90</v>
      </c>
      <c r="H175" t="s">
        <v>985</v>
      </c>
      <c r="I175" t="s">
        <v>986</v>
      </c>
      <c r="J175" t="s">
        <v>987</v>
      </c>
      <c r="K175" t="s">
        <v>857</v>
      </c>
      <c r="L175" t="s">
        <v>858</v>
      </c>
      <c r="M175" t="s">
        <v>26</v>
      </c>
      <c r="N175" t="s">
        <v>26</v>
      </c>
      <c r="O175" t="s">
        <v>191</v>
      </c>
      <c r="P175" t="s">
        <v>859</v>
      </c>
      <c r="Q175" t="s">
        <v>790</v>
      </c>
      <c r="R175" t="s">
        <v>860</v>
      </c>
    </row>
    <row r="176" spans="1:18" x14ac:dyDescent="0.15">
      <c r="A176" s="1" t="str">
        <f t="shared" si="4"/>
        <v>张小姐,13916777397,上海市,浦东新区,东波路585弄46号102室,如风达</v>
      </c>
      <c r="B176" s="1" t="str">
        <f t="shared" si="5"/>
        <v>张小姐,13916777397,上海市,浦东新区,东波路585弄46号102室,如风达,南非甜柚1份,1盒10颗（约3100克）</v>
      </c>
      <c r="C176" t="s">
        <v>16</v>
      </c>
      <c r="D176" t="s">
        <v>34</v>
      </c>
      <c r="E176" s="2" t="s">
        <v>18</v>
      </c>
      <c r="F176" t="s">
        <v>35</v>
      </c>
      <c r="G176" s="2" t="s">
        <v>36</v>
      </c>
      <c r="H176" t="s">
        <v>988</v>
      </c>
      <c r="I176" t="s">
        <v>989</v>
      </c>
      <c r="J176" t="s">
        <v>990</v>
      </c>
      <c r="K176" t="s">
        <v>991</v>
      </c>
      <c r="L176" t="s">
        <v>992</v>
      </c>
      <c r="M176" t="s">
        <v>26</v>
      </c>
      <c r="N176" t="s">
        <v>26</v>
      </c>
      <c r="O176" t="s">
        <v>27</v>
      </c>
      <c r="P176" t="s">
        <v>993</v>
      </c>
      <c r="Q176" t="s">
        <v>790</v>
      </c>
      <c r="R176" t="s">
        <v>994</v>
      </c>
    </row>
    <row r="177" spans="1:18" x14ac:dyDescent="0.15">
      <c r="A177" s="1" t="str">
        <f t="shared" si="4"/>
        <v>微信用户,13381941315,上海市,浦东新区,丶浦东新区川周公路/周园路(路口)4058弄75弄302室,圆通</v>
      </c>
      <c r="B177" s="1" t="str">
        <f t="shared" si="5"/>
        <v>微信用户,13381941315,上海市,浦东新区,丶浦东新区川周公路/周园路(路口)4058弄75弄302室,圆通,泰国山竹1份,1份约3000克</v>
      </c>
      <c r="C177" t="s">
        <v>16</v>
      </c>
      <c r="D177" t="s">
        <v>613</v>
      </c>
      <c r="E177" s="2" t="s">
        <v>18</v>
      </c>
      <c r="F177" t="s">
        <v>614</v>
      </c>
      <c r="G177" s="2" t="s">
        <v>69</v>
      </c>
      <c r="H177" t="s">
        <v>995</v>
      </c>
      <c r="I177" t="s">
        <v>996</v>
      </c>
      <c r="J177" t="s">
        <v>997</v>
      </c>
      <c r="K177" t="s">
        <v>213</v>
      </c>
      <c r="L177" t="s">
        <v>998</v>
      </c>
      <c r="M177" t="s">
        <v>26</v>
      </c>
      <c r="N177" t="s">
        <v>26</v>
      </c>
      <c r="O177" t="s">
        <v>27</v>
      </c>
      <c r="P177" t="s">
        <v>999</v>
      </c>
      <c r="Q177" t="s">
        <v>201</v>
      </c>
      <c r="R177" t="s">
        <v>1000</v>
      </c>
    </row>
    <row r="178" spans="1:18" x14ac:dyDescent="0.15">
      <c r="A178" s="1" t="str">
        <f t="shared" si="4"/>
        <v>微信用户,13061601998,上海市,浦东新区,灵山路729弄2号201室,圆通</v>
      </c>
      <c r="B178" s="1" t="str">
        <f t="shared" si="5"/>
        <v>微信用户,13061601998,上海市,浦东新区,灵山路729弄2号201室,圆通,泰国山竹1份,1份约3000克</v>
      </c>
      <c r="C178" t="s">
        <v>16</v>
      </c>
      <c r="D178" t="s">
        <v>613</v>
      </c>
      <c r="E178" s="2" t="s">
        <v>18</v>
      </c>
      <c r="F178" t="s">
        <v>614</v>
      </c>
      <c r="G178" s="2" t="s">
        <v>69</v>
      </c>
      <c r="H178" t="s">
        <v>1001</v>
      </c>
      <c r="I178" t="s">
        <v>1002</v>
      </c>
      <c r="J178" t="s">
        <v>1003</v>
      </c>
      <c r="K178" t="s">
        <v>213</v>
      </c>
      <c r="L178" t="s">
        <v>1004</v>
      </c>
      <c r="M178" t="s">
        <v>26</v>
      </c>
      <c r="N178" t="s">
        <v>26</v>
      </c>
      <c r="O178" t="s">
        <v>27</v>
      </c>
      <c r="P178" t="s">
        <v>1005</v>
      </c>
      <c r="Q178" t="s">
        <v>201</v>
      </c>
      <c r="R178" t="s">
        <v>1006</v>
      </c>
    </row>
    <row r="179" spans="1:18" x14ac:dyDescent="0.15">
      <c r="A179" s="1" t="str">
        <f t="shared" si="4"/>
        <v>微信用户,13061601998,上海市,浦东新区,灵山路729弄2号201室,圆通</v>
      </c>
      <c r="B179" s="1" t="str">
        <f t="shared" si="5"/>
        <v>微信用户,13061601998,上海市,浦东新区,灵山路729弄2号201室,圆通,突尼斯软籽石榴1份,1份8个（约3000克）</v>
      </c>
      <c r="C179" t="s">
        <v>16</v>
      </c>
      <c r="D179" t="s">
        <v>672</v>
      </c>
      <c r="E179" s="2" t="s">
        <v>18</v>
      </c>
      <c r="F179" t="s">
        <v>673</v>
      </c>
      <c r="G179" s="2" t="s">
        <v>674</v>
      </c>
      <c r="H179" t="s">
        <v>1001</v>
      </c>
      <c r="I179" t="s">
        <v>1007</v>
      </c>
      <c r="J179" t="s">
        <v>1003</v>
      </c>
      <c r="K179" t="s">
        <v>213</v>
      </c>
      <c r="L179" t="s">
        <v>1004</v>
      </c>
      <c r="M179" t="s">
        <v>26</v>
      </c>
      <c r="N179" t="s">
        <v>26</v>
      </c>
      <c r="O179" t="s">
        <v>27</v>
      </c>
      <c r="P179" t="s">
        <v>1005</v>
      </c>
      <c r="Q179" t="s">
        <v>201</v>
      </c>
      <c r="R179" t="s">
        <v>1006</v>
      </c>
    </row>
    <row r="180" spans="1:18" x14ac:dyDescent="0.15">
      <c r="A180" s="1" t="str">
        <f t="shared" si="4"/>
        <v>微信用户,13061601998,上海市,浦东新区,灵山路729弄2号201室,圆通</v>
      </c>
      <c r="B180" s="1" t="str">
        <f t="shared" si="5"/>
        <v>微信用户,13061601998,上海市,浦东新区,灵山路729弄2号201室,圆通,进口佳沛金果（一份10粒）1份,1份10个（约1000克）</v>
      </c>
      <c r="C180" t="s">
        <v>16</v>
      </c>
      <c r="D180" t="s">
        <v>30</v>
      </c>
      <c r="E180" s="2" t="s">
        <v>18</v>
      </c>
      <c r="F180" t="s">
        <v>31</v>
      </c>
      <c r="G180" s="2" t="s">
        <v>32</v>
      </c>
      <c r="H180" t="s">
        <v>1001</v>
      </c>
      <c r="I180" t="s">
        <v>1008</v>
      </c>
      <c r="J180" t="s">
        <v>1003</v>
      </c>
      <c r="K180" t="s">
        <v>213</v>
      </c>
      <c r="L180" t="s">
        <v>1004</v>
      </c>
      <c r="M180" t="s">
        <v>26</v>
      </c>
      <c r="N180" t="s">
        <v>26</v>
      </c>
      <c r="O180" t="s">
        <v>27</v>
      </c>
      <c r="P180" t="s">
        <v>1005</v>
      </c>
      <c r="Q180" t="s">
        <v>201</v>
      </c>
      <c r="R180" t="s">
        <v>1006</v>
      </c>
    </row>
    <row r="181" spans="1:18" x14ac:dyDescent="0.15">
      <c r="A181" s="1" t="str">
        <f t="shared" si="4"/>
        <v>王佳怡,15201912450,上海市,奉贤区,广丰路758号,如风达</v>
      </c>
      <c r="B181" s="1" t="str">
        <f t="shared" si="5"/>
        <v>王佳怡,15201912450,上海市,奉贤区,广丰路758号,如风达,突尼斯软籽石榴1份,1份8个（约3000克）</v>
      </c>
      <c r="C181" t="s">
        <v>16</v>
      </c>
      <c r="D181" t="s">
        <v>672</v>
      </c>
      <c r="E181" s="2" t="s">
        <v>18</v>
      </c>
      <c r="F181" t="s">
        <v>673</v>
      </c>
      <c r="G181" s="2" t="s">
        <v>674</v>
      </c>
      <c r="H181" t="s">
        <v>1009</v>
      </c>
      <c r="I181" t="s">
        <v>1010</v>
      </c>
      <c r="J181" t="s">
        <v>1011</v>
      </c>
      <c r="K181" t="s">
        <v>1012</v>
      </c>
      <c r="L181" t="s">
        <v>1013</v>
      </c>
      <c r="M181" t="s">
        <v>26</v>
      </c>
      <c r="N181" t="s">
        <v>26</v>
      </c>
      <c r="O181" t="s">
        <v>1014</v>
      </c>
      <c r="P181" t="s">
        <v>1015</v>
      </c>
      <c r="Q181" t="s">
        <v>790</v>
      </c>
      <c r="R181" t="s">
        <v>1016</v>
      </c>
    </row>
    <row r="182" spans="1:18" x14ac:dyDescent="0.15">
      <c r="A182" s="1" t="str">
        <f t="shared" si="4"/>
        <v>冰冰,17717481285,上海市,奉贤区,南桥镇菜场路1132号,如风达</v>
      </c>
      <c r="B182" s="1" t="str">
        <f t="shared" si="5"/>
        <v>冰冰,17717481285,上海市,奉贤区,南桥镇菜场路1132号,如风达,阿克苏-沙雅冬枣1份,一份约4斤</v>
      </c>
      <c r="C182" t="s">
        <v>16</v>
      </c>
      <c r="D182" t="s">
        <v>1017</v>
      </c>
      <c r="E182" s="2" t="s">
        <v>18</v>
      </c>
      <c r="F182" t="s">
        <v>489</v>
      </c>
      <c r="G182" s="2" t="s">
        <v>490</v>
      </c>
      <c r="H182" t="s">
        <v>1018</v>
      </c>
      <c r="I182" t="s">
        <v>1019</v>
      </c>
      <c r="J182" t="s">
        <v>1020</v>
      </c>
      <c r="K182" t="s">
        <v>1021</v>
      </c>
      <c r="L182" t="s">
        <v>1022</v>
      </c>
      <c r="M182" t="s">
        <v>26</v>
      </c>
      <c r="N182" t="s">
        <v>26</v>
      </c>
      <c r="O182" t="s">
        <v>1014</v>
      </c>
      <c r="P182" t="s">
        <v>1023</v>
      </c>
      <c r="Q182" t="s">
        <v>790</v>
      </c>
      <c r="R182" t="s">
        <v>1024</v>
      </c>
    </row>
    <row r="183" spans="1:18" x14ac:dyDescent="0.15">
      <c r="A183" s="1" t="str">
        <f t="shared" si="4"/>
        <v>陈凯茜华创化工,15821071595,上海市,浦东新区,上海市海东公寓52号楼402,如风达</v>
      </c>
      <c r="B183" s="1" t="str">
        <f t="shared" si="5"/>
        <v>陈凯茜华创化工,15821071595,上海市,浦东新区,上海市海东公寓52号楼402,如风达,泰国椰青1份,1份9个（约3500克）</v>
      </c>
      <c r="C183" t="s">
        <v>16</v>
      </c>
      <c r="D183" t="s">
        <v>149</v>
      </c>
      <c r="E183" s="2" t="s">
        <v>18</v>
      </c>
      <c r="F183" t="s">
        <v>150</v>
      </c>
      <c r="G183" s="2" t="s">
        <v>151</v>
      </c>
      <c r="H183" t="s">
        <v>1025</v>
      </c>
      <c r="I183" t="s">
        <v>1026</v>
      </c>
      <c r="J183" t="s">
        <v>1027</v>
      </c>
      <c r="K183" t="s">
        <v>1028</v>
      </c>
      <c r="L183" t="s">
        <v>1029</v>
      </c>
      <c r="M183" t="s">
        <v>26</v>
      </c>
      <c r="N183" t="s">
        <v>26</v>
      </c>
      <c r="O183" t="s">
        <v>27</v>
      </c>
      <c r="P183" t="s">
        <v>1030</v>
      </c>
      <c r="Q183" t="s">
        <v>790</v>
      </c>
      <c r="R183" t="s">
        <v>1031</v>
      </c>
    </row>
    <row r="184" spans="1:18" x14ac:dyDescent="0.15">
      <c r="A184" s="1" t="str">
        <f t="shared" si="4"/>
        <v>丁阿姨,13301927636,上海市,浦东新区,创新西路300弄24号102室,如风达</v>
      </c>
      <c r="B184" s="1" t="str">
        <f t="shared" si="5"/>
        <v>丁阿姨,13301927636,上海市,浦东新区,创新西路300弄24号102室,如风达,南非西柚1份,8个/份（约2500克）</v>
      </c>
      <c r="C184" t="s">
        <v>16</v>
      </c>
      <c r="D184" t="s">
        <v>547</v>
      </c>
      <c r="E184" s="2" t="s">
        <v>18</v>
      </c>
      <c r="F184" t="s">
        <v>548</v>
      </c>
      <c r="G184" s="2" t="s">
        <v>549</v>
      </c>
      <c r="H184" t="s">
        <v>1032</v>
      </c>
      <c r="I184" t="s">
        <v>1033</v>
      </c>
      <c r="J184" t="s">
        <v>1034</v>
      </c>
      <c r="K184" t="s">
        <v>1035</v>
      </c>
      <c r="L184" t="s">
        <v>1036</v>
      </c>
      <c r="M184" t="s">
        <v>26</v>
      </c>
      <c r="N184" t="s">
        <v>26</v>
      </c>
      <c r="O184" t="s">
        <v>27</v>
      </c>
      <c r="P184" t="s">
        <v>1037</v>
      </c>
      <c r="Q184" t="s">
        <v>790</v>
      </c>
      <c r="R184" t="s">
        <v>1038</v>
      </c>
    </row>
    <row r="185" spans="1:18" x14ac:dyDescent="0.15">
      <c r="A185" s="1" t="str">
        <f t="shared" si="4"/>
        <v>陆文雄,13371896613,上海市,普陀区,曹杨路303弄75号401室,如风达</v>
      </c>
      <c r="B185" s="1" t="str">
        <f t="shared" si="5"/>
        <v>陆文雄,13371896613,上海市,普陀区,曹杨路303弄75号401室,如风达,新西兰柠檬1份,10个/份（约1500克）</v>
      </c>
      <c r="C185" t="s">
        <v>16</v>
      </c>
      <c r="D185" t="s">
        <v>111</v>
      </c>
      <c r="E185" s="2" t="s">
        <v>18</v>
      </c>
      <c r="F185" t="s">
        <v>1039</v>
      </c>
      <c r="G185" s="2" t="s">
        <v>113</v>
      </c>
      <c r="H185" t="s">
        <v>1040</v>
      </c>
      <c r="I185" t="s">
        <v>1041</v>
      </c>
      <c r="J185" t="s">
        <v>1042</v>
      </c>
      <c r="K185" t="s">
        <v>1043</v>
      </c>
      <c r="L185" t="s">
        <v>1044</v>
      </c>
      <c r="M185" t="s">
        <v>26</v>
      </c>
      <c r="N185" t="s">
        <v>26</v>
      </c>
      <c r="O185" t="s">
        <v>331</v>
      </c>
      <c r="P185" t="s">
        <v>1045</v>
      </c>
      <c r="Q185" t="s">
        <v>790</v>
      </c>
      <c r="R185" t="s">
        <v>1046</v>
      </c>
    </row>
    <row r="186" spans="1:18" x14ac:dyDescent="0.15">
      <c r="A186" s="1" t="str">
        <f t="shared" si="4"/>
        <v>姜沁,18964552092,上海市,杨浦区,民京路658弄11号303室,如风达</v>
      </c>
      <c r="B186" s="1" t="str">
        <f t="shared" si="5"/>
        <v>姜沁,18964552092,上海市,杨浦区,民京路658弄11号303室,如风达,进口佳沛金果（一份10粒）1份,1份10个（约1000克）</v>
      </c>
      <c r="C186" t="s">
        <v>16</v>
      </c>
      <c r="D186" t="s">
        <v>30</v>
      </c>
      <c r="E186" s="2" t="s">
        <v>18</v>
      </c>
      <c r="F186" t="s">
        <v>31</v>
      </c>
      <c r="G186" s="2" t="s">
        <v>32</v>
      </c>
      <c r="H186" t="s">
        <v>1047</v>
      </c>
      <c r="I186" t="s">
        <v>1048</v>
      </c>
      <c r="J186" t="s">
        <v>1049</v>
      </c>
      <c r="K186" t="s">
        <v>1050</v>
      </c>
      <c r="L186" t="s">
        <v>1051</v>
      </c>
      <c r="M186" t="s">
        <v>26</v>
      </c>
      <c r="N186" t="s">
        <v>26</v>
      </c>
      <c r="O186" t="s">
        <v>138</v>
      </c>
      <c r="P186" t="s">
        <v>1052</v>
      </c>
      <c r="Q186" t="s">
        <v>790</v>
      </c>
      <c r="R186" t="s">
        <v>1053</v>
      </c>
    </row>
    <row r="187" spans="1:18" x14ac:dyDescent="0.15">
      <c r="A187" s="1" t="str">
        <f t="shared" si="4"/>
        <v>微信用户,13701825162,-省/直辖市-,-区/县-,上海市杨浦区许昌路1500弄9号102室,京东</v>
      </c>
      <c r="B187" s="1" t="str">
        <f t="shared" si="5"/>
        <v>微信用户,13701825162,-省/直辖市-,-区/县-,上海市杨浦区许昌路1500弄9号102室,京东,新西兰柠檬1份,10个/份（约1500克）</v>
      </c>
      <c r="C187" t="s">
        <v>16</v>
      </c>
      <c r="D187" t="s">
        <v>111</v>
      </c>
      <c r="E187" s="2" t="s">
        <v>18</v>
      </c>
      <c r="F187" t="s">
        <v>1039</v>
      </c>
      <c r="G187" s="2" t="s">
        <v>113</v>
      </c>
      <c r="H187" t="s">
        <v>1054</v>
      </c>
      <c r="I187" t="s">
        <v>1055</v>
      </c>
      <c r="J187" t="s">
        <v>1056</v>
      </c>
      <c r="K187" t="s">
        <v>213</v>
      </c>
      <c r="L187" t="s">
        <v>1057</v>
      </c>
      <c r="M187" t="s">
        <v>1058</v>
      </c>
      <c r="N187" t="s">
        <v>1059</v>
      </c>
      <c r="O187" t="s">
        <v>1060</v>
      </c>
      <c r="P187" t="s">
        <v>1061</v>
      </c>
      <c r="Q187" t="s">
        <v>54</v>
      </c>
      <c r="R187" t="s">
        <v>1062</v>
      </c>
    </row>
    <row r="188" spans="1:18" x14ac:dyDescent="0.15">
      <c r="A188" s="1" t="str">
        <f t="shared" si="4"/>
        <v>微信用户,13701825162,-省/直辖市-,-区/县-,上海市杨浦区许昌路1500弄9号102室,京东</v>
      </c>
      <c r="B188" s="1" t="str">
        <f t="shared" si="5"/>
        <v>微信用户,13701825162,-省/直辖市-,-区/县-,上海市杨浦区许昌路1500弄9号102室,京东,泰国山竹1份,1份约3000克</v>
      </c>
      <c r="C188" t="s">
        <v>16</v>
      </c>
      <c r="D188" t="s">
        <v>613</v>
      </c>
      <c r="E188" s="2" t="s">
        <v>18</v>
      </c>
      <c r="F188" t="s">
        <v>614</v>
      </c>
      <c r="G188" s="2" t="s">
        <v>69</v>
      </c>
      <c r="H188" t="s">
        <v>1054</v>
      </c>
      <c r="I188" t="s">
        <v>1063</v>
      </c>
      <c r="J188" t="s">
        <v>1056</v>
      </c>
      <c r="K188" t="s">
        <v>213</v>
      </c>
      <c r="L188" t="s">
        <v>1057</v>
      </c>
      <c r="M188" t="s">
        <v>1058</v>
      </c>
      <c r="N188" t="s">
        <v>1059</v>
      </c>
      <c r="O188" t="s">
        <v>1060</v>
      </c>
      <c r="P188" t="s">
        <v>1061</v>
      </c>
      <c r="Q188" t="s">
        <v>54</v>
      </c>
      <c r="R188" t="s">
        <v>1062</v>
      </c>
    </row>
    <row r="189" spans="1:18" x14ac:dyDescent="0.15">
      <c r="A189" s="1" t="str">
        <f t="shared" si="4"/>
        <v>戴婧,13916389783,上海市,浦东新区,上海市浦东新区三林镇和炯路77弄盛世南苑2号1905室,如风达</v>
      </c>
      <c r="B189" s="1" t="str">
        <f t="shared" si="5"/>
        <v>戴婧,13916389783,上海市,浦东新区,上海市浦东新区三林镇和炯路77弄盛世南苑2号1905室,如风达,新西兰进口索亚苹果1份,1份20粒</v>
      </c>
      <c r="C189" t="s">
        <v>16</v>
      </c>
      <c r="D189" t="s">
        <v>66</v>
      </c>
      <c r="E189" s="2" t="s">
        <v>18</v>
      </c>
      <c r="F189" t="s">
        <v>68</v>
      </c>
      <c r="G189" s="2" t="s">
        <v>69</v>
      </c>
      <c r="H189" t="s">
        <v>1064</v>
      </c>
      <c r="I189" t="s">
        <v>1065</v>
      </c>
      <c r="J189" t="s">
        <v>1066</v>
      </c>
      <c r="K189" t="s">
        <v>1067</v>
      </c>
      <c r="L189" t="s">
        <v>1068</v>
      </c>
      <c r="M189" t="s">
        <v>26</v>
      </c>
      <c r="N189" t="s">
        <v>26</v>
      </c>
      <c r="O189" t="s">
        <v>27</v>
      </c>
      <c r="P189" t="s">
        <v>1069</v>
      </c>
      <c r="Q189" t="s">
        <v>790</v>
      </c>
      <c r="R189" t="s">
        <v>1070</v>
      </c>
    </row>
    <row r="190" spans="1:18" x14ac:dyDescent="0.15">
      <c r="A190" s="1" t="str">
        <f t="shared" si="4"/>
        <v>戴婧,13916389783,上海市,浦东新区,上海市浦东新区三林镇和炯路77弄盛世南苑2号1905室,如风达</v>
      </c>
      <c r="B190" s="1" t="str">
        <f t="shared" si="5"/>
        <v>戴婧,13916389783,上海市,浦东新区,上海市浦东新区三林镇和炯路77弄盛世南苑2号1905室,如风达,日本有机蜜梨1份,8-11个（约4500克）</v>
      </c>
      <c r="C190" t="s">
        <v>16</v>
      </c>
      <c r="D190" t="s">
        <v>17</v>
      </c>
      <c r="E190" s="2" t="s">
        <v>18</v>
      </c>
      <c r="F190" t="s">
        <v>19</v>
      </c>
      <c r="G190" s="2" t="s">
        <v>20</v>
      </c>
      <c r="H190" t="s">
        <v>1064</v>
      </c>
      <c r="I190" t="s">
        <v>1071</v>
      </c>
      <c r="J190" t="s">
        <v>1066</v>
      </c>
      <c r="K190" t="s">
        <v>1067</v>
      </c>
      <c r="L190" t="s">
        <v>1068</v>
      </c>
      <c r="M190" t="s">
        <v>26</v>
      </c>
      <c r="N190" t="s">
        <v>26</v>
      </c>
      <c r="O190" t="s">
        <v>27</v>
      </c>
      <c r="P190" t="s">
        <v>1069</v>
      </c>
      <c r="Q190" t="s">
        <v>790</v>
      </c>
      <c r="R190" t="s">
        <v>1070</v>
      </c>
    </row>
    <row r="191" spans="1:18" x14ac:dyDescent="0.15">
      <c r="A191" s="1" t="str">
        <f t="shared" si="4"/>
        <v>戴婧,13916389783,上海市,浦东新区,上海市浦东新区三林镇和炯路77弄盛世南苑2号1905室,如风达</v>
      </c>
      <c r="B191" s="1" t="str">
        <f t="shared" si="5"/>
        <v>戴婧,13916389783,上海市,浦东新区,上海市浦东新区三林镇和炯路77弄盛世南苑2号1905室,如风达,牛油果1份,15粒/份（约2257克）</v>
      </c>
      <c r="C191" t="s">
        <v>16</v>
      </c>
      <c r="D191" t="s">
        <v>78</v>
      </c>
      <c r="E191" s="2" t="s">
        <v>18</v>
      </c>
      <c r="F191" t="s">
        <v>79</v>
      </c>
      <c r="G191" s="2" t="s">
        <v>80</v>
      </c>
      <c r="H191" t="s">
        <v>1064</v>
      </c>
      <c r="I191" t="s">
        <v>1072</v>
      </c>
      <c r="J191" t="s">
        <v>1066</v>
      </c>
      <c r="K191" t="s">
        <v>1067</v>
      </c>
      <c r="L191" t="s">
        <v>1068</v>
      </c>
      <c r="M191" t="s">
        <v>26</v>
      </c>
      <c r="N191" t="s">
        <v>26</v>
      </c>
      <c r="O191" t="s">
        <v>27</v>
      </c>
      <c r="P191" t="s">
        <v>1069</v>
      </c>
      <c r="Q191" t="s">
        <v>790</v>
      </c>
      <c r="R191" t="s">
        <v>1070</v>
      </c>
    </row>
    <row r="192" spans="1:18" x14ac:dyDescent="0.15">
      <c r="A192" s="1" t="str">
        <f t="shared" si="4"/>
        <v>戴婧,13916389783,上海市,浦东新区,上海市浦东新区三林镇和炯路77弄盛世南苑2号1905室,如风达</v>
      </c>
      <c r="B192" s="1" t="str">
        <f t="shared" si="5"/>
        <v>戴婧,13916389783,上海市,浦东新区,上海市浦东新区三林镇和炯路77弄盛世南苑2号1905室,如风达,莲雾1份,1份约1500克（约20个）</v>
      </c>
      <c r="C192" t="s">
        <v>16</v>
      </c>
      <c r="D192" t="s">
        <v>115</v>
      </c>
      <c r="E192" s="2" t="s">
        <v>18</v>
      </c>
      <c r="F192" t="s">
        <v>116</v>
      </c>
      <c r="G192" s="2" t="s">
        <v>117</v>
      </c>
      <c r="H192" t="s">
        <v>1064</v>
      </c>
      <c r="I192" t="s">
        <v>1073</v>
      </c>
      <c r="J192" t="s">
        <v>1066</v>
      </c>
      <c r="K192" t="s">
        <v>1067</v>
      </c>
      <c r="L192" t="s">
        <v>1068</v>
      </c>
      <c r="M192" t="s">
        <v>26</v>
      </c>
      <c r="N192" t="s">
        <v>26</v>
      </c>
      <c r="O192" t="s">
        <v>27</v>
      </c>
      <c r="P192" t="s">
        <v>1069</v>
      </c>
      <c r="Q192" t="s">
        <v>790</v>
      </c>
      <c r="R192" t="s">
        <v>1070</v>
      </c>
    </row>
    <row r="193" spans="1:18" x14ac:dyDescent="0.15">
      <c r="A193" s="1" t="str">
        <f t="shared" si="4"/>
        <v>胡容,18101674067,上海市,长宁区,福泉路123号15号楼102室,如风达</v>
      </c>
      <c r="B193" s="1" t="str">
        <f t="shared" si="5"/>
        <v>胡容,18101674067,上海市,长宁区,福泉路123号15号楼102室,如风达,加拿大空运超大 车厘子1份,2500克/份</v>
      </c>
      <c r="C193" t="s">
        <v>16</v>
      </c>
      <c r="D193" t="s">
        <v>44</v>
      </c>
      <c r="E193" s="2" t="s">
        <v>18</v>
      </c>
      <c r="F193" t="s">
        <v>45</v>
      </c>
      <c r="G193" s="2" t="s">
        <v>46</v>
      </c>
      <c r="H193" t="s">
        <v>1074</v>
      </c>
      <c r="I193" t="s">
        <v>1075</v>
      </c>
      <c r="J193" t="s">
        <v>1076</v>
      </c>
      <c r="K193" t="s">
        <v>106</v>
      </c>
      <c r="L193" t="s">
        <v>107</v>
      </c>
      <c r="M193" t="s">
        <v>26</v>
      </c>
      <c r="N193" t="s">
        <v>26</v>
      </c>
      <c r="O193" t="s">
        <v>108</v>
      </c>
      <c r="P193" t="s">
        <v>109</v>
      </c>
      <c r="Q193" t="s">
        <v>790</v>
      </c>
      <c r="R193" t="s">
        <v>1077</v>
      </c>
    </row>
    <row r="194" spans="1:18" x14ac:dyDescent="0.15">
      <c r="A194" s="1" t="str">
        <f t="shared" si="4"/>
        <v>胡容,18101674067,上海市,长宁区,福泉路123号15号楼102室,如风达</v>
      </c>
      <c r="B194" s="1" t="str">
        <f t="shared" si="5"/>
        <v>胡容,18101674067,上海市,长宁区,福泉路123号15号楼102室,如风达,日本有机蜜梨1份,8-11个（约4500克）</v>
      </c>
      <c r="C194" t="s">
        <v>16</v>
      </c>
      <c r="D194" t="s">
        <v>17</v>
      </c>
      <c r="E194" s="2" t="s">
        <v>18</v>
      </c>
      <c r="F194" t="s">
        <v>19</v>
      </c>
      <c r="G194" s="2" t="s">
        <v>20</v>
      </c>
      <c r="H194" t="s">
        <v>1074</v>
      </c>
      <c r="I194" t="s">
        <v>1078</v>
      </c>
      <c r="J194" t="s">
        <v>1076</v>
      </c>
      <c r="K194" t="s">
        <v>106</v>
      </c>
      <c r="L194" t="s">
        <v>107</v>
      </c>
      <c r="M194" t="s">
        <v>26</v>
      </c>
      <c r="N194" t="s">
        <v>26</v>
      </c>
      <c r="O194" t="s">
        <v>108</v>
      </c>
      <c r="P194" t="s">
        <v>109</v>
      </c>
      <c r="Q194" t="s">
        <v>790</v>
      </c>
      <c r="R194" t="s">
        <v>1077</v>
      </c>
    </row>
    <row r="195" spans="1:18" x14ac:dyDescent="0.15">
      <c r="A195" s="1" t="str">
        <f t="shared" ref="A195:A258" si="6">$K195&amp;","&amp;$L195&amp;","&amp;$M195&amp;","&amp;$O195&amp;","&amp;$P195&amp;","&amp;$Q195</f>
        <v>胡容,18101674067,上海市,长宁区,福泉路123号15号楼102室,如风达</v>
      </c>
      <c r="B195" s="1" t="str">
        <f t="shared" ref="B195:B258" si="7">$K195&amp;","&amp;$L195&amp;","&amp;$M195&amp;","&amp;$O195&amp;","&amp;$P195&amp;","&amp;$Q195&amp;","&amp;$D195&amp;E195&amp;"份"&amp;","&amp;$F195</f>
        <v>胡容,18101674067,上海市,长宁区,福泉路123号15号楼102室,如风达,牛油果1份,15粒/份（约2257克）</v>
      </c>
      <c r="C195" t="s">
        <v>16</v>
      </c>
      <c r="D195" t="s">
        <v>78</v>
      </c>
      <c r="E195" s="2" t="s">
        <v>18</v>
      </c>
      <c r="F195" t="s">
        <v>79</v>
      </c>
      <c r="G195" s="2" t="s">
        <v>80</v>
      </c>
      <c r="H195" t="s">
        <v>1074</v>
      </c>
      <c r="I195" t="s">
        <v>1079</v>
      </c>
      <c r="J195" t="s">
        <v>1076</v>
      </c>
      <c r="K195" t="s">
        <v>106</v>
      </c>
      <c r="L195" t="s">
        <v>107</v>
      </c>
      <c r="M195" t="s">
        <v>26</v>
      </c>
      <c r="N195" t="s">
        <v>26</v>
      </c>
      <c r="O195" t="s">
        <v>108</v>
      </c>
      <c r="P195" t="s">
        <v>109</v>
      </c>
      <c r="Q195" t="s">
        <v>790</v>
      </c>
      <c r="R195" t="s">
        <v>1077</v>
      </c>
    </row>
    <row r="196" spans="1:18" x14ac:dyDescent="0.15">
      <c r="A196" s="1" t="str">
        <f t="shared" si="6"/>
        <v>胡容,18101674067,上海市,长宁区,福泉路123号15号楼102室,如风达</v>
      </c>
      <c r="B196" s="1" t="str">
        <f t="shared" si="7"/>
        <v>胡容,18101674067,上海市,长宁区,福泉路123号15号楼102室,如风达,突尼斯软籽石榴1份,1份8个（约3000克）</v>
      </c>
      <c r="C196" t="s">
        <v>16</v>
      </c>
      <c r="D196" t="s">
        <v>672</v>
      </c>
      <c r="E196" s="2" t="s">
        <v>18</v>
      </c>
      <c r="F196" t="s">
        <v>673</v>
      </c>
      <c r="G196" s="2" t="s">
        <v>674</v>
      </c>
      <c r="H196" t="s">
        <v>1074</v>
      </c>
      <c r="I196" t="s">
        <v>1080</v>
      </c>
      <c r="J196" t="s">
        <v>1076</v>
      </c>
      <c r="K196" t="s">
        <v>106</v>
      </c>
      <c r="L196" t="s">
        <v>107</v>
      </c>
      <c r="M196" t="s">
        <v>26</v>
      </c>
      <c r="N196" t="s">
        <v>26</v>
      </c>
      <c r="O196" t="s">
        <v>108</v>
      </c>
      <c r="P196" t="s">
        <v>109</v>
      </c>
      <c r="Q196" t="s">
        <v>790</v>
      </c>
      <c r="R196" t="s">
        <v>1077</v>
      </c>
    </row>
    <row r="197" spans="1:18" x14ac:dyDescent="0.15">
      <c r="A197" s="1" t="str">
        <f t="shared" si="6"/>
        <v>阿庆,13671515327,上海市,闵行区,莘福路68号上海和鹰,如风达</v>
      </c>
      <c r="B197" s="1" t="str">
        <f t="shared" si="7"/>
        <v>阿庆,13671515327,上海市,闵行区,莘福路68号上海和鹰,如风达,台湾蜜宝红心火龙果1份,每份10粒（约4350克）</v>
      </c>
      <c r="C197" t="s">
        <v>16</v>
      </c>
      <c r="D197" t="s">
        <v>441</v>
      </c>
      <c r="E197" s="2" t="s">
        <v>18</v>
      </c>
      <c r="F197" t="s">
        <v>442</v>
      </c>
      <c r="G197" s="2" t="s">
        <v>443</v>
      </c>
      <c r="H197" t="s">
        <v>1081</v>
      </c>
      <c r="I197" t="s">
        <v>1082</v>
      </c>
      <c r="J197" t="s">
        <v>1083</v>
      </c>
      <c r="K197" t="s">
        <v>1084</v>
      </c>
      <c r="L197" t="s">
        <v>1085</v>
      </c>
      <c r="M197" t="s">
        <v>26</v>
      </c>
      <c r="N197" t="s">
        <v>26</v>
      </c>
      <c r="O197" t="s">
        <v>191</v>
      </c>
      <c r="P197" t="s">
        <v>1086</v>
      </c>
      <c r="Q197" t="s">
        <v>790</v>
      </c>
      <c r="R197" t="s">
        <v>1087</v>
      </c>
    </row>
    <row r="198" spans="1:18" x14ac:dyDescent="0.15">
      <c r="A198" s="1" t="str">
        <f t="shared" si="6"/>
        <v>阿庆,13671515327,上海市,闵行区,莘福路68号上海和鹰,如风达</v>
      </c>
      <c r="B198" s="1" t="str">
        <f t="shared" si="7"/>
        <v>阿庆,13671515327,上海市,闵行区,莘福路68号上海和鹰,如风达,新西兰柠檬1份,10个/份（约1500克）</v>
      </c>
      <c r="C198" t="s">
        <v>16</v>
      </c>
      <c r="D198" t="s">
        <v>111</v>
      </c>
      <c r="E198" s="2" t="s">
        <v>18</v>
      </c>
      <c r="F198" t="s">
        <v>1039</v>
      </c>
      <c r="G198" s="2" t="s">
        <v>113</v>
      </c>
      <c r="H198" t="s">
        <v>1081</v>
      </c>
      <c r="I198" t="s">
        <v>1088</v>
      </c>
      <c r="J198" t="s">
        <v>1083</v>
      </c>
      <c r="K198" t="s">
        <v>1084</v>
      </c>
      <c r="L198" t="s">
        <v>1085</v>
      </c>
      <c r="M198" t="s">
        <v>26</v>
      </c>
      <c r="N198" t="s">
        <v>26</v>
      </c>
      <c r="O198" t="s">
        <v>191</v>
      </c>
      <c r="P198" t="s">
        <v>1086</v>
      </c>
      <c r="Q198" t="s">
        <v>790</v>
      </c>
      <c r="R198" t="s">
        <v>1087</v>
      </c>
    </row>
    <row r="199" spans="1:18" x14ac:dyDescent="0.15">
      <c r="A199" s="1" t="str">
        <f t="shared" si="6"/>
        <v>邢洁,18901689918,上海市,杨浦区,逸仙路599弄11号302室,如风达</v>
      </c>
      <c r="B199" s="1" t="str">
        <f t="shared" si="7"/>
        <v>邢洁,18901689918,上海市,杨浦区,逸仙路599弄11号302室,如风达,泰国椰青1份,1份9个（约3500克）</v>
      </c>
      <c r="C199" t="s">
        <v>16</v>
      </c>
      <c r="D199" t="s">
        <v>149</v>
      </c>
      <c r="E199" s="2" t="s">
        <v>18</v>
      </c>
      <c r="F199" t="s">
        <v>150</v>
      </c>
      <c r="G199" s="2" t="s">
        <v>151</v>
      </c>
      <c r="H199" t="s">
        <v>1089</v>
      </c>
      <c r="I199" t="s">
        <v>1090</v>
      </c>
      <c r="J199" t="s">
        <v>1091</v>
      </c>
      <c r="K199" t="s">
        <v>647</v>
      </c>
      <c r="L199" t="s">
        <v>648</v>
      </c>
      <c r="M199" t="s">
        <v>26</v>
      </c>
      <c r="N199" t="s">
        <v>26</v>
      </c>
      <c r="O199" t="s">
        <v>138</v>
      </c>
      <c r="P199" t="s">
        <v>649</v>
      </c>
      <c r="Q199" t="s">
        <v>790</v>
      </c>
      <c r="R199" t="s">
        <v>1092</v>
      </c>
    </row>
    <row r="200" spans="1:18" x14ac:dyDescent="0.15">
      <c r="A200" s="1" t="str">
        <f t="shared" si="6"/>
        <v>白饭香,13701892620,上海市,闵行区,上海市闵行区虹梅路3329弄17号802室,圆通</v>
      </c>
      <c r="B200" s="1" t="str">
        <f t="shared" si="7"/>
        <v>白饭香,13701892620,上海市,闵行区,上海市闵行区虹梅路3329弄17号802室,圆通,新西兰进口索亚苹果1份,1份20粒</v>
      </c>
      <c r="C200" t="s">
        <v>16</v>
      </c>
      <c r="D200" t="s">
        <v>66</v>
      </c>
      <c r="E200" s="2" t="s">
        <v>18</v>
      </c>
      <c r="F200" t="s">
        <v>68</v>
      </c>
      <c r="G200" s="2" t="s">
        <v>69</v>
      </c>
      <c r="H200" t="s">
        <v>1093</v>
      </c>
      <c r="I200" t="s">
        <v>1094</v>
      </c>
      <c r="J200" t="s">
        <v>1091</v>
      </c>
      <c r="K200" t="s">
        <v>1095</v>
      </c>
      <c r="L200" t="s">
        <v>1096</v>
      </c>
      <c r="M200" t="s">
        <v>26</v>
      </c>
      <c r="N200" t="s">
        <v>26</v>
      </c>
      <c r="O200" t="s">
        <v>191</v>
      </c>
      <c r="P200" t="s">
        <v>1097</v>
      </c>
      <c r="Q200" t="s">
        <v>201</v>
      </c>
      <c r="R200" t="s">
        <v>1098</v>
      </c>
    </row>
    <row r="201" spans="1:18" x14ac:dyDescent="0.15">
      <c r="A201" s="1" t="str">
        <f t="shared" si="6"/>
        <v>微信用户,13524868260,上海市,浦东新区,川沙镇六团普新路150号,如风达</v>
      </c>
      <c r="B201" s="1" t="str">
        <f t="shared" si="7"/>
        <v>微信用户,13524868260,上海市,浦东新区,川沙镇六团普新路150号,如风达,南非甜柚1份,1盒10颗（约3100克）</v>
      </c>
      <c r="C201" t="s">
        <v>16</v>
      </c>
      <c r="D201" t="s">
        <v>34</v>
      </c>
      <c r="E201" s="2" t="s">
        <v>18</v>
      </c>
      <c r="F201" t="s">
        <v>35</v>
      </c>
      <c r="G201" s="2" t="s">
        <v>36</v>
      </c>
      <c r="H201" t="s">
        <v>1099</v>
      </c>
      <c r="I201" t="s">
        <v>1100</v>
      </c>
      <c r="J201" t="s">
        <v>1101</v>
      </c>
      <c r="K201" t="s">
        <v>213</v>
      </c>
      <c r="L201" t="s">
        <v>1102</v>
      </c>
      <c r="M201" t="s">
        <v>26</v>
      </c>
      <c r="N201" t="s">
        <v>26</v>
      </c>
      <c r="O201" t="s">
        <v>27</v>
      </c>
      <c r="P201" t="s">
        <v>1103</v>
      </c>
      <c r="Q201" t="s">
        <v>790</v>
      </c>
      <c r="R201" t="s">
        <v>1104</v>
      </c>
    </row>
    <row r="202" spans="1:18" x14ac:dyDescent="0.15">
      <c r="A202" s="1" t="str">
        <f t="shared" si="6"/>
        <v>孙海洪,18602197635,上海市,浦东新区,上海市浦东新区九阳滨江酒店式公寓1522,如风达</v>
      </c>
      <c r="B202" s="1" t="str">
        <f t="shared" si="7"/>
        <v>孙海洪,18602197635,上海市,浦东新区,上海市浦东新区九阳滨江酒店式公寓1522,如风达,日本有机蜜梨2份,8-11个（约4500克）</v>
      </c>
      <c r="C202" t="s">
        <v>16</v>
      </c>
      <c r="D202" t="s">
        <v>17</v>
      </c>
      <c r="E202" s="2" t="s">
        <v>67</v>
      </c>
      <c r="F202" t="s">
        <v>19</v>
      </c>
      <c r="G202" s="2" t="s">
        <v>20</v>
      </c>
      <c r="H202" t="s">
        <v>1105</v>
      </c>
      <c r="I202" t="s">
        <v>1106</v>
      </c>
      <c r="J202" t="s">
        <v>1107</v>
      </c>
      <c r="K202" t="s">
        <v>1108</v>
      </c>
      <c r="L202" t="s">
        <v>1109</v>
      </c>
      <c r="M202" t="s">
        <v>26</v>
      </c>
      <c r="N202" t="s">
        <v>26</v>
      </c>
      <c r="O202" t="s">
        <v>27</v>
      </c>
      <c r="P202" t="s">
        <v>1110</v>
      </c>
      <c r="Q202" t="s">
        <v>790</v>
      </c>
      <c r="R202" t="s">
        <v>1111</v>
      </c>
    </row>
    <row r="203" spans="1:18" x14ac:dyDescent="0.15">
      <c r="A203" s="1" t="str">
        <f t="shared" si="6"/>
        <v>于致周,17749755710,上海市,徐汇区,中山南二路591号电信员工宿舍509室,京东</v>
      </c>
      <c r="B203" s="1" t="str">
        <f t="shared" si="7"/>
        <v>于致周,17749755710,上海市,徐汇区,中山南二路591号电信员工宿舍509室,京东,台湾金钻凤梨1份,1份2-4个（约5000克）</v>
      </c>
      <c r="C203" t="s">
        <v>16</v>
      </c>
      <c r="D203" t="s">
        <v>56</v>
      </c>
      <c r="E203" s="2" t="s">
        <v>18</v>
      </c>
      <c r="F203" t="s">
        <v>1112</v>
      </c>
      <c r="G203" s="2" t="s">
        <v>58</v>
      </c>
      <c r="H203" t="s">
        <v>1113</v>
      </c>
      <c r="I203" t="s">
        <v>1114</v>
      </c>
      <c r="J203" t="s">
        <v>1115</v>
      </c>
      <c r="K203" t="s">
        <v>1116</v>
      </c>
      <c r="L203" t="s">
        <v>1117</v>
      </c>
      <c r="M203" t="s">
        <v>26</v>
      </c>
      <c r="N203" t="s">
        <v>26</v>
      </c>
      <c r="O203" t="s">
        <v>286</v>
      </c>
      <c r="P203" t="s">
        <v>1118</v>
      </c>
      <c r="Q203" t="s">
        <v>54</v>
      </c>
      <c r="R203" t="s">
        <v>1119</v>
      </c>
    </row>
    <row r="204" spans="1:18" x14ac:dyDescent="0.15">
      <c r="A204" s="1" t="str">
        <f t="shared" si="6"/>
        <v>于致周,17749755710,上海市,徐汇区,中山南二路591号电信员工宿舍509室,京东</v>
      </c>
      <c r="B204" s="1" t="str">
        <f t="shared" si="7"/>
        <v>于致周,17749755710,上海市,徐汇区,中山南二路591号电信员工宿舍509室,京东,莲雾1份,1份约1500克（约20个）</v>
      </c>
      <c r="C204" t="s">
        <v>16</v>
      </c>
      <c r="D204" t="s">
        <v>115</v>
      </c>
      <c r="E204" s="2" t="s">
        <v>18</v>
      </c>
      <c r="F204" t="s">
        <v>116</v>
      </c>
      <c r="G204" s="2" t="s">
        <v>117</v>
      </c>
      <c r="H204" t="s">
        <v>1113</v>
      </c>
      <c r="I204" t="s">
        <v>1120</v>
      </c>
      <c r="J204" t="s">
        <v>1115</v>
      </c>
      <c r="K204" t="s">
        <v>1116</v>
      </c>
      <c r="L204" t="s">
        <v>1117</v>
      </c>
      <c r="M204" t="s">
        <v>26</v>
      </c>
      <c r="N204" t="s">
        <v>26</v>
      </c>
      <c r="O204" t="s">
        <v>286</v>
      </c>
      <c r="P204" t="s">
        <v>1118</v>
      </c>
      <c r="Q204" t="s">
        <v>54</v>
      </c>
      <c r="R204" t="s">
        <v>1119</v>
      </c>
    </row>
    <row r="205" spans="1:18" x14ac:dyDescent="0.15">
      <c r="A205" s="1" t="str">
        <f t="shared" si="6"/>
        <v>微信用户,18616397493,上海市,浦东新区,三灶路1260弄42号,京东</v>
      </c>
      <c r="B205" s="1" t="str">
        <f t="shared" si="7"/>
        <v>微信用户,18616397493,上海市,浦东新区,三灶路1260弄42号,京东,台湾蜜宝红心火龙果1份,每份10粒（约4350克）</v>
      </c>
      <c r="C205" t="s">
        <v>16</v>
      </c>
      <c r="D205" t="s">
        <v>441</v>
      </c>
      <c r="E205" s="2" t="s">
        <v>18</v>
      </c>
      <c r="F205" t="s">
        <v>442</v>
      </c>
      <c r="G205" s="2" t="s">
        <v>443</v>
      </c>
      <c r="H205" t="s">
        <v>1121</v>
      </c>
      <c r="I205" t="s">
        <v>1122</v>
      </c>
      <c r="J205" t="s">
        <v>1123</v>
      </c>
      <c r="K205" t="s">
        <v>213</v>
      </c>
      <c r="L205" t="s">
        <v>1124</v>
      </c>
      <c r="M205" t="s">
        <v>26</v>
      </c>
      <c r="N205" t="s">
        <v>26</v>
      </c>
      <c r="O205" t="s">
        <v>27</v>
      </c>
      <c r="P205" t="s">
        <v>1125</v>
      </c>
      <c r="Q205" t="s">
        <v>54</v>
      </c>
      <c r="R205" t="s">
        <v>1126</v>
      </c>
    </row>
    <row r="206" spans="1:18" x14ac:dyDescent="0.15">
      <c r="A206" s="1" t="str">
        <f t="shared" si="6"/>
        <v>微信用户,18616397493,上海市,浦东新区,三灶路1260弄42号,京东</v>
      </c>
      <c r="B206" s="1" t="str">
        <f t="shared" si="7"/>
        <v>微信用户,18616397493,上海市,浦东新区,三灶路1260弄42号,京东,日本有机蜜梨1份,8-11个（约4500克）</v>
      </c>
      <c r="C206" t="s">
        <v>16</v>
      </c>
      <c r="D206" t="s">
        <v>17</v>
      </c>
      <c r="E206" s="2" t="s">
        <v>18</v>
      </c>
      <c r="F206" t="s">
        <v>19</v>
      </c>
      <c r="G206" s="2" t="s">
        <v>20</v>
      </c>
      <c r="H206" t="s">
        <v>1121</v>
      </c>
      <c r="I206" t="s">
        <v>1127</v>
      </c>
      <c r="J206" t="s">
        <v>1123</v>
      </c>
      <c r="K206" t="s">
        <v>213</v>
      </c>
      <c r="L206" t="s">
        <v>1124</v>
      </c>
      <c r="M206" t="s">
        <v>26</v>
      </c>
      <c r="N206" t="s">
        <v>26</v>
      </c>
      <c r="O206" t="s">
        <v>27</v>
      </c>
      <c r="P206" t="s">
        <v>1125</v>
      </c>
      <c r="Q206" t="s">
        <v>54</v>
      </c>
      <c r="R206" t="s">
        <v>1126</v>
      </c>
    </row>
    <row r="207" spans="1:18" x14ac:dyDescent="0.15">
      <c r="A207" s="1" t="str">
        <f t="shared" si="6"/>
        <v>微信用户,18616397493,上海市,浦东新区,三灶路1260弄42号,京东</v>
      </c>
      <c r="B207" s="1" t="str">
        <f t="shared" si="7"/>
        <v>微信用户,18616397493,上海市,浦东新区,三灶路1260弄42号,京东,泰国椰青1份,1份9个（约3500克）</v>
      </c>
      <c r="C207" t="s">
        <v>16</v>
      </c>
      <c r="D207" t="s">
        <v>149</v>
      </c>
      <c r="E207" s="2" t="s">
        <v>18</v>
      </c>
      <c r="F207" t="s">
        <v>150</v>
      </c>
      <c r="G207" s="2" t="s">
        <v>151</v>
      </c>
      <c r="H207" t="s">
        <v>1121</v>
      </c>
      <c r="I207" t="s">
        <v>1128</v>
      </c>
      <c r="J207" t="s">
        <v>1123</v>
      </c>
      <c r="K207" t="s">
        <v>213</v>
      </c>
      <c r="L207" t="s">
        <v>1124</v>
      </c>
      <c r="M207" t="s">
        <v>26</v>
      </c>
      <c r="N207" t="s">
        <v>26</v>
      </c>
      <c r="O207" t="s">
        <v>27</v>
      </c>
      <c r="P207" t="s">
        <v>1125</v>
      </c>
      <c r="Q207" t="s">
        <v>54</v>
      </c>
      <c r="R207" t="s">
        <v>1126</v>
      </c>
    </row>
    <row r="208" spans="1:18" x14ac:dyDescent="0.15">
      <c r="A208" s="1" t="str">
        <f t="shared" si="6"/>
        <v>微信用户,18616397493,上海市,浦东新区,三灶路1260弄42号,京东</v>
      </c>
      <c r="B208" s="1" t="str">
        <f t="shared" si="7"/>
        <v>微信用户,18616397493,上海市,浦东新区,三灶路1260弄42号,京东,白玉18度蜜瓜1份,2-3（约2000克）</v>
      </c>
      <c r="C208" t="s">
        <v>16</v>
      </c>
      <c r="D208" t="s">
        <v>88</v>
      </c>
      <c r="E208" s="2" t="s">
        <v>18</v>
      </c>
      <c r="F208" t="s">
        <v>89</v>
      </c>
      <c r="G208" s="2" t="s">
        <v>90</v>
      </c>
      <c r="H208" t="s">
        <v>1121</v>
      </c>
      <c r="I208" t="s">
        <v>1129</v>
      </c>
      <c r="J208" t="s">
        <v>1123</v>
      </c>
      <c r="K208" t="s">
        <v>213</v>
      </c>
      <c r="L208" t="s">
        <v>1124</v>
      </c>
      <c r="M208" t="s">
        <v>26</v>
      </c>
      <c r="N208" t="s">
        <v>26</v>
      </c>
      <c r="O208" t="s">
        <v>27</v>
      </c>
      <c r="P208" t="s">
        <v>1125</v>
      </c>
      <c r="Q208" t="s">
        <v>54</v>
      </c>
      <c r="R208" t="s">
        <v>1126</v>
      </c>
    </row>
    <row r="209" spans="1:18" x14ac:dyDescent="0.15">
      <c r="A209" s="1" t="str">
        <f t="shared" si="6"/>
        <v>京巴,13801992178,上海市,浦东新区,成山路2008弄6号301,圆通</v>
      </c>
      <c r="B209" s="1" t="str">
        <f t="shared" si="7"/>
        <v>京巴,13801992178,上海市,浦东新区,成山路2008弄6号301,圆通,泰国山竹1份,1份约3000克</v>
      </c>
      <c r="C209" t="s">
        <v>16</v>
      </c>
      <c r="D209" t="s">
        <v>613</v>
      </c>
      <c r="E209" s="2" t="s">
        <v>18</v>
      </c>
      <c r="F209" t="s">
        <v>614</v>
      </c>
      <c r="G209" s="2" t="s">
        <v>69</v>
      </c>
      <c r="H209" t="s">
        <v>1130</v>
      </c>
      <c r="I209" t="s">
        <v>1131</v>
      </c>
      <c r="J209" t="s">
        <v>1132</v>
      </c>
      <c r="K209" t="s">
        <v>1133</v>
      </c>
      <c r="L209" t="s">
        <v>1134</v>
      </c>
      <c r="M209" t="s">
        <v>26</v>
      </c>
      <c r="N209" t="s">
        <v>26</v>
      </c>
      <c r="O209" t="s">
        <v>27</v>
      </c>
      <c r="P209" t="s">
        <v>1135</v>
      </c>
      <c r="Q209" t="s">
        <v>201</v>
      </c>
      <c r="R209" t="s">
        <v>1136</v>
      </c>
    </row>
    <row r="210" spans="1:18" x14ac:dyDescent="0.15">
      <c r="A210" s="1" t="str">
        <f t="shared" si="6"/>
        <v>京巴,13801992178,上海市,浦东新区,成山路2008弄6号301,圆通</v>
      </c>
      <c r="B210" s="1" t="str">
        <f t="shared" si="7"/>
        <v>京巴,13801992178,上海市,浦东新区,成山路2008弄6号301,圆通,进口佳沛金果（一份10粒）1份,1份10个（约1000克）</v>
      </c>
      <c r="C210" t="s">
        <v>16</v>
      </c>
      <c r="D210" t="s">
        <v>30</v>
      </c>
      <c r="E210" s="2" t="s">
        <v>18</v>
      </c>
      <c r="F210" t="s">
        <v>31</v>
      </c>
      <c r="G210" s="2" t="s">
        <v>32</v>
      </c>
      <c r="H210" t="s">
        <v>1130</v>
      </c>
      <c r="I210" t="s">
        <v>1137</v>
      </c>
      <c r="J210" t="s">
        <v>1132</v>
      </c>
      <c r="K210" t="s">
        <v>1133</v>
      </c>
      <c r="L210" t="s">
        <v>1134</v>
      </c>
      <c r="M210" t="s">
        <v>26</v>
      </c>
      <c r="N210" t="s">
        <v>26</v>
      </c>
      <c r="O210" t="s">
        <v>27</v>
      </c>
      <c r="P210" t="s">
        <v>1135</v>
      </c>
      <c r="Q210" t="s">
        <v>201</v>
      </c>
      <c r="R210" t="s">
        <v>1136</v>
      </c>
    </row>
    <row r="211" spans="1:18" x14ac:dyDescent="0.15">
      <c r="A211" s="1" t="str">
        <f t="shared" si="6"/>
        <v>贼o贼,13816653378,上海市,徐汇区,宾南路36弄4号1104室,如风达</v>
      </c>
      <c r="B211" s="1" t="str">
        <f t="shared" si="7"/>
        <v>贼o贼,13816653378,上海市,徐汇区,宾南路36弄4号1104室,如风达,泰国椰青1份,1份9个（约3500克）</v>
      </c>
      <c r="C211" t="s">
        <v>16</v>
      </c>
      <c r="D211" t="s">
        <v>149</v>
      </c>
      <c r="E211" s="2" t="s">
        <v>18</v>
      </c>
      <c r="F211" t="s">
        <v>150</v>
      </c>
      <c r="G211" s="2" t="s">
        <v>151</v>
      </c>
      <c r="H211" t="s">
        <v>1138</v>
      </c>
      <c r="I211" t="s">
        <v>1139</v>
      </c>
      <c r="J211" t="s">
        <v>1140</v>
      </c>
      <c r="K211" t="s">
        <v>1141</v>
      </c>
      <c r="L211" t="s">
        <v>1142</v>
      </c>
      <c r="M211" t="s">
        <v>26</v>
      </c>
      <c r="N211" t="s">
        <v>26</v>
      </c>
      <c r="O211" t="s">
        <v>286</v>
      </c>
      <c r="P211" t="s">
        <v>1143</v>
      </c>
      <c r="Q211" t="s">
        <v>790</v>
      </c>
      <c r="R211" t="s">
        <v>1144</v>
      </c>
    </row>
    <row r="212" spans="1:18" x14ac:dyDescent="0.15">
      <c r="A212" s="1" t="str">
        <f t="shared" si="6"/>
        <v>沈屹,15021574673,上海市,嘉定区,栖林路468弄2号1303室,圆通</v>
      </c>
      <c r="B212" s="1" t="str">
        <f t="shared" si="7"/>
        <v>沈屹,15021574673,上海市,嘉定区,栖林路468弄2号1303室,圆通,加拿大空运超大 车厘子1份,2500克/份</v>
      </c>
      <c r="C212" t="s">
        <v>16</v>
      </c>
      <c r="D212" t="s">
        <v>44</v>
      </c>
      <c r="E212" s="2" t="s">
        <v>18</v>
      </c>
      <c r="F212" t="s">
        <v>45</v>
      </c>
      <c r="G212" s="2" t="s">
        <v>46</v>
      </c>
      <c r="H212" t="s">
        <v>1145</v>
      </c>
      <c r="I212" t="s">
        <v>1146</v>
      </c>
      <c r="J212" t="s">
        <v>1147</v>
      </c>
      <c r="K212" t="s">
        <v>50</v>
      </c>
      <c r="L212" t="s">
        <v>51</v>
      </c>
      <c r="M212" t="s">
        <v>26</v>
      </c>
      <c r="N212" t="s">
        <v>26</v>
      </c>
      <c r="O212" t="s">
        <v>52</v>
      </c>
      <c r="P212" t="s">
        <v>53</v>
      </c>
      <c r="Q212" t="s">
        <v>201</v>
      </c>
      <c r="R212" t="s">
        <v>1148</v>
      </c>
    </row>
    <row r="213" spans="1:18" x14ac:dyDescent="0.15">
      <c r="A213" s="1" t="str">
        <f t="shared" si="6"/>
        <v>沈屹,15021574673,上海市,嘉定区,栖林路468弄2号1303室,圆通</v>
      </c>
      <c r="B213" s="1" t="str">
        <f t="shared" si="7"/>
        <v>沈屹,15021574673,上海市,嘉定区,栖林路468弄2号1303室,圆通,泰国山竹1份,1份约3000克</v>
      </c>
      <c r="C213" t="s">
        <v>16</v>
      </c>
      <c r="D213" t="s">
        <v>613</v>
      </c>
      <c r="E213" s="2" t="s">
        <v>18</v>
      </c>
      <c r="F213" t="s">
        <v>614</v>
      </c>
      <c r="G213" s="2" t="s">
        <v>69</v>
      </c>
      <c r="H213" t="s">
        <v>1145</v>
      </c>
      <c r="I213" t="s">
        <v>1149</v>
      </c>
      <c r="J213" t="s">
        <v>1147</v>
      </c>
      <c r="K213" t="s">
        <v>50</v>
      </c>
      <c r="L213" t="s">
        <v>51</v>
      </c>
      <c r="M213" t="s">
        <v>26</v>
      </c>
      <c r="N213" t="s">
        <v>26</v>
      </c>
      <c r="O213" t="s">
        <v>52</v>
      </c>
      <c r="P213" t="s">
        <v>53</v>
      </c>
      <c r="Q213" t="s">
        <v>201</v>
      </c>
      <c r="R213" t="s">
        <v>1148</v>
      </c>
    </row>
    <row r="214" spans="1:18" x14ac:dyDescent="0.15">
      <c r="A214" s="1" t="str">
        <f t="shared" si="6"/>
        <v>monica,15026656142,上海市,嘉定区,火車站路185弄39号101,圆通</v>
      </c>
      <c r="B214" s="1" t="str">
        <f t="shared" si="7"/>
        <v>monica,15026656142,上海市,嘉定区,火車站路185弄39号101,圆通,台湾爱文芒果1份,一份约2500克</v>
      </c>
      <c r="C214" t="s">
        <v>16</v>
      </c>
      <c r="D214" t="s">
        <v>220</v>
      </c>
      <c r="E214" s="2" t="s">
        <v>18</v>
      </c>
      <c r="F214" t="s">
        <v>221</v>
      </c>
      <c r="G214" s="2" t="s">
        <v>151</v>
      </c>
      <c r="H214" t="s">
        <v>1150</v>
      </c>
      <c r="I214" t="s">
        <v>1151</v>
      </c>
      <c r="J214" t="s">
        <v>1152</v>
      </c>
      <c r="K214" t="s">
        <v>1153</v>
      </c>
      <c r="L214" t="s">
        <v>1154</v>
      </c>
      <c r="M214" t="s">
        <v>26</v>
      </c>
      <c r="N214" t="s">
        <v>26</v>
      </c>
      <c r="O214" t="s">
        <v>52</v>
      </c>
      <c r="P214" t="s">
        <v>1155</v>
      </c>
      <c r="Q214" t="s">
        <v>201</v>
      </c>
      <c r="R214" t="s">
        <v>1156</v>
      </c>
    </row>
    <row r="215" spans="1:18" x14ac:dyDescent="0.15">
      <c r="A215" s="1" t="str">
        <f t="shared" si="6"/>
        <v>邓博雯,18917515891,上海市,浦东新区,西营南路6弄新华苑27号602室,圆通</v>
      </c>
      <c r="B215" s="1" t="str">
        <f t="shared" si="7"/>
        <v>邓博雯,18917515891,上海市,浦东新区,西营南路6弄新华苑27号602室,圆通,台湾蜜宝红心火龙果1份,每份10粒（约4350克）</v>
      </c>
      <c r="C215" t="s">
        <v>16</v>
      </c>
      <c r="D215" t="s">
        <v>441</v>
      </c>
      <c r="E215" s="2" t="s">
        <v>18</v>
      </c>
      <c r="F215" t="s">
        <v>442</v>
      </c>
      <c r="G215" s="2" t="s">
        <v>443</v>
      </c>
      <c r="H215" t="s">
        <v>1157</v>
      </c>
      <c r="I215" t="s">
        <v>1158</v>
      </c>
      <c r="J215" t="s">
        <v>1159</v>
      </c>
      <c r="K215" t="s">
        <v>1160</v>
      </c>
      <c r="L215" t="s">
        <v>1161</v>
      </c>
      <c r="M215" t="s">
        <v>26</v>
      </c>
      <c r="N215" t="s">
        <v>26</v>
      </c>
      <c r="O215" t="s">
        <v>27</v>
      </c>
      <c r="P215" t="s">
        <v>1162</v>
      </c>
      <c r="Q215" t="s">
        <v>201</v>
      </c>
      <c r="R215" t="s">
        <v>1163</v>
      </c>
    </row>
    <row r="216" spans="1:18" x14ac:dyDescent="0.15">
      <c r="A216" s="1" t="str">
        <f t="shared" si="6"/>
        <v>武光明,15000122723,上海市,浦东新区,春源路58弄4单元101室,圆通</v>
      </c>
      <c r="B216" s="1" t="str">
        <f t="shared" si="7"/>
        <v>武光明,15000122723,上海市,浦东新区,春源路58弄4单元101室,圆通,新西兰进口索亚苹果1份,1份20粒</v>
      </c>
      <c r="C216" t="s">
        <v>16</v>
      </c>
      <c r="D216" t="s">
        <v>66</v>
      </c>
      <c r="E216" s="2" t="s">
        <v>18</v>
      </c>
      <c r="F216" t="s">
        <v>68</v>
      </c>
      <c r="G216" s="2" t="s">
        <v>69</v>
      </c>
      <c r="H216" t="s">
        <v>1164</v>
      </c>
      <c r="I216" t="s">
        <v>1165</v>
      </c>
      <c r="J216" t="s">
        <v>1166</v>
      </c>
      <c r="K216" t="s">
        <v>1167</v>
      </c>
      <c r="L216" t="s">
        <v>1168</v>
      </c>
      <c r="M216" t="s">
        <v>26</v>
      </c>
      <c r="N216" t="s">
        <v>26</v>
      </c>
      <c r="O216" t="s">
        <v>27</v>
      </c>
      <c r="P216" t="s">
        <v>1169</v>
      </c>
      <c r="Q216" t="s">
        <v>201</v>
      </c>
      <c r="R216" t="s">
        <v>1170</v>
      </c>
    </row>
    <row r="217" spans="1:18" x14ac:dyDescent="0.15">
      <c r="A217" s="1" t="str">
        <f t="shared" si="6"/>
        <v>wjj,18602180935,上海市,浦东新区,灵山路866弄8号701,圆通</v>
      </c>
      <c r="B217" s="1" t="str">
        <f t="shared" si="7"/>
        <v>wjj,18602180935,上海市,浦东新区,灵山路866弄8号701,圆通,南非西柚1份,8个/份（约2500克）</v>
      </c>
      <c r="C217" t="s">
        <v>16</v>
      </c>
      <c r="D217" t="s">
        <v>547</v>
      </c>
      <c r="E217" s="2" t="s">
        <v>18</v>
      </c>
      <c r="F217" t="s">
        <v>548</v>
      </c>
      <c r="G217" s="2" t="s">
        <v>549</v>
      </c>
      <c r="H217" t="s">
        <v>1171</v>
      </c>
      <c r="I217" t="s">
        <v>1172</v>
      </c>
      <c r="J217" t="s">
        <v>1173</v>
      </c>
      <c r="K217" t="s">
        <v>1174</v>
      </c>
      <c r="L217" t="s">
        <v>1175</v>
      </c>
      <c r="M217" t="s">
        <v>26</v>
      </c>
      <c r="N217" t="s">
        <v>26</v>
      </c>
      <c r="O217" t="s">
        <v>27</v>
      </c>
      <c r="P217" t="s">
        <v>1176</v>
      </c>
      <c r="Q217" t="s">
        <v>201</v>
      </c>
      <c r="R217" t="s">
        <v>1177</v>
      </c>
    </row>
    <row r="218" spans="1:18" x14ac:dyDescent="0.15">
      <c r="A218" s="1" t="str">
        <f t="shared" si="6"/>
        <v>Rachel Kwo,18721462959,上海市,宝山区,克山路550弄6号917,圆通</v>
      </c>
      <c r="B218" s="1" t="str">
        <f t="shared" si="7"/>
        <v>Rachel Kwo,18721462959,上海市,宝山区,克山路550弄6号917,圆通,南非西柚1份,8个/份（约2500克）</v>
      </c>
      <c r="C218" t="s">
        <v>16</v>
      </c>
      <c r="D218" t="s">
        <v>547</v>
      </c>
      <c r="E218" s="2" t="s">
        <v>18</v>
      </c>
      <c r="F218" t="s">
        <v>548</v>
      </c>
      <c r="G218" s="2" t="s">
        <v>549</v>
      </c>
      <c r="H218" t="s">
        <v>1178</v>
      </c>
      <c r="I218" t="s">
        <v>1179</v>
      </c>
      <c r="J218" t="s">
        <v>1180</v>
      </c>
      <c r="K218" t="s">
        <v>1181</v>
      </c>
      <c r="L218" t="s">
        <v>1182</v>
      </c>
      <c r="M218" t="s">
        <v>26</v>
      </c>
      <c r="N218" t="s">
        <v>26</v>
      </c>
      <c r="O218" t="s">
        <v>715</v>
      </c>
      <c r="P218" t="s">
        <v>1183</v>
      </c>
      <c r="Q218" t="s">
        <v>201</v>
      </c>
      <c r="R218" t="s">
        <v>1184</v>
      </c>
    </row>
    <row r="219" spans="1:18" x14ac:dyDescent="0.15">
      <c r="A219" s="1" t="str">
        <f t="shared" si="6"/>
        <v>韩山桥,13601973687,上海市,徐汇区,上海市徐汇区桂林西85弄36号101室,京东</v>
      </c>
      <c r="B219" s="1" t="str">
        <f t="shared" si="7"/>
        <v>韩山桥,13601973687,上海市,徐汇区,上海市徐汇区桂林西85弄36号101室,京东,爱妃苹果1份,1份/15个（约4000克）</v>
      </c>
      <c r="C219" t="s">
        <v>16</v>
      </c>
      <c r="D219" t="s">
        <v>828</v>
      </c>
      <c r="E219" s="2" t="s">
        <v>18</v>
      </c>
      <c r="F219" t="s">
        <v>829</v>
      </c>
      <c r="G219" s="2" t="s">
        <v>830</v>
      </c>
      <c r="H219" t="s">
        <v>1185</v>
      </c>
      <c r="I219" t="s">
        <v>1186</v>
      </c>
      <c r="J219" t="s">
        <v>1187</v>
      </c>
      <c r="K219" t="s">
        <v>1188</v>
      </c>
      <c r="L219" t="s">
        <v>1189</v>
      </c>
      <c r="M219" t="s">
        <v>26</v>
      </c>
      <c r="N219" t="s">
        <v>26</v>
      </c>
      <c r="O219" t="s">
        <v>286</v>
      </c>
      <c r="P219" t="s">
        <v>1190</v>
      </c>
      <c r="Q219" t="s">
        <v>54</v>
      </c>
      <c r="R219" t="s">
        <v>1191</v>
      </c>
    </row>
    <row r="220" spans="1:18" x14ac:dyDescent="0.15">
      <c r="A220" s="1" t="str">
        <f t="shared" si="6"/>
        <v>韩山桥,13601973687,上海市,徐汇区,上海市徐汇区桂林西85弄36号101室,圆通</v>
      </c>
      <c r="B220" s="1" t="str">
        <f t="shared" si="7"/>
        <v>韩山桥,13601973687,上海市,徐汇区,上海市徐汇区桂林西85弄36号101室,圆通,白玉18度蜜瓜1份,2-3（约2000克）</v>
      </c>
      <c r="C220" t="s">
        <v>16</v>
      </c>
      <c r="D220" t="s">
        <v>88</v>
      </c>
      <c r="E220" s="2" t="s">
        <v>18</v>
      </c>
      <c r="F220" t="s">
        <v>89</v>
      </c>
      <c r="G220" s="2" t="s">
        <v>90</v>
      </c>
      <c r="H220" t="s">
        <v>1185</v>
      </c>
      <c r="I220" t="s">
        <v>1192</v>
      </c>
      <c r="J220" t="s">
        <v>1187</v>
      </c>
      <c r="K220" t="s">
        <v>1188</v>
      </c>
      <c r="L220" t="s">
        <v>1189</v>
      </c>
      <c r="M220" t="s">
        <v>26</v>
      </c>
      <c r="N220" t="s">
        <v>26</v>
      </c>
      <c r="O220" t="s">
        <v>286</v>
      </c>
      <c r="P220" t="s">
        <v>1190</v>
      </c>
      <c r="Q220" t="s">
        <v>201</v>
      </c>
      <c r="R220" t="s">
        <v>1193</v>
      </c>
    </row>
    <row r="221" spans="1:18" x14ac:dyDescent="0.15">
      <c r="A221" s="1" t="str">
        <f t="shared" si="6"/>
        <v>戈旦,18918550352,上海市,普陀区,子长路77.弄61号304室,圆通</v>
      </c>
      <c r="B221" s="1" t="str">
        <f t="shared" si="7"/>
        <v>戈旦,18918550352,上海市,普陀区,子长路77.弄61号304室,圆通,新西兰柠檬1份,10个/份（约1500克）</v>
      </c>
      <c r="C221" t="s">
        <v>16</v>
      </c>
      <c r="D221" t="s">
        <v>111</v>
      </c>
      <c r="E221" s="2" t="s">
        <v>18</v>
      </c>
      <c r="F221" t="s">
        <v>1039</v>
      </c>
      <c r="G221" s="2" t="s">
        <v>113</v>
      </c>
      <c r="H221" t="s">
        <v>1194</v>
      </c>
      <c r="I221" t="s">
        <v>1195</v>
      </c>
      <c r="J221" t="s">
        <v>1196</v>
      </c>
      <c r="K221" t="s">
        <v>1197</v>
      </c>
      <c r="L221" t="s">
        <v>1198</v>
      </c>
      <c r="M221" t="s">
        <v>26</v>
      </c>
      <c r="N221" t="s">
        <v>26</v>
      </c>
      <c r="O221" t="s">
        <v>331</v>
      </c>
      <c r="P221" t="s">
        <v>1199</v>
      </c>
      <c r="Q221" t="s">
        <v>201</v>
      </c>
      <c r="R221" t="s">
        <v>1200</v>
      </c>
    </row>
    <row r="222" spans="1:18" x14ac:dyDescent="0.15">
      <c r="A222" s="1" t="str">
        <f t="shared" si="6"/>
        <v>不懂先生,18116385809,上海市,浦东新区,城南路747弄10号502室,圆通</v>
      </c>
      <c r="B222" s="1" t="str">
        <f t="shared" si="7"/>
        <v>不懂先生,18116385809,上海市,浦东新区,城南路747弄10号502室,圆通,泰国椰青1份,1份9个（约3500克）</v>
      </c>
      <c r="C222" t="s">
        <v>16</v>
      </c>
      <c r="D222" t="s">
        <v>149</v>
      </c>
      <c r="E222" s="2" t="s">
        <v>18</v>
      </c>
      <c r="F222" t="s">
        <v>150</v>
      </c>
      <c r="G222" s="2" t="s">
        <v>151</v>
      </c>
      <c r="H222" t="s">
        <v>1201</v>
      </c>
      <c r="I222" t="s">
        <v>1202</v>
      </c>
      <c r="J222" t="s">
        <v>1203</v>
      </c>
      <c r="K222" t="s">
        <v>1204</v>
      </c>
      <c r="L222" t="s">
        <v>1205</v>
      </c>
      <c r="M222" t="s">
        <v>26</v>
      </c>
      <c r="N222" t="s">
        <v>26</v>
      </c>
      <c r="O222" t="s">
        <v>27</v>
      </c>
      <c r="P222" t="s">
        <v>1206</v>
      </c>
      <c r="Q222" t="s">
        <v>201</v>
      </c>
      <c r="R222" t="s">
        <v>1207</v>
      </c>
    </row>
    <row r="223" spans="1:18" x14ac:dyDescent="0.15">
      <c r="A223" s="1" t="str">
        <f t="shared" si="6"/>
        <v>微信用户,13564009536,上海市,浦东新区,新德路939弄20号701,圆通</v>
      </c>
      <c r="B223" s="1" t="str">
        <f t="shared" si="7"/>
        <v>微信用户,13564009536,上海市,浦东新区,新德路939弄20号701,圆通,新西兰进口索亚苹果1份,1份20粒</v>
      </c>
      <c r="C223" t="s">
        <v>16</v>
      </c>
      <c r="D223" t="s">
        <v>66</v>
      </c>
      <c r="E223" s="2" t="s">
        <v>18</v>
      </c>
      <c r="F223" t="s">
        <v>68</v>
      </c>
      <c r="G223" s="2" t="s">
        <v>69</v>
      </c>
      <c r="H223" t="s">
        <v>1208</v>
      </c>
      <c r="I223" t="s">
        <v>1209</v>
      </c>
      <c r="J223" t="s">
        <v>1210</v>
      </c>
      <c r="K223" t="s">
        <v>213</v>
      </c>
      <c r="L223" t="s">
        <v>1211</v>
      </c>
      <c r="M223" t="s">
        <v>26</v>
      </c>
      <c r="N223" t="s">
        <v>26</v>
      </c>
      <c r="O223" t="s">
        <v>27</v>
      </c>
      <c r="P223" t="s">
        <v>1212</v>
      </c>
      <c r="Q223" t="s">
        <v>201</v>
      </c>
      <c r="R223" t="s">
        <v>1213</v>
      </c>
    </row>
    <row r="224" spans="1:18" x14ac:dyDescent="0.15">
      <c r="A224" s="1" t="str">
        <f t="shared" si="6"/>
        <v>微信用户,13564009536,上海市,浦东新区,新德路939弄20号701,圆通</v>
      </c>
      <c r="B224" s="1" t="str">
        <f t="shared" si="7"/>
        <v>微信用户,13564009536,上海市,浦东新区,新德路939弄20号701,圆通,泰国椰青1份,1份9个（约3500克）</v>
      </c>
      <c r="C224" t="s">
        <v>16</v>
      </c>
      <c r="D224" t="s">
        <v>149</v>
      </c>
      <c r="E224" s="2" t="s">
        <v>18</v>
      </c>
      <c r="F224" t="s">
        <v>150</v>
      </c>
      <c r="G224" s="2" t="s">
        <v>151</v>
      </c>
      <c r="H224" t="s">
        <v>1208</v>
      </c>
      <c r="I224" t="s">
        <v>1214</v>
      </c>
      <c r="J224" t="s">
        <v>1210</v>
      </c>
      <c r="K224" t="s">
        <v>213</v>
      </c>
      <c r="L224" t="s">
        <v>1211</v>
      </c>
      <c r="M224" t="s">
        <v>26</v>
      </c>
      <c r="N224" t="s">
        <v>26</v>
      </c>
      <c r="O224" t="s">
        <v>27</v>
      </c>
      <c r="P224" t="s">
        <v>1212</v>
      </c>
      <c r="Q224" t="s">
        <v>201</v>
      </c>
      <c r="R224" t="s">
        <v>1213</v>
      </c>
    </row>
    <row r="225" spans="1:18" x14ac:dyDescent="0.15">
      <c r="A225" s="1" t="str">
        <f t="shared" si="6"/>
        <v>微信用户,13564009536,上海市,浦东新区,新德路939弄20号701,圆通</v>
      </c>
      <c r="B225" s="1" t="str">
        <f t="shared" si="7"/>
        <v>微信用户,13564009536,上海市,浦东新区,新德路939弄20号701,圆通,进口佳沛金果（一份10粒）1份,1份10个（约1000克）</v>
      </c>
      <c r="C225" t="s">
        <v>16</v>
      </c>
      <c r="D225" t="s">
        <v>30</v>
      </c>
      <c r="E225" s="2" t="s">
        <v>18</v>
      </c>
      <c r="F225" t="s">
        <v>31</v>
      </c>
      <c r="G225" s="2" t="s">
        <v>32</v>
      </c>
      <c r="H225" t="s">
        <v>1208</v>
      </c>
      <c r="I225" t="s">
        <v>1215</v>
      </c>
      <c r="J225" t="s">
        <v>1210</v>
      </c>
      <c r="K225" t="s">
        <v>213</v>
      </c>
      <c r="L225" t="s">
        <v>1211</v>
      </c>
      <c r="M225" t="s">
        <v>26</v>
      </c>
      <c r="N225" t="s">
        <v>26</v>
      </c>
      <c r="O225" t="s">
        <v>27</v>
      </c>
      <c r="P225" t="s">
        <v>1212</v>
      </c>
      <c r="Q225" t="s">
        <v>201</v>
      </c>
      <c r="R225" t="s">
        <v>1213</v>
      </c>
    </row>
    <row r="226" spans="1:18" x14ac:dyDescent="0.15">
      <c r="A226" s="1" t="str">
        <f t="shared" si="6"/>
        <v>陈占营,13301721609,上海市,闵行区,莘福路68号长园和鹰集团,圆通</v>
      </c>
      <c r="B226" s="1" t="str">
        <f t="shared" si="7"/>
        <v>陈占营,13301721609,上海市,闵行区,莘福路68号长园和鹰集团,圆通,南非甜柚1份,1盒10颗（约3100克）</v>
      </c>
      <c r="C226" t="s">
        <v>16</v>
      </c>
      <c r="D226" t="s">
        <v>34</v>
      </c>
      <c r="E226" s="2" t="s">
        <v>18</v>
      </c>
      <c r="F226" t="s">
        <v>35</v>
      </c>
      <c r="G226" s="2" t="s">
        <v>36</v>
      </c>
      <c r="H226" t="s">
        <v>1216</v>
      </c>
      <c r="I226" t="s">
        <v>1217</v>
      </c>
      <c r="J226" t="s">
        <v>1218</v>
      </c>
      <c r="K226" t="s">
        <v>1219</v>
      </c>
      <c r="L226" t="s">
        <v>1220</v>
      </c>
      <c r="M226" t="s">
        <v>26</v>
      </c>
      <c r="N226" t="s">
        <v>26</v>
      </c>
      <c r="O226" t="s">
        <v>191</v>
      </c>
      <c r="P226" t="s">
        <v>1221</v>
      </c>
      <c r="Q226" t="s">
        <v>201</v>
      </c>
      <c r="R226" t="s">
        <v>1222</v>
      </c>
    </row>
    <row r="227" spans="1:18" x14ac:dyDescent="0.15">
      <c r="A227" s="1" t="str">
        <f t="shared" si="6"/>
        <v>SerenaNg,13764888288,上海市,浦东新区,迎春路1355弄12号302,圆通</v>
      </c>
      <c r="B227" s="1" t="str">
        <f t="shared" si="7"/>
        <v>SerenaNg,13764888288,上海市,浦东新区,迎春路1355弄12号302,圆通,南非西柚1份,8个/份（约2500克）</v>
      </c>
      <c r="C227" t="s">
        <v>16</v>
      </c>
      <c r="D227" t="s">
        <v>547</v>
      </c>
      <c r="E227" s="2" t="s">
        <v>18</v>
      </c>
      <c r="F227" t="s">
        <v>548</v>
      </c>
      <c r="G227" s="2" t="s">
        <v>549</v>
      </c>
      <c r="H227" t="s">
        <v>1223</v>
      </c>
      <c r="I227" t="s">
        <v>1224</v>
      </c>
      <c r="J227" t="s">
        <v>1225</v>
      </c>
      <c r="K227" t="s">
        <v>1226</v>
      </c>
      <c r="L227" t="s">
        <v>1227</v>
      </c>
      <c r="M227" t="s">
        <v>26</v>
      </c>
      <c r="N227" t="s">
        <v>26</v>
      </c>
      <c r="O227" t="s">
        <v>27</v>
      </c>
      <c r="P227" t="s">
        <v>1228</v>
      </c>
      <c r="Q227" t="s">
        <v>201</v>
      </c>
      <c r="R227" t="s">
        <v>1229</v>
      </c>
    </row>
    <row r="228" spans="1:18" x14ac:dyDescent="0.15">
      <c r="A228" s="1" t="str">
        <f t="shared" si="6"/>
        <v>李艳敏,18601761237,上海市,浦东新区,合庆镇庆利路425弄57号103室,圆通</v>
      </c>
      <c r="B228" s="1" t="str">
        <f t="shared" si="7"/>
        <v>李艳敏,18601761237,上海市,浦东新区,合庆镇庆利路425弄57号103室,圆通,南非西柚1份,8个/份（约2500克）</v>
      </c>
      <c r="C228" t="s">
        <v>16</v>
      </c>
      <c r="D228" t="s">
        <v>547</v>
      </c>
      <c r="E228" s="2" t="s">
        <v>18</v>
      </c>
      <c r="F228" t="s">
        <v>548</v>
      </c>
      <c r="G228" s="2" t="s">
        <v>549</v>
      </c>
      <c r="H228" t="s">
        <v>1230</v>
      </c>
      <c r="I228" t="s">
        <v>1231</v>
      </c>
      <c r="J228" t="s">
        <v>1232</v>
      </c>
      <c r="K228" t="s">
        <v>1233</v>
      </c>
      <c r="L228" t="s">
        <v>1234</v>
      </c>
      <c r="M228" t="s">
        <v>26</v>
      </c>
      <c r="N228" t="s">
        <v>26</v>
      </c>
      <c r="O228" t="s">
        <v>27</v>
      </c>
      <c r="P228" t="s">
        <v>1235</v>
      </c>
      <c r="Q228" t="s">
        <v>201</v>
      </c>
      <c r="R228" t="s">
        <v>1236</v>
      </c>
    </row>
    <row r="229" spans="1:18" x14ac:dyDescent="0.15">
      <c r="A229" s="1" t="str">
        <f t="shared" si="6"/>
        <v>李阳,18018617666,上海市,浦东新区,上海市浦东新区秀沿西路258弄43号,京东</v>
      </c>
      <c r="B229" s="1" t="str">
        <f t="shared" si="7"/>
        <v>李阳,18018617666,上海市,浦东新区,上海市浦东新区秀沿西路258弄43号,京东,泰国椰青1份,1份9个（约3500克）</v>
      </c>
      <c r="C229" t="s">
        <v>16</v>
      </c>
      <c r="D229" t="s">
        <v>149</v>
      </c>
      <c r="E229" s="2" t="s">
        <v>18</v>
      </c>
      <c r="F229" t="s">
        <v>150</v>
      </c>
      <c r="G229" s="2" t="s">
        <v>151</v>
      </c>
      <c r="H229" t="s">
        <v>1237</v>
      </c>
      <c r="I229" t="s">
        <v>1238</v>
      </c>
      <c r="J229" t="s">
        <v>1239</v>
      </c>
      <c r="K229" t="s">
        <v>1240</v>
      </c>
      <c r="L229" t="s">
        <v>1241</v>
      </c>
      <c r="M229" t="s">
        <v>26</v>
      </c>
      <c r="N229" t="s">
        <v>26</v>
      </c>
      <c r="O229" t="s">
        <v>27</v>
      </c>
      <c r="P229" t="s">
        <v>1242</v>
      </c>
      <c r="Q229" t="s">
        <v>54</v>
      </c>
      <c r="R229" t="s">
        <v>1243</v>
      </c>
    </row>
    <row r="230" spans="1:18" x14ac:dyDescent="0.15">
      <c r="A230" s="1" t="str">
        <f t="shared" si="6"/>
        <v>一串红,15102136681,上海市,浦东新区,齐河路259弄26号601室,圆通</v>
      </c>
      <c r="B230" s="1" t="str">
        <f t="shared" si="7"/>
        <v>一串红,15102136681,上海市,浦东新区,齐河路259弄26号601室,圆通,白玉18度蜜瓜1份,2-3（约2000克）</v>
      </c>
      <c r="C230" t="s">
        <v>16</v>
      </c>
      <c r="D230" t="s">
        <v>88</v>
      </c>
      <c r="E230" s="2" t="s">
        <v>18</v>
      </c>
      <c r="F230" t="s">
        <v>89</v>
      </c>
      <c r="G230" s="2" t="s">
        <v>90</v>
      </c>
      <c r="H230" t="s">
        <v>1244</v>
      </c>
      <c r="I230" t="s">
        <v>1245</v>
      </c>
      <c r="J230" t="s">
        <v>1246</v>
      </c>
      <c r="K230" t="s">
        <v>1247</v>
      </c>
      <c r="L230" t="s">
        <v>1248</v>
      </c>
      <c r="M230" t="s">
        <v>26</v>
      </c>
      <c r="N230" t="s">
        <v>26</v>
      </c>
      <c r="O230" t="s">
        <v>27</v>
      </c>
      <c r="P230" t="s">
        <v>1249</v>
      </c>
      <c r="Q230" t="s">
        <v>201</v>
      </c>
      <c r="R230" t="s">
        <v>1250</v>
      </c>
    </row>
    <row r="231" spans="1:18" x14ac:dyDescent="0.15">
      <c r="A231" s="1" t="str">
        <f t="shared" si="6"/>
        <v>一串红,15102136681,上海市,浦东新区,齐河路259弄26号601室,圆通</v>
      </c>
      <c r="B231" s="1" t="str">
        <f t="shared" si="7"/>
        <v>一串红,15102136681,上海市,浦东新区,齐河路259弄26号601室,圆通,莲雾1份,1份约1500克（约20个）</v>
      </c>
      <c r="C231" t="s">
        <v>16</v>
      </c>
      <c r="D231" t="s">
        <v>115</v>
      </c>
      <c r="E231" s="2" t="s">
        <v>18</v>
      </c>
      <c r="F231" t="s">
        <v>116</v>
      </c>
      <c r="G231" s="2" t="s">
        <v>117</v>
      </c>
      <c r="H231" t="s">
        <v>1244</v>
      </c>
      <c r="I231" t="s">
        <v>1251</v>
      </c>
      <c r="J231" t="s">
        <v>1246</v>
      </c>
      <c r="K231" t="s">
        <v>1247</v>
      </c>
      <c r="L231" t="s">
        <v>1248</v>
      </c>
      <c r="M231" t="s">
        <v>26</v>
      </c>
      <c r="N231" t="s">
        <v>26</v>
      </c>
      <c r="O231" t="s">
        <v>27</v>
      </c>
      <c r="P231" t="s">
        <v>1249</v>
      </c>
      <c r="Q231" t="s">
        <v>201</v>
      </c>
      <c r="R231" t="s">
        <v>1250</v>
      </c>
    </row>
    <row r="232" spans="1:18" x14ac:dyDescent="0.15">
      <c r="A232" s="1" t="str">
        <f t="shared" si="6"/>
        <v>微信用户,13761698721,上海市,浦东新区,杨南路689弄24号501室,如风达</v>
      </c>
      <c r="B232" s="1" t="str">
        <f t="shared" si="7"/>
        <v>微信用户,13761698721,上海市,浦东新区,杨南路689弄24号501室,如风达,南非西柚1份,8个/份（约2500克）</v>
      </c>
      <c r="C232" t="s">
        <v>16</v>
      </c>
      <c r="D232" t="s">
        <v>547</v>
      </c>
      <c r="E232" s="2" t="s">
        <v>18</v>
      </c>
      <c r="F232" t="s">
        <v>548</v>
      </c>
      <c r="G232" s="2" t="s">
        <v>549</v>
      </c>
      <c r="H232" t="s">
        <v>1252</v>
      </c>
      <c r="I232" t="s">
        <v>1253</v>
      </c>
      <c r="J232" t="s">
        <v>1254</v>
      </c>
      <c r="K232" t="s">
        <v>213</v>
      </c>
      <c r="L232" t="s">
        <v>1255</v>
      </c>
      <c r="M232" t="s">
        <v>26</v>
      </c>
      <c r="N232" t="s">
        <v>26</v>
      </c>
      <c r="O232" t="s">
        <v>27</v>
      </c>
      <c r="P232" t="s">
        <v>1256</v>
      </c>
      <c r="Q232" t="s">
        <v>790</v>
      </c>
      <c r="R232" t="s">
        <v>1257</v>
      </c>
    </row>
    <row r="233" spans="1:18" x14ac:dyDescent="0.15">
      <c r="A233" s="1" t="str">
        <f t="shared" si="6"/>
        <v>微信用户,13761698721,上海市,浦东新区,杨南路689弄24号501室,如风达</v>
      </c>
      <c r="B233" s="1" t="str">
        <f t="shared" si="7"/>
        <v>微信用户,13761698721,上海市,浦东新区,杨南路689弄24号501室,如风达,牛油果1份,15粒/份（约2257克）</v>
      </c>
      <c r="C233" t="s">
        <v>16</v>
      </c>
      <c r="D233" t="s">
        <v>78</v>
      </c>
      <c r="E233" s="2" t="s">
        <v>18</v>
      </c>
      <c r="F233" t="s">
        <v>79</v>
      </c>
      <c r="G233" s="2" t="s">
        <v>80</v>
      </c>
      <c r="H233" t="s">
        <v>1252</v>
      </c>
      <c r="I233" t="s">
        <v>1258</v>
      </c>
      <c r="J233" t="s">
        <v>1254</v>
      </c>
      <c r="K233" t="s">
        <v>213</v>
      </c>
      <c r="L233" t="s">
        <v>1255</v>
      </c>
      <c r="M233" t="s">
        <v>26</v>
      </c>
      <c r="N233" t="s">
        <v>26</v>
      </c>
      <c r="O233" t="s">
        <v>27</v>
      </c>
      <c r="P233" t="s">
        <v>1256</v>
      </c>
      <c r="Q233" t="s">
        <v>790</v>
      </c>
      <c r="R233" t="s">
        <v>1257</v>
      </c>
    </row>
    <row r="234" spans="1:18" x14ac:dyDescent="0.15">
      <c r="A234" s="1" t="str">
        <f t="shared" si="6"/>
        <v>微信用户,13761698721,上海市,浦东新区,杨南路689弄24号501室,如风达</v>
      </c>
      <c r="B234" s="1" t="str">
        <f t="shared" si="7"/>
        <v>微信用户,13761698721,上海市,浦东新区,杨南路689弄24号501室,如风达,白玉18度蜜瓜1份,2-3（约2000克）</v>
      </c>
      <c r="C234" t="s">
        <v>16</v>
      </c>
      <c r="D234" t="s">
        <v>88</v>
      </c>
      <c r="E234" s="2" t="s">
        <v>18</v>
      </c>
      <c r="F234" t="s">
        <v>89</v>
      </c>
      <c r="G234" s="2" t="s">
        <v>90</v>
      </c>
      <c r="H234" t="s">
        <v>1252</v>
      </c>
      <c r="I234" t="s">
        <v>1259</v>
      </c>
      <c r="J234" t="s">
        <v>1254</v>
      </c>
      <c r="K234" t="s">
        <v>213</v>
      </c>
      <c r="L234" t="s">
        <v>1255</v>
      </c>
      <c r="M234" t="s">
        <v>26</v>
      </c>
      <c r="N234" t="s">
        <v>26</v>
      </c>
      <c r="O234" t="s">
        <v>27</v>
      </c>
      <c r="P234" t="s">
        <v>1256</v>
      </c>
      <c r="Q234" t="s">
        <v>790</v>
      </c>
      <c r="R234" t="s">
        <v>1257</v>
      </c>
    </row>
    <row r="235" spans="1:18" x14ac:dyDescent="0.15">
      <c r="A235" s="1" t="str">
        <f t="shared" si="6"/>
        <v>微信用户,13761698721,上海市,浦东新区,杨南路689弄24号501室,如风达</v>
      </c>
      <c r="B235" s="1" t="str">
        <f t="shared" si="7"/>
        <v>微信用户,13761698721,上海市,浦东新区,杨南路689弄24号501室,如风达,进口佳沛金果（一份10粒）1份,1份10个（约1000克）</v>
      </c>
      <c r="C235" t="s">
        <v>16</v>
      </c>
      <c r="D235" t="s">
        <v>30</v>
      </c>
      <c r="E235" s="2" t="s">
        <v>18</v>
      </c>
      <c r="F235" t="s">
        <v>31</v>
      </c>
      <c r="G235" s="2" t="s">
        <v>32</v>
      </c>
      <c r="H235" t="s">
        <v>1252</v>
      </c>
      <c r="I235" t="s">
        <v>1260</v>
      </c>
      <c r="J235" t="s">
        <v>1254</v>
      </c>
      <c r="K235" t="s">
        <v>213</v>
      </c>
      <c r="L235" t="s">
        <v>1255</v>
      </c>
      <c r="M235" t="s">
        <v>26</v>
      </c>
      <c r="N235" t="s">
        <v>26</v>
      </c>
      <c r="O235" t="s">
        <v>27</v>
      </c>
      <c r="P235" t="s">
        <v>1256</v>
      </c>
      <c r="Q235" t="s">
        <v>790</v>
      </c>
      <c r="R235" t="s">
        <v>1257</v>
      </c>
    </row>
    <row r="236" spans="1:18" x14ac:dyDescent="0.15">
      <c r="A236" s="1" t="str">
        <f t="shared" si="6"/>
        <v>赵凤鸣,15216662615,上海市,浦东新区,玉盘北路288弄17号301,圆通</v>
      </c>
      <c r="B236" s="1" t="str">
        <f t="shared" si="7"/>
        <v>赵凤鸣,15216662615,上海市,浦东新区,玉盘北路288弄17号301,圆通,进口佳沛金果（一份10粒）1份,1份10个（约1000克）</v>
      </c>
      <c r="C236" t="s">
        <v>16</v>
      </c>
      <c r="D236" t="s">
        <v>30</v>
      </c>
      <c r="E236" s="2" t="s">
        <v>18</v>
      </c>
      <c r="F236" t="s">
        <v>31</v>
      </c>
      <c r="G236" s="2" t="s">
        <v>32</v>
      </c>
      <c r="H236" t="s">
        <v>1261</v>
      </c>
      <c r="I236" t="s">
        <v>1262</v>
      </c>
      <c r="J236" t="s">
        <v>1263</v>
      </c>
      <c r="K236" t="s">
        <v>1264</v>
      </c>
      <c r="L236" t="s">
        <v>1265</v>
      </c>
      <c r="M236" t="s">
        <v>26</v>
      </c>
      <c r="N236" t="s">
        <v>26</v>
      </c>
      <c r="O236" t="s">
        <v>27</v>
      </c>
      <c r="P236" t="s">
        <v>1266</v>
      </c>
      <c r="Q236" t="s">
        <v>201</v>
      </c>
      <c r="R236" t="s">
        <v>1267</v>
      </c>
    </row>
    <row r="237" spans="1:18" x14ac:dyDescent="0.15">
      <c r="A237" s="1" t="str">
        <f t="shared" si="6"/>
        <v>APP用户,18918584695,上海市,静安区,长寿路999弄61号2A,圆通</v>
      </c>
      <c r="B237" s="1" t="str">
        <f t="shared" si="7"/>
        <v>APP用户,18918584695,上海市,静安区,长寿路999弄61号2A,圆通,进口佳沛金果（一份10粒）2份,1份10个（约1000克）</v>
      </c>
      <c r="C237" t="s">
        <v>16</v>
      </c>
      <c r="D237" t="s">
        <v>30</v>
      </c>
      <c r="E237" s="2" t="s">
        <v>67</v>
      </c>
      <c r="F237" t="s">
        <v>31</v>
      </c>
      <c r="G237" s="2" t="s">
        <v>32</v>
      </c>
      <c r="H237" t="s">
        <v>1268</v>
      </c>
      <c r="I237" t="s">
        <v>1269</v>
      </c>
      <c r="J237" t="s">
        <v>1270</v>
      </c>
      <c r="K237" t="s">
        <v>300</v>
      </c>
      <c r="L237" t="s">
        <v>1271</v>
      </c>
      <c r="M237" t="s">
        <v>26</v>
      </c>
      <c r="N237" t="s">
        <v>26</v>
      </c>
      <c r="O237" t="s">
        <v>42</v>
      </c>
      <c r="P237" t="s">
        <v>1272</v>
      </c>
      <c r="Q237" t="s">
        <v>201</v>
      </c>
      <c r="R237" t="s">
        <v>1273</v>
      </c>
    </row>
    <row r="238" spans="1:18" x14ac:dyDescent="0.15">
      <c r="A238" s="1" t="str">
        <f t="shared" si="6"/>
        <v>徐小姐,13564616542,上海市,杨浦区,杨树浦路1111弄13号501,如风达</v>
      </c>
      <c r="B238" s="1" t="str">
        <f t="shared" si="7"/>
        <v>徐小姐,13564616542,上海市,杨浦区,杨树浦路1111弄13号501,如风达,进口佳沛金果（一份10粒）1份,1份10个（约1000克）</v>
      </c>
      <c r="C238" t="s">
        <v>16</v>
      </c>
      <c r="D238" t="s">
        <v>30</v>
      </c>
      <c r="E238" s="2" t="s">
        <v>18</v>
      </c>
      <c r="F238" t="s">
        <v>31</v>
      </c>
      <c r="G238" s="2" t="s">
        <v>32</v>
      </c>
      <c r="H238" t="s">
        <v>1274</v>
      </c>
      <c r="I238" t="s">
        <v>1275</v>
      </c>
      <c r="J238" t="s">
        <v>1276</v>
      </c>
      <c r="K238" t="s">
        <v>1277</v>
      </c>
      <c r="L238" t="s">
        <v>1278</v>
      </c>
      <c r="M238" t="s">
        <v>26</v>
      </c>
      <c r="N238" t="s">
        <v>26</v>
      </c>
      <c r="O238" t="s">
        <v>138</v>
      </c>
      <c r="P238" t="s">
        <v>1279</v>
      </c>
      <c r="Q238" t="s">
        <v>790</v>
      </c>
      <c r="R238" t="s">
        <v>791</v>
      </c>
    </row>
    <row r="239" spans="1:18" x14ac:dyDescent="0.15">
      <c r="A239" s="1" t="str">
        <f t="shared" si="6"/>
        <v>小凡,13818536561,上海市,浦东新区,灵山路717弄2号601,圆通</v>
      </c>
      <c r="B239" s="1" t="str">
        <f t="shared" si="7"/>
        <v>小凡,13818536561,上海市,浦东新区,灵山路717弄2号601,圆通,进口佳沛金果（一份10粒）1份,1份10个（约1000克）</v>
      </c>
      <c r="C239" t="s">
        <v>16</v>
      </c>
      <c r="D239" t="s">
        <v>30</v>
      </c>
      <c r="E239" s="2" t="s">
        <v>18</v>
      </c>
      <c r="F239" t="s">
        <v>31</v>
      </c>
      <c r="G239" s="2" t="s">
        <v>32</v>
      </c>
      <c r="H239" t="s">
        <v>1280</v>
      </c>
      <c r="I239" t="s">
        <v>1281</v>
      </c>
      <c r="J239" t="s">
        <v>1282</v>
      </c>
      <c r="K239" t="s">
        <v>1283</v>
      </c>
      <c r="L239" t="s">
        <v>1284</v>
      </c>
      <c r="M239" t="s">
        <v>26</v>
      </c>
      <c r="N239" t="s">
        <v>26</v>
      </c>
      <c r="O239" t="s">
        <v>27</v>
      </c>
      <c r="P239" t="s">
        <v>1285</v>
      </c>
      <c r="Q239" t="s">
        <v>201</v>
      </c>
      <c r="R239" t="s">
        <v>1286</v>
      </c>
    </row>
    <row r="240" spans="1:18" x14ac:dyDescent="0.15">
      <c r="A240" s="1" t="str">
        <f t="shared" si="6"/>
        <v>贾萍,18016223382,上海市,浦东新区,上海市浦东新区兰谷路2777号34-401,圆通</v>
      </c>
      <c r="B240" s="1" t="str">
        <f t="shared" si="7"/>
        <v>贾萍,18016223382,上海市,浦东新区,上海市浦东新区兰谷路2777号34-401,圆通,南非西柚1份,8个/份（约2500克）</v>
      </c>
      <c r="C240" t="s">
        <v>16</v>
      </c>
      <c r="D240" t="s">
        <v>547</v>
      </c>
      <c r="E240" s="2" t="s">
        <v>18</v>
      </c>
      <c r="F240" t="s">
        <v>548</v>
      </c>
      <c r="G240" s="2" t="s">
        <v>549</v>
      </c>
      <c r="H240" t="s">
        <v>1287</v>
      </c>
      <c r="I240" t="s">
        <v>1288</v>
      </c>
      <c r="J240" t="s">
        <v>1289</v>
      </c>
      <c r="K240" t="s">
        <v>1290</v>
      </c>
      <c r="L240" t="s">
        <v>1291</v>
      </c>
      <c r="M240" t="s">
        <v>26</v>
      </c>
      <c r="N240" t="s">
        <v>26</v>
      </c>
      <c r="O240" t="s">
        <v>27</v>
      </c>
      <c r="P240" t="s">
        <v>1292</v>
      </c>
      <c r="Q240" t="s">
        <v>201</v>
      </c>
      <c r="R240" t="s">
        <v>1293</v>
      </c>
    </row>
    <row r="241" spans="1:18" x14ac:dyDescent="0.15">
      <c r="A241" s="1" t="str">
        <f t="shared" si="6"/>
        <v>贾萍,18016223382,上海市,浦东新区,上海市浦东新区兰谷路2777号34-401,圆通</v>
      </c>
      <c r="B241" s="1" t="str">
        <f t="shared" si="7"/>
        <v>贾萍,18016223382,上海市,浦东新区,上海市浦东新区兰谷路2777号34-401,圆通,白玉18度蜜瓜1份,2-3（约2000克）</v>
      </c>
      <c r="C241" t="s">
        <v>16</v>
      </c>
      <c r="D241" t="s">
        <v>88</v>
      </c>
      <c r="E241" s="2" t="s">
        <v>18</v>
      </c>
      <c r="F241" t="s">
        <v>89</v>
      </c>
      <c r="G241" s="2" t="s">
        <v>90</v>
      </c>
      <c r="H241" t="s">
        <v>1287</v>
      </c>
      <c r="I241" t="s">
        <v>1294</v>
      </c>
      <c r="J241" t="s">
        <v>1289</v>
      </c>
      <c r="K241" t="s">
        <v>1290</v>
      </c>
      <c r="L241" t="s">
        <v>1291</v>
      </c>
      <c r="M241" t="s">
        <v>26</v>
      </c>
      <c r="N241" t="s">
        <v>26</v>
      </c>
      <c r="O241" t="s">
        <v>27</v>
      </c>
      <c r="P241" t="s">
        <v>1292</v>
      </c>
      <c r="Q241" t="s">
        <v>201</v>
      </c>
      <c r="R241" t="s">
        <v>1293</v>
      </c>
    </row>
    <row r="242" spans="1:18" x14ac:dyDescent="0.15">
      <c r="A242" s="1" t="str">
        <f t="shared" si="6"/>
        <v>叶利辉,13671959146,上海市,青浦区,上海市青浦区朱家角石家浜东路-88弄18号102室,圆通</v>
      </c>
      <c r="B242" s="1" t="str">
        <f t="shared" si="7"/>
        <v>叶利辉,13671959146,上海市,青浦区,上海市青浦区朱家角石家浜东路-88弄18号102室,圆通,泰国椰青1份,1份9个（约3500克）</v>
      </c>
      <c r="C242" t="s">
        <v>16</v>
      </c>
      <c r="D242" t="s">
        <v>149</v>
      </c>
      <c r="E242" s="2" t="s">
        <v>18</v>
      </c>
      <c r="F242" t="s">
        <v>150</v>
      </c>
      <c r="G242" s="2" t="s">
        <v>151</v>
      </c>
      <c r="H242" t="s">
        <v>1295</v>
      </c>
      <c r="I242" t="s">
        <v>1296</v>
      </c>
      <c r="J242" t="s">
        <v>1297</v>
      </c>
      <c r="K242" t="s">
        <v>1298</v>
      </c>
      <c r="L242" t="s">
        <v>1299</v>
      </c>
      <c r="M242" t="s">
        <v>26</v>
      </c>
      <c r="N242" t="s">
        <v>26</v>
      </c>
      <c r="O242" t="s">
        <v>1300</v>
      </c>
      <c r="P242" t="s">
        <v>1301</v>
      </c>
      <c r="Q242" t="s">
        <v>201</v>
      </c>
      <c r="R242" t="s">
        <v>1302</v>
      </c>
    </row>
    <row r="243" spans="1:18" x14ac:dyDescent="0.15">
      <c r="A243" s="1" t="str">
        <f t="shared" si="6"/>
        <v>李娜,18917346446,上海市,闵行区,上海市闵行区莘庄莘南花苑一村63号302室,圆通</v>
      </c>
      <c r="B243" s="1" t="str">
        <f t="shared" si="7"/>
        <v>李娜,18917346446,上海市,闵行区,上海市闵行区莘庄莘南花苑一村63号302室,圆通,新西兰进口索亚苹果1份,1份20粒</v>
      </c>
      <c r="C243" t="s">
        <v>16</v>
      </c>
      <c r="D243" t="s">
        <v>66</v>
      </c>
      <c r="E243" s="2" t="s">
        <v>18</v>
      </c>
      <c r="F243" t="s">
        <v>68</v>
      </c>
      <c r="G243" s="2" t="s">
        <v>69</v>
      </c>
      <c r="H243" t="s">
        <v>1303</v>
      </c>
      <c r="I243" t="s">
        <v>1304</v>
      </c>
      <c r="J243" t="s">
        <v>1305</v>
      </c>
      <c r="K243" t="s">
        <v>1306</v>
      </c>
      <c r="L243" t="s">
        <v>1307</v>
      </c>
      <c r="M243" t="s">
        <v>26</v>
      </c>
      <c r="N243" t="s">
        <v>26</v>
      </c>
      <c r="O243" t="s">
        <v>191</v>
      </c>
      <c r="P243" t="s">
        <v>1308</v>
      </c>
      <c r="Q243" t="s">
        <v>201</v>
      </c>
      <c r="R243" t="s">
        <v>1309</v>
      </c>
    </row>
    <row r="244" spans="1:18" x14ac:dyDescent="0.15">
      <c r="A244" s="1" t="str">
        <f t="shared" si="6"/>
        <v>李娜,18917346446,上海市,闵行区,上海市闵行区莘庄莘南花苑一村63号302室,圆通</v>
      </c>
      <c r="B244" s="1" t="str">
        <f t="shared" si="7"/>
        <v>李娜,18917346446,上海市,闵行区,上海市闵行区莘庄莘南花苑一村63号302室,圆通,进口佳沛金果（一份10粒）1份,1份10个（约1000克）</v>
      </c>
      <c r="C244" t="s">
        <v>16</v>
      </c>
      <c r="D244" t="s">
        <v>30</v>
      </c>
      <c r="E244" s="2" t="s">
        <v>18</v>
      </c>
      <c r="F244" t="s">
        <v>31</v>
      </c>
      <c r="G244" s="2" t="s">
        <v>32</v>
      </c>
      <c r="H244" t="s">
        <v>1303</v>
      </c>
      <c r="I244" t="s">
        <v>1310</v>
      </c>
      <c r="J244" t="s">
        <v>1305</v>
      </c>
      <c r="K244" t="s">
        <v>1306</v>
      </c>
      <c r="L244" t="s">
        <v>1307</v>
      </c>
      <c r="M244" t="s">
        <v>26</v>
      </c>
      <c r="N244" t="s">
        <v>26</v>
      </c>
      <c r="O244" t="s">
        <v>191</v>
      </c>
      <c r="P244" t="s">
        <v>1308</v>
      </c>
      <c r="Q244" t="s">
        <v>201</v>
      </c>
      <c r="R244" t="s">
        <v>1309</v>
      </c>
    </row>
    <row r="245" spans="1:18" x14ac:dyDescent="0.15">
      <c r="A245" s="1" t="str">
        <f t="shared" si="6"/>
        <v>朱哲,13671726221,上海市,静安区,江场西路1366弄24号1103,圆通</v>
      </c>
      <c r="B245" s="1" t="str">
        <f t="shared" si="7"/>
        <v>朱哲,13671726221,上海市,静安区,江场西路1366弄24号1103,圆通,台湾爱文芒果1份,一份约2500克</v>
      </c>
      <c r="C245" t="s">
        <v>16</v>
      </c>
      <c r="D245" t="s">
        <v>220</v>
      </c>
      <c r="E245" s="2" t="s">
        <v>18</v>
      </c>
      <c r="F245" t="s">
        <v>221</v>
      </c>
      <c r="G245" s="2" t="s">
        <v>151</v>
      </c>
      <c r="H245" t="s">
        <v>1311</v>
      </c>
      <c r="I245" t="s">
        <v>1312</v>
      </c>
      <c r="J245" t="s">
        <v>1313</v>
      </c>
      <c r="K245" t="s">
        <v>1314</v>
      </c>
      <c r="L245" t="s">
        <v>1315</v>
      </c>
      <c r="M245" t="s">
        <v>26</v>
      </c>
      <c r="N245" t="s">
        <v>26</v>
      </c>
      <c r="O245" t="s">
        <v>42</v>
      </c>
      <c r="P245" t="s">
        <v>1316</v>
      </c>
      <c r="Q245" t="s">
        <v>201</v>
      </c>
      <c r="R245" t="s">
        <v>1317</v>
      </c>
    </row>
    <row r="246" spans="1:18" x14ac:dyDescent="0.15">
      <c r="A246" s="1" t="str">
        <f t="shared" si="6"/>
        <v>朱哲,13671726221,上海市,静安区,江场西路1366弄24号1103,圆通</v>
      </c>
      <c r="B246" s="1" t="str">
        <f t="shared" si="7"/>
        <v>朱哲,13671726221,上海市,静安区,江场西路1366弄24号1103,圆通,新西兰进口索亚苹果1份,1份20粒</v>
      </c>
      <c r="C246" t="s">
        <v>16</v>
      </c>
      <c r="D246" t="s">
        <v>66</v>
      </c>
      <c r="E246" s="2" t="s">
        <v>18</v>
      </c>
      <c r="F246" t="s">
        <v>68</v>
      </c>
      <c r="G246" s="2" t="s">
        <v>69</v>
      </c>
      <c r="H246" t="s">
        <v>1311</v>
      </c>
      <c r="I246" t="s">
        <v>1318</v>
      </c>
      <c r="J246" t="s">
        <v>1313</v>
      </c>
      <c r="K246" t="s">
        <v>1314</v>
      </c>
      <c r="L246" t="s">
        <v>1315</v>
      </c>
      <c r="M246" t="s">
        <v>26</v>
      </c>
      <c r="N246" t="s">
        <v>26</v>
      </c>
      <c r="O246" t="s">
        <v>42</v>
      </c>
      <c r="P246" t="s">
        <v>1316</v>
      </c>
      <c r="Q246" t="s">
        <v>201</v>
      </c>
      <c r="R246" t="s">
        <v>1317</v>
      </c>
    </row>
    <row r="247" spans="1:18" x14ac:dyDescent="0.15">
      <c r="A247" s="1" t="str">
        <f t="shared" si="6"/>
        <v>朱哲,13671726221,上海市,静安区,江场西路1366弄24号1103,圆通</v>
      </c>
      <c r="B247" s="1" t="str">
        <f t="shared" si="7"/>
        <v>朱哲,13671726221,上海市,静安区,江场西路1366弄24号1103,圆通,白玉18度蜜瓜1份,2-3（约2000克）</v>
      </c>
      <c r="C247" t="s">
        <v>16</v>
      </c>
      <c r="D247" t="s">
        <v>88</v>
      </c>
      <c r="E247" s="2" t="s">
        <v>18</v>
      </c>
      <c r="F247" t="s">
        <v>89</v>
      </c>
      <c r="G247" s="2" t="s">
        <v>90</v>
      </c>
      <c r="H247" t="s">
        <v>1311</v>
      </c>
      <c r="I247" t="s">
        <v>1319</v>
      </c>
      <c r="J247" t="s">
        <v>1313</v>
      </c>
      <c r="K247" t="s">
        <v>1314</v>
      </c>
      <c r="L247" t="s">
        <v>1315</v>
      </c>
      <c r="M247" t="s">
        <v>26</v>
      </c>
      <c r="N247" t="s">
        <v>26</v>
      </c>
      <c r="O247" t="s">
        <v>42</v>
      </c>
      <c r="P247" t="s">
        <v>1316</v>
      </c>
      <c r="Q247" t="s">
        <v>201</v>
      </c>
      <c r="R247" t="s">
        <v>1317</v>
      </c>
    </row>
    <row r="248" spans="1:18" x14ac:dyDescent="0.15">
      <c r="A248" s="1" t="str">
        <f t="shared" si="6"/>
        <v>如简,13621836811,上海市,浦东新区,上海市浦东新区羽山路383弄23号1803,如风达</v>
      </c>
      <c r="B248" s="1" t="str">
        <f t="shared" si="7"/>
        <v>如简,13621836811,上海市,浦东新区,上海市浦东新区羽山路383弄23号1803,如风达,新西兰柠檬1份,10个/份（约1500克）</v>
      </c>
      <c r="C248" t="s">
        <v>16</v>
      </c>
      <c r="D248" t="s">
        <v>111</v>
      </c>
      <c r="E248" s="2" t="s">
        <v>18</v>
      </c>
      <c r="F248" t="s">
        <v>1039</v>
      </c>
      <c r="G248" s="2" t="s">
        <v>113</v>
      </c>
      <c r="H248" t="s">
        <v>1320</v>
      </c>
      <c r="I248" t="s">
        <v>1321</v>
      </c>
      <c r="J248" t="s">
        <v>1322</v>
      </c>
      <c r="K248" t="s">
        <v>1323</v>
      </c>
      <c r="L248" t="s">
        <v>1324</v>
      </c>
      <c r="M248" t="s">
        <v>26</v>
      </c>
      <c r="N248" t="s">
        <v>26</v>
      </c>
      <c r="O248" t="s">
        <v>27</v>
      </c>
      <c r="P248" t="s">
        <v>1325</v>
      </c>
      <c r="Q248" t="s">
        <v>790</v>
      </c>
      <c r="R248" t="s">
        <v>1326</v>
      </c>
    </row>
    <row r="249" spans="1:18" x14ac:dyDescent="0.15">
      <c r="A249" s="1" t="str">
        <f t="shared" si="6"/>
        <v>如简,13621836811,上海市,浦东新区,上海市浦东新区羽山路383弄23号1803,如风达</v>
      </c>
      <c r="B249" s="1" t="str">
        <f t="shared" si="7"/>
        <v>如简,13621836811,上海市,浦东新区,上海市浦东新区羽山路383弄23号1803,如风达,泰国椰青1份,1份9个（约3500克）</v>
      </c>
      <c r="C249" t="s">
        <v>16</v>
      </c>
      <c r="D249" t="s">
        <v>149</v>
      </c>
      <c r="E249" s="2" t="s">
        <v>18</v>
      </c>
      <c r="F249" t="s">
        <v>150</v>
      </c>
      <c r="G249" s="2" t="s">
        <v>151</v>
      </c>
      <c r="H249" t="s">
        <v>1320</v>
      </c>
      <c r="I249" t="s">
        <v>1327</v>
      </c>
      <c r="J249" t="s">
        <v>1322</v>
      </c>
      <c r="K249" t="s">
        <v>1323</v>
      </c>
      <c r="L249" t="s">
        <v>1324</v>
      </c>
      <c r="M249" t="s">
        <v>26</v>
      </c>
      <c r="N249" t="s">
        <v>26</v>
      </c>
      <c r="O249" t="s">
        <v>27</v>
      </c>
      <c r="P249" t="s">
        <v>1325</v>
      </c>
      <c r="Q249" t="s">
        <v>790</v>
      </c>
      <c r="R249" t="s">
        <v>1326</v>
      </c>
    </row>
    <row r="250" spans="1:18" x14ac:dyDescent="0.15">
      <c r="A250" s="1" t="str">
        <f t="shared" si="6"/>
        <v>APP用户,15821822933,上海市,宝山区,通南路28弄14号602室,圆通</v>
      </c>
      <c r="B250" s="1" t="str">
        <f t="shared" si="7"/>
        <v>APP用户,15821822933,上海市,宝山区,通南路28弄14号602室,圆通,南非甜柚1份,1盒10颗（约3100克）</v>
      </c>
      <c r="C250" t="s">
        <v>16</v>
      </c>
      <c r="D250" t="s">
        <v>34</v>
      </c>
      <c r="E250" s="2" t="s">
        <v>18</v>
      </c>
      <c r="F250" t="s">
        <v>35</v>
      </c>
      <c r="G250" s="2" t="s">
        <v>36</v>
      </c>
      <c r="H250" t="s">
        <v>1328</v>
      </c>
      <c r="I250" t="s">
        <v>1329</v>
      </c>
      <c r="J250" t="s">
        <v>1330</v>
      </c>
      <c r="K250" t="s">
        <v>300</v>
      </c>
      <c r="L250" t="s">
        <v>1331</v>
      </c>
      <c r="M250" t="s">
        <v>26</v>
      </c>
      <c r="N250" t="s">
        <v>26</v>
      </c>
      <c r="O250" t="s">
        <v>715</v>
      </c>
      <c r="P250" t="s">
        <v>1332</v>
      </c>
      <c r="Q250" t="s">
        <v>201</v>
      </c>
      <c r="R250" t="s">
        <v>1333</v>
      </c>
    </row>
    <row r="251" spans="1:18" x14ac:dyDescent="0.15">
      <c r="A251" s="1" t="str">
        <f t="shared" si="6"/>
        <v>缪碧强,18901893665,上海市,浦东新区,世纪大道211号14楼,圆通</v>
      </c>
      <c r="B251" s="1" t="str">
        <f t="shared" si="7"/>
        <v>缪碧强,18901893665,上海市,浦东新区,世纪大道211号14楼,圆通,喀什-西梅1份,一份约 2500克</v>
      </c>
      <c r="C251" t="s">
        <v>16</v>
      </c>
      <c r="D251" t="s">
        <v>363</v>
      </c>
      <c r="E251" s="2" t="s">
        <v>18</v>
      </c>
      <c r="F251" t="s">
        <v>364</v>
      </c>
      <c r="G251" s="2" t="s">
        <v>365</v>
      </c>
      <c r="H251" t="s">
        <v>1334</v>
      </c>
      <c r="I251" t="s">
        <v>1335</v>
      </c>
      <c r="J251" t="s">
        <v>1336</v>
      </c>
      <c r="K251" t="s">
        <v>1337</v>
      </c>
      <c r="L251" t="s">
        <v>1338</v>
      </c>
      <c r="M251" t="s">
        <v>26</v>
      </c>
      <c r="N251" t="s">
        <v>26</v>
      </c>
      <c r="O251" t="s">
        <v>27</v>
      </c>
      <c r="P251" t="s">
        <v>1339</v>
      </c>
      <c r="Q251" t="s">
        <v>201</v>
      </c>
      <c r="R251" t="s">
        <v>1340</v>
      </c>
    </row>
    <row r="252" spans="1:18" x14ac:dyDescent="0.15">
      <c r="A252" s="1" t="str">
        <f t="shared" si="6"/>
        <v>小佩,15800670402,上海市,宝山区,国权北路290弄5号101室,圆通</v>
      </c>
      <c r="B252" s="1" t="str">
        <f t="shared" si="7"/>
        <v>小佩,15800670402,上海市,宝山区,国权北路290弄5号101室,圆通,台湾爱文芒果1份,一份约2500克</v>
      </c>
      <c r="C252" t="s">
        <v>16</v>
      </c>
      <c r="D252" t="s">
        <v>220</v>
      </c>
      <c r="E252" s="2" t="s">
        <v>18</v>
      </c>
      <c r="F252" t="s">
        <v>221</v>
      </c>
      <c r="G252" s="2" t="s">
        <v>151</v>
      </c>
      <c r="H252" t="s">
        <v>1341</v>
      </c>
      <c r="I252" t="s">
        <v>1342</v>
      </c>
      <c r="J252" t="s">
        <v>1343</v>
      </c>
      <c r="K252" t="s">
        <v>1344</v>
      </c>
      <c r="L252" t="s">
        <v>1345</v>
      </c>
      <c r="M252" t="s">
        <v>26</v>
      </c>
      <c r="N252" t="s">
        <v>26</v>
      </c>
      <c r="O252" t="s">
        <v>715</v>
      </c>
      <c r="P252" t="s">
        <v>1346</v>
      </c>
      <c r="Q252" t="s">
        <v>201</v>
      </c>
      <c r="R252" t="s">
        <v>1347</v>
      </c>
    </row>
    <row r="253" spans="1:18" x14ac:dyDescent="0.15">
      <c r="A253" s="1" t="str">
        <f t="shared" si="6"/>
        <v>陈莉,18918533469,上海市,浦东新区,东陆路1182弄32号103室,圆通</v>
      </c>
      <c r="B253" s="1" t="str">
        <f t="shared" si="7"/>
        <v>陈莉,18918533469,上海市,浦东新区,东陆路1182弄32号103室,圆通,牛油果1份,15粒/份（约2257克）</v>
      </c>
      <c r="C253" t="s">
        <v>16</v>
      </c>
      <c r="D253" t="s">
        <v>78</v>
      </c>
      <c r="E253" s="2" t="s">
        <v>18</v>
      </c>
      <c r="F253" t="s">
        <v>79</v>
      </c>
      <c r="G253" s="2" t="s">
        <v>80</v>
      </c>
      <c r="H253" t="s">
        <v>1348</v>
      </c>
      <c r="I253" t="s">
        <v>1349</v>
      </c>
      <c r="J253" t="s">
        <v>1350</v>
      </c>
      <c r="K253" t="s">
        <v>1351</v>
      </c>
      <c r="L253" t="s">
        <v>1352</v>
      </c>
      <c r="M253" t="s">
        <v>26</v>
      </c>
      <c r="N253" t="s">
        <v>26</v>
      </c>
      <c r="O253" t="s">
        <v>27</v>
      </c>
      <c r="P253" t="s">
        <v>1353</v>
      </c>
      <c r="Q253" t="s">
        <v>201</v>
      </c>
      <c r="R253" t="s">
        <v>1354</v>
      </c>
    </row>
    <row r="254" spans="1:18" x14ac:dyDescent="0.15">
      <c r="A254" s="1" t="str">
        <f t="shared" si="6"/>
        <v>龚云芳,18101847850,上海市,虹口区,东余杭路741弄32号102室,如风达</v>
      </c>
      <c r="B254" s="1" t="str">
        <f t="shared" si="7"/>
        <v>龚云芳,18101847850,上海市,虹口区,东余杭路741弄32号102室,如风达,台湾蜜宝红心火龙果1份,每份10粒（约4350克）</v>
      </c>
      <c r="C254" t="s">
        <v>16</v>
      </c>
      <c r="D254" t="s">
        <v>441</v>
      </c>
      <c r="E254" s="2" t="s">
        <v>18</v>
      </c>
      <c r="F254" t="s">
        <v>442</v>
      </c>
      <c r="G254" s="2" t="s">
        <v>443</v>
      </c>
      <c r="H254" t="s">
        <v>1355</v>
      </c>
      <c r="I254" t="s">
        <v>1356</v>
      </c>
      <c r="J254" t="s">
        <v>1357</v>
      </c>
      <c r="K254" t="s">
        <v>1358</v>
      </c>
      <c r="L254" t="s">
        <v>1359</v>
      </c>
      <c r="M254" t="s">
        <v>26</v>
      </c>
      <c r="N254" t="s">
        <v>26</v>
      </c>
      <c r="O254" t="s">
        <v>457</v>
      </c>
      <c r="P254" t="s">
        <v>1360</v>
      </c>
      <c r="Q254" t="s">
        <v>790</v>
      </c>
      <c r="R254" t="s">
        <v>1361</v>
      </c>
    </row>
    <row r="255" spans="1:18" x14ac:dyDescent="0.15">
      <c r="A255" s="1" t="str">
        <f t="shared" si="6"/>
        <v>朱敏,18918587627,上海市,浦东新区,上海市浦东新区华夏三路85弄金象华庭6号,京东</v>
      </c>
      <c r="B255" s="1" t="str">
        <f t="shared" si="7"/>
        <v>朱敏,18918587627,上海市,浦东新区,上海市浦东新区华夏三路85弄金象华庭6号,京东,进口佳沛金果（一份10粒）1份,1份10个（约1000克）</v>
      </c>
      <c r="C255" t="s">
        <v>16</v>
      </c>
      <c r="D255" t="s">
        <v>30</v>
      </c>
      <c r="E255" s="2" t="s">
        <v>18</v>
      </c>
      <c r="F255" t="s">
        <v>31</v>
      </c>
      <c r="G255" s="2" t="s">
        <v>32</v>
      </c>
      <c r="H255" t="s">
        <v>1362</v>
      </c>
      <c r="I255" t="s">
        <v>1363</v>
      </c>
      <c r="J255" t="s">
        <v>1364</v>
      </c>
      <c r="K255" t="s">
        <v>1365</v>
      </c>
      <c r="L255" t="s">
        <v>1366</v>
      </c>
      <c r="M255" t="s">
        <v>26</v>
      </c>
      <c r="N255" t="s">
        <v>26</v>
      </c>
      <c r="O255" t="s">
        <v>27</v>
      </c>
      <c r="P255" t="s">
        <v>1367</v>
      </c>
      <c r="Q255" t="s">
        <v>54</v>
      </c>
      <c r="R255" t="s">
        <v>1368</v>
      </c>
    </row>
    <row r="256" spans="1:18" x14ac:dyDescent="0.15">
      <c r="A256" s="1" t="str">
        <f t="shared" si="6"/>
        <v>浮云,13585900720,上海市,浦东新区,城南路550弄16号202室,圆通</v>
      </c>
      <c r="B256" s="1" t="str">
        <f t="shared" si="7"/>
        <v>浮云,13585900720,上海市,浦东新区,城南路550弄16号202室,圆通,南非西柚1份,8个/份（约2500克）</v>
      </c>
      <c r="C256" t="s">
        <v>16</v>
      </c>
      <c r="D256" t="s">
        <v>547</v>
      </c>
      <c r="E256" s="2" t="s">
        <v>18</v>
      </c>
      <c r="F256" t="s">
        <v>548</v>
      </c>
      <c r="G256" s="2" t="s">
        <v>549</v>
      </c>
      <c r="H256" t="s">
        <v>1369</v>
      </c>
      <c r="I256" t="s">
        <v>1370</v>
      </c>
      <c r="J256" t="s">
        <v>1371</v>
      </c>
      <c r="K256" t="s">
        <v>1372</v>
      </c>
      <c r="L256" t="s">
        <v>1373</v>
      </c>
      <c r="M256" t="s">
        <v>26</v>
      </c>
      <c r="N256" t="s">
        <v>26</v>
      </c>
      <c r="O256" t="s">
        <v>27</v>
      </c>
      <c r="P256" t="s">
        <v>1374</v>
      </c>
      <c r="Q256" t="s">
        <v>201</v>
      </c>
      <c r="R256" t="s">
        <v>1375</v>
      </c>
    </row>
    <row r="257" spans="1:18" x14ac:dyDescent="0.15">
      <c r="A257" s="1" t="str">
        <f t="shared" si="6"/>
        <v>浮云,13585900720,上海市,浦东新区,城南路550弄16号202室,圆通</v>
      </c>
      <c r="B257" s="1" t="str">
        <f t="shared" si="7"/>
        <v>浮云,13585900720,上海市,浦东新区,城南路550弄16号202室,圆通,进口佳沛金果（一份10粒）1份,1份10个（约1000克）</v>
      </c>
      <c r="C257" t="s">
        <v>16</v>
      </c>
      <c r="D257" t="s">
        <v>30</v>
      </c>
      <c r="E257" s="2" t="s">
        <v>18</v>
      </c>
      <c r="F257" t="s">
        <v>31</v>
      </c>
      <c r="G257" s="2" t="s">
        <v>32</v>
      </c>
      <c r="H257" t="s">
        <v>1369</v>
      </c>
      <c r="I257" t="s">
        <v>1376</v>
      </c>
      <c r="J257" t="s">
        <v>1371</v>
      </c>
      <c r="K257" t="s">
        <v>1372</v>
      </c>
      <c r="L257" t="s">
        <v>1373</v>
      </c>
      <c r="M257" t="s">
        <v>26</v>
      </c>
      <c r="N257" t="s">
        <v>26</v>
      </c>
      <c r="O257" t="s">
        <v>27</v>
      </c>
      <c r="P257" t="s">
        <v>1374</v>
      </c>
      <c r="Q257" t="s">
        <v>201</v>
      </c>
      <c r="R257" t="s">
        <v>1375</v>
      </c>
    </row>
    <row r="258" spans="1:18" x14ac:dyDescent="0.15">
      <c r="A258" s="1" t="str">
        <f t="shared" si="6"/>
        <v>APP用户,13003109097,上海市,长宁区,黄金城道600弄9号2101室,圆通</v>
      </c>
      <c r="B258" s="1" t="str">
        <f t="shared" si="7"/>
        <v>APP用户,13003109097,上海市,长宁区,黄金城道600弄9号2101室,圆通,台湾爱文芒果1份,一份约2500克</v>
      </c>
      <c r="C258" t="s">
        <v>16</v>
      </c>
      <c r="D258" t="s">
        <v>220</v>
      </c>
      <c r="E258" s="2" t="s">
        <v>18</v>
      </c>
      <c r="F258" t="s">
        <v>221</v>
      </c>
      <c r="G258" s="2" t="s">
        <v>151</v>
      </c>
      <c r="H258" t="s">
        <v>1377</v>
      </c>
      <c r="I258" t="s">
        <v>1378</v>
      </c>
      <c r="J258" t="s">
        <v>1379</v>
      </c>
      <c r="K258" t="s">
        <v>300</v>
      </c>
      <c r="L258" t="s">
        <v>1380</v>
      </c>
      <c r="M258" t="s">
        <v>26</v>
      </c>
      <c r="N258" t="s">
        <v>26</v>
      </c>
      <c r="O258" t="s">
        <v>108</v>
      </c>
      <c r="P258" t="s">
        <v>1381</v>
      </c>
      <c r="Q258" t="s">
        <v>201</v>
      </c>
      <c r="R258" t="s">
        <v>1382</v>
      </c>
    </row>
    <row r="259" spans="1:18" x14ac:dyDescent="0.15">
      <c r="A259" s="1" t="str">
        <f t="shared" ref="A259:A322" si="8">$K259&amp;","&amp;$L259&amp;","&amp;$M259&amp;","&amp;$O259&amp;","&amp;$P259&amp;","&amp;$Q259</f>
        <v>APP用户,13003109097,上海市,长宁区,黄金城道600弄9号2101室,圆通</v>
      </c>
      <c r="B259" s="1" t="str">
        <f t="shared" ref="B259:B322" si="9">$K259&amp;","&amp;$L259&amp;","&amp;$M259&amp;","&amp;$O259&amp;","&amp;$P259&amp;","&amp;$Q259&amp;","&amp;$D259&amp;E259&amp;"份"&amp;","&amp;$F259</f>
        <v>APP用户,13003109097,上海市,长宁区,黄金城道600弄9号2101室,圆通,台湾蜜宝红心火龙果1份,每份10粒（约4350克）</v>
      </c>
      <c r="C259" t="s">
        <v>16</v>
      </c>
      <c r="D259" t="s">
        <v>441</v>
      </c>
      <c r="E259" s="2" t="s">
        <v>18</v>
      </c>
      <c r="F259" t="s">
        <v>442</v>
      </c>
      <c r="G259" s="2" t="s">
        <v>443</v>
      </c>
      <c r="H259" t="s">
        <v>1377</v>
      </c>
      <c r="I259" t="s">
        <v>1383</v>
      </c>
      <c r="J259" t="s">
        <v>1379</v>
      </c>
      <c r="K259" t="s">
        <v>300</v>
      </c>
      <c r="L259" t="s">
        <v>1380</v>
      </c>
      <c r="M259" t="s">
        <v>26</v>
      </c>
      <c r="N259" t="s">
        <v>26</v>
      </c>
      <c r="O259" t="s">
        <v>108</v>
      </c>
      <c r="P259" t="s">
        <v>1381</v>
      </c>
      <c r="Q259" t="s">
        <v>201</v>
      </c>
      <c r="R259" t="s">
        <v>1382</v>
      </c>
    </row>
    <row r="260" spans="1:18" x14ac:dyDescent="0.15">
      <c r="A260" s="1" t="str">
        <f t="shared" si="8"/>
        <v>王丽丽,18917564429,上海市,闵行区,浦江镇浦星公路797号DP-PARK园区1号楼2楼,圆通</v>
      </c>
      <c r="B260" s="1" t="str">
        <f t="shared" si="9"/>
        <v>王丽丽,18917564429,上海市,闵行区,浦江镇浦星公路797号DP-PARK园区1号楼2楼,圆通,南非西柚1份,8个/份（约2500克）</v>
      </c>
      <c r="C260" t="s">
        <v>16</v>
      </c>
      <c r="D260" t="s">
        <v>547</v>
      </c>
      <c r="E260" s="2" t="s">
        <v>18</v>
      </c>
      <c r="F260" t="s">
        <v>548</v>
      </c>
      <c r="G260" s="2" t="s">
        <v>549</v>
      </c>
      <c r="H260" t="s">
        <v>1384</v>
      </c>
      <c r="I260" t="s">
        <v>1385</v>
      </c>
      <c r="J260" t="s">
        <v>1386</v>
      </c>
      <c r="K260" t="s">
        <v>1387</v>
      </c>
      <c r="L260" t="s">
        <v>1388</v>
      </c>
      <c r="M260" t="s">
        <v>26</v>
      </c>
      <c r="N260" t="s">
        <v>26</v>
      </c>
      <c r="O260" t="s">
        <v>191</v>
      </c>
      <c r="P260" t="s">
        <v>1389</v>
      </c>
      <c r="Q260" t="s">
        <v>201</v>
      </c>
      <c r="R260" t="s">
        <v>1390</v>
      </c>
    </row>
    <row r="261" spans="1:18" x14ac:dyDescent="0.15">
      <c r="A261" s="1" t="str">
        <f t="shared" si="8"/>
        <v>葛先生,13145202951,上海市,徐汇区,宜山路1388号民润大厦3号楼5楼,圆通</v>
      </c>
      <c r="B261" s="1" t="str">
        <f t="shared" si="9"/>
        <v>葛先生,13145202951,上海市,徐汇区,宜山路1388号民润大厦3号楼5楼,圆通,菲律宾凤梨1份,3个/份（约4000克）</v>
      </c>
      <c r="C261" t="s">
        <v>16</v>
      </c>
      <c r="D261" t="s">
        <v>182</v>
      </c>
      <c r="E261" s="2" t="s">
        <v>18</v>
      </c>
      <c r="F261" t="s">
        <v>1391</v>
      </c>
      <c r="G261" s="2" t="s">
        <v>184</v>
      </c>
      <c r="H261" t="s">
        <v>1392</v>
      </c>
      <c r="I261" t="s">
        <v>1393</v>
      </c>
      <c r="J261" t="s">
        <v>1394</v>
      </c>
      <c r="K261" t="s">
        <v>1395</v>
      </c>
      <c r="L261" t="s">
        <v>1396</v>
      </c>
      <c r="M261" t="s">
        <v>26</v>
      </c>
      <c r="N261" t="s">
        <v>26</v>
      </c>
      <c r="O261" t="s">
        <v>286</v>
      </c>
      <c r="P261" t="s">
        <v>1397</v>
      </c>
      <c r="Q261" t="s">
        <v>201</v>
      </c>
      <c r="R261" t="s">
        <v>1398</v>
      </c>
    </row>
    <row r="262" spans="1:18" x14ac:dyDescent="0.15">
      <c r="A262" s="1" t="str">
        <f t="shared" si="8"/>
        <v>WindyDai,18721775985,上海市,浦东新区,陆家嘴环路1333号中国平安金融大厦,圆通</v>
      </c>
      <c r="B262" s="1" t="str">
        <f t="shared" si="9"/>
        <v>WindyDai,18721775985,上海市,浦东新区,陆家嘴环路1333号中国平安金融大厦,圆通,台湾金钻凤梨1份,1份4个（约5000克）</v>
      </c>
      <c r="C262" t="s">
        <v>16</v>
      </c>
      <c r="D262" t="s">
        <v>56</v>
      </c>
      <c r="E262" s="2" t="s">
        <v>18</v>
      </c>
      <c r="F262" t="s">
        <v>1399</v>
      </c>
      <c r="G262" s="2" t="s">
        <v>58</v>
      </c>
      <c r="H262" t="s">
        <v>1400</v>
      </c>
      <c r="I262" t="s">
        <v>1401</v>
      </c>
      <c r="J262" t="s">
        <v>1402</v>
      </c>
      <c r="K262" t="s">
        <v>198</v>
      </c>
      <c r="L262" t="s">
        <v>199</v>
      </c>
      <c r="M262" t="s">
        <v>26</v>
      </c>
      <c r="N262" t="s">
        <v>26</v>
      </c>
      <c r="O262" t="s">
        <v>27</v>
      </c>
      <c r="P262" t="s">
        <v>200</v>
      </c>
      <c r="Q262" t="s">
        <v>201</v>
      </c>
      <c r="R262" t="s">
        <v>1403</v>
      </c>
    </row>
    <row r="263" spans="1:18" x14ac:dyDescent="0.15">
      <c r="A263" s="1" t="str">
        <f t="shared" si="8"/>
        <v>WindyDai,18721775985,上海市,浦东新区,陆家嘴环路1333号中国平安金融大厦,圆通</v>
      </c>
      <c r="B263" s="1" t="str">
        <f t="shared" si="9"/>
        <v>WindyDai,18721775985,上海市,浦东新区,陆家嘴环路1333号中国平安金融大厦,圆通,牛油果2份,15粒/份（约2257克）</v>
      </c>
      <c r="C263" t="s">
        <v>16</v>
      </c>
      <c r="D263" t="s">
        <v>78</v>
      </c>
      <c r="E263" s="2" t="s">
        <v>67</v>
      </c>
      <c r="F263" t="s">
        <v>79</v>
      </c>
      <c r="G263" s="2" t="s">
        <v>80</v>
      </c>
      <c r="H263" t="s">
        <v>1400</v>
      </c>
      <c r="I263" t="s">
        <v>1404</v>
      </c>
      <c r="J263" t="s">
        <v>1402</v>
      </c>
      <c r="K263" t="s">
        <v>198</v>
      </c>
      <c r="L263" t="s">
        <v>199</v>
      </c>
      <c r="M263" t="s">
        <v>26</v>
      </c>
      <c r="N263" t="s">
        <v>26</v>
      </c>
      <c r="O263" t="s">
        <v>27</v>
      </c>
      <c r="P263" t="s">
        <v>200</v>
      </c>
      <c r="Q263" t="s">
        <v>201</v>
      </c>
      <c r="R263" t="s">
        <v>1403</v>
      </c>
    </row>
    <row r="264" spans="1:18" x14ac:dyDescent="0.15">
      <c r="A264" s="1" t="str">
        <f t="shared" si="8"/>
        <v>微信用户,13818258206,上海市,浦东新区,梅花路777弄6号402室,圆通</v>
      </c>
      <c r="B264" s="1" t="str">
        <f t="shared" si="9"/>
        <v>微信用户,13818258206,上海市,浦东新区,梅花路777弄6号402室,圆通,莲雾1份,1份约1500克（约20个）</v>
      </c>
      <c r="C264" t="s">
        <v>16</v>
      </c>
      <c r="D264" t="s">
        <v>115</v>
      </c>
      <c r="E264" s="2" t="s">
        <v>18</v>
      </c>
      <c r="F264" t="s">
        <v>116</v>
      </c>
      <c r="G264" s="2" t="s">
        <v>117</v>
      </c>
      <c r="H264" t="s">
        <v>1405</v>
      </c>
      <c r="I264" t="s">
        <v>1406</v>
      </c>
      <c r="J264" t="s">
        <v>1407</v>
      </c>
      <c r="K264" t="s">
        <v>213</v>
      </c>
      <c r="L264" t="s">
        <v>573</v>
      </c>
      <c r="M264" t="s">
        <v>26</v>
      </c>
      <c r="N264" t="s">
        <v>26</v>
      </c>
      <c r="O264" t="s">
        <v>27</v>
      </c>
      <c r="P264" t="s">
        <v>574</v>
      </c>
      <c r="Q264" t="s">
        <v>201</v>
      </c>
      <c r="R264" t="s">
        <v>1408</v>
      </c>
    </row>
    <row r="265" spans="1:18" x14ac:dyDescent="0.15">
      <c r="A265" s="1" t="str">
        <f t="shared" si="8"/>
        <v>吴卫群,18101804299,上海市,虹口区,虹口区物华路98弄16号702室,如风达</v>
      </c>
      <c r="B265" s="1" t="str">
        <f t="shared" si="9"/>
        <v>吴卫群,18101804299,上海市,虹口区,虹口区物华路98弄16号702室,如风达,加拿大空运超大 车厘子1份,1500克/份</v>
      </c>
      <c r="C265" t="s">
        <v>16</v>
      </c>
      <c r="D265" t="s">
        <v>44</v>
      </c>
      <c r="E265" s="2" t="s">
        <v>18</v>
      </c>
      <c r="F265" t="s">
        <v>1409</v>
      </c>
      <c r="G265" s="2" t="s">
        <v>46</v>
      </c>
      <c r="H265" t="s">
        <v>1410</v>
      </c>
      <c r="I265" t="s">
        <v>1411</v>
      </c>
      <c r="J265" t="s">
        <v>1412</v>
      </c>
      <c r="K265" t="s">
        <v>1413</v>
      </c>
      <c r="L265" t="s">
        <v>1414</v>
      </c>
      <c r="M265" t="s">
        <v>26</v>
      </c>
      <c r="N265" t="s">
        <v>26</v>
      </c>
      <c r="O265" t="s">
        <v>457</v>
      </c>
      <c r="P265" t="s">
        <v>1415</v>
      </c>
      <c r="Q265" t="s">
        <v>790</v>
      </c>
      <c r="R265" t="s">
        <v>1416</v>
      </c>
    </row>
    <row r="266" spans="1:18" x14ac:dyDescent="0.15">
      <c r="A266" s="1" t="str">
        <f t="shared" si="8"/>
        <v>Alex,13611893774,上海市,徐汇区,宛南二村14号501室,圆通</v>
      </c>
      <c r="B266" s="1" t="str">
        <f t="shared" si="9"/>
        <v>Alex,13611893774,上海市,徐汇区,宛南二村14号501室,圆通,南非甜柚1份,1盒10颗（约3100克）</v>
      </c>
      <c r="C266" t="s">
        <v>16</v>
      </c>
      <c r="D266" t="s">
        <v>34</v>
      </c>
      <c r="E266" s="2" t="s">
        <v>18</v>
      </c>
      <c r="F266" t="s">
        <v>35</v>
      </c>
      <c r="G266" s="2" t="s">
        <v>36</v>
      </c>
      <c r="H266" t="s">
        <v>1417</v>
      </c>
      <c r="I266" t="s">
        <v>1418</v>
      </c>
      <c r="J266" t="s">
        <v>1419</v>
      </c>
      <c r="K266" t="s">
        <v>1420</v>
      </c>
      <c r="L266" t="s">
        <v>1421</v>
      </c>
      <c r="M266" t="s">
        <v>26</v>
      </c>
      <c r="N266" t="s">
        <v>26</v>
      </c>
      <c r="O266" t="s">
        <v>286</v>
      </c>
      <c r="P266" t="s">
        <v>1422</v>
      </c>
      <c r="Q266" t="s">
        <v>201</v>
      </c>
      <c r="R266" t="s">
        <v>1423</v>
      </c>
    </row>
    <row r="267" spans="1:18" x14ac:dyDescent="0.15">
      <c r="A267" s="1" t="str">
        <f t="shared" si="8"/>
        <v>Alex,13611893774,上海市,徐汇区,宛南二村14号501室,圆通</v>
      </c>
      <c r="B267" s="1" t="str">
        <f t="shared" si="9"/>
        <v>Alex,13611893774,上海市,徐汇区,宛南二村14号501室,圆通,南非西柚2份,8个/份（约2500克）</v>
      </c>
      <c r="C267" t="s">
        <v>16</v>
      </c>
      <c r="D267" t="s">
        <v>547</v>
      </c>
      <c r="E267" s="2" t="s">
        <v>67</v>
      </c>
      <c r="F267" t="s">
        <v>548</v>
      </c>
      <c r="G267" s="2" t="s">
        <v>549</v>
      </c>
      <c r="H267" t="s">
        <v>1417</v>
      </c>
      <c r="I267" t="s">
        <v>1424</v>
      </c>
      <c r="J267" t="s">
        <v>1419</v>
      </c>
      <c r="K267" t="s">
        <v>1420</v>
      </c>
      <c r="L267" t="s">
        <v>1421</v>
      </c>
      <c r="M267" t="s">
        <v>26</v>
      </c>
      <c r="N267" t="s">
        <v>26</v>
      </c>
      <c r="O267" t="s">
        <v>286</v>
      </c>
      <c r="P267" t="s">
        <v>1422</v>
      </c>
      <c r="Q267" t="s">
        <v>201</v>
      </c>
      <c r="R267" t="s">
        <v>1423</v>
      </c>
    </row>
    <row r="268" spans="1:18" x14ac:dyDescent="0.15">
      <c r="A268" s="1" t="str">
        <f t="shared" si="8"/>
        <v>Alex,13611893774,上海市,徐汇区,宛南二村14号501室,圆通</v>
      </c>
      <c r="B268" s="1" t="str">
        <f t="shared" si="9"/>
        <v>Alex,13611893774,上海市,徐汇区,宛南二村14号501室,圆通,台湾爱文芒果1份,一份约2500克</v>
      </c>
      <c r="C268" t="s">
        <v>16</v>
      </c>
      <c r="D268" t="s">
        <v>220</v>
      </c>
      <c r="E268" s="2" t="s">
        <v>18</v>
      </c>
      <c r="F268" t="s">
        <v>221</v>
      </c>
      <c r="G268" s="2" t="s">
        <v>151</v>
      </c>
      <c r="H268" t="s">
        <v>1417</v>
      </c>
      <c r="I268" t="s">
        <v>1425</v>
      </c>
      <c r="J268" t="s">
        <v>1419</v>
      </c>
      <c r="K268" t="s">
        <v>1420</v>
      </c>
      <c r="L268" t="s">
        <v>1421</v>
      </c>
      <c r="M268" t="s">
        <v>26</v>
      </c>
      <c r="N268" t="s">
        <v>26</v>
      </c>
      <c r="O268" t="s">
        <v>286</v>
      </c>
      <c r="P268" t="s">
        <v>1422</v>
      </c>
      <c r="Q268" t="s">
        <v>201</v>
      </c>
      <c r="R268" t="s">
        <v>1423</v>
      </c>
    </row>
    <row r="269" spans="1:18" x14ac:dyDescent="0.15">
      <c r="A269" s="1" t="str">
        <f t="shared" si="8"/>
        <v>Alex,13611893774,上海市,徐汇区,宛南二村14号501室,圆通</v>
      </c>
      <c r="B269" s="1" t="str">
        <f t="shared" si="9"/>
        <v>Alex,13611893774,上海市,徐汇区,宛南二村14号501室,圆通,新西兰柠檬1份,10个/份（约1500克）</v>
      </c>
      <c r="C269" t="s">
        <v>16</v>
      </c>
      <c r="D269" t="s">
        <v>111</v>
      </c>
      <c r="E269" s="2" t="s">
        <v>18</v>
      </c>
      <c r="F269" t="s">
        <v>1039</v>
      </c>
      <c r="G269" s="2" t="s">
        <v>113</v>
      </c>
      <c r="H269" t="s">
        <v>1417</v>
      </c>
      <c r="I269" t="s">
        <v>1426</v>
      </c>
      <c r="J269" t="s">
        <v>1419</v>
      </c>
      <c r="K269" t="s">
        <v>1420</v>
      </c>
      <c r="L269" t="s">
        <v>1421</v>
      </c>
      <c r="M269" t="s">
        <v>26</v>
      </c>
      <c r="N269" t="s">
        <v>26</v>
      </c>
      <c r="O269" t="s">
        <v>286</v>
      </c>
      <c r="P269" t="s">
        <v>1422</v>
      </c>
      <c r="Q269" t="s">
        <v>201</v>
      </c>
      <c r="R269" t="s">
        <v>1423</v>
      </c>
    </row>
    <row r="270" spans="1:18" x14ac:dyDescent="0.15">
      <c r="A270" s="1" t="str">
        <f t="shared" si="8"/>
        <v>Alex,13611893774,上海市,徐汇区,宛南二村14号501室,圆通</v>
      </c>
      <c r="B270" s="1" t="str">
        <f t="shared" si="9"/>
        <v>Alex,13611893774,上海市,徐汇区,宛南二村14号501室,圆通,火龙果（白肉)1份,6个/份（约4000克）</v>
      </c>
      <c r="C270" t="s">
        <v>16</v>
      </c>
      <c r="D270" t="s">
        <v>1427</v>
      </c>
      <c r="E270" s="2" t="s">
        <v>18</v>
      </c>
      <c r="F270" t="s">
        <v>1428</v>
      </c>
      <c r="G270" s="2" t="s">
        <v>1429</v>
      </c>
      <c r="H270" t="s">
        <v>1417</v>
      </c>
      <c r="I270" t="s">
        <v>1430</v>
      </c>
      <c r="J270" t="s">
        <v>1419</v>
      </c>
      <c r="K270" t="s">
        <v>1420</v>
      </c>
      <c r="L270" t="s">
        <v>1421</v>
      </c>
      <c r="M270" t="s">
        <v>26</v>
      </c>
      <c r="N270" t="s">
        <v>26</v>
      </c>
      <c r="O270" t="s">
        <v>286</v>
      </c>
      <c r="P270" t="s">
        <v>1422</v>
      </c>
      <c r="Q270" t="s">
        <v>201</v>
      </c>
      <c r="R270" t="s">
        <v>1423</v>
      </c>
    </row>
    <row r="271" spans="1:18" x14ac:dyDescent="0.15">
      <c r="A271" s="1" t="str">
        <f t="shared" si="8"/>
        <v>孙爱萍,13917506616,上海市,松江区,荣乐东路2207号农业银行东开支行,圆通</v>
      </c>
      <c r="B271" s="1" t="str">
        <f t="shared" si="9"/>
        <v>孙爱萍,13917506616,上海市,松江区,荣乐东路2207号农业银行东开支行,圆通,白玉18度蜜瓜1份,2-3（约2000克）</v>
      </c>
      <c r="C271" t="s">
        <v>16</v>
      </c>
      <c r="D271" t="s">
        <v>88</v>
      </c>
      <c r="E271" s="2" t="s">
        <v>18</v>
      </c>
      <c r="F271" t="s">
        <v>89</v>
      </c>
      <c r="G271" s="2" t="s">
        <v>90</v>
      </c>
      <c r="H271" t="s">
        <v>1431</v>
      </c>
      <c r="I271" t="s">
        <v>1432</v>
      </c>
      <c r="J271" t="s">
        <v>1433</v>
      </c>
      <c r="K271" t="s">
        <v>1434</v>
      </c>
      <c r="L271" t="s">
        <v>1435</v>
      </c>
      <c r="M271" t="s">
        <v>26</v>
      </c>
      <c r="N271" t="s">
        <v>26</v>
      </c>
      <c r="O271" t="s">
        <v>146</v>
      </c>
      <c r="P271" t="s">
        <v>1436</v>
      </c>
      <c r="Q271" t="s">
        <v>201</v>
      </c>
      <c r="R271" t="s">
        <v>1437</v>
      </c>
    </row>
    <row r="272" spans="1:18" x14ac:dyDescent="0.15">
      <c r="A272" s="1" t="str">
        <f t="shared" si="8"/>
        <v>孙爱萍,13917506616,上海市,松江区,荣乐东路2207号农业银行东开支行,圆通</v>
      </c>
      <c r="B272" s="1" t="str">
        <f t="shared" si="9"/>
        <v>孙爱萍,13917506616,上海市,松江区,荣乐东路2207号农业银行东开支行,圆通,莲雾1份,1份约1500克（约20个）</v>
      </c>
      <c r="C272" t="s">
        <v>16</v>
      </c>
      <c r="D272" t="s">
        <v>115</v>
      </c>
      <c r="E272" s="2" t="s">
        <v>18</v>
      </c>
      <c r="F272" t="s">
        <v>116</v>
      </c>
      <c r="G272" s="2" t="s">
        <v>117</v>
      </c>
      <c r="H272" t="s">
        <v>1431</v>
      </c>
      <c r="I272" t="s">
        <v>1438</v>
      </c>
      <c r="J272" t="s">
        <v>1433</v>
      </c>
      <c r="K272" t="s">
        <v>1434</v>
      </c>
      <c r="L272" t="s">
        <v>1435</v>
      </c>
      <c r="M272" t="s">
        <v>26</v>
      </c>
      <c r="N272" t="s">
        <v>26</v>
      </c>
      <c r="O272" t="s">
        <v>146</v>
      </c>
      <c r="P272" t="s">
        <v>1436</v>
      </c>
      <c r="Q272" t="s">
        <v>201</v>
      </c>
      <c r="R272" t="s">
        <v>1437</v>
      </c>
    </row>
    <row r="273" spans="1:18" x14ac:dyDescent="0.15">
      <c r="A273" s="1" t="str">
        <f t="shared" si="8"/>
        <v>开开,13386287180,上海市,松江区,新松江路1111弄27号1102室,圆通</v>
      </c>
      <c r="B273" s="1" t="str">
        <f t="shared" si="9"/>
        <v>开开,13386287180,上海市,松江区,新松江路1111弄27号1102室,圆通,新西兰进口索亚苹果1份,1份10粒（约1900克）</v>
      </c>
      <c r="C273" t="s">
        <v>16</v>
      </c>
      <c r="D273" t="s">
        <v>66</v>
      </c>
      <c r="E273" s="2" t="s">
        <v>18</v>
      </c>
      <c r="F273" t="s">
        <v>1439</v>
      </c>
      <c r="G273" s="2" t="s">
        <v>69</v>
      </c>
      <c r="H273" t="s">
        <v>1440</v>
      </c>
      <c r="I273" t="s">
        <v>1441</v>
      </c>
      <c r="J273" t="s">
        <v>1442</v>
      </c>
      <c r="K273" t="s">
        <v>1443</v>
      </c>
      <c r="L273" t="s">
        <v>1444</v>
      </c>
      <c r="M273" t="s">
        <v>26</v>
      </c>
      <c r="N273" t="s">
        <v>26</v>
      </c>
      <c r="O273" t="s">
        <v>146</v>
      </c>
      <c r="P273" t="s">
        <v>1445</v>
      </c>
      <c r="Q273" t="s">
        <v>201</v>
      </c>
      <c r="R273" t="s">
        <v>1446</v>
      </c>
    </row>
    <row r="274" spans="1:18" x14ac:dyDescent="0.15">
      <c r="A274" s="1" t="str">
        <f t="shared" si="8"/>
        <v>开开,13386287180,上海市,松江区,新松江路1111弄27号1102室,圆通</v>
      </c>
      <c r="B274" s="1" t="str">
        <f t="shared" si="9"/>
        <v>开开,13386287180,上海市,松江区,新松江路1111弄27号1102室,圆通,进口澳洲脐橙1份,1份20个（约4000克）</v>
      </c>
      <c r="C274" t="s">
        <v>16</v>
      </c>
      <c r="D274" t="s">
        <v>1447</v>
      </c>
      <c r="E274" s="2" t="s">
        <v>18</v>
      </c>
      <c r="F274" t="s">
        <v>1448</v>
      </c>
      <c r="G274" s="2" t="s">
        <v>1449</v>
      </c>
      <c r="H274" t="s">
        <v>1440</v>
      </c>
      <c r="I274" t="s">
        <v>1450</v>
      </c>
      <c r="J274" t="s">
        <v>1442</v>
      </c>
      <c r="K274" t="s">
        <v>1443</v>
      </c>
      <c r="L274" t="s">
        <v>1444</v>
      </c>
      <c r="M274" t="s">
        <v>26</v>
      </c>
      <c r="N274" t="s">
        <v>26</v>
      </c>
      <c r="O274" t="s">
        <v>146</v>
      </c>
      <c r="P274" t="s">
        <v>1445</v>
      </c>
      <c r="Q274" t="s">
        <v>201</v>
      </c>
      <c r="R274" t="s">
        <v>1446</v>
      </c>
    </row>
    <row r="275" spans="1:18" x14ac:dyDescent="0.15">
      <c r="A275" s="1" t="str">
        <f t="shared" si="8"/>
        <v>深山老人,13817610256,上海市,浦东新区,桃林路815弄23号603室,圆通</v>
      </c>
      <c r="B275" s="1" t="str">
        <f t="shared" si="9"/>
        <v>深山老人,13817610256,上海市,浦东新区,桃林路815弄23号603室,圆通,泰国椰青1份,1份9个（约3500克）</v>
      </c>
      <c r="C275" t="s">
        <v>16</v>
      </c>
      <c r="D275" t="s">
        <v>149</v>
      </c>
      <c r="E275" s="2" t="s">
        <v>18</v>
      </c>
      <c r="F275" t="s">
        <v>150</v>
      </c>
      <c r="G275" s="2" t="s">
        <v>151</v>
      </c>
      <c r="H275" t="s">
        <v>1451</v>
      </c>
      <c r="I275" t="s">
        <v>1452</v>
      </c>
      <c r="J275" t="s">
        <v>1453</v>
      </c>
      <c r="K275" t="s">
        <v>1454</v>
      </c>
      <c r="L275" t="s">
        <v>1455</v>
      </c>
      <c r="M275" t="s">
        <v>26</v>
      </c>
      <c r="N275" t="s">
        <v>26</v>
      </c>
      <c r="O275" t="s">
        <v>27</v>
      </c>
      <c r="P275" t="s">
        <v>1456</v>
      </c>
      <c r="Q275" t="s">
        <v>201</v>
      </c>
      <c r="R275" t="s">
        <v>1457</v>
      </c>
    </row>
    <row r="276" spans="1:18" x14ac:dyDescent="0.15">
      <c r="A276" s="1" t="str">
        <f t="shared" si="8"/>
        <v>深山老人,13817610256,上海市,浦东新区,桃林路815弄23号603室,圆通</v>
      </c>
      <c r="B276" s="1" t="str">
        <f t="shared" si="9"/>
        <v>深山老人,13817610256,上海市,浦东新区,桃林路815弄23号603室,圆通,进口佳沛金果（一份10粒）1份,1份10个（约1000克）</v>
      </c>
      <c r="C276" t="s">
        <v>16</v>
      </c>
      <c r="D276" t="s">
        <v>30</v>
      </c>
      <c r="E276" s="2" t="s">
        <v>18</v>
      </c>
      <c r="F276" t="s">
        <v>31</v>
      </c>
      <c r="G276" s="2" t="s">
        <v>32</v>
      </c>
      <c r="H276" t="s">
        <v>1451</v>
      </c>
      <c r="I276" t="s">
        <v>1458</v>
      </c>
      <c r="J276" t="s">
        <v>1453</v>
      </c>
      <c r="K276" t="s">
        <v>1454</v>
      </c>
      <c r="L276" t="s">
        <v>1455</v>
      </c>
      <c r="M276" t="s">
        <v>26</v>
      </c>
      <c r="N276" t="s">
        <v>26</v>
      </c>
      <c r="O276" t="s">
        <v>27</v>
      </c>
      <c r="P276" t="s">
        <v>1456</v>
      </c>
      <c r="Q276" t="s">
        <v>201</v>
      </c>
      <c r="R276" t="s">
        <v>1457</v>
      </c>
    </row>
    <row r="277" spans="1:18" x14ac:dyDescent="0.15">
      <c r="A277" s="1" t="str">
        <f t="shared" si="8"/>
        <v>萍萍,18221632417,上海市,杨浦区,民府路1199弄27号,圆通</v>
      </c>
      <c r="B277" s="1" t="str">
        <f t="shared" si="9"/>
        <v>萍萍,18221632417,上海市,杨浦区,民府路1199弄27号,圆通,南非西柚1份,8个/份（约2500克）</v>
      </c>
      <c r="C277" t="s">
        <v>16</v>
      </c>
      <c r="D277" t="s">
        <v>547</v>
      </c>
      <c r="E277" s="2" t="s">
        <v>18</v>
      </c>
      <c r="F277" t="s">
        <v>548</v>
      </c>
      <c r="G277" s="2" t="s">
        <v>549</v>
      </c>
      <c r="H277" t="s">
        <v>1459</v>
      </c>
      <c r="I277" t="s">
        <v>1460</v>
      </c>
      <c r="J277" t="s">
        <v>1461</v>
      </c>
      <c r="K277" t="s">
        <v>1462</v>
      </c>
      <c r="L277" t="s">
        <v>1463</v>
      </c>
      <c r="M277" t="s">
        <v>26</v>
      </c>
      <c r="N277" t="s">
        <v>26</v>
      </c>
      <c r="O277" t="s">
        <v>138</v>
      </c>
      <c r="P277" t="s">
        <v>1464</v>
      </c>
      <c r="Q277" t="s">
        <v>201</v>
      </c>
      <c r="R277" t="s">
        <v>1465</v>
      </c>
    </row>
    <row r="278" spans="1:18" x14ac:dyDescent="0.15">
      <c r="A278" s="1" t="str">
        <f t="shared" si="8"/>
        <v>萍萍,18221632417,上海市,杨浦区,民府路1199弄27号,圆通</v>
      </c>
      <c r="B278" s="1" t="str">
        <f t="shared" si="9"/>
        <v>萍萍,18221632417,上海市,杨浦区,民府路1199弄27号,圆通,进口佳沛金果（一份10粒）1份,1份10个（约1000克）</v>
      </c>
      <c r="C278" t="s">
        <v>16</v>
      </c>
      <c r="D278" t="s">
        <v>30</v>
      </c>
      <c r="E278" s="2" t="s">
        <v>18</v>
      </c>
      <c r="F278" t="s">
        <v>31</v>
      </c>
      <c r="G278" s="2" t="s">
        <v>32</v>
      </c>
      <c r="H278" t="s">
        <v>1459</v>
      </c>
      <c r="I278" t="s">
        <v>1466</v>
      </c>
      <c r="J278" t="s">
        <v>1461</v>
      </c>
      <c r="K278" t="s">
        <v>1462</v>
      </c>
      <c r="L278" t="s">
        <v>1463</v>
      </c>
      <c r="M278" t="s">
        <v>26</v>
      </c>
      <c r="N278" t="s">
        <v>26</v>
      </c>
      <c r="O278" t="s">
        <v>138</v>
      </c>
      <c r="P278" t="s">
        <v>1464</v>
      </c>
      <c r="Q278" t="s">
        <v>201</v>
      </c>
      <c r="R278" t="s">
        <v>1465</v>
      </c>
    </row>
    <row r="279" spans="1:18" x14ac:dyDescent="0.15">
      <c r="A279" s="1" t="str">
        <f t="shared" si="8"/>
        <v>郭镇,13641873871,上海市,徐汇区,百色路汇成苑五村1甲号201室,圆通</v>
      </c>
      <c r="B279" s="1" t="str">
        <f t="shared" si="9"/>
        <v>郭镇,13641873871,上海市,徐汇区,百色路汇成苑五村1甲号201室,圆通,新西兰进口索亚苹果1份,1份10粒（约1900克）</v>
      </c>
      <c r="C279" t="s">
        <v>16</v>
      </c>
      <c r="D279" t="s">
        <v>66</v>
      </c>
      <c r="E279" s="2" t="s">
        <v>18</v>
      </c>
      <c r="F279" t="s">
        <v>1439</v>
      </c>
      <c r="G279" s="2" t="s">
        <v>69</v>
      </c>
      <c r="H279" t="s">
        <v>1467</v>
      </c>
      <c r="I279" t="s">
        <v>1468</v>
      </c>
      <c r="J279" t="s">
        <v>1469</v>
      </c>
      <c r="K279" t="s">
        <v>1470</v>
      </c>
      <c r="L279" t="s">
        <v>1471</v>
      </c>
      <c r="M279" t="s">
        <v>26</v>
      </c>
      <c r="N279" t="s">
        <v>26</v>
      </c>
      <c r="O279" t="s">
        <v>286</v>
      </c>
      <c r="P279" t="s">
        <v>1472</v>
      </c>
      <c r="Q279" t="s">
        <v>201</v>
      </c>
      <c r="R279" t="s">
        <v>1473</v>
      </c>
    </row>
    <row r="280" spans="1:18" x14ac:dyDescent="0.15">
      <c r="A280" s="1" t="str">
        <f t="shared" si="8"/>
        <v>老於qee,13166354088,上海市,长宁区,上海市长宁区古北·嘉年华庭-北区3号702室,圆通</v>
      </c>
      <c r="B280" s="1" t="str">
        <f t="shared" si="9"/>
        <v>老於qee,13166354088,上海市,长宁区,上海市长宁区古北·嘉年华庭-北区3号702室,圆通,新西兰进口索亚苹果2份,1份10粒（约1900克）</v>
      </c>
      <c r="C280" t="s">
        <v>16</v>
      </c>
      <c r="D280" t="s">
        <v>66</v>
      </c>
      <c r="E280" s="2" t="s">
        <v>67</v>
      </c>
      <c r="F280" t="s">
        <v>1439</v>
      </c>
      <c r="G280" s="2" t="s">
        <v>69</v>
      </c>
      <c r="H280" t="s">
        <v>1474</v>
      </c>
      <c r="I280" t="s">
        <v>1475</v>
      </c>
      <c r="J280" t="s">
        <v>1476</v>
      </c>
      <c r="K280" t="s">
        <v>1477</v>
      </c>
      <c r="L280" t="s">
        <v>1478</v>
      </c>
      <c r="M280" t="s">
        <v>26</v>
      </c>
      <c r="N280" t="s">
        <v>26</v>
      </c>
      <c r="O280" t="s">
        <v>108</v>
      </c>
      <c r="P280" t="s">
        <v>1479</v>
      </c>
      <c r="Q280" t="s">
        <v>201</v>
      </c>
      <c r="R280" t="s">
        <v>1480</v>
      </c>
    </row>
    <row r="281" spans="1:18" x14ac:dyDescent="0.15">
      <c r="A281" s="1" t="str">
        <f t="shared" si="8"/>
        <v>老於qee,13166354088,上海市,长宁区,上海市长宁区古北·嘉年华庭-北区3号702室,圆通</v>
      </c>
      <c r="B281" s="1" t="str">
        <f t="shared" si="9"/>
        <v>老於qee,13166354088,上海市,长宁区,上海市长宁区古北·嘉年华庭-北区3号702室,圆通,进口佳沛金果（一份10粒）2份,1份10个（约1000克）</v>
      </c>
      <c r="C281" t="s">
        <v>16</v>
      </c>
      <c r="D281" t="s">
        <v>30</v>
      </c>
      <c r="E281" s="2" t="s">
        <v>67</v>
      </c>
      <c r="F281" t="s">
        <v>31</v>
      </c>
      <c r="G281" s="2" t="s">
        <v>32</v>
      </c>
      <c r="H281" t="s">
        <v>1474</v>
      </c>
      <c r="I281" t="s">
        <v>1481</v>
      </c>
      <c r="J281" t="s">
        <v>1476</v>
      </c>
      <c r="K281" t="s">
        <v>1477</v>
      </c>
      <c r="L281" t="s">
        <v>1478</v>
      </c>
      <c r="M281" t="s">
        <v>26</v>
      </c>
      <c r="N281" t="s">
        <v>26</v>
      </c>
      <c r="O281" t="s">
        <v>108</v>
      </c>
      <c r="P281" t="s">
        <v>1479</v>
      </c>
      <c r="Q281" t="s">
        <v>201</v>
      </c>
      <c r="R281" t="s">
        <v>1480</v>
      </c>
    </row>
    <row r="282" spans="1:18" x14ac:dyDescent="0.15">
      <c r="A282" s="1" t="str">
        <f t="shared" si="8"/>
        <v>老於qee,13166354088,上海市,长宁区,上海市长宁区古北·嘉年华庭-北区3号702室,圆通</v>
      </c>
      <c r="B282" s="1" t="str">
        <f t="shared" si="9"/>
        <v>老於qee,13166354088,上海市,长宁区,上海市长宁区古北·嘉年华庭-北区3号702室,圆通,进口澳洲脐橙1份,1份20个（约4000克）</v>
      </c>
      <c r="C282" t="s">
        <v>16</v>
      </c>
      <c r="D282" t="s">
        <v>1447</v>
      </c>
      <c r="E282" s="2" t="s">
        <v>18</v>
      </c>
      <c r="F282" t="s">
        <v>1448</v>
      </c>
      <c r="G282" s="2" t="s">
        <v>1449</v>
      </c>
      <c r="H282" t="s">
        <v>1474</v>
      </c>
      <c r="I282" t="s">
        <v>1482</v>
      </c>
      <c r="J282" t="s">
        <v>1476</v>
      </c>
      <c r="K282" t="s">
        <v>1477</v>
      </c>
      <c r="L282" t="s">
        <v>1478</v>
      </c>
      <c r="M282" t="s">
        <v>26</v>
      </c>
      <c r="N282" t="s">
        <v>26</v>
      </c>
      <c r="O282" t="s">
        <v>108</v>
      </c>
      <c r="P282" t="s">
        <v>1479</v>
      </c>
      <c r="Q282" t="s">
        <v>201</v>
      </c>
      <c r="R282" t="s">
        <v>1480</v>
      </c>
    </row>
    <row r="283" spans="1:18" x14ac:dyDescent="0.15">
      <c r="A283" s="1" t="str">
        <f t="shared" si="8"/>
        <v>APP用户,18616829389,上海市,嘉定区,杭桂路1155弄99号（绿苑五村二区）,圆通</v>
      </c>
      <c r="B283" s="1" t="str">
        <f t="shared" si="9"/>
        <v>APP用户,18616829389,上海市,嘉定区,杭桂路1155弄99号（绿苑五村二区）,圆通,南非甜柚1份,1盒10颗（约3100克）</v>
      </c>
      <c r="C283" t="s">
        <v>16</v>
      </c>
      <c r="D283" t="s">
        <v>34</v>
      </c>
      <c r="E283" s="2" t="s">
        <v>18</v>
      </c>
      <c r="F283" t="s">
        <v>35</v>
      </c>
      <c r="G283" s="2" t="s">
        <v>36</v>
      </c>
      <c r="H283" t="s">
        <v>1483</v>
      </c>
      <c r="I283" t="s">
        <v>1484</v>
      </c>
      <c r="J283" t="s">
        <v>1485</v>
      </c>
      <c r="K283" t="s">
        <v>300</v>
      </c>
      <c r="L283" t="s">
        <v>1486</v>
      </c>
      <c r="M283" t="s">
        <v>26</v>
      </c>
      <c r="N283" t="s">
        <v>26</v>
      </c>
      <c r="O283" t="s">
        <v>52</v>
      </c>
      <c r="P283" t="s">
        <v>1487</v>
      </c>
      <c r="Q283" t="s">
        <v>201</v>
      </c>
      <c r="R283" t="s">
        <v>1488</v>
      </c>
    </row>
    <row r="284" spans="1:18" x14ac:dyDescent="0.15">
      <c r="A284" s="1" t="str">
        <f t="shared" si="8"/>
        <v>APP用户,18616829389,上海市,嘉定区,杭桂路1155弄99号（绿苑五村二区）,圆通</v>
      </c>
      <c r="B284" s="1" t="str">
        <f t="shared" si="9"/>
        <v>APP用户,18616829389,上海市,嘉定区,杭桂路1155弄99号（绿苑五村二区）,圆通,新西兰柠檬1份,10个/份（约1500克）</v>
      </c>
      <c r="C284" t="s">
        <v>16</v>
      </c>
      <c r="D284" t="s">
        <v>111</v>
      </c>
      <c r="E284" s="2" t="s">
        <v>18</v>
      </c>
      <c r="F284" t="s">
        <v>1039</v>
      </c>
      <c r="G284" s="2" t="s">
        <v>113</v>
      </c>
      <c r="H284" t="s">
        <v>1483</v>
      </c>
      <c r="I284" t="s">
        <v>1489</v>
      </c>
      <c r="J284" t="s">
        <v>1485</v>
      </c>
      <c r="K284" t="s">
        <v>300</v>
      </c>
      <c r="L284" t="s">
        <v>1486</v>
      </c>
      <c r="M284" t="s">
        <v>26</v>
      </c>
      <c r="N284" t="s">
        <v>26</v>
      </c>
      <c r="O284" t="s">
        <v>52</v>
      </c>
      <c r="P284" t="s">
        <v>1487</v>
      </c>
      <c r="Q284" t="s">
        <v>201</v>
      </c>
      <c r="R284" t="s">
        <v>1488</v>
      </c>
    </row>
    <row r="285" spans="1:18" x14ac:dyDescent="0.15">
      <c r="A285" s="1" t="str">
        <f t="shared" si="8"/>
        <v>APP用户,18616829389,上海市,嘉定区,杭桂路1155弄99号（绿苑五村二区）,圆通</v>
      </c>
      <c r="B285" s="1" t="str">
        <f t="shared" si="9"/>
        <v>APP用户,18616829389,上海市,嘉定区,杭桂路1155弄99号（绿苑五村二区）,圆通,莲雾1份,1份约1500克（约20个）</v>
      </c>
      <c r="C285" t="s">
        <v>16</v>
      </c>
      <c r="D285" t="s">
        <v>115</v>
      </c>
      <c r="E285" s="2" t="s">
        <v>18</v>
      </c>
      <c r="F285" t="s">
        <v>116</v>
      </c>
      <c r="G285" s="2" t="s">
        <v>117</v>
      </c>
      <c r="H285" t="s">
        <v>1483</v>
      </c>
      <c r="I285" t="s">
        <v>1490</v>
      </c>
      <c r="J285" t="s">
        <v>1485</v>
      </c>
      <c r="K285" t="s">
        <v>300</v>
      </c>
      <c r="L285" t="s">
        <v>1486</v>
      </c>
      <c r="M285" t="s">
        <v>26</v>
      </c>
      <c r="N285" t="s">
        <v>26</v>
      </c>
      <c r="O285" t="s">
        <v>52</v>
      </c>
      <c r="P285" t="s">
        <v>1487</v>
      </c>
      <c r="Q285" t="s">
        <v>201</v>
      </c>
      <c r="R285" t="s">
        <v>1488</v>
      </c>
    </row>
    <row r="286" spans="1:18" x14ac:dyDescent="0.15">
      <c r="A286" s="1" t="str">
        <f t="shared" si="8"/>
        <v>APP用户,18616829389,上海市,嘉定区,杭桂路1155弄99号（绿苑五村二区）,圆通</v>
      </c>
      <c r="B286" s="1" t="str">
        <f t="shared" si="9"/>
        <v>APP用户,18616829389,上海市,嘉定区,杭桂路1155弄99号（绿苑五村二区）,圆通,进口佳沛金果（一份10粒）1份,1份10个（约1000克）</v>
      </c>
      <c r="C286" t="s">
        <v>16</v>
      </c>
      <c r="D286" t="s">
        <v>30</v>
      </c>
      <c r="E286" s="2" t="s">
        <v>18</v>
      </c>
      <c r="F286" t="s">
        <v>31</v>
      </c>
      <c r="G286" s="2" t="s">
        <v>32</v>
      </c>
      <c r="H286" t="s">
        <v>1483</v>
      </c>
      <c r="I286" t="s">
        <v>1491</v>
      </c>
      <c r="J286" t="s">
        <v>1485</v>
      </c>
      <c r="K286" t="s">
        <v>300</v>
      </c>
      <c r="L286" t="s">
        <v>1486</v>
      </c>
      <c r="M286" t="s">
        <v>26</v>
      </c>
      <c r="N286" t="s">
        <v>26</v>
      </c>
      <c r="O286" t="s">
        <v>52</v>
      </c>
      <c r="P286" t="s">
        <v>1487</v>
      </c>
      <c r="Q286" t="s">
        <v>201</v>
      </c>
      <c r="R286" t="s">
        <v>1488</v>
      </c>
    </row>
    <row r="287" spans="1:18" x14ac:dyDescent="0.15">
      <c r="A287" s="1" t="str">
        <f t="shared" si="8"/>
        <v>yeeyeeyan,13801853765,上海市,长宁区,哈密路398弄30号601室,如风达</v>
      </c>
      <c r="B287" s="1" t="str">
        <f t="shared" si="9"/>
        <v>yeeyeeyan,13801853765,上海市,长宁区,哈密路398弄30号601室,如风达,加拿大空运超大 车厘子1份,1500克/份</v>
      </c>
      <c r="C287" t="s">
        <v>16</v>
      </c>
      <c r="D287" t="s">
        <v>44</v>
      </c>
      <c r="E287" s="2" t="s">
        <v>18</v>
      </c>
      <c r="F287" t="s">
        <v>1409</v>
      </c>
      <c r="G287" s="2" t="s">
        <v>46</v>
      </c>
      <c r="H287" t="s">
        <v>1492</v>
      </c>
      <c r="I287" t="s">
        <v>1493</v>
      </c>
      <c r="J287" t="s">
        <v>1494</v>
      </c>
      <c r="K287" t="s">
        <v>1495</v>
      </c>
      <c r="L287" t="s">
        <v>1496</v>
      </c>
      <c r="M287" t="s">
        <v>26</v>
      </c>
      <c r="N287" t="s">
        <v>26</v>
      </c>
      <c r="O287" t="s">
        <v>108</v>
      </c>
      <c r="P287" t="s">
        <v>1497</v>
      </c>
      <c r="Q287" t="s">
        <v>790</v>
      </c>
      <c r="R287" t="s">
        <v>1326</v>
      </c>
    </row>
    <row r="288" spans="1:18" x14ac:dyDescent="0.15">
      <c r="A288" s="1" t="str">
        <f t="shared" si="8"/>
        <v>晓燕,18918925745,上海市,闸北区,沪太路1051弄31号404室,如风达</v>
      </c>
      <c r="B288" s="1" t="str">
        <f t="shared" si="9"/>
        <v>晓燕,18918925745,上海市,闸北区,沪太路1051弄31号404室,如风达,台湾蜜宝红心火龙果1份,每份10粒（约4350克）</v>
      </c>
      <c r="C288" t="s">
        <v>16</v>
      </c>
      <c r="D288" t="s">
        <v>441</v>
      </c>
      <c r="E288" s="2" t="s">
        <v>18</v>
      </c>
      <c r="F288" t="s">
        <v>442</v>
      </c>
      <c r="G288" s="2" t="s">
        <v>443</v>
      </c>
      <c r="H288" t="s">
        <v>1498</v>
      </c>
      <c r="I288" t="s">
        <v>1499</v>
      </c>
      <c r="J288" t="s">
        <v>1500</v>
      </c>
      <c r="K288" t="s">
        <v>1501</v>
      </c>
      <c r="L288" t="s">
        <v>1502</v>
      </c>
      <c r="M288" t="s">
        <v>26</v>
      </c>
      <c r="N288" t="s">
        <v>26</v>
      </c>
      <c r="O288" t="s">
        <v>371</v>
      </c>
      <c r="P288" t="s">
        <v>1503</v>
      </c>
      <c r="Q288" t="s">
        <v>790</v>
      </c>
      <c r="R288" t="s">
        <v>1504</v>
      </c>
    </row>
    <row r="289" spans="1:18" x14ac:dyDescent="0.15">
      <c r="A289" s="1" t="str">
        <f t="shared" si="8"/>
        <v>王鲁梅,13472864906,上海市,徐汇区,天等路258弄37号402室,圆通</v>
      </c>
      <c r="B289" s="1" t="str">
        <f t="shared" si="9"/>
        <v>王鲁梅,13472864906,上海市,徐汇区,天等路258弄37号402室,圆通,喀什-西梅1份,一份约 2500克</v>
      </c>
      <c r="C289" t="s">
        <v>16</v>
      </c>
      <c r="D289" t="s">
        <v>363</v>
      </c>
      <c r="E289" s="2" t="s">
        <v>18</v>
      </c>
      <c r="F289" t="s">
        <v>364</v>
      </c>
      <c r="G289" s="2" t="s">
        <v>365</v>
      </c>
      <c r="H289" t="s">
        <v>1505</v>
      </c>
      <c r="I289" t="s">
        <v>1506</v>
      </c>
      <c r="J289" t="s">
        <v>1507</v>
      </c>
      <c r="K289" t="s">
        <v>1508</v>
      </c>
      <c r="L289" t="s">
        <v>1509</v>
      </c>
      <c r="M289" t="s">
        <v>26</v>
      </c>
      <c r="N289" t="s">
        <v>26</v>
      </c>
      <c r="O289" t="s">
        <v>286</v>
      </c>
      <c r="P289" t="s">
        <v>1510</v>
      </c>
      <c r="Q289" t="s">
        <v>201</v>
      </c>
      <c r="R289" t="s">
        <v>1511</v>
      </c>
    </row>
    <row r="290" spans="1:18" x14ac:dyDescent="0.15">
      <c r="A290" s="1" t="str">
        <f t="shared" si="8"/>
        <v>Leon,13818869161,上海市,静安区,大宁路883弄30号402,圆通</v>
      </c>
      <c r="B290" s="1" t="str">
        <f t="shared" si="9"/>
        <v>Leon,13818869161,上海市,静安区,大宁路883弄30号402,圆通,进口佳沛金果（一份10粒）1份,1份10个（约1000克）</v>
      </c>
      <c r="C290" t="s">
        <v>16</v>
      </c>
      <c r="D290" t="s">
        <v>30</v>
      </c>
      <c r="E290" s="2" t="s">
        <v>18</v>
      </c>
      <c r="F290" t="s">
        <v>31</v>
      </c>
      <c r="G290" s="2" t="s">
        <v>32</v>
      </c>
      <c r="H290" t="s">
        <v>1512</v>
      </c>
      <c r="I290" t="s">
        <v>1513</v>
      </c>
      <c r="J290" t="s">
        <v>1514</v>
      </c>
      <c r="K290" t="s">
        <v>1515</v>
      </c>
      <c r="L290" t="s">
        <v>1516</v>
      </c>
      <c r="M290" t="s">
        <v>26</v>
      </c>
      <c r="N290" t="s">
        <v>26</v>
      </c>
      <c r="O290" t="s">
        <v>42</v>
      </c>
      <c r="P290" t="s">
        <v>1517</v>
      </c>
      <c r="Q290" t="s">
        <v>201</v>
      </c>
      <c r="R290" t="s">
        <v>1518</v>
      </c>
    </row>
    <row r="291" spans="1:18" x14ac:dyDescent="0.15">
      <c r="A291" s="1" t="str">
        <f t="shared" si="8"/>
        <v>沈漪,18001671972,上海市,徐汇区,柳州路181弄4号203室海上名门,圆通</v>
      </c>
      <c r="B291" s="1" t="str">
        <f t="shared" si="9"/>
        <v>沈漪,18001671972,上海市,徐汇区,柳州路181弄4号203室海上名门,圆通,台湾释迦1份,1份6个（约3000克）</v>
      </c>
      <c r="C291" t="s">
        <v>16</v>
      </c>
      <c r="D291" t="s">
        <v>92</v>
      </c>
      <c r="E291" s="2" t="s">
        <v>18</v>
      </c>
      <c r="F291" t="s">
        <v>94</v>
      </c>
      <c r="G291" s="2" t="s">
        <v>95</v>
      </c>
      <c r="H291" t="s">
        <v>1519</v>
      </c>
      <c r="I291" t="s">
        <v>1520</v>
      </c>
      <c r="J291" t="s">
        <v>1521</v>
      </c>
      <c r="K291" t="s">
        <v>1522</v>
      </c>
      <c r="L291" t="s">
        <v>1523</v>
      </c>
      <c r="M291" t="s">
        <v>26</v>
      </c>
      <c r="N291" t="s">
        <v>26</v>
      </c>
      <c r="O291" t="s">
        <v>286</v>
      </c>
      <c r="P291" t="s">
        <v>1524</v>
      </c>
      <c r="Q291" t="s">
        <v>201</v>
      </c>
      <c r="R291" t="s">
        <v>1525</v>
      </c>
    </row>
    <row r="292" spans="1:18" x14ac:dyDescent="0.15">
      <c r="A292" s="1" t="str">
        <f t="shared" si="8"/>
        <v>王亮,13003242076,上海市,徐汇区,太原路289弄2号802室（太原邸）,如风达</v>
      </c>
      <c r="B292" s="1" t="str">
        <f t="shared" si="9"/>
        <v>王亮,13003242076,上海市,徐汇区,太原路289弄2号802室（太原邸）,如风达,加拿大空运超大 车厘子1份,1500克/份</v>
      </c>
      <c r="C292" t="s">
        <v>16</v>
      </c>
      <c r="D292" t="s">
        <v>44</v>
      </c>
      <c r="E292" s="2" t="s">
        <v>18</v>
      </c>
      <c r="F292" t="s">
        <v>1409</v>
      </c>
      <c r="G292" s="2" t="s">
        <v>46</v>
      </c>
      <c r="H292" t="s">
        <v>1526</v>
      </c>
      <c r="I292" t="s">
        <v>1527</v>
      </c>
      <c r="J292" t="s">
        <v>1528</v>
      </c>
      <c r="K292" t="s">
        <v>1529</v>
      </c>
      <c r="L292" t="s">
        <v>1530</v>
      </c>
      <c r="M292" t="s">
        <v>26</v>
      </c>
      <c r="N292" t="s">
        <v>26</v>
      </c>
      <c r="O292" t="s">
        <v>286</v>
      </c>
      <c r="P292" t="s">
        <v>1531</v>
      </c>
      <c r="Q292" t="s">
        <v>790</v>
      </c>
      <c r="R292" t="s">
        <v>1532</v>
      </c>
    </row>
    <row r="293" spans="1:18" x14ac:dyDescent="0.15">
      <c r="A293" s="1" t="str">
        <f t="shared" si="8"/>
        <v>王亮,13003242076,上海市,徐汇区,太原路289弄2号802室（太原邸）,如风达</v>
      </c>
      <c r="B293" s="1" t="str">
        <f t="shared" si="9"/>
        <v>王亮,13003242076,上海市,徐汇区,太原路289弄2号802室（太原邸）,如风达,进口澳洲脐橙1份,1份20个（约4000克）</v>
      </c>
      <c r="C293" t="s">
        <v>16</v>
      </c>
      <c r="D293" t="s">
        <v>1447</v>
      </c>
      <c r="E293" s="2" t="s">
        <v>18</v>
      </c>
      <c r="F293" t="s">
        <v>1448</v>
      </c>
      <c r="G293" s="2" t="s">
        <v>1449</v>
      </c>
      <c r="H293" t="s">
        <v>1526</v>
      </c>
      <c r="I293" t="s">
        <v>1533</v>
      </c>
      <c r="J293" t="s">
        <v>1528</v>
      </c>
      <c r="K293" t="s">
        <v>1529</v>
      </c>
      <c r="L293" t="s">
        <v>1530</v>
      </c>
      <c r="M293" t="s">
        <v>26</v>
      </c>
      <c r="N293" t="s">
        <v>26</v>
      </c>
      <c r="O293" t="s">
        <v>286</v>
      </c>
      <c r="P293" t="s">
        <v>1531</v>
      </c>
      <c r="Q293" t="s">
        <v>790</v>
      </c>
      <c r="R293" t="s">
        <v>1532</v>
      </c>
    </row>
    <row r="294" spans="1:18" x14ac:dyDescent="0.15">
      <c r="A294" s="1" t="str">
        <f t="shared" si="8"/>
        <v>祝文,13122858089,上海市,浦东新区,上海市浦东新区杨南路694弄77号603,圆通</v>
      </c>
      <c r="B294" s="1" t="str">
        <f t="shared" si="9"/>
        <v>祝文,13122858089,上海市,浦东新区,上海市浦东新区杨南路694弄77号603,圆通,白玉18度蜜瓜1份,2-3（约2000克）</v>
      </c>
      <c r="C294" t="s">
        <v>16</v>
      </c>
      <c r="D294" t="s">
        <v>88</v>
      </c>
      <c r="E294" s="2" t="s">
        <v>18</v>
      </c>
      <c r="F294" t="s">
        <v>89</v>
      </c>
      <c r="G294" s="2" t="s">
        <v>90</v>
      </c>
      <c r="H294" t="s">
        <v>1534</v>
      </c>
      <c r="I294" t="s">
        <v>1535</v>
      </c>
      <c r="J294" t="s">
        <v>1536</v>
      </c>
      <c r="K294" t="s">
        <v>1537</v>
      </c>
      <c r="L294" t="s">
        <v>1538</v>
      </c>
      <c r="M294" t="s">
        <v>26</v>
      </c>
      <c r="N294" t="s">
        <v>26</v>
      </c>
      <c r="O294" t="s">
        <v>27</v>
      </c>
      <c r="P294" t="s">
        <v>1539</v>
      </c>
      <c r="Q294" t="s">
        <v>201</v>
      </c>
      <c r="R294" t="s">
        <v>1540</v>
      </c>
    </row>
    <row r="295" spans="1:18" x14ac:dyDescent="0.15">
      <c r="A295" s="1" t="str">
        <f t="shared" si="8"/>
        <v>蒋文彬,13917893286,上海市,浦东新区,鹤沙路688弄18号1802室,圆通</v>
      </c>
      <c r="B295" s="1" t="str">
        <f t="shared" si="9"/>
        <v>蒋文彬,13917893286,上海市,浦东新区,鹤沙路688弄18号1802室,圆通,阿克苏-沙雅冬枣1份,一份约5000克</v>
      </c>
      <c r="C295" t="s">
        <v>16</v>
      </c>
      <c r="D295" t="s">
        <v>1017</v>
      </c>
      <c r="E295" s="2" t="s">
        <v>18</v>
      </c>
      <c r="F295" t="s">
        <v>1541</v>
      </c>
      <c r="G295" s="2" t="s">
        <v>490</v>
      </c>
      <c r="H295" t="s">
        <v>1542</v>
      </c>
      <c r="I295" t="s">
        <v>1543</v>
      </c>
      <c r="J295" t="s">
        <v>1544</v>
      </c>
      <c r="K295" t="s">
        <v>1545</v>
      </c>
      <c r="L295" t="s">
        <v>1546</v>
      </c>
      <c r="M295" t="s">
        <v>26</v>
      </c>
      <c r="N295" t="s">
        <v>26</v>
      </c>
      <c r="O295" t="s">
        <v>27</v>
      </c>
      <c r="P295" t="s">
        <v>1547</v>
      </c>
      <c r="Q295" t="s">
        <v>201</v>
      </c>
      <c r="R295" t="s">
        <v>1548</v>
      </c>
    </row>
    <row r="296" spans="1:18" x14ac:dyDescent="0.15">
      <c r="A296" s="1" t="str">
        <f t="shared" si="8"/>
        <v>APP用户,13761998010,上海市,浦东新区,东方路1881弄75号501室,圆通</v>
      </c>
      <c r="B296" s="1" t="str">
        <f t="shared" si="9"/>
        <v>APP用户,13761998010,上海市,浦东新区,东方路1881弄75号501室,圆通,泰国椰青1份,1份9个（约3500克）</v>
      </c>
      <c r="C296" t="s">
        <v>16</v>
      </c>
      <c r="D296" t="s">
        <v>149</v>
      </c>
      <c r="E296" s="2" t="s">
        <v>18</v>
      </c>
      <c r="F296" t="s">
        <v>150</v>
      </c>
      <c r="G296" s="2" t="s">
        <v>151</v>
      </c>
      <c r="H296" t="s">
        <v>1549</v>
      </c>
      <c r="I296" t="s">
        <v>1550</v>
      </c>
      <c r="J296" t="s">
        <v>1551</v>
      </c>
      <c r="K296" t="s">
        <v>300</v>
      </c>
      <c r="L296" t="s">
        <v>1552</v>
      </c>
      <c r="M296" t="s">
        <v>26</v>
      </c>
      <c r="N296" t="s">
        <v>26</v>
      </c>
      <c r="O296" t="s">
        <v>27</v>
      </c>
      <c r="P296" t="s">
        <v>1553</v>
      </c>
      <c r="Q296" t="s">
        <v>201</v>
      </c>
      <c r="R296" t="s">
        <v>1554</v>
      </c>
    </row>
    <row r="297" spans="1:18" x14ac:dyDescent="0.15">
      <c r="A297" s="1" t="str">
        <f t="shared" si="8"/>
        <v>春天,13636655776,上海市,虹口区,车站南路198弄9号1702室,圆通</v>
      </c>
      <c r="B297" s="1" t="str">
        <f t="shared" si="9"/>
        <v>春天,13636655776,上海市,虹口区,车站南路198弄9号1702室,圆通,南非西柚1份,8个/份（约2500克）</v>
      </c>
      <c r="C297" t="s">
        <v>16</v>
      </c>
      <c r="D297" t="s">
        <v>547</v>
      </c>
      <c r="E297" s="2" t="s">
        <v>18</v>
      </c>
      <c r="F297" t="s">
        <v>548</v>
      </c>
      <c r="G297" s="2" t="s">
        <v>549</v>
      </c>
      <c r="H297" t="s">
        <v>1555</v>
      </c>
      <c r="I297" t="s">
        <v>1556</v>
      </c>
      <c r="J297" t="s">
        <v>1557</v>
      </c>
      <c r="K297" t="s">
        <v>1558</v>
      </c>
      <c r="L297" t="s">
        <v>1559</v>
      </c>
      <c r="M297" t="s">
        <v>26</v>
      </c>
      <c r="N297" t="s">
        <v>26</v>
      </c>
      <c r="O297" t="s">
        <v>457</v>
      </c>
      <c r="P297" t="s">
        <v>1560</v>
      </c>
      <c r="Q297" t="s">
        <v>201</v>
      </c>
      <c r="R297" t="s">
        <v>1561</v>
      </c>
    </row>
    <row r="298" spans="1:18" x14ac:dyDescent="0.15">
      <c r="A298" s="1" t="str">
        <f t="shared" si="8"/>
        <v>春天,13636655776,上海市,虹口区,车站南路198弄9号1702室,圆通</v>
      </c>
      <c r="B298" s="1" t="str">
        <f t="shared" si="9"/>
        <v>春天,13636655776,上海市,虹口区,车站南路198弄9号1702室,圆通,新西兰进口索亚苹果1份,1份10粒（约1900克）</v>
      </c>
      <c r="C298" t="s">
        <v>16</v>
      </c>
      <c r="D298" t="s">
        <v>66</v>
      </c>
      <c r="E298" s="2" t="s">
        <v>18</v>
      </c>
      <c r="F298" t="s">
        <v>1439</v>
      </c>
      <c r="G298" s="2" t="s">
        <v>69</v>
      </c>
      <c r="H298" t="s">
        <v>1555</v>
      </c>
      <c r="I298" t="s">
        <v>1562</v>
      </c>
      <c r="J298" t="s">
        <v>1557</v>
      </c>
      <c r="K298" t="s">
        <v>1558</v>
      </c>
      <c r="L298" t="s">
        <v>1559</v>
      </c>
      <c r="M298" t="s">
        <v>26</v>
      </c>
      <c r="N298" t="s">
        <v>26</v>
      </c>
      <c r="O298" t="s">
        <v>457</v>
      </c>
      <c r="P298" t="s">
        <v>1560</v>
      </c>
      <c r="Q298" t="s">
        <v>201</v>
      </c>
      <c r="R298" t="s">
        <v>1561</v>
      </c>
    </row>
    <row r="299" spans="1:18" x14ac:dyDescent="0.15">
      <c r="A299" s="1" t="str">
        <f t="shared" si="8"/>
        <v>刘娴,18001798820,上海市,闵行区,吴中路1059号灿虹精英大厦1001室财务室,圆通</v>
      </c>
      <c r="B299" s="1" t="str">
        <f t="shared" si="9"/>
        <v>刘娴,18001798820,上海市,闵行区,吴中路1059号灿虹精英大厦1001室财务室,圆通,台湾金钻凤梨1份,1份4个（约5000克）</v>
      </c>
      <c r="C299" t="s">
        <v>16</v>
      </c>
      <c r="D299" t="s">
        <v>56</v>
      </c>
      <c r="E299" s="2" t="s">
        <v>18</v>
      </c>
      <c r="F299" t="s">
        <v>1399</v>
      </c>
      <c r="G299" s="2" t="s">
        <v>58</v>
      </c>
      <c r="H299" t="s">
        <v>1563</v>
      </c>
      <c r="I299" t="s">
        <v>1564</v>
      </c>
      <c r="J299" t="s">
        <v>1565</v>
      </c>
      <c r="K299" t="s">
        <v>1566</v>
      </c>
      <c r="L299" t="s">
        <v>1567</v>
      </c>
      <c r="M299" t="s">
        <v>26</v>
      </c>
      <c r="N299" t="s">
        <v>26</v>
      </c>
      <c r="O299" t="s">
        <v>191</v>
      </c>
      <c r="P299" t="s">
        <v>1568</v>
      </c>
      <c r="Q299" t="s">
        <v>201</v>
      </c>
      <c r="R299" t="s">
        <v>1569</v>
      </c>
    </row>
    <row r="300" spans="1:18" x14ac:dyDescent="0.15">
      <c r="A300" s="1" t="str">
        <f t="shared" si="8"/>
        <v>刘娴,18001798820,上海市,闵行区,吴中路1059号灿虹精英大厦1001室财务室,圆通</v>
      </c>
      <c r="B300" s="1" t="str">
        <f t="shared" si="9"/>
        <v>刘娴,18001798820,上海市,闵行区,吴中路1059号灿虹精英大厦1001室财务室,圆通,菲律宾凤梨1份,3个/份（约4000克）</v>
      </c>
      <c r="C300" t="s">
        <v>16</v>
      </c>
      <c r="D300" t="s">
        <v>182</v>
      </c>
      <c r="E300" s="2" t="s">
        <v>18</v>
      </c>
      <c r="F300" t="s">
        <v>1391</v>
      </c>
      <c r="G300" s="2" t="s">
        <v>184</v>
      </c>
      <c r="H300" t="s">
        <v>1563</v>
      </c>
      <c r="I300" t="s">
        <v>1570</v>
      </c>
      <c r="J300" t="s">
        <v>1565</v>
      </c>
      <c r="K300" t="s">
        <v>1566</v>
      </c>
      <c r="L300" t="s">
        <v>1567</v>
      </c>
      <c r="M300" t="s">
        <v>26</v>
      </c>
      <c r="N300" t="s">
        <v>26</v>
      </c>
      <c r="O300" t="s">
        <v>191</v>
      </c>
      <c r="P300" t="s">
        <v>1568</v>
      </c>
      <c r="Q300" t="s">
        <v>201</v>
      </c>
      <c r="R300" t="s">
        <v>1569</v>
      </c>
    </row>
    <row r="301" spans="1:18" x14ac:dyDescent="0.15">
      <c r="A301" s="1" t="str">
        <f t="shared" si="8"/>
        <v>杨玲娣,18918561506,上海市,闵行区,莲花南路988弄4号1102室,圆通</v>
      </c>
      <c r="B301" s="1" t="str">
        <f t="shared" si="9"/>
        <v>杨玲娣,18918561506,上海市,闵行区,莲花南路988弄4号1102室,圆通,台湾蜜宝红心火龙果1份,每份10粒（约4350克）</v>
      </c>
      <c r="C301" t="s">
        <v>16</v>
      </c>
      <c r="D301" t="s">
        <v>441</v>
      </c>
      <c r="E301" s="2" t="s">
        <v>18</v>
      </c>
      <c r="F301" t="s">
        <v>442</v>
      </c>
      <c r="G301" s="2" t="s">
        <v>443</v>
      </c>
      <c r="H301" t="s">
        <v>1571</v>
      </c>
      <c r="I301" t="s">
        <v>1572</v>
      </c>
      <c r="J301" t="s">
        <v>1573</v>
      </c>
      <c r="K301" t="s">
        <v>1574</v>
      </c>
      <c r="L301" t="s">
        <v>1575</v>
      </c>
      <c r="M301" t="s">
        <v>26</v>
      </c>
      <c r="N301" t="s">
        <v>26</v>
      </c>
      <c r="O301" t="s">
        <v>191</v>
      </c>
      <c r="P301" t="s">
        <v>1576</v>
      </c>
      <c r="Q301" t="s">
        <v>201</v>
      </c>
      <c r="R301" t="s">
        <v>1577</v>
      </c>
    </row>
    <row r="302" spans="1:18" x14ac:dyDescent="0.15">
      <c r="A302" s="1" t="str">
        <f t="shared" si="8"/>
        <v>杨玲娣,18918561506,上海市,闵行区,莲花南路988弄4号1102室,圆通</v>
      </c>
      <c r="B302" s="1" t="str">
        <f t="shared" si="9"/>
        <v>杨玲娣,18918561506,上海市,闵行区,莲花南路988弄4号1102室,圆通,台湾金钻凤梨1份,1份4个（约5000克）</v>
      </c>
      <c r="C302" t="s">
        <v>16</v>
      </c>
      <c r="D302" t="s">
        <v>56</v>
      </c>
      <c r="E302" s="2" t="s">
        <v>18</v>
      </c>
      <c r="F302" t="s">
        <v>1399</v>
      </c>
      <c r="G302" s="2" t="s">
        <v>58</v>
      </c>
      <c r="H302" t="s">
        <v>1571</v>
      </c>
      <c r="I302" t="s">
        <v>1578</v>
      </c>
      <c r="J302" t="s">
        <v>1573</v>
      </c>
      <c r="K302" t="s">
        <v>1574</v>
      </c>
      <c r="L302" t="s">
        <v>1575</v>
      </c>
      <c r="M302" t="s">
        <v>26</v>
      </c>
      <c r="N302" t="s">
        <v>26</v>
      </c>
      <c r="O302" t="s">
        <v>191</v>
      </c>
      <c r="P302" t="s">
        <v>1576</v>
      </c>
      <c r="Q302" t="s">
        <v>201</v>
      </c>
      <c r="R302" t="s">
        <v>1577</v>
      </c>
    </row>
    <row r="303" spans="1:18" x14ac:dyDescent="0.15">
      <c r="A303" s="1" t="str">
        <f t="shared" si="8"/>
        <v>杨玲娣,18918561506,上海市,闵行区,莲花南路988弄4号1102室,圆通</v>
      </c>
      <c r="B303" s="1" t="str">
        <f t="shared" si="9"/>
        <v>杨玲娣,18918561506,上海市,闵行区,莲花南路988弄4号1102室,圆通,新西兰进口索亚苹果1份,1份10粒（约1900克）</v>
      </c>
      <c r="C303" t="s">
        <v>16</v>
      </c>
      <c r="D303" t="s">
        <v>66</v>
      </c>
      <c r="E303" s="2" t="s">
        <v>18</v>
      </c>
      <c r="F303" t="s">
        <v>1439</v>
      </c>
      <c r="G303" s="2" t="s">
        <v>69</v>
      </c>
      <c r="H303" t="s">
        <v>1571</v>
      </c>
      <c r="I303" t="s">
        <v>1579</v>
      </c>
      <c r="J303" t="s">
        <v>1573</v>
      </c>
      <c r="K303" t="s">
        <v>1574</v>
      </c>
      <c r="L303" t="s">
        <v>1575</v>
      </c>
      <c r="M303" t="s">
        <v>26</v>
      </c>
      <c r="N303" t="s">
        <v>26</v>
      </c>
      <c r="O303" t="s">
        <v>191</v>
      </c>
      <c r="P303" t="s">
        <v>1576</v>
      </c>
      <c r="Q303" t="s">
        <v>201</v>
      </c>
      <c r="R303" t="s">
        <v>1577</v>
      </c>
    </row>
    <row r="304" spans="1:18" x14ac:dyDescent="0.15">
      <c r="A304" s="1" t="str">
        <f t="shared" si="8"/>
        <v>潘晨妍,13818001812,上海市,徐汇区,上海市徐汇区中国平安人寿保险股份有限公司东安路店,圆通</v>
      </c>
      <c r="B304" s="1" t="str">
        <f t="shared" si="9"/>
        <v>潘晨妍,13818001812,上海市,徐汇区,上海市徐汇区中国平安人寿保险股份有限公司东安路店,圆通,南非西柚1份,8个/份（约2500克）</v>
      </c>
      <c r="C304" t="s">
        <v>16</v>
      </c>
      <c r="D304" t="s">
        <v>547</v>
      </c>
      <c r="E304" s="2" t="s">
        <v>18</v>
      </c>
      <c r="F304" t="s">
        <v>548</v>
      </c>
      <c r="G304" s="2" t="s">
        <v>549</v>
      </c>
      <c r="H304" t="s">
        <v>1580</v>
      </c>
      <c r="I304" t="s">
        <v>1581</v>
      </c>
      <c r="J304" t="s">
        <v>1582</v>
      </c>
      <c r="K304" t="s">
        <v>1583</v>
      </c>
      <c r="L304" t="s">
        <v>1584</v>
      </c>
      <c r="M304" t="s">
        <v>26</v>
      </c>
      <c r="N304" t="s">
        <v>26</v>
      </c>
      <c r="O304" t="s">
        <v>286</v>
      </c>
      <c r="P304" t="s">
        <v>1585</v>
      </c>
      <c r="Q304" t="s">
        <v>201</v>
      </c>
      <c r="R304" t="s">
        <v>1586</v>
      </c>
    </row>
    <row r="305" spans="1:18" x14ac:dyDescent="0.15">
      <c r="A305" s="1" t="str">
        <f t="shared" si="8"/>
        <v>徐燕,18918581070,上海市,静安区,柳营路515弄4号502室,圆通</v>
      </c>
      <c r="B305" s="1" t="str">
        <f t="shared" si="9"/>
        <v>徐燕,18918581070,上海市,静安区,柳营路515弄4号502室,圆通,进口佳沛金果（一份10粒）1份,1份10个（约1000克）</v>
      </c>
      <c r="C305" t="s">
        <v>16</v>
      </c>
      <c r="D305" t="s">
        <v>30</v>
      </c>
      <c r="E305" s="2" t="s">
        <v>18</v>
      </c>
      <c r="F305" t="s">
        <v>31</v>
      </c>
      <c r="G305" s="2" t="s">
        <v>32</v>
      </c>
      <c r="H305" t="s">
        <v>1587</v>
      </c>
      <c r="I305" t="s">
        <v>1588</v>
      </c>
      <c r="J305" t="s">
        <v>1589</v>
      </c>
      <c r="K305" t="s">
        <v>1590</v>
      </c>
      <c r="L305" t="s">
        <v>1591</v>
      </c>
      <c r="M305" t="s">
        <v>26</v>
      </c>
      <c r="N305" t="s">
        <v>26</v>
      </c>
      <c r="O305" t="s">
        <v>42</v>
      </c>
      <c r="P305" t="s">
        <v>1592</v>
      </c>
      <c r="Q305" t="s">
        <v>201</v>
      </c>
      <c r="R305" t="s">
        <v>1593</v>
      </c>
    </row>
    <row r="306" spans="1:18" x14ac:dyDescent="0.15">
      <c r="A306" s="1" t="str">
        <f t="shared" si="8"/>
        <v>王秋龙,15821172862,上海市,宝山区,年吉路吉翔苑358弄9号1801室,圆通</v>
      </c>
      <c r="B306" s="1" t="str">
        <f t="shared" si="9"/>
        <v>王秋龙,15821172862,上海市,宝山区,年吉路吉翔苑358弄9号1801室,圆通,台湾金钻凤梨1份,1份4个（约5000克）</v>
      </c>
      <c r="C306" t="s">
        <v>16</v>
      </c>
      <c r="D306" t="s">
        <v>56</v>
      </c>
      <c r="E306" s="2" t="s">
        <v>18</v>
      </c>
      <c r="F306" t="s">
        <v>1399</v>
      </c>
      <c r="G306" s="2" t="s">
        <v>58</v>
      </c>
      <c r="H306" t="s">
        <v>1594</v>
      </c>
      <c r="I306" t="s">
        <v>1595</v>
      </c>
      <c r="J306" t="s">
        <v>1596</v>
      </c>
      <c r="K306" t="s">
        <v>1597</v>
      </c>
      <c r="L306" t="s">
        <v>1598</v>
      </c>
      <c r="M306" t="s">
        <v>26</v>
      </c>
      <c r="N306" t="s">
        <v>26</v>
      </c>
      <c r="O306" t="s">
        <v>715</v>
      </c>
      <c r="P306" t="s">
        <v>1599</v>
      </c>
      <c r="Q306" t="s">
        <v>201</v>
      </c>
      <c r="R306" t="s">
        <v>1600</v>
      </c>
    </row>
    <row r="307" spans="1:18" x14ac:dyDescent="0.15">
      <c r="A307" s="1" t="str">
        <f t="shared" si="8"/>
        <v>微信用户,13917172550,上海市,浦东新区,鹏岳路152弄9号1101室,圆通</v>
      </c>
      <c r="B307" s="1" t="str">
        <f t="shared" si="9"/>
        <v>微信用户,13917172550,上海市,浦东新区,鹏岳路152弄9号1101室,圆通,加拿大空运超大 车厘子1份,1500克/份</v>
      </c>
      <c r="C307" t="s">
        <v>16</v>
      </c>
      <c r="D307" t="s">
        <v>44</v>
      </c>
      <c r="E307" s="2" t="s">
        <v>18</v>
      </c>
      <c r="F307" t="s">
        <v>1409</v>
      </c>
      <c r="G307" s="2" t="s">
        <v>46</v>
      </c>
      <c r="H307" t="s">
        <v>1601</v>
      </c>
      <c r="I307" t="s">
        <v>1602</v>
      </c>
      <c r="J307" t="s">
        <v>1603</v>
      </c>
      <c r="K307" t="s">
        <v>213</v>
      </c>
      <c r="L307" t="s">
        <v>1604</v>
      </c>
      <c r="M307" t="s">
        <v>26</v>
      </c>
      <c r="N307" t="s">
        <v>26</v>
      </c>
      <c r="O307" t="s">
        <v>27</v>
      </c>
      <c r="P307" t="s">
        <v>1605</v>
      </c>
      <c r="Q307" t="s">
        <v>201</v>
      </c>
      <c r="R307" t="s">
        <v>1606</v>
      </c>
    </row>
    <row r="308" spans="1:18" x14ac:dyDescent="0.15">
      <c r="A308" s="1" t="str">
        <f t="shared" si="8"/>
        <v>微信用户,13917172550,上海市,浦东新区,鹏岳路152弄9号1101室,圆通</v>
      </c>
      <c r="B308" s="1" t="str">
        <f t="shared" si="9"/>
        <v>微信用户,13917172550,上海市,浦东新区,鹏岳路152弄9号1101室,圆通,新西兰柠檬1份,10个/份（约1500克）</v>
      </c>
      <c r="C308" t="s">
        <v>16</v>
      </c>
      <c r="D308" t="s">
        <v>111</v>
      </c>
      <c r="E308" s="2" t="s">
        <v>18</v>
      </c>
      <c r="F308" t="s">
        <v>1039</v>
      </c>
      <c r="G308" s="2" t="s">
        <v>113</v>
      </c>
      <c r="H308" t="s">
        <v>1601</v>
      </c>
      <c r="I308" t="s">
        <v>1607</v>
      </c>
      <c r="J308" t="s">
        <v>1603</v>
      </c>
      <c r="K308" t="s">
        <v>213</v>
      </c>
      <c r="L308" t="s">
        <v>1604</v>
      </c>
      <c r="M308" t="s">
        <v>26</v>
      </c>
      <c r="N308" t="s">
        <v>26</v>
      </c>
      <c r="O308" t="s">
        <v>27</v>
      </c>
      <c r="P308" t="s">
        <v>1605</v>
      </c>
      <c r="Q308" t="s">
        <v>201</v>
      </c>
      <c r="R308" t="s">
        <v>1606</v>
      </c>
    </row>
    <row r="309" spans="1:18" x14ac:dyDescent="0.15">
      <c r="A309" s="1" t="str">
        <f t="shared" si="8"/>
        <v>微信用户,13917172550,上海市,浦东新区,鹏岳路152弄9号1101室,圆通</v>
      </c>
      <c r="B309" s="1" t="str">
        <f t="shared" si="9"/>
        <v>微信用户,13917172550,上海市,浦东新区,鹏岳路152弄9号1101室,圆通,白玉18度蜜瓜1份,2-3（约2000克）</v>
      </c>
      <c r="C309" t="s">
        <v>16</v>
      </c>
      <c r="D309" t="s">
        <v>88</v>
      </c>
      <c r="E309" s="2" t="s">
        <v>18</v>
      </c>
      <c r="F309" t="s">
        <v>89</v>
      </c>
      <c r="G309" s="2" t="s">
        <v>90</v>
      </c>
      <c r="H309" t="s">
        <v>1601</v>
      </c>
      <c r="I309" t="s">
        <v>1608</v>
      </c>
      <c r="J309" t="s">
        <v>1603</v>
      </c>
      <c r="K309" t="s">
        <v>213</v>
      </c>
      <c r="L309" t="s">
        <v>1604</v>
      </c>
      <c r="M309" t="s">
        <v>26</v>
      </c>
      <c r="N309" t="s">
        <v>26</v>
      </c>
      <c r="O309" t="s">
        <v>27</v>
      </c>
      <c r="P309" t="s">
        <v>1605</v>
      </c>
      <c r="Q309" t="s">
        <v>201</v>
      </c>
      <c r="R309" t="s">
        <v>1606</v>
      </c>
    </row>
    <row r="310" spans="1:18" x14ac:dyDescent="0.15">
      <c r="A310" s="1" t="str">
        <f t="shared" si="8"/>
        <v>微信用户,13917172550,上海市,浦东新区,鹏岳路152弄9号1101室,圆通</v>
      </c>
      <c r="B310" s="1" t="str">
        <f t="shared" si="9"/>
        <v>微信用户,13917172550,上海市,浦东新区,鹏岳路152弄9号1101室,圆通,进口佳沛金果（一份10粒）1份,1份10个（约1000克）</v>
      </c>
      <c r="C310" t="s">
        <v>16</v>
      </c>
      <c r="D310" t="s">
        <v>30</v>
      </c>
      <c r="E310" s="2" t="s">
        <v>18</v>
      </c>
      <c r="F310" t="s">
        <v>31</v>
      </c>
      <c r="G310" s="2" t="s">
        <v>32</v>
      </c>
      <c r="H310" t="s">
        <v>1601</v>
      </c>
      <c r="I310" t="s">
        <v>1609</v>
      </c>
      <c r="J310" t="s">
        <v>1603</v>
      </c>
      <c r="K310" t="s">
        <v>213</v>
      </c>
      <c r="L310" t="s">
        <v>1604</v>
      </c>
      <c r="M310" t="s">
        <v>26</v>
      </c>
      <c r="N310" t="s">
        <v>26</v>
      </c>
      <c r="O310" t="s">
        <v>27</v>
      </c>
      <c r="P310" t="s">
        <v>1605</v>
      </c>
      <c r="Q310" t="s">
        <v>201</v>
      </c>
      <c r="R310" t="s">
        <v>1606</v>
      </c>
    </row>
    <row r="311" spans="1:18" x14ac:dyDescent="0.15">
      <c r="A311" s="1" t="str">
        <f t="shared" si="8"/>
        <v>微信用户,13661775397,上海市,浦东新区,川沙镇南桥路459弄桃园公寓35号202室,圆通</v>
      </c>
      <c r="B311" s="1" t="str">
        <f t="shared" si="9"/>
        <v>微信用户,13661775397,上海市,浦东新区,川沙镇南桥路459弄桃园公寓35号202室,圆通,进口澳洲脐橙1份,1份20个（约4000克）</v>
      </c>
      <c r="C311" t="s">
        <v>16</v>
      </c>
      <c r="D311" t="s">
        <v>1447</v>
      </c>
      <c r="E311" s="2" t="s">
        <v>18</v>
      </c>
      <c r="F311" t="s">
        <v>1448</v>
      </c>
      <c r="G311" s="2" t="s">
        <v>1449</v>
      </c>
      <c r="H311" t="s">
        <v>1610</v>
      </c>
      <c r="I311" t="s">
        <v>1611</v>
      </c>
      <c r="J311" t="s">
        <v>1612</v>
      </c>
      <c r="K311" t="s">
        <v>213</v>
      </c>
      <c r="L311" t="s">
        <v>1613</v>
      </c>
      <c r="M311" t="s">
        <v>26</v>
      </c>
      <c r="N311" t="s">
        <v>26</v>
      </c>
      <c r="O311" t="s">
        <v>27</v>
      </c>
      <c r="P311" t="s">
        <v>1614</v>
      </c>
      <c r="Q311" t="s">
        <v>201</v>
      </c>
      <c r="R311" t="s">
        <v>1615</v>
      </c>
    </row>
    <row r="312" spans="1:18" x14ac:dyDescent="0.15">
      <c r="A312" s="1" t="str">
        <f t="shared" si="8"/>
        <v>SusieQiao,13585922343,上海市,浦东新区,上海市浦东新区周浦镇瑞意路399弄102号201号,圆通</v>
      </c>
      <c r="B312" s="1" t="str">
        <f t="shared" si="9"/>
        <v>SusieQiao,13585922343,上海市,浦东新区,上海市浦东新区周浦镇瑞意路399弄102号201号,圆通,南非甜柚1份,1盒10颗（约3100克）</v>
      </c>
      <c r="C312" t="s">
        <v>16</v>
      </c>
      <c r="D312" t="s">
        <v>34</v>
      </c>
      <c r="E312" s="2" t="s">
        <v>18</v>
      </c>
      <c r="F312" t="s">
        <v>35</v>
      </c>
      <c r="G312" s="2" t="s">
        <v>36</v>
      </c>
      <c r="H312" t="s">
        <v>1616</v>
      </c>
      <c r="I312" t="s">
        <v>1617</v>
      </c>
      <c r="J312" t="s">
        <v>1618</v>
      </c>
      <c r="K312" t="s">
        <v>1619</v>
      </c>
      <c r="L312" t="s">
        <v>1620</v>
      </c>
      <c r="M312" t="s">
        <v>26</v>
      </c>
      <c r="N312" t="s">
        <v>26</v>
      </c>
      <c r="O312" t="s">
        <v>27</v>
      </c>
      <c r="P312" t="s">
        <v>1621</v>
      </c>
      <c r="Q312" t="s">
        <v>201</v>
      </c>
      <c r="R312" t="s">
        <v>1622</v>
      </c>
    </row>
    <row r="313" spans="1:18" x14ac:dyDescent="0.15">
      <c r="A313" s="1" t="str">
        <f t="shared" si="8"/>
        <v>SusieQiao,13585922343,上海市,浦东新区,上海市浦东新区周浦镇瑞意路399弄102号201号,圆通</v>
      </c>
      <c r="B313" s="1" t="str">
        <f t="shared" si="9"/>
        <v>SusieQiao,13585922343,上海市,浦东新区,上海市浦东新区周浦镇瑞意路399弄102号201号,圆通,台湾金钻凤梨1份,1份4个（约5000克）</v>
      </c>
      <c r="C313" t="s">
        <v>16</v>
      </c>
      <c r="D313" t="s">
        <v>56</v>
      </c>
      <c r="E313" s="2" t="s">
        <v>18</v>
      </c>
      <c r="F313" t="s">
        <v>1399</v>
      </c>
      <c r="G313" s="2" t="s">
        <v>58</v>
      </c>
      <c r="H313" t="s">
        <v>1616</v>
      </c>
      <c r="I313" t="s">
        <v>1623</v>
      </c>
      <c r="J313" t="s">
        <v>1618</v>
      </c>
      <c r="K313" t="s">
        <v>1619</v>
      </c>
      <c r="L313" t="s">
        <v>1620</v>
      </c>
      <c r="M313" t="s">
        <v>26</v>
      </c>
      <c r="N313" t="s">
        <v>26</v>
      </c>
      <c r="O313" t="s">
        <v>27</v>
      </c>
      <c r="P313" t="s">
        <v>1621</v>
      </c>
      <c r="Q313" t="s">
        <v>201</v>
      </c>
      <c r="R313" t="s">
        <v>1622</v>
      </c>
    </row>
    <row r="314" spans="1:18" x14ac:dyDescent="0.15">
      <c r="A314" s="1" t="str">
        <f t="shared" si="8"/>
        <v>SusieQiao,13585922343,上海市,浦东新区,上海市浦东新区周浦镇瑞意路399弄102号201号,圆通</v>
      </c>
      <c r="B314" s="1" t="str">
        <f t="shared" si="9"/>
        <v>SusieQiao,13585922343,上海市,浦东新区,上海市浦东新区周浦镇瑞意路399弄102号201号,圆通,阿克苏-沙雅冬枣1份,一份约5000克</v>
      </c>
      <c r="C314" t="s">
        <v>16</v>
      </c>
      <c r="D314" t="s">
        <v>1017</v>
      </c>
      <c r="E314" s="2" t="s">
        <v>18</v>
      </c>
      <c r="F314" t="s">
        <v>1541</v>
      </c>
      <c r="G314" s="2" t="s">
        <v>490</v>
      </c>
      <c r="H314" t="s">
        <v>1616</v>
      </c>
      <c r="I314" t="s">
        <v>1624</v>
      </c>
      <c r="J314" t="s">
        <v>1618</v>
      </c>
      <c r="K314" t="s">
        <v>1619</v>
      </c>
      <c r="L314" t="s">
        <v>1620</v>
      </c>
      <c r="M314" t="s">
        <v>26</v>
      </c>
      <c r="N314" t="s">
        <v>26</v>
      </c>
      <c r="O314" t="s">
        <v>27</v>
      </c>
      <c r="P314" t="s">
        <v>1621</v>
      </c>
      <c r="Q314" t="s">
        <v>201</v>
      </c>
      <c r="R314" t="s">
        <v>1622</v>
      </c>
    </row>
    <row r="315" spans="1:18" x14ac:dyDescent="0.15">
      <c r="A315" s="1" t="str">
        <f t="shared" si="8"/>
        <v>宋迪,13012878261,上海市,浦东新区,张东路1158号3号楼6楼618室,圆通</v>
      </c>
      <c r="B315" s="1" t="str">
        <f t="shared" si="9"/>
        <v>宋迪,13012878261,上海市,浦东新区,张东路1158号3号楼6楼618室,圆通,新西兰柠檬1份,10个/份（约1500克）</v>
      </c>
      <c r="C315" t="s">
        <v>16</v>
      </c>
      <c r="D315" t="s">
        <v>111</v>
      </c>
      <c r="E315" s="2" t="s">
        <v>18</v>
      </c>
      <c r="F315" t="s">
        <v>1039</v>
      </c>
      <c r="G315" s="2" t="s">
        <v>113</v>
      </c>
      <c r="H315" t="s">
        <v>1625</v>
      </c>
      <c r="I315" t="s">
        <v>1626</v>
      </c>
      <c r="J315" t="s">
        <v>1627</v>
      </c>
      <c r="K315" t="s">
        <v>1628</v>
      </c>
      <c r="L315" t="s">
        <v>1629</v>
      </c>
      <c r="M315" t="s">
        <v>26</v>
      </c>
      <c r="N315" t="s">
        <v>26</v>
      </c>
      <c r="O315" t="s">
        <v>27</v>
      </c>
      <c r="P315" t="s">
        <v>1630</v>
      </c>
      <c r="Q315" t="s">
        <v>201</v>
      </c>
      <c r="R315" t="s">
        <v>1631</v>
      </c>
    </row>
    <row r="316" spans="1:18" x14ac:dyDescent="0.15">
      <c r="A316" s="1" t="str">
        <f t="shared" si="8"/>
        <v>龚瑞南,13795293781,上海市,浦东新区,浦东合庆镇奚阳路618号B楼301室爱心养老公寓,圆通</v>
      </c>
      <c r="B316" s="1" t="str">
        <f t="shared" si="9"/>
        <v>龚瑞南,13795293781,上海市,浦东新区,浦东合庆镇奚阳路618号B楼301室爱心养老公寓,圆通,南非甜柚1份,1盒10颗（约3100克）</v>
      </c>
      <c r="C316" t="s">
        <v>16</v>
      </c>
      <c r="D316" t="s">
        <v>34</v>
      </c>
      <c r="E316" s="2" t="s">
        <v>18</v>
      </c>
      <c r="F316" t="s">
        <v>35</v>
      </c>
      <c r="G316" s="2" t="s">
        <v>36</v>
      </c>
      <c r="H316" t="s">
        <v>1632</v>
      </c>
      <c r="I316" t="s">
        <v>1633</v>
      </c>
      <c r="J316" t="s">
        <v>1634</v>
      </c>
      <c r="K316" t="s">
        <v>1635</v>
      </c>
      <c r="L316" t="s">
        <v>1636</v>
      </c>
      <c r="M316" t="s">
        <v>26</v>
      </c>
      <c r="N316" t="s">
        <v>26</v>
      </c>
      <c r="O316" t="s">
        <v>27</v>
      </c>
      <c r="P316" t="s">
        <v>1637</v>
      </c>
      <c r="Q316" t="s">
        <v>201</v>
      </c>
      <c r="R316" t="s">
        <v>1638</v>
      </c>
    </row>
    <row r="317" spans="1:18" x14ac:dyDescent="0.15">
      <c r="A317" s="1" t="str">
        <f t="shared" si="8"/>
        <v>杨涛,17765191453,上海市,浦东新区,惠南镇观海路1588弄23幢3号门1704室,圆通</v>
      </c>
      <c r="B317" s="1" t="str">
        <f t="shared" si="9"/>
        <v>杨涛,17765191453,上海市,浦东新区,惠南镇观海路1588弄23幢3号门1704室,圆通,新西兰进口索亚苹果1份,1份10粒（约1900克）</v>
      </c>
      <c r="C317" t="s">
        <v>16</v>
      </c>
      <c r="D317" t="s">
        <v>66</v>
      </c>
      <c r="E317" s="2" t="s">
        <v>18</v>
      </c>
      <c r="F317" t="s">
        <v>1439</v>
      </c>
      <c r="G317" s="2" t="s">
        <v>69</v>
      </c>
      <c r="H317" t="s">
        <v>1639</v>
      </c>
      <c r="I317" t="s">
        <v>1640</v>
      </c>
      <c r="J317" t="s">
        <v>1641</v>
      </c>
      <c r="K317" t="s">
        <v>1642</v>
      </c>
      <c r="L317" t="s">
        <v>1643</v>
      </c>
      <c r="M317" t="s">
        <v>26</v>
      </c>
      <c r="N317" t="s">
        <v>26</v>
      </c>
      <c r="O317" t="s">
        <v>27</v>
      </c>
      <c r="P317" t="s">
        <v>1644</v>
      </c>
      <c r="Q317" t="s">
        <v>201</v>
      </c>
      <c r="R317" t="s">
        <v>1645</v>
      </c>
    </row>
    <row r="318" spans="1:18" x14ac:dyDescent="0.15">
      <c r="A318" s="1" t="str">
        <f t="shared" si="8"/>
        <v>蒋文彬,13917893286,上海市,浦东新区,鹤沙路688弄18号1802室,圆通</v>
      </c>
      <c r="B318" s="1" t="str">
        <f t="shared" si="9"/>
        <v>蒋文彬,13917893286,上海市,浦东新区,鹤沙路688弄18号1802室,圆通,台湾金钻凤梨1份,1份4个（约5000克）</v>
      </c>
      <c r="C318" t="s">
        <v>16</v>
      </c>
      <c r="D318" t="s">
        <v>56</v>
      </c>
      <c r="E318" s="2" t="s">
        <v>18</v>
      </c>
      <c r="F318" t="s">
        <v>1399</v>
      </c>
      <c r="G318" s="2" t="s">
        <v>58</v>
      </c>
      <c r="H318" t="s">
        <v>1646</v>
      </c>
      <c r="I318" t="s">
        <v>1647</v>
      </c>
      <c r="J318" t="s">
        <v>1648</v>
      </c>
      <c r="K318" t="s">
        <v>1545</v>
      </c>
      <c r="L318" t="s">
        <v>1546</v>
      </c>
      <c r="M318" t="s">
        <v>26</v>
      </c>
      <c r="N318" t="s">
        <v>26</v>
      </c>
      <c r="O318" t="s">
        <v>27</v>
      </c>
      <c r="P318" t="s">
        <v>1547</v>
      </c>
      <c r="Q318" t="s">
        <v>201</v>
      </c>
      <c r="R318" t="s">
        <v>1649</v>
      </c>
    </row>
    <row r="319" spans="1:18" x14ac:dyDescent="0.15">
      <c r="A319" s="1" t="str">
        <f t="shared" si="8"/>
        <v>微信用户,13701999322,上海市,浦东新区,南曹路901弄金利公寓17号201室,圆通</v>
      </c>
      <c r="B319" s="1" t="str">
        <f t="shared" si="9"/>
        <v>微信用户,13701999322,上海市,浦东新区,南曹路901弄金利公寓17号201室,圆通,南非西柚1份,8个/份（约2500克）</v>
      </c>
      <c r="C319" t="s">
        <v>16</v>
      </c>
      <c r="D319" t="s">
        <v>547</v>
      </c>
      <c r="E319" s="2" t="s">
        <v>18</v>
      </c>
      <c r="F319" t="s">
        <v>548</v>
      </c>
      <c r="G319" s="2" t="s">
        <v>549</v>
      </c>
      <c r="H319" t="s">
        <v>1650</v>
      </c>
      <c r="I319" t="s">
        <v>1651</v>
      </c>
      <c r="J319" t="s">
        <v>1652</v>
      </c>
      <c r="K319" t="s">
        <v>213</v>
      </c>
      <c r="L319" t="s">
        <v>1653</v>
      </c>
      <c r="M319" t="s">
        <v>26</v>
      </c>
      <c r="N319" t="s">
        <v>26</v>
      </c>
      <c r="O319" t="s">
        <v>27</v>
      </c>
      <c r="P319" t="s">
        <v>1654</v>
      </c>
      <c r="Q319" t="s">
        <v>201</v>
      </c>
      <c r="R319" t="s">
        <v>1655</v>
      </c>
    </row>
    <row r="320" spans="1:18" x14ac:dyDescent="0.15">
      <c r="A320" s="1" t="str">
        <f t="shared" si="8"/>
        <v>倪华玉,13701705002,上海市,浦东新区,浦东惠南镇西乐路500弄8号大川公路乐农农业生产资料有限公司3楼行政办公室,圆通</v>
      </c>
      <c r="B320" s="1" t="str">
        <f t="shared" si="9"/>
        <v>倪华玉,13701705002,上海市,浦东新区,浦东惠南镇西乐路500弄8号大川公路乐农农业生产资料有限公司3楼行政办公室,圆通,台湾爱文芒果1份,一份约2500克</v>
      </c>
      <c r="C320" t="s">
        <v>16</v>
      </c>
      <c r="D320" t="s">
        <v>220</v>
      </c>
      <c r="E320" s="2" t="s">
        <v>18</v>
      </c>
      <c r="F320" t="s">
        <v>221</v>
      </c>
      <c r="G320" s="2" t="s">
        <v>151</v>
      </c>
      <c r="H320" t="s">
        <v>1656</v>
      </c>
      <c r="I320" t="s">
        <v>1657</v>
      </c>
      <c r="J320" t="s">
        <v>1658</v>
      </c>
      <c r="K320" t="s">
        <v>1659</v>
      </c>
      <c r="L320" t="s">
        <v>1660</v>
      </c>
      <c r="M320" t="s">
        <v>26</v>
      </c>
      <c r="N320" t="s">
        <v>26</v>
      </c>
      <c r="O320" t="s">
        <v>27</v>
      </c>
      <c r="P320" t="s">
        <v>1661</v>
      </c>
      <c r="Q320" t="s">
        <v>201</v>
      </c>
      <c r="R320" t="s">
        <v>1662</v>
      </c>
    </row>
    <row r="321" spans="1:18" x14ac:dyDescent="0.15">
      <c r="A321" s="1" t="str">
        <f t="shared" si="8"/>
        <v>顾攸美,13651918709,上海市,浦东新区,广兰路1155弄43号302室,圆通</v>
      </c>
      <c r="B321" s="1" t="str">
        <f t="shared" si="9"/>
        <v>顾攸美,13651918709,上海市,浦东新区,广兰路1155弄43号302室,圆通,新西兰柠檬1份,10个/份（约1500克）</v>
      </c>
      <c r="C321" t="s">
        <v>16</v>
      </c>
      <c r="D321" t="s">
        <v>111</v>
      </c>
      <c r="E321" s="2" t="s">
        <v>18</v>
      </c>
      <c r="F321" t="s">
        <v>1039</v>
      </c>
      <c r="G321" s="2" t="s">
        <v>113</v>
      </c>
      <c r="H321" t="s">
        <v>1663</v>
      </c>
      <c r="I321" t="s">
        <v>1664</v>
      </c>
      <c r="J321" t="s">
        <v>1665</v>
      </c>
      <c r="K321" t="s">
        <v>1666</v>
      </c>
      <c r="L321" t="s">
        <v>1667</v>
      </c>
      <c r="M321" t="s">
        <v>26</v>
      </c>
      <c r="N321" t="s">
        <v>26</v>
      </c>
      <c r="O321" t="s">
        <v>27</v>
      </c>
      <c r="P321" t="s">
        <v>1668</v>
      </c>
      <c r="Q321" t="s">
        <v>201</v>
      </c>
      <c r="R321" t="s">
        <v>1669</v>
      </c>
    </row>
    <row r="322" spans="1:18" x14ac:dyDescent="0.15">
      <c r="A322" s="1" t="str">
        <f t="shared" si="8"/>
        <v>冯敏,13402087296,上海市,宝山区,新村路789弄47号402室,圆通</v>
      </c>
      <c r="B322" s="1" t="str">
        <f t="shared" si="9"/>
        <v>冯敏,13402087296,上海市,宝山区,新村路789弄47号402室,圆通,新西兰柠檬1份,10个/份（约1500克）</v>
      </c>
      <c r="C322" t="s">
        <v>16</v>
      </c>
      <c r="D322" t="s">
        <v>111</v>
      </c>
      <c r="E322" s="2" t="s">
        <v>18</v>
      </c>
      <c r="F322" t="s">
        <v>1039</v>
      </c>
      <c r="G322" s="2" t="s">
        <v>113</v>
      </c>
      <c r="H322" t="s">
        <v>1670</v>
      </c>
      <c r="I322" t="s">
        <v>1671</v>
      </c>
      <c r="J322" t="s">
        <v>1672</v>
      </c>
      <c r="K322" t="s">
        <v>1673</v>
      </c>
      <c r="L322" t="s">
        <v>1674</v>
      </c>
      <c r="M322" t="s">
        <v>26</v>
      </c>
      <c r="N322" t="s">
        <v>26</v>
      </c>
      <c r="O322" t="s">
        <v>715</v>
      </c>
      <c r="P322" t="s">
        <v>1675</v>
      </c>
      <c r="Q322" t="s">
        <v>201</v>
      </c>
      <c r="R322" t="s">
        <v>1676</v>
      </c>
    </row>
    <row r="323" spans="1:18" x14ac:dyDescent="0.15">
      <c r="A323" s="1" t="str">
        <f t="shared" ref="A323:A386" si="10">$K323&amp;","&amp;$L323&amp;","&amp;$M323&amp;","&amp;$O323&amp;","&amp;$P323&amp;","&amp;$Q323</f>
        <v>刘大梅,15056508815,安徽省,全椒县,唐宁公馆6栋1304室,圆通</v>
      </c>
      <c r="B323" s="1" t="str">
        <f t="shared" ref="B323:B386" si="11">$K323&amp;","&amp;$L323&amp;","&amp;$M323&amp;","&amp;$O323&amp;","&amp;$P323&amp;","&amp;$Q323&amp;","&amp;$D323&amp;E323&amp;"份"&amp;","&amp;$F323</f>
        <v>刘大梅,15056508815,安徽省,全椒县,唐宁公馆6栋1304室,圆通,台湾金钻凤梨1份,1份4个（约5000克）</v>
      </c>
      <c r="C323" t="s">
        <v>16</v>
      </c>
      <c r="D323" t="s">
        <v>56</v>
      </c>
      <c r="E323" s="2" t="s">
        <v>18</v>
      </c>
      <c r="F323" t="s">
        <v>1399</v>
      </c>
      <c r="G323" s="2" t="s">
        <v>58</v>
      </c>
      <c r="H323" t="s">
        <v>1677</v>
      </c>
      <c r="I323" t="s">
        <v>1678</v>
      </c>
      <c r="J323" t="s">
        <v>1679</v>
      </c>
      <c r="K323" t="s">
        <v>1680</v>
      </c>
      <c r="L323" t="s">
        <v>1681</v>
      </c>
      <c r="M323" t="s">
        <v>1682</v>
      </c>
      <c r="N323" t="s">
        <v>1683</v>
      </c>
      <c r="O323" t="s">
        <v>1684</v>
      </c>
      <c r="P323" t="s">
        <v>1685</v>
      </c>
      <c r="Q323" t="s">
        <v>201</v>
      </c>
      <c r="R323" t="s">
        <v>1686</v>
      </c>
    </row>
    <row r="324" spans="1:18" x14ac:dyDescent="0.15">
      <c r="A324" s="1" t="str">
        <f t="shared" si="10"/>
        <v>APP用户,13811446065,上海市,闸北区,老沪太路1291弄6号601,圆通</v>
      </c>
      <c r="B324" s="1" t="str">
        <f t="shared" si="11"/>
        <v>APP用户,13811446065,上海市,闸北区,老沪太路1291弄6号601,圆通,台湾蜜宝红心火龙果1份,每份10粒（约4350克）</v>
      </c>
      <c r="C324" t="s">
        <v>16</v>
      </c>
      <c r="D324" t="s">
        <v>441</v>
      </c>
      <c r="E324" s="2" t="s">
        <v>18</v>
      </c>
      <c r="F324" t="s">
        <v>442</v>
      </c>
      <c r="G324" s="2" t="s">
        <v>443</v>
      </c>
      <c r="H324" t="s">
        <v>1687</v>
      </c>
      <c r="I324" t="s">
        <v>1688</v>
      </c>
      <c r="J324" t="s">
        <v>1689</v>
      </c>
      <c r="K324" t="s">
        <v>300</v>
      </c>
      <c r="L324" t="s">
        <v>1690</v>
      </c>
      <c r="M324" t="s">
        <v>26</v>
      </c>
      <c r="N324" t="s">
        <v>26</v>
      </c>
      <c r="O324" t="s">
        <v>371</v>
      </c>
      <c r="P324" t="s">
        <v>1691</v>
      </c>
      <c r="Q324" t="s">
        <v>201</v>
      </c>
      <c r="R324" t="s">
        <v>1692</v>
      </c>
    </row>
    <row r="325" spans="1:18" x14ac:dyDescent="0.15">
      <c r="A325" s="1" t="str">
        <f t="shared" si="10"/>
        <v>vivian,13817339224,上海市,浦东新区,东方路1968弄13号201室,圆通</v>
      </c>
      <c r="B325" s="1" t="str">
        <f t="shared" si="11"/>
        <v>vivian,13817339224,上海市,浦东新区,东方路1968弄13号201室,圆通,新西兰进口索亚苹果1份,1份10粒（约1900克）</v>
      </c>
      <c r="C325" t="s">
        <v>16</v>
      </c>
      <c r="D325" t="s">
        <v>66</v>
      </c>
      <c r="E325" s="2" t="s">
        <v>18</v>
      </c>
      <c r="F325" t="s">
        <v>1439</v>
      </c>
      <c r="G325" s="2" t="s">
        <v>69</v>
      </c>
      <c r="H325" t="s">
        <v>1693</v>
      </c>
      <c r="I325" t="s">
        <v>1694</v>
      </c>
      <c r="J325" t="s">
        <v>1695</v>
      </c>
      <c r="K325" t="s">
        <v>1696</v>
      </c>
      <c r="L325" t="s">
        <v>1697</v>
      </c>
      <c r="M325" t="s">
        <v>26</v>
      </c>
      <c r="N325" t="s">
        <v>26</v>
      </c>
      <c r="O325" t="s">
        <v>27</v>
      </c>
      <c r="P325" t="s">
        <v>1698</v>
      </c>
      <c r="Q325" t="s">
        <v>201</v>
      </c>
      <c r="R325" t="s">
        <v>1699</v>
      </c>
    </row>
    <row r="326" spans="1:18" x14ac:dyDescent="0.15">
      <c r="A326" s="1" t="str">
        <f t="shared" si="10"/>
        <v>四月天,15000500983,上海市,浦东新区,上海市浦东新区茂兴路55弄1号101室,圆通</v>
      </c>
      <c r="B326" s="1" t="str">
        <f t="shared" si="11"/>
        <v>四月天,15000500983,上海市,浦东新区,上海市浦东新区茂兴路55弄1号101室,圆通,南非甜柚1份,1盒10颗（约3100克）</v>
      </c>
      <c r="C326" t="s">
        <v>16</v>
      </c>
      <c r="D326" t="s">
        <v>34</v>
      </c>
      <c r="E326" s="2" t="s">
        <v>18</v>
      </c>
      <c r="F326" t="s">
        <v>35</v>
      </c>
      <c r="G326" s="2" t="s">
        <v>36</v>
      </c>
      <c r="H326" t="s">
        <v>1700</v>
      </c>
      <c r="I326" t="s">
        <v>1701</v>
      </c>
      <c r="J326" t="s">
        <v>1702</v>
      </c>
      <c r="K326" t="s">
        <v>1703</v>
      </c>
      <c r="L326" t="s">
        <v>1704</v>
      </c>
      <c r="M326" t="s">
        <v>26</v>
      </c>
      <c r="N326" t="s">
        <v>26</v>
      </c>
      <c r="O326" t="s">
        <v>27</v>
      </c>
      <c r="P326" t="s">
        <v>1705</v>
      </c>
      <c r="Q326" t="s">
        <v>201</v>
      </c>
      <c r="R326" t="s">
        <v>1706</v>
      </c>
    </row>
    <row r="327" spans="1:18" x14ac:dyDescent="0.15">
      <c r="A327" s="1" t="str">
        <f t="shared" si="10"/>
        <v>微信用户,13917899399,上海市,长宁区,淞虹路650弄6号402室,圆通</v>
      </c>
      <c r="B327" s="1" t="str">
        <f t="shared" si="11"/>
        <v>微信用户,13917899399,上海市,长宁区,淞虹路650弄6号402室,圆通,南非甜柚1份,1盒10颗（约3100克）</v>
      </c>
      <c r="C327" t="s">
        <v>16</v>
      </c>
      <c r="D327" t="s">
        <v>34</v>
      </c>
      <c r="E327" s="2" t="s">
        <v>18</v>
      </c>
      <c r="F327" t="s">
        <v>35</v>
      </c>
      <c r="G327" s="2" t="s">
        <v>36</v>
      </c>
      <c r="H327" t="s">
        <v>1707</v>
      </c>
      <c r="I327" t="s">
        <v>1708</v>
      </c>
      <c r="J327" t="s">
        <v>1709</v>
      </c>
      <c r="K327" t="s">
        <v>213</v>
      </c>
      <c r="L327" t="s">
        <v>1710</v>
      </c>
      <c r="M327" t="s">
        <v>26</v>
      </c>
      <c r="N327" t="s">
        <v>26</v>
      </c>
      <c r="O327" t="s">
        <v>108</v>
      </c>
      <c r="P327" t="s">
        <v>1711</v>
      </c>
      <c r="Q327" t="s">
        <v>201</v>
      </c>
      <c r="R327" t="s">
        <v>1712</v>
      </c>
    </row>
    <row r="328" spans="1:18" x14ac:dyDescent="0.15">
      <c r="A328" s="1" t="str">
        <f t="shared" si="10"/>
        <v>微信用户,13917899399,上海市,长宁区,淞虹路650弄6号402室,圆通</v>
      </c>
      <c r="B328" s="1" t="str">
        <f t="shared" si="11"/>
        <v>微信用户,13917899399,上海市,长宁区,淞虹路650弄6号402室,圆通,白玉18度蜜瓜1份,2-3（约2000克）</v>
      </c>
      <c r="C328" t="s">
        <v>16</v>
      </c>
      <c r="D328" t="s">
        <v>88</v>
      </c>
      <c r="E328" s="2" t="s">
        <v>18</v>
      </c>
      <c r="F328" t="s">
        <v>89</v>
      </c>
      <c r="G328" s="2" t="s">
        <v>90</v>
      </c>
      <c r="H328" t="s">
        <v>1707</v>
      </c>
      <c r="I328" t="s">
        <v>1713</v>
      </c>
      <c r="J328" t="s">
        <v>1709</v>
      </c>
      <c r="K328" t="s">
        <v>213</v>
      </c>
      <c r="L328" t="s">
        <v>1710</v>
      </c>
      <c r="M328" t="s">
        <v>26</v>
      </c>
      <c r="N328" t="s">
        <v>26</v>
      </c>
      <c r="O328" t="s">
        <v>108</v>
      </c>
      <c r="P328" t="s">
        <v>1711</v>
      </c>
      <c r="Q328" t="s">
        <v>201</v>
      </c>
      <c r="R328" t="s">
        <v>1712</v>
      </c>
    </row>
    <row r="329" spans="1:18" x14ac:dyDescent="0.15">
      <c r="A329" s="1" t="str">
        <f t="shared" si="10"/>
        <v>小朱丹,13918357941,上海市,浦东新区,城南路550弄22号401室（妙城公寓）,如风达</v>
      </c>
      <c r="B329" s="1" t="str">
        <f t="shared" si="11"/>
        <v>小朱丹,13918357941,上海市,浦东新区,城南路550弄22号401室（妙城公寓）,如风达,台湾金钻凤梨1份,1份4个（约5000克）</v>
      </c>
      <c r="C329" t="s">
        <v>16</v>
      </c>
      <c r="D329" t="s">
        <v>56</v>
      </c>
      <c r="E329" s="2" t="s">
        <v>18</v>
      </c>
      <c r="F329" t="s">
        <v>1399</v>
      </c>
      <c r="G329" s="2" t="s">
        <v>58</v>
      </c>
      <c r="H329" t="s">
        <v>1714</v>
      </c>
      <c r="I329" t="s">
        <v>1715</v>
      </c>
      <c r="J329" t="s">
        <v>1716</v>
      </c>
      <c r="K329" t="s">
        <v>1717</v>
      </c>
      <c r="L329" t="s">
        <v>1718</v>
      </c>
      <c r="M329" t="s">
        <v>26</v>
      </c>
      <c r="N329" t="s">
        <v>26</v>
      </c>
      <c r="O329" t="s">
        <v>27</v>
      </c>
      <c r="P329" t="s">
        <v>1719</v>
      </c>
      <c r="Q329" t="s">
        <v>790</v>
      </c>
      <c r="R329" t="s">
        <v>1720</v>
      </c>
    </row>
    <row r="330" spans="1:18" x14ac:dyDescent="0.15">
      <c r="A330" s="1" t="str">
        <f t="shared" si="10"/>
        <v>小朱丹,13918357941,上海市,浦东新区,城南路550弄22号401室（妙城公寓）,如风达</v>
      </c>
      <c r="B330" s="1" t="str">
        <f t="shared" si="11"/>
        <v>小朱丹,13918357941,上海市,浦东新区,城南路550弄22号401室（妙城公寓）,如风达,泰国椰青1份,1份9个（约3500克）</v>
      </c>
      <c r="C330" t="s">
        <v>16</v>
      </c>
      <c r="D330" t="s">
        <v>149</v>
      </c>
      <c r="E330" s="2" t="s">
        <v>18</v>
      </c>
      <c r="F330" t="s">
        <v>150</v>
      </c>
      <c r="G330" s="2" t="s">
        <v>151</v>
      </c>
      <c r="H330" t="s">
        <v>1714</v>
      </c>
      <c r="I330" t="s">
        <v>1721</v>
      </c>
      <c r="J330" t="s">
        <v>1716</v>
      </c>
      <c r="K330" t="s">
        <v>1717</v>
      </c>
      <c r="L330" t="s">
        <v>1718</v>
      </c>
      <c r="M330" t="s">
        <v>26</v>
      </c>
      <c r="N330" t="s">
        <v>26</v>
      </c>
      <c r="O330" t="s">
        <v>27</v>
      </c>
      <c r="P330" t="s">
        <v>1719</v>
      </c>
      <c r="Q330" t="s">
        <v>790</v>
      </c>
      <c r="R330" t="s">
        <v>1720</v>
      </c>
    </row>
    <row r="331" spans="1:18" x14ac:dyDescent="0.15">
      <c r="A331" s="1" t="str">
        <f t="shared" si="10"/>
        <v>三宝宝,13661668899,上海市,浦东新区,上海市浦东新区浦东大道1093弄11号1601室,如风达</v>
      </c>
      <c r="B331" s="1" t="str">
        <f t="shared" si="11"/>
        <v>三宝宝,13661668899,上海市,浦东新区,上海市浦东新区浦东大道1093弄11号1601室,如风达,进口澳洲脐橙1份,1份20个（约4000克）</v>
      </c>
      <c r="C331" t="s">
        <v>16</v>
      </c>
      <c r="D331" t="s">
        <v>1447</v>
      </c>
      <c r="E331" s="2" t="s">
        <v>18</v>
      </c>
      <c r="F331" t="s">
        <v>1448</v>
      </c>
      <c r="G331" s="2" t="s">
        <v>1449</v>
      </c>
      <c r="H331" t="s">
        <v>1722</v>
      </c>
      <c r="I331" t="s">
        <v>1723</v>
      </c>
      <c r="J331" t="s">
        <v>1724</v>
      </c>
      <c r="K331" t="s">
        <v>1725</v>
      </c>
      <c r="L331" t="s">
        <v>1726</v>
      </c>
      <c r="M331" t="s">
        <v>26</v>
      </c>
      <c r="N331" t="s">
        <v>26</v>
      </c>
      <c r="O331" t="s">
        <v>27</v>
      </c>
      <c r="P331" t="s">
        <v>1727</v>
      </c>
      <c r="Q331" t="s">
        <v>790</v>
      </c>
      <c r="R331" t="s">
        <v>1728</v>
      </c>
    </row>
    <row r="332" spans="1:18" x14ac:dyDescent="0.15">
      <c r="A332" s="1" t="str">
        <f t="shared" si="10"/>
        <v>高素芳,18721373532,上海市,静安区,三泉路601弄16号301室,如风达</v>
      </c>
      <c r="B332" s="1" t="str">
        <f t="shared" si="11"/>
        <v>高素芳,18721373532,上海市,静安区,三泉路601弄16号301室,如风达,台湾释迦1份,1份6个（约3000克）</v>
      </c>
      <c r="C332" t="s">
        <v>16</v>
      </c>
      <c r="D332" t="s">
        <v>92</v>
      </c>
      <c r="E332" s="2" t="s">
        <v>18</v>
      </c>
      <c r="F332" t="s">
        <v>94</v>
      </c>
      <c r="G332" s="2" t="s">
        <v>95</v>
      </c>
      <c r="H332" t="s">
        <v>1729</v>
      </c>
      <c r="I332" t="s">
        <v>1730</v>
      </c>
      <c r="J332" t="s">
        <v>1731</v>
      </c>
      <c r="K332" t="s">
        <v>1732</v>
      </c>
      <c r="L332" t="s">
        <v>1733</v>
      </c>
      <c r="M332" t="s">
        <v>26</v>
      </c>
      <c r="N332" t="s">
        <v>26</v>
      </c>
      <c r="O332" t="s">
        <v>42</v>
      </c>
      <c r="P332" t="s">
        <v>1734</v>
      </c>
      <c r="Q332" t="s">
        <v>790</v>
      </c>
      <c r="R332" t="s">
        <v>1735</v>
      </c>
    </row>
    <row r="333" spans="1:18" x14ac:dyDescent="0.15">
      <c r="A333" s="1" t="str">
        <f t="shared" si="10"/>
        <v>马墩洲,13359076799,安徽省,灵璧县,尤集尤集镇政府,顺丰</v>
      </c>
      <c r="B333" s="1" t="str">
        <f t="shared" si="11"/>
        <v>马墩洲,13359076799,安徽省,灵璧县,尤集尤集镇政府,顺丰,台湾金钻凤梨1份,1份4个（约5000克）</v>
      </c>
      <c r="C333" t="s">
        <v>16</v>
      </c>
      <c r="D333" t="s">
        <v>56</v>
      </c>
      <c r="E333" s="2" t="s">
        <v>18</v>
      </c>
      <c r="F333" t="s">
        <v>1399</v>
      </c>
      <c r="G333" s="2" t="s">
        <v>58</v>
      </c>
      <c r="H333" t="s">
        <v>1736</v>
      </c>
      <c r="I333" t="s">
        <v>1737</v>
      </c>
      <c r="J333" t="s">
        <v>1738</v>
      </c>
      <c r="K333" t="s">
        <v>1739</v>
      </c>
      <c r="L333" t="s">
        <v>1740</v>
      </c>
      <c r="M333" t="s">
        <v>1682</v>
      </c>
      <c r="N333" t="s">
        <v>1741</v>
      </c>
      <c r="O333" t="s">
        <v>1742</v>
      </c>
      <c r="P333" t="s">
        <v>1743</v>
      </c>
      <c r="Q333" t="s">
        <v>1744</v>
      </c>
      <c r="R333" t="s">
        <v>1745</v>
      </c>
    </row>
    <row r="334" spans="1:18" x14ac:dyDescent="0.15">
      <c r="A334" s="1" t="str">
        <f t="shared" si="10"/>
        <v>马墩洲,13359076799,安徽省,灵璧县,尤集尤集镇政府,顺丰</v>
      </c>
      <c r="B334" s="1" t="str">
        <f t="shared" si="11"/>
        <v>马墩洲,13359076799,安徽省,灵璧县,尤集尤集镇政府,顺丰,新西兰进口索亚苹果1份,1份10粒（约1900克）</v>
      </c>
      <c r="C334" t="s">
        <v>16</v>
      </c>
      <c r="D334" t="s">
        <v>66</v>
      </c>
      <c r="E334" s="2" t="s">
        <v>18</v>
      </c>
      <c r="F334" t="s">
        <v>1439</v>
      </c>
      <c r="G334" s="2" t="s">
        <v>69</v>
      </c>
      <c r="H334" t="s">
        <v>1736</v>
      </c>
      <c r="I334" t="s">
        <v>1746</v>
      </c>
      <c r="J334" t="s">
        <v>1738</v>
      </c>
      <c r="K334" t="s">
        <v>1739</v>
      </c>
      <c r="L334" t="s">
        <v>1740</v>
      </c>
      <c r="M334" t="s">
        <v>1682</v>
      </c>
      <c r="N334" t="s">
        <v>1741</v>
      </c>
      <c r="O334" t="s">
        <v>1742</v>
      </c>
      <c r="P334" t="s">
        <v>1743</v>
      </c>
      <c r="Q334" t="s">
        <v>1744</v>
      </c>
      <c r="R334" t="s">
        <v>1745</v>
      </c>
    </row>
    <row r="335" spans="1:18" x14ac:dyDescent="0.15">
      <c r="A335" s="1" t="str">
        <f t="shared" si="10"/>
        <v>密,13818453210,上海市,宝山区,淞宝路155弄2号江苏银行1楼,如风达</v>
      </c>
      <c r="B335" s="1" t="str">
        <f t="shared" si="11"/>
        <v>密,13818453210,上海市,宝山区,淞宝路155弄2号江苏银行1楼,如风达,南非甜柚1份,1盒10颗（约3100克）</v>
      </c>
      <c r="C335" t="s">
        <v>16</v>
      </c>
      <c r="D335" t="s">
        <v>34</v>
      </c>
      <c r="E335" s="2" t="s">
        <v>18</v>
      </c>
      <c r="F335" t="s">
        <v>35</v>
      </c>
      <c r="G335" s="2" t="s">
        <v>36</v>
      </c>
      <c r="H335" t="s">
        <v>1747</v>
      </c>
      <c r="I335" t="s">
        <v>1748</v>
      </c>
      <c r="J335" t="s">
        <v>1749</v>
      </c>
      <c r="K335" t="s">
        <v>1750</v>
      </c>
      <c r="L335" t="s">
        <v>1751</v>
      </c>
      <c r="M335" t="s">
        <v>26</v>
      </c>
      <c r="N335" t="s">
        <v>26</v>
      </c>
      <c r="O335" t="s">
        <v>715</v>
      </c>
      <c r="P335" t="s">
        <v>1752</v>
      </c>
      <c r="Q335" t="s">
        <v>790</v>
      </c>
      <c r="R335" t="s">
        <v>1753</v>
      </c>
    </row>
    <row r="336" spans="1:18" x14ac:dyDescent="0.15">
      <c r="A336" s="1" t="str">
        <f t="shared" si="10"/>
        <v>丁一,18964729235,上海市,松江区,洞泾镇振业路188号,如风达</v>
      </c>
      <c r="B336" s="1" t="str">
        <f t="shared" si="11"/>
        <v>丁一,18964729235,上海市,松江区,洞泾镇振业路188号,如风达,进口澳洲脐橙1份,1份20个（约4000克）</v>
      </c>
      <c r="C336" t="s">
        <v>16</v>
      </c>
      <c r="D336" t="s">
        <v>1447</v>
      </c>
      <c r="E336" s="2" t="s">
        <v>18</v>
      </c>
      <c r="F336" t="s">
        <v>1448</v>
      </c>
      <c r="G336" s="2" t="s">
        <v>1449</v>
      </c>
      <c r="H336" t="s">
        <v>1754</v>
      </c>
      <c r="I336" t="s">
        <v>1755</v>
      </c>
      <c r="J336" t="s">
        <v>1756</v>
      </c>
      <c r="K336" t="s">
        <v>1757</v>
      </c>
      <c r="L336" t="s">
        <v>1758</v>
      </c>
      <c r="M336" t="s">
        <v>26</v>
      </c>
      <c r="N336" t="s">
        <v>26</v>
      </c>
      <c r="O336" t="s">
        <v>146</v>
      </c>
      <c r="P336" t="s">
        <v>1759</v>
      </c>
      <c r="Q336" t="s">
        <v>790</v>
      </c>
      <c r="R336" t="s">
        <v>1760</v>
      </c>
    </row>
    <row r="337" spans="1:18" x14ac:dyDescent="0.15">
      <c r="A337" s="1" t="str">
        <f t="shared" si="10"/>
        <v>沈怡,18918583721,上海市,黄浦区,上海市黄浦区西藏南路1717弄2号2303室,如风达</v>
      </c>
      <c r="B337" s="1" t="str">
        <f t="shared" si="11"/>
        <v>沈怡,18918583721,上海市,黄浦区,上海市黄浦区西藏南路1717弄2号2303室,如风达,泰国椰青1份,1份9个（约3500克）</v>
      </c>
      <c r="C337" t="s">
        <v>16</v>
      </c>
      <c r="D337" t="s">
        <v>149</v>
      </c>
      <c r="E337" s="2" t="s">
        <v>18</v>
      </c>
      <c r="F337" t="s">
        <v>150</v>
      </c>
      <c r="G337" s="2" t="s">
        <v>151</v>
      </c>
      <c r="H337" t="s">
        <v>1761</v>
      </c>
      <c r="I337" t="s">
        <v>1762</v>
      </c>
      <c r="J337" t="s">
        <v>1763</v>
      </c>
      <c r="K337" t="s">
        <v>1764</v>
      </c>
      <c r="L337" t="s">
        <v>1765</v>
      </c>
      <c r="M337" t="s">
        <v>26</v>
      </c>
      <c r="N337" t="s">
        <v>26</v>
      </c>
      <c r="O337" t="s">
        <v>227</v>
      </c>
      <c r="P337" t="s">
        <v>1766</v>
      </c>
      <c r="Q337" t="s">
        <v>790</v>
      </c>
      <c r="R337" t="s">
        <v>1767</v>
      </c>
    </row>
    <row r="338" spans="1:18" x14ac:dyDescent="0.15">
      <c r="A338" s="1" t="str">
        <f t="shared" si="10"/>
        <v>沈怡,18918583721,上海市,黄浦区,上海市黄浦区西藏南路1717弄2号2303室,如风达</v>
      </c>
      <c r="B338" s="1" t="str">
        <f t="shared" si="11"/>
        <v>沈怡,18918583721,上海市,黄浦区,上海市黄浦区西藏南路1717弄2号2303室,如风达,莲雾1份,1份约1500克（约20个）</v>
      </c>
      <c r="C338" t="s">
        <v>16</v>
      </c>
      <c r="D338" t="s">
        <v>115</v>
      </c>
      <c r="E338" s="2" t="s">
        <v>18</v>
      </c>
      <c r="F338" t="s">
        <v>116</v>
      </c>
      <c r="G338" s="2" t="s">
        <v>117</v>
      </c>
      <c r="H338" t="s">
        <v>1761</v>
      </c>
      <c r="I338" t="s">
        <v>1768</v>
      </c>
      <c r="J338" t="s">
        <v>1763</v>
      </c>
      <c r="K338" t="s">
        <v>1764</v>
      </c>
      <c r="L338" t="s">
        <v>1765</v>
      </c>
      <c r="M338" t="s">
        <v>26</v>
      </c>
      <c r="N338" t="s">
        <v>26</v>
      </c>
      <c r="O338" t="s">
        <v>227</v>
      </c>
      <c r="P338" t="s">
        <v>1766</v>
      </c>
      <c r="Q338" t="s">
        <v>790</v>
      </c>
      <c r="R338" t="s">
        <v>1767</v>
      </c>
    </row>
    <row r="339" spans="1:18" x14ac:dyDescent="0.15">
      <c r="A339" s="1" t="str">
        <f t="shared" si="10"/>
        <v>微信用户,13916560201,上海市,普陀区,西康路989弄6号楼403,如风达</v>
      </c>
      <c r="B339" s="1" t="str">
        <f t="shared" si="11"/>
        <v>微信用户,13916560201,上海市,普陀区,西康路989弄6号楼403,如风达,泰国 ICK金柚1份,1份4个（约4000克）</v>
      </c>
      <c r="C339" t="s">
        <v>16</v>
      </c>
      <c r="D339" t="s">
        <v>893</v>
      </c>
      <c r="E339" s="2" t="s">
        <v>18</v>
      </c>
      <c r="F339" t="s">
        <v>1769</v>
      </c>
      <c r="G339" s="2" t="s">
        <v>895</v>
      </c>
      <c r="H339" t="s">
        <v>1770</v>
      </c>
      <c r="I339" t="s">
        <v>1771</v>
      </c>
      <c r="J339" t="s">
        <v>1772</v>
      </c>
      <c r="K339" t="s">
        <v>213</v>
      </c>
      <c r="L339" t="s">
        <v>1773</v>
      </c>
      <c r="M339" t="s">
        <v>26</v>
      </c>
      <c r="N339" t="s">
        <v>26</v>
      </c>
      <c r="O339" t="s">
        <v>331</v>
      </c>
      <c r="P339" t="s">
        <v>1774</v>
      </c>
      <c r="Q339" t="s">
        <v>790</v>
      </c>
      <c r="R339" t="s">
        <v>1775</v>
      </c>
    </row>
    <row r="340" spans="1:18" x14ac:dyDescent="0.15">
      <c r="A340" s="1" t="str">
        <f t="shared" si="10"/>
        <v>微信用户,13916560201,上海市,普陀区,西康路989弄6号楼403,如风达</v>
      </c>
      <c r="B340" s="1" t="str">
        <f t="shared" si="11"/>
        <v>微信用户,13916560201,上海市,普陀区,西康路989弄6号楼403,如风达,进口澳洲脐橙1份,1份20个（约4000克）</v>
      </c>
      <c r="C340" t="s">
        <v>16</v>
      </c>
      <c r="D340" t="s">
        <v>1447</v>
      </c>
      <c r="E340" s="2" t="s">
        <v>18</v>
      </c>
      <c r="F340" t="s">
        <v>1448</v>
      </c>
      <c r="G340" s="2" t="s">
        <v>1449</v>
      </c>
      <c r="H340" t="s">
        <v>1770</v>
      </c>
      <c r="I340" t="s">
        <v>1776</v>
      </c>
      <c r="J340" t="s">
        <v>1772</v>
      </c>
      <c r="K340" t="s">
        <v>213</v>
      </c>
      <c r="L340" t="s">
        <v>1773</v>
      </c>
      <c r="M340" t="s">
        <v>26</v>
      </c>
      <c r="N340" t="s">
        <v>26</v>
      </c>
      <c r="O340" t="s">
        <v>331</v>
      </c>
      <c r="P340" t="s">
        <v>1774</v>
      </c>
      <c r="Q340" t="s">
        <v>790</v>
      </c>
      <c r="R340" t="s">
        <v>1775</v>
      </c>
    </row>
    <row r="341" spans="1:18" x14ac:dyDescent="0.15">
      <c r="A341" s="1" t="str">
        <f t="shared" si="10"/>
        <v>杨先生,18717925537,上海市,徐汇区,老沪闵路790弄28号301室近上中路,如风达</v>
      </c>
      <c r="B341" s="1" t="str">
        <f t="shared" si="11"/>
        <v>杨先生,18717925537,上海市,徐汇区,老沪闵路790弄28号301室近上中路,如风达,南非西柚1份,8个/份（约2500克）</v>
      </c>
      <c r="C341" t="s">
        <v>16</v>
      </c>
      <c r="D341" s="6" t="s">
        <v>547</v>
      </c>
      <c r="E341" s="7" t="s">
        <v>18</v>
      </c>
      <c r="F341" s="6" t="s">
        <v>548</v>
      </c>
      <c r="G341" s="7" t="s">
        <v>549</v>
      </c>
      <c r="H341" t="s">
        <v>1777</v>
      </c>
      <c r="I341" t="s">
        <v>1778</v>
      </c>
      <c r="J341" t="s">
        <v>1779</v>
      </c>
      <c r="K341" t="s">
        <v>1780</v>
      </c>
      <c r="L341" t="s">
        <v>1781</v>
      </c>
      <c r="M341" t="s">
        <v>26</v>
      </c>
      <c r="N341" t="s">
        <v>26</v>
      </c>
      <c r="O341" t="s">
        <v>286</v>
      </c>
      <c r="P341" t="s">
        <v>1782</v>
      </c>
      <c r="Q341" t="s">
        <v>790</v>
      </c>
      <c r="R341" t="s">
        <v>1783</v>
      </c>
    </row>
    <row r="342" spans="1:18" x14ac:dyDescent="0.15">
      <c r="A342" s="1" t="str">
        <f t="shared" si="10"/>
        <v>杨先生,18717925537,上海市,徐汇区,老沪闵路790弄28号301室近上中路,如风达</v>
      </c>
      <c r="B342" s="1" t="str">
        <f t="shared" si="11"/>
        <v>杨先生,18717925537,上海市,徐汇区,老沪闵路790弄28号301室近上中路,如风达,水晶梨1份,一份10个（约4500克）</v>
      </c>
      <c r="C342" t="s">
        <v>16</v>
      </c>
      <c r="D342" s="6" t="s">
        <v>1784</v>
      </c>
      <c r="E342" s="7" t="s">
        <v>18</v>
      </c>
      <c r="F342" s="6" t="s">
        <v>1785</v>
      </c>
      <c r="G342" s="7" t="s">
        <v>549</v>
      </c>
      <c r="H342" t="s">
        <v>1777</v>
      </c>
      <c r="I342" t="s">
        <v>1786</v>
      </c>
      <c r="J342" t="s">
        <v>1779</v>
      </c>
      <c r="K342" t="s">
        <v>1780</v>
      </c>
      <c r="L342" t="s">
        <v>1781</v>
      </c>
      <c r="M342" t="s">
        <v>26</v>
      </c>
      <c r="N342" t="s">
        <v>26</v>
      </c>
      <c r="O342" t="s">
        <v>286</v>
      </c>
      <c r="P342" t="s">
        <v>1782</v>
      </c>
      <c r="Q342" t="s">
        <v>790</v>
      </c>
      <c r="R342" t="s">
        <v>1783</v>
      </c>
    </row>
    <row r="343" spans="1:18" x14ac:dyDescent="0.15">
      <c r="A343" s="1" t="str">
        <f t="shared" si="10"/>
        <v>杨先生,18717925537,上海市,徐汇区,老沪闵路790弄28号301室近上中路,如风达</v>
      </c>
      <c r="B343" s="1" t="str">
        <f t="shared" si="11"/>
        <v>杨先生,18717925537,上海市,徐汇区,老沪闵路790弄28号301室近上中路,如风达,泰国山竹1份,1份约1500克</v>
      </c>
      <c r="C343" t="s">
        <v>16</v>
      </c>
      <c r="D343" t="s">
        <v>613</v>
      </c>
      <c r="E343" s="2" t="s">
        <v>18</v>
      </c>
      <c r="F343" t="s">
        <v>1787</v>
      </c>
      <c r="G343" s="2" t="s">
        <v>69</v>
      </c>
      <c r="H343" t="s">
        <v>1777</v>
      </c>
      <c r="I343" t="s">
        <v>1788</v>
      </c>
      <c r="J343" t="s">
        <v>1779</v>
      </c>
      <c r="K343" t="s">
        <v>1780</v>
      </c>
      <c r="L343" t="s">
        <v>1781</v>
      </c>
      <c r="M343" t="s">
        <v>26</v>
      </c>
      <c r="N343" t="s">
        <v>26</v>
      </c>
      <c r="O343" t="s">
        <v>286</v>
      </c>
      <c r="P343" t="s">
        <v>1782</v>
      </c>
      <c r="Q343" t="s">
        <v>790</v>
      </c>
      <c r="R343" t="s">
        <v>1783</v>
      </c>
    </row>
    <row r="344" spans="1:18" x14ac:dyDescent="0.15">
      <c r="A344" s="1" t="str">
        <f t="shared" si="10"/>
        <v>杨先生,18717925537,上海市,徐汇区,老沪闵路790弄28号301室近上中路,如风达</v>
      </c>
      <c r="B344" s="1" t="str">
        <f t="shared" si="11"/>
        <v>杨先生,18717925537,上海市,徐汇区,老沪闵路790弄28号301室近上中路,如风达,白玉18度蜜瓜1份,一份3个（约2500克）</v>
      </c>
      <c r="C344" t="s">
        <v>16</v>
      </c>
      <c r="D344" t="s">
        <v>88</v>
      </c>
      <c r="E344" s="2" t="s">
        <v>18</v>
      </c>
      <c r="F344" t="s">
        <v>1789</v>
      </c>
      <c r="G344" s="2" t="s">
        <v>90</v>
      </c>
      <c r="H344" t="s">
        <v>1777</v>
      </c>
      <c r="I344" t="s">
        <v>1790</v>
      </c>
      <c r="J344" t="s">
        <v>1779</v>
      </c>
      <c r="K344" t="s">
        <v>1780</v>
      </c>
      <c r="L344" t="s">
        <v>1781</v>
      </c>
      <c r="M344" t="s">
        <v>26</v>
      </c>
      <c r="N344" t="s">
        <v>26</v>
      </c>
      <c r="O344" t="s">
        <v>286</v>
      </c>
      <c r="P344" t="s">
        <v>1782</v>
      </c>
      <c r="Q344" t="s">
        <v>790</v>
      </c>
      <c r="R344" t="s">
        <v>1783</v>
      </c>
    </row>
    <row r="345" spans="1:18" x14ac:dyDescent="0.15">
      <c r="A345" s="1" t="str">
        <f t="shared" si="10"/>
        <v>秀珍,13817224200,上海市,浦东新区,上海市浦东新区兰谷路2500弄15号901室,圆通</v>
      </c>
      <c r="B345" s="1" t="str">
        <f t="shared" si="11"/>
        <v>秀珍,13817224200,上海市,浦东新区,上海市浦东新区兰谷路2500弄15号901室,圆通,泰国椰青1份,1份9个（约3500克）</v>
      </c>
      <c r="C345" t="s">
        <v>16</v>
      </c>
      <c r="D345" t="s">
        <v>149</v>
      </c>
      <c r="E345" s="2" t="s">
        <v>18</v>
      </c>
      <c r="F345" t="s">
        <v>150</v>
      </c>
      <c r="G345" s="2" t="s">
        <v>151</v>
      </c>
      <c r="H345" t="s">
        <v>1791</v>
      </c>
      <c r="I345" t="s">
        <v>1792</v>
      </c>
      <c r="J345" t="s">
        <v>1793</v>
      </c>
      <c r="K345" t="s">
        <v>881</v>
      </c>
      <c r="L345" t="s">
        <v>882</v>
      </c>
      <c r="M345" t="s">
        <v>26</v>
      </c>
      <c r="N345" t="s">
        <v>26</v>
      </c>
      <c r="O345" t="s">
        <v>27</v>
      </c>
      <c r="P345" t="s">
        <v>883</v>
      </c>
      <c r="Q345" t="s">
        <v>201</v>
      </c>
      <c r="R345" t="s">
        <v>1794</v>
      </c>
    </row>
    <row r="346" spans="1:18" x14ac:dyDescent="0.15">
      <c r="A346" s="1" t="str">
        <f t="shared" si="10"/>
        <v>秀珍,13817224200,上海市,浦东新区,上海市浦东新区兰谷路2500弄15号901室,圆通</v>
      </c>
      <c r="B346" s="1" t="str">
        <f t="shared" si="11"/>
        <v>秀珍,13817224200,上海市,浦东新区,上海市浦东新区兰谷路2500弄15号901室,圆通,牛油果1份,15粒/份（约1200克）</v>
      </c>
      <c r="C346" t="s">
        <v>16</v>
      </c>
      <c r="D346" t="s">
        <v>78</v>
      </c>
      <c r="E346" s="2" t="s">
        <v>18</v>
      </c>
      <c r="F346" t="s">
        <v>1795</v>
      </c>
      <c r="G346" s="2" t="s">
        <v>80</v>
      </c>
      <c r="H346" t="s">
        <v>1791</v>
      </c>
      <c r="I346" t="s">
        <v>1796</v>
      </c>
      <c r="J346" t="s">
        <v>1793</v>
      </c>
      <c r="K346" t="s">
        <v>881</v>
      </c>
      <c r="L346" t="s">
        <v>882</v>
      </c>
      <c r="M346" t="s">
        <v>26</v>
      </c>
      <c r="N346" t="s">
        <v>26</v>
      </c>
      <c r="O346" t="s">
        <v>27</v>
      </c>
      <c r="P346" t="s">
        <v>883</v>
      </c>
      <c r="Q346" t="s">
        <v>201</v>
      </c>
      <c r="R346" t="s">
        <v>1794</v>
      </c>
    </row>
    <row r="347" spans="1:18" x14ac:dyDescent="0.15">
      <c r="A347" s="1" t="str">
        <f t="shared" si="10"/>
        <v>沈辰,13020103212,上海市,普陀区,长寿路633弄3号2201唬,如风达</v>
      </c>
      <c r="B347" s="1" t="str">
        <f t="shared" si="11"/>
        <v>沈辰,13020103212,上海市,普陀区,长寿路633弄3号2201唬,如风达,新西兰柠檬1份,10个/份（约1500克）</v>
      </c>
      <c r="C347" t="s">
        <v>16</v>
      </c>
      <c r="D347" t="s">
        <v>111</v>
      </c>
      <c r="E347" s="2" t="s">
        <v>18</v>
      </c>
      <c r="F347" t="s">
        <v>1039</v>
      </c>
      <c r="G347" s="2" t="s">
        <v>113</v>
      </c>
      <c r="H347" t="s">
        <v>1797</v>
      </c>
      <c r="I347" t="s">
        <v>1798</v>
      </c>
      <c r="J347" t="s">
        <v>1799</v>
      </c>
      <c r="K347" t="s">
        <v>1800</v>
      </c>
      <c r="L347" t="s">
        <v>1801</v>
      </c>
      <c r="M347" t="s">
        <v>26</v>
      </c>
      <c r="N347" t="s">
        <v>26</v>
      </c>
      <c r="O347" t="s">
        <v>331</v>
      </c>
      <c r="P347" t="s">
        <v>1802</v>
      </c>
      <c r="Q347" t="s">
        <v>790</v>
      </c>
      <c r="R347" t="s">
        <v>1803</v>
      </c>
    </row>
    <row r="348" spans="1:18" x14ac:dyDescent="0.15">
      <c r="A348" s="1" t="str">
        <f t="shared" si="10"/>
        <v>沈辰,13020103212,上海市,普陀区,长寿路633弄3号2201唬,如风达</v>
      </c>
      <c r="B348" s="1" t="str">
        <f t="shared" si="11"/>
        <v>沈辰,13020103212,上海市,普陀区,长寿路633弄3号2201唬,如风达,牛油果1份,15粒/份（约1200克）</v>
      </c>
      <c r="C348" t="s">
        <v>16</v>
      </c>
      <c r="D348" t="s">
        <v>78</v>
      </c>
      <c r="E348" s="2" t="s">
        <v>18</v>
      </c>
      <c r="F348" t="s">
        <v>1795</v>
      </c>
      <c r="G348" s="2" t="s">
        <v>80</v>
      </c>
      <c r="H348" t="s">
        <v>1797</v>
      </c>
      <c r="I348" t="s">
        <v>1804</v>
      </c>
      <c r="J348" t="s">
        <v>1799</v>
      </c>
      <c r="K348" t="s">
        <v>1800</v>
      </c>
      <c r="L348" t="s">
        <v>1801</v>
      </c>
      <c r="M348" t="s">
        <v>26</v>
      </c>
      <c r="N348" t="s">
        <v>26</v>
      </c>
      <c r="O348" t="s">
        <v>331</v>
      </c>
      <c r="P348" t="s">
        <v>1802</v>
      </c>
      <c r="Q348" t="s">
        <v>790</v>
      </c>
      <c r="R348" t="s">
        <v>1803</v>
      </c>
    </row>
    <row r="349" spans="1:18" x14ac:dyDescent="0.15">
      <c r="A349" s="1" t="str">
        <f t="shared" si="10"/>
        <v>李穗华,13585513030,上海市,宝山区,上海市宝山区泗塘七村44号301室,如风达</v>
      </c>
      <c r="B349" s="1" t="str">
        <f t="shared" si="11"/>
        <v>李穗华,13585513030,上海市,宝山区,上海市宝山区泗塘七村44号301室,如风达,白玉18度蜜瓜1份,一份3个（约2500克）</v>
      </c>
      <c r="C349" t="s">
        <v>16</v>
      </c>
      <c r="D349" t="s">
        <v>88</v>
      </c>
      <c r="E349" s="2" t="s">
        <v>18</v>
      </c>
      <c r="F349" t="s">
        <v>1789</v>
      </c>
      <c r="G349" s="2" t="s">
        <v>90</v>
      </c>
      <c r="H349" t="s">
        <v>1805</v>
      </c>
      <c r="I349" t="s">
        <v>1806</v>
      </c>
      <c r="J349" t="s">
        <v>1807</v>
      </c>
      <c r="K349" t="s">
        <v>1808</v>
      </c>
      <c r="L349" t="s">
        <v>1809</v>
      </c>
      <c r="M349" t="s">
        <v>26</v>
      </c>
      <c r="N349" t="s">
        <v>26</v>
      </c>
      <c r="O349" t="s">
        <v>715</v>
      </c>
      <c r="P349" t="s">
        <v>1810</v>
      </c>
      <c r="Q349" t="s">
        <v>790</v>
      </c>
      <c r="R349" t="s">
        <v>1811</v>
      </c>
    </row>
    <row r="350" spans="1:18" x14ac:dyDescent="0.15">
      <c r="A350" s="1" t="str">
        <f t="shared" si="10"/>
        <v>APP用户,15618378606,上海市,杨浦区,上海市杨浦区双阳一村-38号603室,圆通</v>
      </c>
      <c r="B350" s="1" t="str">
        <f t="shared" si="11"/>
        <v>APP用户,15618378606,上海市,杨浦区,上海市杨浦区双阳一村-38号603室,圆通,加拿大空运超大 车厘子1份,1500克/份</v>
      </c>
      <c r="C350" t="s">
        <v>16</v>
      </c>
      <c r="D350" t="s">
        <v>44</v>
      </c>
      <c r="E350" s="2" t="s">
        <v>18</v>
      </c>
      <c r="F350" t="s">
        <v>1409</v>
      </c>
      <c r="G350" s="2" t="s">
        <v>46</v>
      </c>
      <c r="H350" t="s">
        <v>1812</v>
      </c>
      <c r="I350" t="s">
        <v>1813</v>
      </c>
      <c r="J350" t="s">
        <v>1814</v>
      </c>
      <c r="K350" t="s">
        <v>300</v>
      </c>
      <c r="L350" t="s">
        <v>1815</v>
      </c>
      <c r="M350" t="s">
        <v>26</v>
      </c>
      <c r="N350" t="s">
        <v>26</v>
      </c>
      <c r="O350" t="s">
        <v>138</v>
      </c>
      <c r="P350" t="s">
        <v>1816</v>
      </c>
      <c r="Q350" t="s">
        <v>201</v>
      </c>
      <c r="R350" t="s">
        <v>1817</v>
      </c>
    </row>
    <row r="351" spans="1:18" x14ac:dyDescent="0.15">
      <c r="A351" s="1" t="str">
        <f t="shared" si="10"/>
        <v>APP用户,15618378606,上海市,杨浦区,上海市杨浦区双阳一村-38号603室,圆通</v>
      </c>
      <c r="B351" s="1" t="str">
        <f t="shared" si="11"/>
        <v>APP用户,15618378606,上海市,杨浦区,上海市杨浦区双阳一村-38号603室,圆通,进口佳沛金果（一份10粒）1份,1份10个（约1000克）</v>
      </c>
      <c r="C351" t="s">
        <v>16</v>
      </c>
      <c r="D351" t="s">
        <v>30</v>
      </c>
      <c r="E351" s="2" t="s">
        <v>18</v>
      </c>
      <c r="F351" t="s">
        <v>31</v>
      </c>
      <c r="G351" s="2" t="s">
        <v>32</v>
      </c>
      <c r="H351" t="s">
        <v>1812</v>
      </c>
      <c r="I351" t="s">
        <v>1818</v>
      </c>
      <c r="J351" t="s">
        <v>1814</v>
      </c>
      <c r="K351" t="s">
        <v>300</v>
      </c>
      <c r="L351" t="s">
        <v>1815</v>
      </c>
      <c r="M351" t="s">
        <v>26</v>
      </c>
      <c r="N351" t="s">
        <v>26</v>
      </c>
      <c r="O351" t="s">
        <v>138</v>
      </c>
      <c r="P351" t="s">
        <v>1816</v>
      </c>
      <c r="Q351" t="s">
        <v>201</v>
      </c>
      <c r="R351" t="s">
        <v>1817</v>
      </c>
    </row>
    <row r="352" spans="1:18" x14ac:dyDescent="0.15">
      <c r="A352" s="1" t="str">
        <f t="shared" si="10"/>
        <v>Panpan,13801957099,上海市,宝山区,上海市宝山区美丹路18弄39号301室,圆通</v>
      </c>
      <c r="B352" s="1" t="str">
        <f t="shared" si="11"/>
        <v>Panpan,13801957099,上海市,宝山区,上海市宝山区美丹路18弄39号301室,圆通,突尼斯软籽石榴1份,1份8个（约3000克）</v>
      </c>
      <c r="C352" t="s">
        <v>16</v>
      </c>
      <c r="D352" t="s">
        <v>672</v>
      </c>
      <c r="E352" s="2" t="s">
        <v>18</v>
      </c>
      <c r="F352" t="s">
        <v>673</v>
      </c>
      <c r="G352" s="2" t="s">
        <v>674</v>
      </c>
      <c r="H352" t="s">
        <v>1819</v>
      </c>
      <c r="I352" t="s">
        <v>1820</v>
      </c>
      <c r="J352" t="s">
        <v>1821</v>
      </c>
      <c r="K352" t="s">
        <v>1822</v>
      </c>
      <c r="L352" t="s">
        <v>1823</v>
      </c>
      <c r="M352" t="s">
        <v>26</v>
      </c>
      <c r="N352" t="s">
        <v>26</v>
      </c>
      <c r="O352" t="s">
        <v>715</v>
      </c>
      <c r="P352" t="s">
        <v>1824</v>
      </c>
      <c r="Q352" t="s">
        <v>201</v>
      </c>
      <c r="R352" t="s">
        <v>1825</v>
      </c>
    </row>
    <row r="353" spans="1:18" x14ac:dyDescent="0.15">
      <c r="A353" s="1" t="str">
        <f t="shared" si="10"/>
        <v>袁思悠,13816650125,上海市,长宁区,春天花园39号102室,如风达</v>
      </c>
      <c r="B353" s="1" t="str">
        <f t="shared" si="11"/>
        <v>袁思悠,13816650125,上海市,长宁区,春天花园39号102室,如风达,牛油果1份,15粒/份（约1200克）</v>
      </c>
      <c r="C353" t="s">
        <v>16</v>
      </c>
      <c r="D353" t="s">
        <v>78</v>
      </c>
      <c r="E353" s="2" t="s">
        <v>18</v>
      </c>
      <c r="F353" t="s">
        <v>1795</v>
      </c>
      <c r="G353" s="2" t="s">
        <v>80</v>
      </c>
      <c r="H353" t="s">
        <v>1826</v>
      </c>
      <c r="I353" t="s">
        <v>1827</v>
      </c>
      <c r="J353" t="s">
        <v>1828</v>
      </c>
      <c r="K353" t="s">
        <v>1829</v>
      </c>
      <c r="L353" t="s">
        <v>1830</v>
      </c>
      <c r="M353" t="s">
        <v>26</v>
      </c>
      <c r="N353" t="s">
        <v>26</v>
      </c>
      <c r="O353" t="s">
        <v>108</v>
      </c>
      <c r="P353" t="s">
        <v>1831</v>
      </c>
      <c r="Q353" t="s">
        <v>790</v>
      </c>
      <c r="R353" t="s">
        <v>1832</v>
      </c>
    </row>
    <row r="354" spans="1:18" x14ac:dyDescent="0.15">
      <c r="A354" s="1" t="str">
        <f t="shared" si="10"/>
        <v>广发证券一孙海平,15921756950,上海市,浦东新区,华益路116弄36号201室,圆通</v>
      </c>
      <c r="B354" s="1" t="str">
        <f t="shared" si="11"/>
        <v>广发证券一孙海平,15921756950,上海市,浦东新区,华益路116弄36号201室,圆通,泰国山竹1份,1份约1500克</v>
      </c>
      <c r="C354" t="s">
        <v>16</v>
      </c>
      <c r="D354" t="s">
        <v>613</v>
      </c>
      <c r="E354" s="2" t="s">
        <v>18</v>
      </c>
      <c r="F354" t="s">
        <v>1787</v>
      </c>
      <c r="G354" s="2" t="s">
        <v>69</v>
      </c>
      <c r="H354" t="s">
        <v>1833</v>
      </c>
      <c r="I354" t="s">
        <v>1834</v>
      </c>
      <c r="J354" t="s">
        <v>1835</v>
      </c>
      <c r="K354" t="s">
        <v>1836</v>
      </c>
      <c r="L354" t="s">
        <v>1837</v>
      </c>
      <c r="M354" t="s">
        <v>26</v>
      </c>
      <c r="N354" t="s">
        <v>26</v>
      </c>
      <c r="O354" t="s">
        <v>27</v>
      </c>
      <c r="P354" t="s">
        <v>1838</v>
      </c>
      <c r="Q354" t="s">
        <v>201</v>
      </c>
      <c r="R354" t="s">
        <v>1839</v>
      </c>
    </row>
    <row r="355" spans="1:18" x14ac:dyDescent="0.15">
      <c r="A355" s="1" t="str">
        <f t="shared" si="10"/>
        <v>广发证券一孙海平,15921756950,上海市,浦东新区,华益路116弄36号201室,圆通</v>
      </c>
      <c r="B355" s="1" t="str">
        <f t="shared" si="11"/>
        <v>广发证券一孙海平,15921756950,上海市,浦东新区,华益路116弄36号201室,圆通,白玉18度蜜瓜1份,一份3个（约2500克）</v>
      </c>
      <c r="C355" t="s">
        <v>16</v>
      </c>
      <c r="D355" t="s">
        <v>88</v>
      </c>
      <c r="E355" s="2" t="s">
        <v>18</v>
      </c>
      <c r="F355" t="s">
        <v>1789</v>
      </c>
      <c r="G355" s="2" t="s">
        <v>90</v>
      </c>
      <c r="H355" t="s">
        <v>1833</v>
      </c>
      <c r="I355" t="s">
        <v>1840</v>
      </c>
      <c r="J355" t="s">
        <v>1835</v>
      </c>
      <c r="K355" t="s">
        <v>1836</v>
      </c>
      <c r="L355" t="s">
        <v>1837</v>
      </c>
      <c r="M355" t="s">
        <v>26</v>
      </c>
      <c r="N355" t="s">
        <v>26</v>
      </c>
      <c r="O355" t="s">
        <v>27</v>
      </c>
      <c r="P355" t="s">
        <v>1838</v>
      </c>
      <c r="Q355" t="s">
        <v>201</v>
      </c>
      <c r="R355" t="s">
        <v>1839</v>
      </c>
    </row>
    <row r="356" spans="1:18" x14ac:dyDescent="0.15">
      <c r="A356" s="1" t="str">
        <f t="shared" si="10"/>
        <v>唐祥芳,18001837370,上海市,普陀区,中山北路3671弄203号602室,如风达</v>
      </c>
      <c r="B356" s="1" t="str">
        <f t="shared" si="11"/>
        <v>唐祥芳,18001837370,上海市,普陀区,中山北路3671弄203号602室,如风达,水晶梨1份,一份10个（约4500克）</v>
      </c>
      <c r="C356" t="s">
        <v>16</v>
      </c>
      <c r="D356" t="s">
        <v>1784</v>
      </c>
      <c r="E356" s="2" t="s">
        <v>18</v>
      </c>
      <c r="F356" t="s">
        <v>1785</v>
      </c>
      <c r="G356" s="2" t="s">
        <v>549</v>
      </c>
      <c r="H356" t="s">
        <v>1841</v>
      </c>
      <c r="I356" t="s">
        <v>1842</v>
      </c>
      <c r="J356" t="s">
        <v>1843</v>
      </c>
      <c r="K356" t="s">
        <v>1844</v>
      </c>
      <c r="L356" t="s">
        <v>1845</v>
      </c>
      <c r="M356" t="s">
        <v>26</v>
      </c>
      <c r="N356" t="s">
        <v>26</v>
      </c>
      <c r="O356" t="s">
        <v>331</v>
      </c>
      <c r="P356" t="s">
        <v>1846</v>
      </c>
      <c r="Q356" t="s">
        <v>790</v>
      </c>
      <c r="R356" t="s">
        <v>1847</v>
      </c>
    </row>
    <row r="357" spans="1:18" x14ac:dyDescent="0.15">
      <c r="A357" s="1" t="str">
        <f t="shared" si="10"/>
        <v>唐祥芳,18001837370,上海市,普陀区,中山北路3671弄203号602室,如风达</v>
      </c>
      <c r="B357" s="1" t="str">
        <f t="shared" si="11"/>
        <v>唐祥芳,18001837370,上海市,普陀区,中山北路3671弄203号602室,如风达,泰国山竹1份,1份约1500克</v>
      </c>
      <c r="C357" t="s">
        <v>16</v>
      </c>
      <c r="D357" t="s">
        <v>613</v>
      </c>
      <c r="E357" s="2" t="s">
        <v>18</v>
      </c>
      <c r="F357" t="s">
        <v>1787</v>
      </c>
      <c r="G357" s="2" t="s">
        <v>69</v>
      </c>
      <c r="H357" t="s">
        <v>1841</v>
      </c>
      <c r="I357" t="s">
        <v>1848</v>
      </c>
      <c r="J357" t="s">
        <v>1843</v>
      </c>
      <c r="K357" t="s">
        <v>1844</v>
      </c>
      <c r="L357" t="s">
        <v>1845</v>
      </c>
      <c r="M357" t="s">
        <v>26</v>
      </c>
      <c r="N357" t="s">
        <v>26</v>
      </c>
      <c r="O357" t="s">
        <v>331</v>
      </c>
      <c r="P357" t="s">
        <v>1846</v>
      </c>
      <c r="Q357" t="s">
        <v>790</v>
      </c>
      <c r="R357" t="s">
        <v>1847</v>
      </c>
    </row>
    <row r="358" spans="1:18" x14ac:dyDescent="0.15">
      <c r="A358" s="1" t="str">
        <f t="shared" si="10"/>
        <v>微信用户,13611637042,上海市,虹口区,海伦路306弄7号1301,如风达</v>
      </c>
      <c r="B358" s="1" t="str">
        <f t="shared" si="11"/>
        <v>微信用户,13611637042,上海市,虹口区,海伦路306弄7号1301,如风达,新西兰柠檬1份,10个/份（约1500克）</v>
      </c>
      <c r="C358" t="s">
        <v>16</v>
      </c>
      <c r="D358" t="s">
        <v>111</v>
      </c>
      <c r="E358" s="2" t="s">
        <v>18</v>
      </c>
      <c r="F358" t="s">
        <v>1039</v>
      </c>
      <c r="G358" s="2" t="s">
        <v>113</v>
      </c>
      <c r="H358" t="s">
        <v>1849</v>
      </c>
      <c r="I358" t="s">
        <v>1850</v>
      </c>
      <c r="J358" t="s">
        <v>1851</v>
      </c>
      <c r="K358" t="s">
        <v>213</v>
      </c>
      <c r="L358" t="s">
        <v>1852</v>
      </c>
      <c r="M358" t="s">
        <v>26</v>
      </c>
      <c r="N358" t="s">
        <v>26</v>
      </c>
      <c r="O358" t="s">
        <v>457</v>
      </c>
      <c r="P358" t="s">
        <v>1853</v>
      </c>
      <c r="Q358" t="s">
        <v>790</v>
      </c>
      <c r="R358" t="s">
        <v>1854</v>
      </c>
    </row>
    <row r="359" spans="1:18" x14ac:dyDescent="0.15">
      <c r="A359" s="1" t="str">
        <f t="shared" si="10"/>
        <v>金瑾,13761293156,上海市,黄浦区,中山南路566号黄浦湾6号楼602,如风达</v>
      </c>
      <c r="B359" s="1" t="str">
        <f t="shared" si="11"/>
        <v>金瑾,13761293156,上海市,黄浦区,中山南路566号黄浦湾6号楼602,如风达,进口佳沛金果（一份10粒）1份,1份10个（约1000克）</v>
      </c>
      <c r="C359" t="s">
        <v>16</v>
      </c>
      <c r="D359" t="s">
        <v>30</v>
      </c>
      <c r="E359" s="2" t="s">
        <v>18</v>
      </c>
      <c r="F359" t="s">
        <v>31</v>
      </c>
      <c r="G359" s="2" t="s">
        <v>32</v>
      </c>
      <c r="H359" t="s">
        <v>1855</v>
      </c>
      <c r="I359" t="s">
        <v>1856</v>
      </c>
      <c r="J359" t="s">
        <v>1857</v>
      </c>
      <c r="K359" t="s">
        <v>1858</v>
      </c>
      <c r="L359" t="s">
        <v>1859</v>
      </c>
      <c r="M359" t="s">
        <v>26</v>
      </c>
      <c r="N359" t="s">
        <v>26</v>
      </c>
      <c r="O359" t="s">
        <v>227</v>
      </c>
      <c r="P359" t="s">
        <v>1860</v>
      </c>
      <c r="Q359" t="s">
        <v>790</v>
      </c>
      <c r="R359" t="s">
        <v>1861</v>
      </c>
    </row>
    <row r="360" spans="1:18" x14ac:dyDescent="0.15">
      <c r="A360" s="1" t="str">
        <f t="shared" si="10"/>
        <v>金瑾,13761293156,上海市,普陀区,清涧路68弄37号1303,圆通</v>
      </c>
      <c r="B360" s="1" t="str">
        <f t="shared" si="11"/>
        <v>金瑾,13761293156,上海市,普陀区,清涧路68弄37号1303,圆通,突尼斯软籽石榴1份,1份8个（约3000克）</v>
      </c>
      <c r="C360" t="s">
        <v>16</v>
      </c>
      <c r="D360" t="s">
        <v>672</v>
      </c>
      <c r="E360" s="2" t="s">
        <v>18</v>
      </c>
      <c r="F360" t="s">
        <v>673</v>
      </c>
      <c r="G360" s="2" t="s">
        <v>674</v>
      </c>
      <c r="H360" t="s">
        <v>1862</v>
      </c>
      <c r="I360" t="s">
        <v>1863</v>
      </c>
      <c r="J360" t="s">
        <v>1864</v>
      </c>
      <c r="K360" t="s">
        <v>1858</v>
      </c>
      <c r="L360" t="s">
        <v>1859</v>
      </c>
      <c r="M360" t="s">
        <v>26</v>
      </c>
      <c r="N360" t="s">
        <v>26</v>
      </c>
      <c r="O360" t="s">
        <v>331</v>
      </c>
      <c r="P360" t="s">
        <v>1865</v>
      </c>
      <c r="Q360" t="s">
        <v>201</v>
      </c>
      <c r="R360" t="s">
        <v>1866</v>
      </c>
    </row>
    <row r="361" spans="1:18" x14ac:dyDescent="0.15">
      <c r="A361" s="1" t="str">
        <f t="shared" si="10"/>
        <v>尘埃落定,15692114186,上海市,浦东新区,上海市浦东新区龙东大道4028弄金爵别墅62号,如风达</v>
      </c>
      <c r="B361" s="1" t="str">
        <f t="shared" si="11"/>
        <v>尘埃落定,15692114186,上海市,浦东新区,上海市浦东新区龙东大道4028弄金爵别墅62号,如风达,台湾金钻凤梨1份,1份4个（约5000克）</v>
      </c>
      <c r="C361" t="s">
        <v>16</v>
      </c>
      <c r="D361" t="s">
        <v>56</v>
      </c>
      <c r="E361" s="2" t="s">
        <v>18</v>
      </c>
      <c r="F361" t="s">
        <v>1399</v>
      </c>
      <c r="G361" s="2" t="s">
        <v>58</v>
      </c>
      <c r="H361" t="s">
        <v>1867</v>
      </c>
      <c r="I361" t="s">
        <v>1868</v>
      </c>
      <c r="J361" t="s">
        <v>1869</v>
      </c>
      <c r="K361" t="s">
        <v>1870</v>
      </c>
      <c r="L361" t="s">
        <v>1871</v>
      </c>
      <c r="M361" t="s">
        <v>26</v>
      </c>
      <c r="N361" t="s">
        <v>26</v>
      </c>
      <c r="O361" t="s">
        <v>27</v>
      </c>
      <c r="P361" t="s">
        <v>1872</v>
      </c>
      <c r="Q361" t="s">
        <v>790</v>
      </c>
      <c r="R361" t="s">
        <v>1873</v>
      </c>
    </row>
    <row r="362" spans="1:18" x14ac:dyDescent="0.15">
      <c r="A362" s="1" t="str">
        <f t="shared" si="10"/>
        <v>尘埃落定,15692114186,上海市,浦东新区,上海市浦东新区龙东大道4028弄金爵别墅62号,如风达</v>
      </c>
      <c r="B362" s="1" t="str">
        <f t="shared" si="11"/>
        <v>尘埃落定,15692114186,上海市,浦东新区,上海市浦东新区龙东大道4028弄金爵别墅62号,如风达,突尼斯软籽石榴1份,1份8个（约3000克）</v>
      </c>
      <c r="C362" t="s">
        <v>16</v>
      </c>
      <c r="D362" t="s">
        <v>672</v>
      </c>
      <c r="E362" s="2" t="s">
        <v>18</v>
      </c>
      <c r="F362" t="s">
        <v>673</v>
      </c>
      <c r="G362" s="2" t="s">
        <v>674</v>
      </c>
      <c r="H362" t="s">
        <v>1867</v>
      </c>
      <c r="I362" t="s">
        <v>1874</v>
      </c>
      <c r="J362" t="s">
        <v>1869</v>
      </c>
      <c r="K362" t="s">
        <v>1870</v>
      </c>
      <c r="L362" t="s">
        <v>1871</v>
      </c>
      <c r="M362" t="s">
        <v>26</v>
      </c>
      <c r="N362" t="s">
        <v>26</v>
      </c>
      <c r="O362" t="s">
        <v>27</v>
      </c>
      <c r="P362" t="s">
        <v>1872</v>
      </c>
      <c r="Q362" t="s">
        <v>790</v>
      </c>
      <c r="R362" t="s">
        <v>1873</v>
      </c>
    </row>
    <row r="363" spans="1:18" x14ac:dyDescent="0.15">
      <c r="A363" s="1" t="str">
        <f t="shared" si="10"/>
        <v>笑笑悦悦爷,18121450802,上海市,长宁区,西陶浜路33弄北平南园12号楼604,如风达</v>
      </c>
      <c r="B363" s="1" t="str">
        <f t="shared" si="11"/>
        <v>笑笑悦悦爷,18121450802,上海市,长宁区,西陶浜路33弄北平南园12号楼604,如风达,台湾金钻凤梨1份,1份4个（约5000克）</v>
      </c>
      <c r="C363" t="s">
        <v>16</v>
      </c>
      <c r="D363" t="s">
        <v>56</v>
      </c>
      <c r="E363" s="2" t="s">
        <v>18</v>
      </c>
      <c r="F363" t="s">
        <v>1399</v>
      </c>
      <c r="G363" s="2" t="s">
        <v>58</v>
      </c>
      <c r="H363" t="s">
        <v>1875</v>
      </c>
      <c r="I363" t="s">
        <v>1876</v>
      </c>
      <c r="J363" t="s">
        <v>1877</v>
      </c>
      <c r="K363" t="s">
        <v>1878</v>
      </c>
      <c r="L363" t="s">
        <v>1879</v>
      </c>
      <c r="M363" t="s">
        <v>26</v>
      </c>
      <c r="N363" t="s">
        <v>26</v>
      </c>
      <c r="O363" t="s">
        <v>108</v>
      </c>
      <c r="P363" t="s">
        <v>1880</v>
      </c>
      <c r="Q363" t="s">
        <v>790</v>
      </c>
      <c r="R363" t="s">
        <v>1881</v>
      </c>
    </row>
    <row r="364" spans="1:18" x14ac:dyDescent="0.15">
      <c r="A364" s="1" t="str">
        <f t="shared" si="10"/>
        <v>楼婕,13817720916,上海市,闸北区,老沪太路1291弄4号302室,如风达</v>
      </c>
      <c r="B364" s="1" t="str">
        <f t="shared" si="11"/>
        <v>楼婕,13817720916,上海市,闸北区,老沪太路1291弄4号302室,如风达,南非西柚1份,8个/份（约2500克）</v>
      </c>
      <c r="C364" t="s">
        <v>16</v>
      </c>
      <c r="D364" t="s">
        <v>547</v>
      </c>
      <c r="E364" s="2" t="s">
        <v>18</v>
      </c>
      <c r="F364" t="s">
        <v>548</v>
      </c>
      <c r="G364" s="2" t="s">
        <v>549</v>
      </c>
      <c r="H364" t="s">
        <v>1882</v>
      </c>
      <c r="I364" t="s">
        <v>1883</v>
      </c>
      <c r="J364" t="s">
        <v>1884</v>
      </c>
      <c r="K364" t="s">
        <v>1885</v>
      </c>
      <c r="L364" t="s">
        <v>1886</v>
      </c>
      <c r="M364" t="s">
        <v>26</v>
      </c>
      <c r="N364" t="s">
        <v>26</v>
      </c>
      <c r="O364" t="s">
        <v>371</v>
      </c>
      <c r="P364" t="s">
        <v>1887</v>
      </c>
      <c r="Q364" t="s">
        <v>790</v>
      </c>
      <c r="R364" t="s">
        <v>1888</v>
      </c>
    </row>
    <row r="365" spans="1:18" x14ac:dyDescent="0.15">
      <c r="A365" s="1" t="str">
        <f t="shared" si="10"/>
        <v>文慧,18918255282,上海市,徐汇区,天等路259弄26号1601室,如风达</v>
      </c>
      <c r="B365" s="1" t="str">
        <f t="shared" si="11"/>
        <v>文慧,18918255282,上海市,徐汇区,天等路259弄26号1601室,如风达,南非西柚1份,8个/份（约2500克）</v>
      </c>
      <c r="C365" t="s">
        <v>16</v>
      </c>
      <c r="D365" t="s">
        <v>547</v>
      </c>
      <c r="E365" s="2" t="s">
        <v>18</v>
      </c>
      <c r="F365" t="s">
        <v>548</v>
      </c>
      <c r="G365" s="2" t="s">
        <v>549</v>
      </c>
      <c r="H365" t="s">
        <v>1889</v>
      </c>
      <c r="I365" t="s">
        <v>1890</v>
      </c>
      <c r="J365" t="s">
        <v>1891</v>
      </c>
      <c r="K365" t="s">
        <v>1892</v>
      </c>
      <c r="L365" t="s">
        <v>1893</v>
      </c>
      <c r="M365" t="s">
        <v>26</v>
      </c>
      <c r="N365" t="s">
        <v>26</v>
      </c>
      <c r="O365" t="s">
        <v>286</v>
      </c>
      <c r="P365" t="s">
        <v>1894</v>
      </c>
      <c r="Q365" t="s">
        <v>790</v>
      </c>
      <c r="R365" t="s">
        <v>1895</v>
      </c>
    </row>
    <row r="366" spans="1:18" x14ac:dyDescent="0.15">
      <c r="A366" s="1" t="str">
        <f t="shared" si="10"/>
        <v>linyunwei,18901891868,上海市,徐汇区,徐汇区三江路88弄20号401室,如风达</v>
      </c>
      <c r="B366" s="1" t="str">
        <f t="shared" si="11"/>
        <v>linyunwei,18901891868,上海市,徐汇区,徐汇区三江路88弄20号401室,如风达,加拿大空运超大 车厘子1份,1500克/份</v>
      </c>
      <c r="C366" t="s">
        <v>16</v>
      </c>
      <c r="D366" t="s">
        <v>44</v>
      </c>
      <c r="E366" s="2" t="s">
        <v>18</v>
      </c>
      <c r="F366" t="s">
        <v>1409</v>
      </c>
      <c r="G366" s="2" t="s">
        <v>46</v>
      </c>
      <c r="H366" t="s">
        <v>1896</v>
      </c>
      <c r="I366" t="s">
        <v>1897</v>
      </c>
      <c r="J366" t="s">
        <v>1898</v>
      </c>
      <c r="K366" t="s">
        <v>1899</v>
      </c>
      <c r="L366" t="s">
        <v>1900</v>
      </c>
      <c r="M366" t="s">
        <v>26</v>
      </c>
      <c r="N366" t="s">
        <v>26</v>
      </c>
      <c r="O366" t="s">
        <v>286</v>
      </c>
      <c r="P366" t="s">
        <v>1901</v>
      </c>
      <c r="Q366" t="s">
        <v>790</v>
      </c>
      <c r="R366" t="s">
        <v>1902</v>
      </c>
    </row>
    <row r="367" spans="1:18" x14ac:dyDescent="0.15">
      <c r="A367" s="1" t="str">
        <f t="shared" si="10"/>
        <v>杨洁大羊,18930523059,上海市,静安区,上海市闸北区宝昌路738弄4号402室,如风达</v>
      </c>
      <c r="B367" s="1" t="str">
        <f t="shared" si="11"/>
        <v>杨洁大羊,18930523059,上海市,静安区,上海市闸北区宝昌路738弄4号402室,如风达,南非西柚1份,8个/份（约2500克）</v>
      </c>
      <c r="C367" t="s">
        <v>16</v>
      </c>
      <c r="D367" t="s">
        <v>547</v>
      </c>
      <c r="E367" s="2" t="s">
        <v>18</v>
      </c>
      <c r="F367" t="s">
        <v>548</v>
      </c>
      <c r="G367" s="2" t="s">
        <v>549</v>
      </c>
      <c r="H367" t="s">
        <v>1903</v>
      </c>
      <c r="I367" t="s">
        <v>1904</v>
      </c>
      <c r="J367" t="s">
        <v>1905</v>
      </c>
      <c r="K367" t="s">
        <v>1906</v>
      </c>
      <c r="L367" t="s">
        <v>1907</v>
      </c>
      <c r="M367" t="s">
        <v>26</v>
      </c>
      <c r="N367" t="s">
        <v>26</v>
      </c>
      <c r="O367" t="s">
        <v>42</v>
      </c>
      <c r="P367" t="s">
        <v>1908</v>
      </c>
      <c r="Q367" t="s">
        <v>790</v>
      </c>
      <c r="R367" t="s">
        <v>1909</v>
      </c>
    </row>
    <row r="368" spans="1:18" x14ac:dyDescent="0.15">
      <c r="A368" s="1" t="str">
        <f t="shared" si="10"/>
        <v>樊女士,13482450100,上海市,浦东新区,上海市浦东新区浦东南路1200号天后宫1408,如风达</v>
      </c>
      <c r="B368" s="1" t="str">
        <f t="shared" si="11"/>
        <v>樊女士,13482450100,上海市,浦东新区,上海市浦东新区浦东南路1200号天后宫1408,如风达,泰国山竹1份,1份约1500克</v>
      </c>
      <c r="C368" t="s">
        <v>16</v>
      </c>
      <c r="D368" t="s">
        <v>613</v>
      </c>
      <c r="E368" s="2" t="s">
        <v>18</v>
      </c>
      <c r="F368" t="s">
        <v>1787</v>
      </c>
      <c r="G368" s="2" t="s">
        <v>69</v>
      </c>
      <c r="H368" t="s">
        <v>1910</v>
      </c>
      <c r="I368" t="s">
        <v>1911</v>
      </c>
      <c r="J368" t="s">
        <v>1912</v>
      </c>
      <c r="K368" t="s">
        <v>1913</v>
      </c>
      <c r="L368" t="s">
        <v>1914</v>
      </c>
      <c r="M368" t="s">
        <v>26</v>
      </c>
      <c r="N368" t="s">
        <v>26</v>
      </c>
      <c r="O368" t="s">
        <v>27</v>
      </c>
      <c r="P368" t="s">
        <v>1915</v>
      </c>
      <c r="Q368" t="s">
        <v>790</v>
      </c>
      <c r="R368" t="s">
        <v>1916</v>
      </c>
    </row>
    <row r="369" spans="1:18" x14ac:dyDescent="0.15">
      <c r="A369" s="1" t="str">
        <f t="shared" si="10"/>
        <v>樊女士,13482450100,上海市,浦东新区,上海市浦东新区浦东南路1200号天后宫1408,如风达</v>
      </c>
      <c r="B369" s="1" t="str">
        <f t="shared" si="11"/>
        <v>樊女士,13482450100,上海市,浦东新区,上海市浦东新区浦东南路1200号天后宫1408,如风达,泰国椰青1份,1份9个（约3500克）</v>
      </c>
      <c r="C369" t="s">
        <v>16</v>
      </c>
      <c r="D369" t="s">
        <v>149</v>
      </c>
      <c r="E369" s="2" t="s">
        <v>18</v>
      </c>
      <c r="F369" t="s">
        <v>150</v>
      </c>
      <c r="G369" s="2" t="s">
        <v>151</v>
      </c>
      <c r="H369" t="s">
        <v>1910</v>
      </c>
      <c r="I369" t="s">
        <v>1917</v>
      </c>
      <c r="J369" t="s">
        <v>1912</v>
      </c>
      <c r="K369" t="s">
        <v>1913</v>
      </c>
      <c r="L369" t="s">
        <v>1914</v>
      </c>
      <c r="M369" t="s">
        <v>26</v>
      </c>
      <c r="N369" t="s">
        <v>26</v>
      </c>
      <c r="O369" t="s">
        <v>27</v>
      </c>
      <c r="P369" t="s">
        <v>1915</v>
      </c>
      <c r="Q369" t="s">
        <v>790</v>
      </c>
      <c r="R369" t="s">
        <v>1916</v>
      </c>
    </row>
    <row r="370" spans="1:18" x14ac:dyDescent="0.15">
      <c r="A370" s="1" t="str">
        <f t="shared" si="10"/>
        <v>樊女士,13482450100,上海市,浦东新区,上海市浦东新区浦东南路1200号天后宫1408,如风达</v>
      </c>
      <c r="B370" s="1" t="str">
        <f t="shared" si="11"/>
        <v>樊女士,13482450100,上海市,浦东新区,上海市浦东新区浦东南路1200号天后宫1408,如风达,牛油果1份,15粒/份（约1200克）</v>
      </c>
      <c r="C370" t="s">
        <v>16</v>
      </c>
      <c r="D370" t="s">
        <v>78</v>
      </c>
      <c r="E370" s="2" t="s">
        <v>18</v>
      </c>
      <c r="F370" t="s">
        <v>1795</v>
      </c>
      <c r="G370" s="2" t="s">
        <v>80</v>
      </c>
      <c r="H370" t="s">
        <v>1910</v>
      </c>
      <c r="I370" t="s">
        <v>1918</v>
      </c>
      <c r="J370" t="s">
        <v>1912</v>
      </c>
      <c r="K370" t="s">
        <v>1913</v>
      </c>
      <c r="L370" t="s">
        <v>1914</v>
      </c>
      <c r="M370" t="s">
        <v>26</v>
      </c>
      <c r="N370" t="s">
        <v>26</v>
      </c>
      <c r="O370" t="s">
        <v>27</v>
      </c>
      <c r="P370" t="s">
        <v>1915</v>
      </c>
      <c r="Q370" t="s">
        <v>790</v>
      </c>
      <c r="R370" t="s">
        <v>1916</v>
      </c>
    </row>
    <row r="371" spans="1:18" x14ac:dyDescent="0.15">
      <c r="A371" s="1" t="str">
        <f t="shared" si="10"/>
        <v>李春宇,15221608897,上海市,嘉定区,双单路1509弄250号2303室,如风达</v>
      </c>
      <c r="B371" s="1" t="str">
        <f t="shared" si="11"/>
        <v>李春宇,15221608897,上海市,嘉定区,双单路1509弄250号2303室,如风达,火龙果（白肉)1份,6个/份（约4000克）</v>
      </c>
      <c r="C371" t="s">
        <v>16</v>
      </c>
      <c r="D371" t="s">
        <v>1427</v>
      </c>
      <c r="E371" s="2" t="s">
        <v>18</v>
      </c>
      <c r="F371" t="s">
        <v>1428</v>
      </c>
      <c r="G371" s="2" t="s">
        <v>1429</v>
      </c>
      <c r="H371" t="s">
        <v>1919</v>
      </c>
      <c r="I371" t="s">
        <v>1920</v>
      </c>
      <c r="J371" t="s">
        <v>1921</v>
      </c>
      <c r="K371" t="s">
        <v>1922</v>
      </c>
      <c r="L371" t="s">
        <v>1923</v>
      </c>
      <c r="M371" t="s">
        <v>26</v>
      </c>
      <c r="N371" t="s">
        <v>26</v>
      </c>
      <c r="O371" t="s">
        <v>52</v>
      </c>
      <c r="P371" t="s">
        <v>1924</v>
      </c>
      <c r="Q371" t="s">
        <v>790</v>
      </c>
      <c r="R371" t="s">
        <v>1925</v>
      </c>
    </row>
    <row r="372" spans="1:18" x14ac:dyDescent="0.15">
      <c r="A372" s="1" t="str">
        <f t="shared" si="10"/>
        <v>詹先生,13120986299,上海市,浦东新区,浦东南路1399弄1207室,如风达</v>
      </c>
      <c r="B372" s="1" t="str">
        <f t="shared" si="11"/>
        <v>詹先生,13120986299,上海市,浦东新区,浦东南路1399弄1207室,如风达,牛油果1份,15粒/份（约1200克）</v>
      </c>
      <c r="C372" t="s">
        <v>16</v>
      </c>
      <c r="D372" t="s">
        <v>78</v>
      </c>
      <c r="E372" s="2" t="s">
        <v>18</v>
      </c>
      <c r="F372" t="s">
        <v>1795</v>
      </c>
      <c r="G372" s="2" t="s">
        <v>80</v>
      </c>
      <c r="H372" t="s">
        <v>1926</v>
      </c>
      <c r="I372" t="s">
        <v>1927</v>
      </c>
      <c r="J372" t="s">
        <v>1928</v>
      </c>
      <c r="K372" t="s">
        <v>1929</v>
      </c>
      <c r="L372" t="s">
        <v>1930</v>
      </c>
      <c r="M372" t="s">
        <v>26</v>
      </c>
      <c r="N372" t="s">
        <v>26</v>
      </c>
      <c r="O372" t="s">
        <v>27</v>
      </c>
      <c r="P372" t="s">
        <v>1931</v>
      </c>
      <c r="Q372" t="s">
        <v>790</v>
      </c>
      <c r="R372" t="s">
        <v>1932</v>
      </c>
    </row>
    <row r="373" spans="1:18" x14ac:dyDescent="0.15">
      <c r="A373" s="1" t="str">
        <f t="shared" si="10"/>
        <v>瑾,13651868002,上海市,浦东新区,临沂路8弄6号701,如风达</v>
      </c>
      <c r="B373" s="1" t="str">
        <f t="shared" si="11"/>
        <v>瑾,13651868002,上海市,浦东新区,临沂路8弄6号701,如风达,加拿大空运超大 车厘子1份,1500克/份</v>
      </c>
      <c r="C373" t="s">
        <v>16</v>
      </c>
      <c r="D373" t="s">
        <v>44</v>
      </c>
      <c r="E373" s="2" t="s">
        <v>18</v>
      </c>
      <c r="F373" t="s">
        <v>1409</v>
      </c>
      <c r="G373" s="2" t="s">
        <v>46</v>
      </c>
      <c r="H373" t="s">
        <v>1933</v>
      </c>
      <c r="I373" t="s">
        <v>1934</v>
      </c>
      <c r="J373" t="s">
        <v>1935</v>
      </c>
      <c r="K373" t="s">
        <v>581</v>
      </c>
      <c r="L373" t="s">
        <v>582</v>
      </c>
      <c r="M373" t="s">
        <v>26</v>
      </c>
      <c r="N373" t="s">
        <v>26</v>
      </c>
      <c r="O373" t="s">
        <v>27</v>
      </c>
      <c r="P373" t="s">
        <v>583</v>
      </c>
      <c r="Q373" t="s">
        <v>790</v>
      </c>
      <c r="R373" t="s">
        <v>1936</v>
      </c>
    </row>
    <row r="374" spans="1:18" x14ac:dyDescent="0.15">
      <c r="A374" s="1" t="str">
        <f t="shared" si="10"/>
        <v>微信用户,18767263395,浙江,拱墅区,静安豪景苑7幢1103,圆通</v>
      </c>
      <c r="B374" s="1" t="str">
        <f t="shared" si="11"/>
        <v>微信用户,18767263395,浙江,拱墅区,静安豪景苑7幢1103,圆通,台湾爱文芒果1份,一份约2500克</v>
      </c>
      <c r="C374" t="s">
        <v>16</v>
      </c>
      <c r="D374" t="s">
        <v>220</v>
      </c>
      <c r="E374" s="2" t="s">
        <v>18</v>
      </c>
      <c r="F374" t="s">
        <v>221</v>
      </c>
      <c r="G374" s="2" t="s">
        <v>151</v>
      </c>
      <c r="H374" t="s">
        <v>1937</v>
      </c>
      <c r="I374" t="s">
        <v>1938</v>
      </c>
      <c r="J374" t="s">
        <v>1939</v>
      </c>
      <c r="K374" t="s">
        <v>213</v>
      </c>
      <c r="L374" t="s">
        <v>1940</v>
      </c>
      <c r="M374" t="s">
        <v>1941</v>
      </c>
      <c r="N374" t="s">
        <v>1942</v>
      </c>
      <c r="O374" t="s">
        <v>1943</v>
      </c>
      <c r="P374" t="s">
        <v>1944</v>
      </c>
      <c r="Q374" t="s">
        <v>201</v>
      </c>
      <c r="R374" t="s">
        <v>1945</v>
      </c>
    </row>
    <row r="375" spans="1:18" x14ac:dyDescent="0.15">
      <c r="A375" s="1" t="str">
        <f t="shared" si="10"/>
        <v>微信用户,18767263395,浙江,拱墅区,静安豪景苑7幢1103,圆通</v>
      </c>
      <c r="B375" s="1" t="str">
        <f t="shared" si="11"/>
        <v>微信用户,18767263395,浙江,拱墅区,静安豪景苑7幢1103,圆通,水晶梨2份,一份10个（约4500克）</v>
      </c>
      <c r="C375" t="s">
        <v>16</v>
      </c>
      <c r="D375" t="s">
        <v>1784</v>
      </c>
      <c r="E375" s="2" t="s">
        <v>67</v>
      </c>
      <c r="F375" t="s">
        <v>1785</v>
      </c>
      <c r="G375" s="2" t="s">
        <v>549</v>
      </c>
      <c r="H375" t="s">
        <v>1937</v>
      </c>
      <c r="I375" t="s">
        <v>1946</v>
      </c>
      <c r="J375" t="s">
        <v>1939</v>
      </c>
      <c r="K375" t="s">
        <v>213</v>
      </c>
      <c r="L375" t="s">
        <v>1940</v>
      </c>
      <c r="M375" t="s">
        <v>1941</v>
      </c>
      <c r="N375" t="s">
        <v>1942</v>
      </c>
      <c r="O375" t="s">
        <v>1943</v>
      </c>
      <c r="P375" t="s">
        <v>1944</v>
      </c>
      <c r="Q375" t="s">
        <v>201</v>
      </c>
      <c r="R375" t="s">
        <v>1945</v>
      </c>
    </row>
    <row r="376" spans="1:18" x14ac:dyDescent="0.15">
      <c r="A376" s="1" t="str">
        <f t="shared" si="10"/>
        <v>微信用户,18767263395,浙江,拱墅区,静安豪景苑7幢1103,圆通</v>
      </c>
      <c r="B376" s="1" t="str">
        <f t="shared" si="11"/>
        <v>微信用户,18767263395,浙江,拱墅区,静安豪景苑7幢1103,圆通,泰国山竹1份,1份约1500克</v>
      </c>
      <c r="C376" t="s">
        <v>16</v>
      </c>
      <c r="D376" t="s">
        <v>613</v>
      </c>
      <c r="E376" s="2" t="s">
        <v>18</v>
      </c>
      <c r="F376" t="s">
        <v>1787</v>
      </c>
      <c r="G376" s="2" t="s">
        <v>69</v>
      </c>
      <c r="H376" t="s">
        <v>1937</v>
      </c>
      <c r="I376" t="s">
        <v>1947</v>
      </c>
      <c r="J376" t="s">
        <v>1939</v>
      </c>
      <c r="K376" t="s">
        <v>213</v>
      </c>
      <c r="L376" t="s">
        <v>1940</v>
      </c>
      <c r="M376" t="s">
        <v>1941</v>
      </c>
      <c r="N376" t="s">
        <v>1942</v>
      </c>
      <c r="O376" t="s">
        <v>1943</v>
      </c>
      <c r="P376" t="s">
        <v>1944</v>
      </c>
      <c r="Q376" t="s">
        <v>201</v>
      </c>
      <c r="R376" t="s">
        <v>1945</v>
      </c>
    </row>
    <row r="377" spans="1:18" x14ac:dyDescent="0.15">
      <c r="A377" s="1" t="str">
        <f t="shared" si="10"/>
        <v>王萍,13564306647,上海市,浦东新区,浦东张东路1158号3号楼901室,如风达</v>
      </c>
      <c r="B377" s="1" t="str">
        <f t="shared" si="11"/>
        <v>王萍,13564306647,上海市,浦东新区,浦东张东路1158号3号楼901室,如风达,进口澳洲脐橙1份,1份20个（约4000克）</v>
      </c>
      <c r="C377" t="s">
        <v>16</v>
      </c>
      <c r="D377" t="s">
        <v>1447</v>
      </c>
      <c r="E377" s="2" t="s">
        <v>18</v>
      </c>
      <c r="F377" t="s">
        <v>1448</v>
      </c>
      <c r="G377" s="2" t="s">
        <v>1449</v>
      </c>
      <c r="H377" t="s">
        <v>1948</v>
      </c>
      <c r="I377" t="s">
        <v>1949</v>
      </c>
      <c r="J377" t="s">
        <v>1950</v>
      </c>
      <c r="K377" t="s">
        <v>1951</v>
      </c>
      <c r="L377" t="s">
        <v>1952</v>
      </c>
      <c r="M377" t="s">
        <v>26</v>
      </c>
      <c r="N377" t="s">
        <v>26</v>
      </c>
      <c r="O377" t="s">
        <v>27</v>
      </c>
      <c r="P377" t="s">
        <v>1953</v>
      </c>
      <c r="Q377" t="s">
        <v>790</v>
      </c>
      <c r="R377" t="s">
        <v>1954</v>
      </c>
    </row>
    <row r="378" spans="1:18" x14ac:dyDescent="0.15">
      <c r="A378" s="1" t="str">
        <f t="shared" si="10"/>
        <v>韩韩糊糊,13816925033,上海市,杨浦区,上海市杨浦区许昌路328弄-8号1002,如风达</v>
      </c>
      <c r="B378" s="1" t="str">
        <f t="shared" si="11"/>
        <v>韩韩糊糊,13816925033,上海市,杨浦区,上海市杨浦区许昌路328弄-8号1002,如风达,泰国 ICK金柚1份,1份4个（约4000克）</v>
      </c>
      <c r="C378" t="s">
        <v>16</v>
      </c>
      <c r="D378" t="s">
        <v>893</v>
      </c>
      <c r="E378" s="2" t="s">
        <v>18</v>
      </c>
      <c r="F378" t="s">
        <v>1769</v>
      </c>
      <c r="G378" s="2" t="s">
        <v>895</v>
      </c>
      <c r="H378" t="s">
        <v>1955</v>
      </c>
      <c r="I378" t="s">
        <v>1956</v>
      </c>
      <c r="J378" t="s">
        <v>1957</v>
      </c>
      <c r="K378" t="s">
        <v>1958</v>
      </c>
      <c r="L378" t="s">
        <v>1959</v>
      </c>
      <c r="M378" t="s">
        <v>26</v>
      </c>
      <c r="N378" t="s">
        <v>26</v>
      </c>
      <c r="O378" t="s">
        <v>138</v>
      </c>
      <c r="P378" t="s">
        <v>1960</v>
      </c>
      <c r="Q378" t="s">
        <v>790</v>
      </c>
      <c r="R378" t="s">
        <v>1961</v>
      </c>
    </row>
    <row r="379" spans="1:18" x14ac:dyDescent="0.15">
      <c r="A379" s="1" t="str">
        <f t="shared" si="10"/>
        <v>一笑而过,15921682488,上海市,松江区,新松江路1111弄27号1102室,如风达</v>
      </c>
      <c r="B379" s="1" t="str">
        <f t="shared" si="11"/>
        <v>一笑而过,15921682488,上海市,松江区,新松江路1111弄27号1102室,如风达,新西兰进口索亚苹果1份,1份10粒（约1900克）</v>
      </c>
      <c r="C379" t="s">
        <v>16</v>
      </c>
      <c r="D379" t="s">
        <v>66</v>
      </c>
      <c r="E379" s="2" t="s">
        <v>18</v>
      </c>
      <c r="F379" t="s">
        <v>1439</v>
      </c>
      <c r="G379" s="2" t="s">
        <v>69</v>
      </c>
      <c r="H379" t="s">
        <v>1962</v>
      </c>
      <c r="I379" t="s">
        <v>1963</v>
      </c>
      <c r="J379" t="s">
        <v>1964</v>
      </c>
      <c r="K379" t="s">
        <v>1965</v>
      </c>
      <c r="L379" t="s">
        <v>1966</v>
      </c>
      <c r="M379" t="s">
        <v>26</v>
      </c>
      <c r="N379" t="s">
        <v>26</v>
      </c>
      <c r="O379" t="s">
        <v>146</v>
      </c>
      <c r="P379" t="s">
        <v>1445</v>
      </c>
      <c r="Q379" t="s">
        <v>790</v>
      </c>
      <c r="R379" t="s">
        <v>1967</v>
      </c>
    </row>
    <row r="380" spans="1:18" x14ac:dyDescent="0.15">
      <c r="A380" s="1" t="str">
        <f t="shared" si="10"/>
        <v>一笑而过,15921682488,上海市,松江区,新松江路1111弄27号1102室,如风达</v>
      </c>
      <c r="B380" s="1" t="str">
        <f t="shared" si="11"/>
        <v>一笑而过,15921682488,上海市,松江区,新松江路1111弄27号1102室,如风达,白玉18度蜜瓜1份,一份3个（约2500克）</v>
      </c>
      <c r="C380" t="s">
        <v>16</v>
      </c>
      <c r="D380" t="s">
        <v>88</v>
      </c>
      <c r="E380" s="2" t="s">
        <v>18</v>
      </c>
      <c r="F380" t="s">
        <v>1789</v>
      </c>
      <c r="G380" s="2" t="s">
        <v>90</v>
      </c>
      <c r="H380" t="s">
        <v>1962</v>
      </c>
      <c r="I380" t="s">
        <v>1968</v>
      </c>
      <c r="J380" t="s">
        <v>1964</v>
      </c>
      <c r="K380" t="s">
        <v>1965</v>
      </c>
      <c r="L380" t="s">
        <v>1966</v>
      </c>
      <c r="M380" t="s">
        <v>26</v>
      </c>
      <c r="N380" t="s">
        <v>26</v>
      </c>
      <c r="O380" t="s">
        <v>146</v>
      </c>
      <c r="P380" t="s">
        <v>1445</v>
      </c>
      <c r="Q380" t="s">
        <v>790</v>
      </c>
      <c r="R380" t="s">
        <v>1967</v>
      </c>
    </row>
    <row r="381" spans="1:18" x14ac:dyDescent="0.15">
      <c r="A381" s="1" t="str">
        <f t="shared" si="10"/>
        <v>小陈,13817253316,上海市,闵行区,元江路3338号南门E101图晶公司,如风达</v>
      </c>
      <c r="B381" s="1" t="str">
        <f t="shared" si="11"/>
        <v>小陈,13817253316,上海市,闵行区,元江路3338号南门E101图晶公司,如风达,红蛇果1份,10颗/份（约1900克）</v>
      </c>
      <c r="C381" t="s">
        <v>16</v>
      </c>
      <c r="D381" t="s">
        <v>1969</v>
      </c>
      <c r="E381" s="2" t="s">
        <v>18</v>
      </c>
      <c r="F381" t="s">
        <v>1970</v>
      </c>
      <c r="G381" s="2" t="s">
        <v>1971</v>
      </c>
      <c r="H381" t="s">
        <v>1972</v>
      </c>
      <c r="I381" t="s">
        <v>1973</v>
      </c>
      <c r="J381" t="s">
        <v>1974</v>
      </c>
      <c r="K381" t="s">
        <v>1975</v>
      </c>
      <c r="L381" t="s">
        <v>1976</v>
      </c>
      <c r="M381" t="s">
        <v>26</v>
      </c>
      <c r="N381" t="s">
        <v>26</v>
      </c>
      <c r="O381" t="s">
        <v>191</v>
      </c>
      <c r="P381" t="s">
        <v>1977</v>
      </c>
      <c r="Q381" t="s">
        <v>790</v>
      </c>
      <c r="R381" t="s">
        <v>1978</v>
      </c>
    </row>
    <row r="382" spans="1:18" x14ac:dyDescent="0.15">
      <c r="A382" s="1" t="str">
        <f t="shared" si="10"/>
        <v>徐小飞,13601802135,上海市,徐汇区,上海市徐汇区钦州南路768弄18号401室,如风达</v>
      </c>
      <c r="B382" s="1" t="str">
        <f t="shared" si="11"/>
        <v>徐小飞,13601802135,上海市,徐汇区,上海市徐汇区钦州南路768弄18号401室,如风达,南非甜柚1份,1盒10颗（约3100克）</v>
      </c>
      <c r="C382" t="s">
        <v>16</v>
      </c>
      <c r="D382" t="s">
        <v>34</v>
      </c>
      <c r="E382" s="2" t="s">
        <v>18</v>
      </c>
      <c r="F382" t="s">
        <v>35</v>
      </c>
      <c r="G382" t="s">
        <v>36</v>
      </c>
      <c r="H382" t="s">
        <v>1979</v>
      </c>
      <c r="I382" t="s">
        <v>1980</v>
      </c>
      <c r="J382" t="s">
        <v>1981</v>
      </c>
      <c r="K382" t="s">
        <v>1982</v>
      </c>
      <c r="L382" t="s">
        <v>1983</v>
      </c>
      <c r="M382" t="s">
        <v>26</v>
      </c>
      <c r="N382" t="s">
        <v>26</v>
      </c>
      <c r="O382" t="s">
        <v>286</v>
      </c>
      <c r="P382" t="s">
        <v>1984</v>
      </c>
      <c r="Q382" t="s">
        <v>790</v>
      </c>
      <c r="R382" t="s">
        <v>1985</v>
      </c>
    </row>
    <row r="383" spans="1:18" x14ac:dyDescent="0.15">
      <c r="A383" s="1" t="str">
        <f t="shared" si="10"/>
        <v>徐小飞,13601802135,上海市,徐汇区,上海市徐汇区钦州南路768弄18号401室,如风达</v>
      </c>
      <c r="B383" s="1" t="str">
        <f t="shared" si="11"/>
        <v>徐小飞,13601802135,上海市,徐汇区,上海市徐汇区钦州南路768弄18号401室,如风达,新西兰进口索亚苹果1份,1份10粒（约1900克）</v>
      </c>
      <c r="C383" t="s">
        <v>16</v>
      </c>
      <c r="D383" t="s">
        <v>66</v>
      </c>
      <c r="E383" s="2" t="s">
        <v>18</v>
      </c>
      <c r="F383" t="s">
        <v>1439</v>
      </c>
      <c r="G383" t="s">
        <v>69</v>
      </c>
      <c r="H383" t="s">
        <v>1979</v>
      </c>
      <c r="I383" t="s">
        <v>1986</v>
      </c>
      <c r="J383" t="s">
        <v>1981</v>
      </c>
      <c r="K383" t="s">
        <v>1982</v>
      </c>
      <c r="L383" t="s">
        <v>1983</v>
      </c>
      <c r="M383" t="s">
        <v>26</v>
      </c>
      <c r="N383" t="s">
        <v>26</v>
      </c>
      <c r="O383" t="s">
        <v>286</v>
      </c>
      <c r="P383" t="s">
        <v>1984</v>
      </c>
      <c r="Q383" t="s">
        <v>790</v>
      </c>
      <c r="R383" t="s">
        <v>1985</v>
      </c>
    </row>
    <row r="384" spans="1:18" x14ac:dyDescent="0.15">
      <c r="A384" s="1" t="str">
        <f t="shared" si="10"/>
        <v>APP用户,13601647698,上海市,虹口区,广灵二路264弄11号801,如风达</v>
      </c>
      <c r="B384" s="1" t="str">
        <f t="shared" si="11"/>
        <v>APP用户,13601647698,上海市,虹口区,广灵二路264弄11号801,如风达,南非西柚1份,8个/份（约2500克）</v>
      </c>
      <c r="C384" t="s">
        <v>16</v>
      </c>
      <c r="D384" t="s">
        <v>547</v>
      </c>
      <c r="E384" s="2" t="s">
        <v>18</v>
      </c>
      <c r="F384" t="s">
        <v>548</v>
      </c>
      <c r="G384" t="s">
        <v>549</v>
      </c>
      <c r="H384" t="s">
        <v>1987</v>
      </c>
      <c r="I384" t="s">
        <v>1988</v>
      </c>
      <c r="J384" t="s">
        <v>1989</v>
      </c>
      <c r="K384" t="s">
        <v>300</v>
      </c>
      <c r="L384" t="s">
        <v>1990</v>
      </c>
      <c r="M384" t="s">
        <v>26</v>
      </c>
      <c r="N384" t="s">
        <v>26</v>
      </c>
      <c r="O384" t="s">
        <v>457</v>
      </c>
      <c r="P384" t="s">
        <v>1991</v>
      </c>
      <c r="Q384" t="s">
        <v>790</v>
      </c>
      <c r="R384" t="s">
        <v>1992</v>
      </c>
    </row>
    <row r="385" spans="1:18" x14ac:dyDescent="0.15">
      <c r="A385" s="1" t="str">
        <f t="shared" si="10"/>
        <v>APP用户,13601647698,上海市,虹口区,广灵二路264弄11号801,如风达</v>
      </c>
      <c r="B385" s="1" t="str">
        <f t="shared" si="11"/>
        <v>APP用户,13601647698,上海市,虹口区,广灵二路264弄11号801,如风达,泰国山竹1份,1份约1500克</v>
      </c>
      <c r="C385" t="s">
        <v>16</v>
      </c>
      <c r="D385" t="s">
        <v>613</v>
      </c>
      <c r="E385" s="2" t="s">
        <v>18</v>
      </c>
      <c r="F385" t="s">
        <v>1787</v>
      </c>
      <c r="G385" t="s">
        <v>69</v>
      </c>
      <c r="H385" t="s">
        <v>1987</v>
      </c>
      <c r="I385" t="s">
        <v>1993</v>
      </c>
      <c r="J385" t="s">
        <v>1989</v>
      </c>
      <c r="K385" t="s">
        <v>300</v>
      </c>
      <c r="L385" t="s">
        <v>1990</v>
      </c>
      <c r="M385" t="s">
        <v>26</v>
      </c>
      <c r="N385" t="s">
        <v>26</v>
      </c>
      <c r="O385" t="s">
        <v>457</v>
      </c>
      <c r="P385" t="s">
        <v>1991</v>
      </c>
      <c r="Q385" t="s">
        <v>790</v>
      </c>
      <c r="R385" t="s">
        <v>1992</v>
      </c>
    </row>
    <row r="386" spans="1:18" x14ac:dyDescent="0.15">
      <c r="A386" s="1" t="str">
        <f t="shared" si="10"/>
        <v>APP用户,13601647698,上海市,虹口区,广灵二路264弄11号801,如风达</v>
      </c>
      <c r="B386" s="1" t="str">
        <f t="shared" si="11"/>
        <v>APP用户,13601647698,上海市,虹口区,广灵二路264弄11号801,如风达,进口佳沛金果（一份10粒）1份,1份10个（约1000克）</v>
      </c>
      <c r="C386" t="s">
        <v>16</v>
      </c>
      <c r="D386" t="s">
        <v>30</v>
      </c>
      <c r="E386" s="2" t="s">
        <v>18</v>
      </c>
      <c r="F386" t="s">
        <v>31</v>
      </c>
      <c r="G386" t="s">
        <v>32</v>
      </c>
      <c r="H386" t="s">
        <v>1987</v>
      </c>
      <c r="I386" t="s">
        <v>1994</v>
      </c>
      <c r="J386" t="s">
        <v>1989</v>
      </c>
      <c r="K386" t="s">
        <v>300</v>
      </c>
      <c r="L386" t="s">
        <v>1990</v>
      </c>
      <c r="M386" t="s">
        <v>26</v>
      </c>
      <c r="N386" t="s">
        <v>26</v>
      </c>
      <c r="O386" t="s">
        <v>457</v>
      </c>
      <c r="P386" t="s">
        <v>1991</v>
      </c>
      <c r="Q386" t="s">
        <v>790</v>
      </c>
      <c r="R386" t="s">
        <v>1992</v>
      </c>
    </row>
    <row r="387" spans="1:18" x14ac:dyDescent="0.15">
      <c r="A387" s="1" t="str">
        <f t="shared" ref="A387:A427" si="12">$K387&amp;","&amp;$L387&amp;","&amp;$M387&amp;","&amp;$O387&amp;","&amp;$P387&amp;","&amp;$Q387</f>
        <v>APP用户,13801729385,上海市,普陀区,上海市普陀区上海知音小区长寿路1028弄30号1302室,如风达</v>
      </c>
      <c r="B387" s="1" t="str">
        <f t="shared" ref="B387:B427" si="13">$K387&amp;","&amp;$L387&amp;","&amp;$M387&amp;","&amp;$O387&amp;","&amp;$P387&amp;","&amp;$Q387&amp;","&amp;$D387&amp;E387&amp;"份"&amp;","&amp;$F387</f>
        <v>APP用户,13801729385,上海市,普陀区,上海市普陀区上海知音小区长寿路1028弄30号1302室,如风达,牛油果1份,15粒/份（约1200克）</v>
      </c>
      <c r="C387" t="s">
        <v>16</v>
      </c>
      <c r="D387" t="s">
        <v>78</v>
      </c>
      <c r="E387" s="2" t="s">
        <v>18</v>
      </c>
      <c r="F387" t="s">
        <v>1795</v>
      </c>
      <c r="G387" t="s">
        <v>80</v>
      </c>
      <c r="H387" t="s">
        <v>1995</v>
      </c>
      <c r="I387" t="s">
        <v>1996</v>
      </c>
      <c r="J387" t="s">
        <v>1997</v>
      </c>
      <c r="K387" t="s">
        <v>300</v>
      </c>
      <c r="L387" t="s">
        <v>1998</v>
      </c>
      <c r="M387" t="s">
        <v>26</v>
      </c>
      <c r="N387" t="s">
        <v>26</v>
      </c>
      <c r="O387" t="s">
        <v>331</v>
      </c>
      <c r="P387" t="s">
        <v>1999</v>
      </c>
      <c r="Q387" t="s">
        <v>790</v>
      </c>
      <c r="R387" t="s">
        <v>2000</v>
      </c>
    </row>
    <row r="388" spans="1:18" x14ac:dyDescent="0.15">
      <c r="A388" s="1" t="str">
        <f t="shared" si="12"/>
        <v>蒋严,13761810589,上海市,浦东新区,上海市浦东新区博山东路811弄48号401室,如风达</v>
      </c>
      <c r="B388" s="1" t="str">
        <f t="shared" si="13"/>
        <v>蒋严,13761810589,上海市,浦东新区,上海市浦东新区博山东路811弄48号401室,如风达,泰国山竹1份,1份约1500克</v>
      </c>
      <c r="C388" t="s">
        <v>16</v>
      </c>
      <c r="D388" t="s">
        <v>613</v>
      </c>
      <c r="E388" s="2" t="s">
        <v>18</v>
      </c>
      <c r="F388" t="s">
        <v>1787</v>
      </c>
      <c r="G388" t="s">
        <v>69</v>
      </c>
      <c r="H388" t="s">
        <v>2001</v>
      </c>
      <c r="I388" t="s">
        <v>2002</v>
      </c>
      <c r="J388" t="s">
        <v>2003</v>
      </c>
      <c r="K388" t="s">
        <v>2004</v>
      </c>
      <c r="L388" t="s">
        <v>2005</v>
      </c>
      <c r="M388" t="s">
        <v>26</v>
      </c>
      <c r="N388" t="s">
        <v>26</v>
      </c>
      <c r="O388" t="s">
        <v>27</v>
      </c>
      <c r="P388" t="s">
        <v>2006</v>
      </c>
      <c r="Q388" t="s">
        <v>790</v>
      </c>
      <c r="R388" t="s">
        <v>2007</v>
      </c>
    </row>
    <row r="389" spans="1:18" x14ac:dyDescent="0.15">
      <c r="A389" s="1" t="str">
        <f t="shared" si="12"/>
        <v>蒋严,13761810589,上海市,浦东新区,上海市浦东新区博山东路811弄48号401室,如风达</v>
      </c>
      <c r="B389" s="1" t="str">
        <f t="shared" si="13"/>
        <v>蒋严,13761810589,上海市,浦东新区,上海市浦东新区博山东路811弄48号401室,如风达,火龙果（白肉)1份,6个/份（约4000克）</v>
      </c>
      <c r="C389" t="s">
        <v>16</v>
      </c>
      <c r="D389" t="s">
        <v>1427</v>
      </c>
      <c r="E389" s="2" t="s">
        <v>18</v>
      </c>
      <c r="F389" t="s">
        <v>1428</v>
      </c>
      <c r="G389" t="s">
        <v>1429</v>
      </c>
      <c r="H389" t="s">
        <v>2001</v>
      </c>
      <c r="I389" t="s">
        <v>2008</v>
      </c>
      <c r="J389" t="s">
        <v>2003</v>
      </c>
      <c r="K389" t="s">
        <v>2004</v>
      </c>
      <c r="L389" t="s">
        <v>2005</v>
      </c>
      <c r="M389" t="s">
        <v>26</v>
      </c>
      <c r="N389" t="s">
        <v>26</v>
      </c>
      <c r="O389" t="s">
        <v>27</v>
      </c>
      <c r="P389" t="s">
        <v>2006</v>
      </c>
      <c r="Q389" t="s">
        <v>790</v>
      </c>
      <c r="R389" t="s">
        <v>2007</v>
      </c>
    </row>
    <row r="390" spans="1:18" x14ac:dyDescent="0.15">
      <c r="A390" s="1" t="str">
        <f t="shared" si="12"/>
        <v>葛培壮,13701938962,上海市,浦东新区,利津路1313弄27号902室,如风达</v>
      </c>
      <c r="B390" s="1" t="str">
        <f t="shared" si="13"/>
        <v>葛培壮,13701938962,上海市,浦东新区,利津路1313弄27号902室,如风达,进口澳洲脐橙1份,1份20个（约4000克）</v>
      </c>
      <c r="C390" t="s">
        <v>16</v>
      </c>
      <c r="D390" t="s">
        <v>1447</v>
      </c>
      <c r="E390" s="2" t="s">
        <v>18</v>
      </c>
      <c r="F390" t="s">
        <v>1448</v>
      </c>
      <c r="G390" t="s">
        <v>1449</v>
      </c>
      <c r="H390" t="s">
        <v>2009</v>
      </c>
      <c r="I390" t="s">
        <v>2010</v>
      </c>
      <c r="J390" t="s">
        <v>2011</v>
      </c>
      <c r="K390" t="s">
        <v>2012</v>
      </c>
      <c r="L390" t="s">
        <v>2013</v>
      </c>
      <c r="M390" t="s">
        <v>26</v>
      </c>
      <c r="N390" t="s">
        <v>26</v>
      </c>
      <c r="O390" t="s">
        <v>27</v>
      </c>
      <c r="P390" t="s">
        <v>2014</v>
      </c>
      <c r="Q390" t="s">
        <v>790</v>
      </c>
      <c r="R390" t="s">
        <v>2015</v>
      </c>
    </row>
    <row r="391" spans="1:18" x14ac:dyDescent="0.15">
      <c r="A391" s="1" t="str">
        <f t="shared" si="12"/>
        <v>深深深心,17775430397,上海市,浦东新区,张江路紫薇公寓5006室,如风达</v>
      </c>
      <c r="B391" s="1" t="str">
        <f t="shared" si="13"/>
        <v>深深深心,17775430397,上海市,浦东新区,张江路紫薇公寓5006室,如风达,南非西柚1份,8个/份（约2500克）</v>
      </c>
      <c r="C391" t="s">
        <v>16</v>
      </c>
      <c r="D391" t="s">
        <v>547</v>
      </c>
      <c r="E391" s="2" t="s">
        <v>18</v>
      </c>
      <c r="F391" t="s">
        <v>548</v>
      </c>
      <c r="G391" t="s">
        <v>549</v>
      </c>
      <c r="H391" t="s">
        <v>2016</v>
      </c>
      <c r="I391" t="s">
        <v>2017</v>
      </c>
      <c r="J391" t="s">
        <v>2018</v>
      </c>
      <c r="K391" t="s">
        <v>2019</v>
      </c>
      <c r="L391" t="s">
        <v>2020</v>
      </c>
      <c r="M391" t="s">
        <v>26</v>
      </c>
      <c r="N391" t="s">
        <v>26</v>
      </c>
      <c r="O391" t="s">
        <v>27</v>
      </c>
      <c r="P391" t="s">
        <v>2021</v>
      </c>
      <c r="Q391" t="s">
        <v>790</v>
      </c>
      <c r="R391" t="s">
        <v>2022</v>
      </c>
    </row>
    <row r="392" spans="1:18" x14ac:dyDescent="0.15">
      <c r="A392" s="1" t="str">
        <f t="shared" si="12"/>
        <v>深深深心,17775430397,上海市,浦东新区,张江路紫薇公寓5006室,圆通</v>
      </c>
      <c r="B392" s="1" t="str">
        <f t="shared" si="13"/>
        <v>深深深心,17775430397,上海市,浦东新区,张江路紫薇公寓5006室,圆通,新西兰进口索亚苹果1份,1份10粒（约1900克）</v>
      </c>
      <c r="C392" t="s">
        <v>16</v>
      </c>
      <c r="D392" t="s">
        <v>66</v>
      </c>
      <c r="E392" s="2" t="s">
        <v>18</v>
      </c>
      <c r="F392" t="s">
        <v>1439</v>
      </c>
      <c r="G392" t="s">
        <v>69</v>
      </c>
      <c r="H392" t="s">
        <v>2016</v>
      </c>
      <c r="I392" t="s">
        <v>2023</v>
      </c>
      <c r="J392" t="s">
        <v>2018</v>
      </c>
      <c r="K392" t="s">
        <v>2019</v>
      </c>
      <c r="L392" t="s">
        <v>2020</v>
      </c>
      <c r="M392" t="s">
        <v>26</v>
      </c>
      <c r="N392" t="s">
        <v>26</v>
      </c>
      <c r="O392" t="s">
        <v>27</v>
      </c>
      <c r="P392" t="s">
        <v>2021</v>
      </c>
      <c r="Q392" t="s">
        <v>201</v>
      </c>
      <c r="R392" t="s">
        <v>2022</v>
      </c>
    </row>
    <row r="393" spans="1:18" x14ac:dyDescent="0.15">
      <c r="A393" s="1" t="str">
        <f t="shared" si="12"/>
        <v>懒懒,13817927996,上海市,杨浦区,上海市杨浦区铁岭路50弄23号1707室,如风达</v>
      </c>
      <c r="B393" s="1" t="str">
        <f t="shared" si="13"/>
        <v>懒懒,13817927996,上海市,杨浦区,上海市杨浦区铁岭路50弄23号1707室,如风达,南非甜柚1份,1盒10颗（约3100克）</v>
      </c>
      <c r="C393" t="s">
        <v>16</v>
      </c>
      <c r="D393" t="s">
        <v>34</v>
      </c>
      <c r="E393" s="2" t="s">
        <v>18</v>
      </c>
      <c r="F393" t="s">
        <v>35</v>
      </c>
      <c r="G393" t="s">
        <v>36</v>
      </c>
      <c r="H393" t="s">
        <v>2024</v>
      </c>
      <c r="I393" t="s">
        <v>2025</v>
      </c>
      <c r="J393" t="s">
        <v>2026</v>
      </c>
      <c r="K393" t="s">
        <v>2027</v>
      </c>
      <c r="L393" t="s">
        <v>2028</v>
      </c>
      <c r="M393" t="s">
        <v>26</v>
      </c>
      <c r="N393" t="s">
        <v>26</v>
      </c>
      <c r="O393" t="s">
        <v>138</v>
      </c>
      <c r="P393" t="s">
        <v>2029</v>
      </c>
      <c r="Q393" t="s">
        <v>790</v>
      </c>
      <c r="R393" t="s">
        <v>2030</v>
      </c>
    </row>
    <row r="394" spans="1:18" x14ac:dyDescent="0.15">
      <c r="A394" s="1" t="str">
        <f t="shared" si="12"/>
        <v>懒懒,13817927996,上海市,杨浦区,上海市杨浦区铁岭路50弄23号1707室,如风达</v>
      </c>
      <c r="B394" s="1" t="str">
        <f t="shared" si="13"/>
        <v>懒懒,13817927996,上海市,杨浦区,上海市杨浦区铁岭路50弄23号1707室,如风达,泰国山竹1份,1份约1500克</v>
      </c>
      <c r="C394" t="s">
        <v>16</v>
      </c>
      <c r="D394" t="s">
        <v>613</v>
      </c>
      <c r="E394" s="2" t="s">
        <v>18</v>
      </c>
      <c r="F394" t="s">
        <v>1787</v>
      </c>
      <c r="G394" t="s">
        <v>69</v>
      </c>
      <c r="H394" t="s">
        <v>2024</v>
      </c>
      <c r="I394" t="s">
        <v>2031</v>
      </c>
      <c r="J394" t="s">
        <v>2026</v>
      </c>
      <c r="K394" t="s">
        <v>2027</v>
      </c>
      <c r="L394" t="s">
        <v>2028</v>
      </c>
      <c r="M394" t="s">
        <v>26</v>
      </c>
      <c r="N394" t="s">
        <v>26</v>
      </c>
      <c r="O394" t="s">
        <v>138</v>
      </c>
      <c r="P394" t="s">
        <v>2029</v>
      </c>
      <c r="Q394" t="s">
        <v>790</v>
      </c>
      <c r="R394" t="s">
        <v>2030</v>
      </c>
    </row>
    <row r="395" spans="1:18" x14ac:dyDescent="0.15">
      <c r="A395" s="1" t="str">
        <f t="shared" si="12"/>
        <v>小曹,13120681611,上海市,浦东新区,南桥路707弄32号101室,圆通</v>
      </c>
      <c r="B395" s="1" t="str">
        <f t="shared" si="13"/>
        <v>小曹,13120681611,上海市,浦东新区,南桥路707弄32号101室,圆通,台湾蜜宝红心火龙果1份,每份10粒（约4350克）</v>
      </c>
      <c r="C395" t="s">
        <v>16</v>
      </c>
      <c r="D395" t="s">
        <v>441</v>
      </c>
      <c r="E395" s="2" t="s">
        <v>18</v>
      </c>
      <c r="F395" t="s">
        <v>442</v>
      </c>
      <c r="G395" t="s">
        <v>443</v>
      </c>
      <c r="H395" t="s">
        <v>2032</v>
      </c>
      <c r="I395" t="s">
        <v>2033</v>
      </c>
      <c r="J395" t="s">
        <v>2034</v>
      </c>
      <c r="K395" t="s">
        <v>2035</v>
      </c>
      <c r="L395" t="s">
        <v>2036</v>
      </c>
      <c r="M395" t="s">
        <v>26</v>
      </c>
      <c r="N395" t="s">
        <v>26</v>
      </c>
      <c r="O395" t="s">
        <v>27</v>
      </c>
      <c r="P395" t="s">
        <v>2037</v>
      </c>
      <c r="Q395" t="s">
        <v>201</v>
      </c>
      <c r="R395" t="s">
        <v>2038</v>
      </c>
    </row>
    <row r="396" spans="1:18" x14ac:dyDescent="0.15">
      <c r="A396" s="1" t="str">
        <f t="shared" si="12"/>
        <v>小曹,13120681611,上海市,浦东新区,南桥路707弄32号101室,圆通</v>
      </c>
      <c r="B396" s="1" t="str">
        <f t="shared" si="13"/>
        <v>小曹,13120681611,上海市,浦东新区,南桥路707弄32号101室,圆通,新西兰柠檬1份,10个/份（约1500克）</v>
      </c>
      <c r="C396" t="s">
        <v>16</v>
      </c>
      <c r="D396" t="s">
        <v>111</v>
      </c>
      <c r="E396" s="2" t="s">
        <v>18</v>
      </c>
      <c r="F396" t="s">
        <v>1039</v>
      </c>
      <c r="G396" t="s">
        <v>113</v>
      </c>
      <c r="H396" t="s">
        <v>2032</v>
      </c>
      <c r="I396" t="s">
        <v>2039</v>
      </c>
      <c r="J396" t="s">
        <v>2034</v>
      </c>
      <c r="K396" t="s">
        <v>2035</v>
      </c>
      <c r="L396" t="s">
        <v>2036</v>
      </c>
      <c r="M396" t="s">
        <v>26</v>
      </c>
      <c r="N396" t="s">
        <v>26</v>
      </c>
      <c r="O396" t="s">
        <v>27</v>
      </c>
      <c r="P396" t="s">
        <v>2037</v>
      </c>
      <c r="Q396" t="s">
        <v>201</v>
      </c>
      <c r="R396" t="s">
        <v>2038</v>
      </c>
    </row>
    <row r="397" spans="1:18" x14ac:dyDescent="0.15">
      <c r="A397" s="1" t="str">
        <f t="shared" si="12"/>
        <v>小曹,13120681611,上海市,浦东新区,南桥路707弄32号101室,圆通</v>
      </c>
      <c r="B397" s="1" t="str">
        <f t="shared" si="13"/>
        <v>小曹,13120681611,上海市,浦东新区,南桥路707弄32号101室,圆通,新西兰进口索亚苹果1份,1份10粒（约1900克）</v>
      </c>
      <c r="C397" t="s">
        <v>16</v>
      </c>
      <c r="D397" t="s">
        <v>66</v>
      </c>
      <c r="E397" s="2" t="s">
        <v>18</v>
      </c>
      <c r="F397" t="s">
        <v>1439</v>
      </c>
      <c r="G397" t="s">
        <v>69</v>
      </c>
      <c r="H397" t="s">
        <v>2032</v>
      </c>
      <c r="I397" t="s">
        <v>2040</v>
      </c>
      <c r="J397" t="s">
        <v>2034</v>
      </c>
      <c r="K397" t="s">
        <v>2035</v>
      </c>
      <c r="L397" t="s">
        <v>2036</v>
      </c>
      <c r="M397" t="s">
        <v>26</v>
      </c>
      <c r="N397" t="s">
        <v>26</v>
      </c>
      <c r="O397" t="s">
        <v>27</v>
      </c>
      <c r="P397" t="s">
        <v>2037</v>
      </c>
      <c r="Q397" t="s">
        <v>201</v>
      </c>
      <c r="R397" t="s">
        <v>2038</v>
      </c>
    </row>
    <row r="398" spans="1:18" x14ac:dyDescent="0.15">
      <c r="A398" s="1" t="str">
        <f t="shared" si="12"/>
        <v>小曹,13120681611,上海市,浦东新区,南桥路707弄32号101室,圆通</v>
      </c>
      <c r="B398" s="1" t="str">
        <f t="shared" si="13"/>
        <v>小曹,13120681611,上海市,浦东新区,南桥路707弄32号101室,圆通,进口佳沛金果（一份10粒）1份,1份10个（约1000克）</v>
      </c>
      <c r="C398" t="s">
        <v>16</v>
      </c>
      <c r="D398" t="s">
        <v>30</v>
      </c>
      <c r="E398" s="2" t="s">
        <v>18</v>
      </c>
      <c r="F398" t="s">
        <v>31</v>
      </c>
      <c r="G398" t="s">
        <v>32</v>
      </c>
      <c r="H398" t="s">
        <v>2032</v>
      </c>
      <c r="I398" t="s">
        <v>2041</v>
      </c>
      <c r="J398" t="s">
        <v>2034</v>
      </c>
      <c r="K398" t="s">
        <v>2035</v>
      </c>
      <c r="L398" t="s">
        <v>2036</v>
      </c>
      <c r="M398" t="s">
        <v>26</v>
      </c>
      <c r="N398" t="s">
        <v>26</v>
      </c>
      <c r="O398" t="s">
        <v>27</v>
      </c>
      <c r="P398" t="s">
        <v>2037</v>
      </c>
      <c r="Q398" t="s">
        <v>201</v>
      </c>
      <c r="R398" t="s">
        <v>2038</v>
      </c>
    </row>
    <row r="399" spans="1:18" x14ac:dyDescent="0.15">
      <c r="A399" s="1" t="str">
        <f t="shared" si="12"/>
        <v>阿梅,18616789649,上海市,浦东新区,环龙路259弄10号501室,如风达</v>
      </c>
      <c r="B399" s="1" t="str">
        <f t="shared" si="13"/>
        <v>阿梅,18616789649,上海市,浦东新区,环龙路259弄10号501室,如风达,新疆西梅1份,一份约 2500克</v>
      </c>
      <c r="C399" t="s">
        <v>16</v>
      </c>
      <c r="D399" t="s">
        <v>2042</v>
      </c>
      <c r="E399" s="2" t="s">
        <v>18</v>
      </c>
      <c r="F399" t="s">
        <v>364</v>
      </c>
      <c r="G399" t="s">
        <v>365</v>
      </c>
      <c r="H399" t="s">
        <v>2043</v>
      </c>
      <c r="I399" t="s">
        <v>2044</v>
      </c>
      <c r="J399" t="s">
        <v>2045</v>
      </c>
      <c r="K399" t="s">
        <v>934</v>
      </c>
      <c r="L399" t="s">
        <v>935</v>
      </c>
      <c r="M399" t="s">
        <v>26</v>
      </c>
      <c r="N399" t="s">
        <v>26</v>
      </c>
      <c r="O399" t="s">
        <v>27</v>
      </c>
      <c r="P399" t="s">
        <v>936</v>
      </c>
      <c r="Q399" t="s">
        <v>790</v>
      </c>
      <c r="R399" t="s">
        <v>2046</v>
      </c>
    </row>
    <row r="400" spans="1:18" x14ac:dyDescent="0.15">
      <c r="A400" s="1" t="str">
        <f t="shared" si="12"/>
        <v>阿梅,18616789649,上海市,浦东新区,环龙路259弄10号501室,如风达</v>
      </c>
      <c r="B400" s="1" t="str">
        <f t="shared" si="13"/>
        <v>阿梅,18616789649,上海市,浦东新区,环龙路259弄10号501室,如风达,新西兰柠檬1份,10个/份（约1500克）</v>
      </c>
      <c r="C400" t="s">
        <v>16</v>
      </c>
      <c r="D400" t="s">
        <v>111</v>
      </c>
      <c r="E400" s="2" t="s">
        <v>18</v>
      </c>
      <c r="F400" t="s">
        <v>1039</v>
      </c>
      <c r="G400" t="s">
        <v>113</v>
      </c>
      <c r="H400" t="s">
        <v>2043</v>
      </c>
      <c r="I400" t="s">
        <v>2047</v>
      </c>
      <c r="J400" t="s">
        <v>2045</v>
      </c>
      <c r="K400" t="s">
        <v>934</v>
      </c>
      <c r="L400" t="s">
        <v>935</v>
      </c>
      <c r="M400" t="s">
        <v>26</v>
      </c>
      <c r="N400" t="s">
        <v>26</v>
      </c>
      <c r="O400" t="s">
        <v>27</v>
      </c>
      <c r="P400" t="s">
        <v>936</v>
      </c>
      <c r="Q400" t="s">
        <v>790</v>
      </c>
      <c r="R400" t="s">
        <v>2046</v>
      </c>
    </row>
    <row r="401" spans="1:18" x14ac:dyDescent="0.15">
      <c r="A401" s="1" t="str">
        <f t="shared" si="12"/>
        <v>阿梅,18616789649,上海市,浦东新区,环龙路259弄10号501室,如风达</v>
      </c>
      <c r="B401" s="1" t="str">
        <f t="shared" si="13"/>
        <v>阿梅,18616789649,上海市,浦东新区,环龙路259弄10号501室,如风达,爱妃苹果1份,1份/15个（约4000克）</v>
      </c>
      <c r="C401" t="s">
        <v>16</v>
      </c>
      <c r="D401" t="s">
        <v>828</v>
      </c>
      <c r="E401" s="2" t="s">
        <v>18</v>
      </c>
      <c r="F401" t="s">
        <v>829</v>
      </c>
      <c r="G401" t="s">
        <v>830</v>
      </c>
      <c r="H401" t="s">
        <v>2043</v>
      </c>
      <c r="I401" t="s">
        <v>2048</v>
      </c>
      <c r="J401" t="s">
        <v>2045</v>
      </c>
      <c r="K401" t="s">
        <v>934</v>
      </c>
      <c r="L401" t="s">
        <v>935</v>
      </c>
      <c r="M401" t="s">
        <v>26</v>
      </c>
      <c r="N401" t="s">
        <v>26</v>
      </c>
      <c r="O401" t="s">
        <v>27</v>
      </c>
      <c r="P401" t="s">
        <v>936</v>
      </c>
      <c r="Q401" t="s">
        <v>790</v>
      </c>
      <c r="R401" t="s">
        <v>2046</v>
      </c>
    </row>
    <row r="402" spans="1:18" x14ac:dyDescent="0.15">
      <c r="A402" s="1" t="str">
        <f t="shared" si="12"/>
        <v>阿梅,18616789649,上海市,浦东新区,环龙路259弄10号501室,如风达</v>
      </c>
      <c r="B402" s="1" t="str">
        <f t="shared" si="13"/>
        <v>阿梅,18616789649,上海市,浦东新区,环龙路259弄10号501室,如风达,进口佳沛金果（一份10粒）2份,1份10个（约1000克）</v>
      </c>
      <c r="C402" t="s">
        <v>16</v>
      </c>
      <c r="D402" t="s">
        <v>30</v>
      </c>
      <c r="E402" s="2" t="s">
        <v>67</v>
      </c>
      <c r="F402" t="s">
        <v>31</v>
      </c>
      <c r="G402" t="s">
        <v>32</v>
      </c>
      <c r="H402" t="s">
        <v>2043</v>
      </c>
      <c r="I402" t="s">
        <v>2049</v>
      </c>
      <c r="J402" t="s">
        <v>2045</v>
      </c>
      <c r="K402" t="s">
        <v>934</v>
      </c>
      <c r="L402" t="s">
        <v>935</v>
      </c>
      <c r="M402" t="s">
        <v>26</v>
      </c>
      <c r="N402" t="s">
        <v>26</v>
      </c>
      <c r="O402" t="s">
        <v>27</v>
      </c>
      <c r="P402" t="s">
        <v>936</v>
      </c>
      <c r="Q402" t="s">
        <v>790</v>
      </c>
      <c r="R402" t="s">
        <v>2046</v>
      </c>
    </row>
    <row r="403" spans="1:18" x14ac:dyDescent="0.15">
      <c r="A403" s="1" t="str">
        <f t="shared" si="12"/>
        <v>余新,13801979236,上海市,静安区,平型关路1083弄30号602室,如风达</v>
      </c>
      <c r="B403" s="1" t="str">
        <f t="shared" si="13"/>
        <v>余新,13801979236,上海市,静安区,平型关路1083弄30号602室,如风达,进口佳沛金果（一份10粒）1份,1份10个（约1000克）</v>
      </c>
      <c r="C403" t="s">
        <v>16</v>
      </c>
      <c r="D403" t="s">
        <v>30</v>
      </c>
      <c r="E403" s="2" t="s">
        <v>18</v>
      </c>
      <c r="F403" t="s">
        <v>31</v>
      </c>
      <c r="G403" t="s">
        <v>32</v>
      </c>
      <c r="H403" t="s">
        <v>2050</v>
      </c>
      <c r="I403" t="s">
        <v>2051</v>
      </c>
      <c r="J403" t="s">
        <v>2052</v>
      </c>
      <c r="K403" t="s">
        <v>2053</v>
      </c>
      <c r="L403" t="s">
        <v>2054</v>
      </c>
      <c r="M403" t="s">
        <v>26</v>
      </c>
      <c r="N403" t="s">
        <v>26</v>
      </c>
      <c r="O403" t="s">
        <v>42</v>
      </c>
      <c r="P403" t="s">
        <v>2055</v>
      </c>
      <c r="Q403" t="s">
        <v>790</v>
      </c>
      <c r="R403" t="s">
        <v>2056</v>
      </c>
    </row>
    <row r="404" spans="1:18" x14ac:dyDescent="0.15">
      <c r="A404" s="1" t="str">
        <f t="shared" si="12"/>
        <v>小叁帝,17316306650,上海市,普陀区,金鼎路298弄24号401,如风达</v>
      </c>
      <c r="B404" s="1" t="str">
        <f t="shared" si="13"/>
        <v>小叁帝,17316306650,上海市,普陀区,金鼎路298弄24号401,如风达,进口佳沛金果（一份10粒）2份,1份10个（约1000克）</v>
      </c>
      <c r="C404" t="s">
        <v>16</v>
      </c>
      <c r="D404" t="s">
        <v>30</v>
      </c>
      <c r="E404" s="2" t="s">
        <v>67</v>
      </c>
      <c r="F404" t="s">
        <v>31</v>
      </c>
      <c r="G404" t="s">
        <v>32</v>
      </c>
      <c r="H404" t="s">
        <v>2057</v>
      </c>
      <c r="I404" t="s">
        <v>2058</v>
      </c>
      <c r="J404" t="s">
        <v>2059</v>
      </c>
      <c r="K404" t="s">
        <v>2060</v>
      </c>
      <c r="L404" t="s">
        <v>2061</v>
      </c>
      <c r="M404" t="s">
        <v>26</v>
      </c>
      <c r="N404" t="s">
        <v>26</v>
      </c>
      <c r="O404" t="s">
        <v>331</v>
      </c>
      <c r="P404" t="s">
        <v>2062</v>
      </c>
      <c r="Q404" t="s">
        <v>790</v>
      </c>
      <c r="R404" t="s">
        <v>2063</v>
      </c>
    </row>
    <row r="405" spans="1:18" x14ac:dyDescent="0.15">
      <c r="A405" s="1" t="str">
        <f t="shared" si="12"/>
        <v>老樊,13816963636,上海市,浦东新区,三林路1466弄69号302室,圆通</v>
      </c>
      <c r="B405" s="1" t="str">
        <f t="shared" si="13"/>
        <v>老樊,13816963636,上海市,浦东新区,三林路1466弄69号302室,圆通,牛油果1份,15粒/份（约1200克）</v>
      </c>
      <c r="C405" t="s">
        <v>16</v>
      </c>
      <c r="D405" t="s">
        <v>78</v>
      </c>
      <c r="E405" s="2" t="s">
        <v>18</v>
      </c>
      <c r="F405" t="s">
        <v>1795</v>
      </c>
      <c r="G405" t="s">
        <v>80</v>
      </c>
      <c r="H405" t="s">
        <v>2064</v>
      </c>
      <c r="I405" t="s">
        <v>2065</v>
      </c>
      <c r="J405" t="s">
        <v>2066</v>
      </c>
      <c r="K405" t="s">
        <v>2067</v>
      </c>
      <c r="L405" t="s">
        <v>2068</v>
      </c>
      <c r="M405" t="s">
        <v>26</v>
      </c>
      <c r="N405" t="s">
        <v>26</v>
      </c>
      <c r="O405" t="s">
        <v>27</v>
      </c>
      <c r="P405" t="s">
        <v>2069</v>
      </c>
      <c r="Q405" t="s">
        <v>201</v>
      </c>
      <c r="R405" t="s">
        <v>1825</v>
      </c>
    </row>
    <row r="406" spans="1:18" x14ac:dyDescent="0.15">
      <c r="A406" s="1" t="str">
        <f t="shared" si="12"/>
        <v>cherish,13795296056,上海市,浦东新区,昌里东路190弄22号203室,如风达</v>
      </c>
      <c r="B406" s="1" t="str">
        <f t="shared" si="13"/>
        <v>cherish,13795296056,上海市,浦东新区,昌里东路190弄22号203室,如风达,新西兰进口索亚苹果1份,1份10粒（约1900克）</v>
      </c>
      <c r="C406" t="s">
        <v>16</v>
      </c>
      <c r="D406" t="s">
        <v>66</v>
      </c>
      <c r="E406" s="2" t="s">
        <v>18</v>
      </c>
      <c r="F406" t="s">
        <v>1439</v>
      </c>
      <c r="G406" t="s">
        <v>69</v>
      </c>
      <c r="H406" t="s">
        <v>2070</v>
      </c>
      <c r="I406" t="s">
        <v>2071</v>
      </c>
      <c r="J406" t="s">
        <v>2072</v>
      </c>
      <c r="K406" t="s">
        <v>2073</v>
      </c>
      <c r="L406" t="s">
        <v>2074</v>
      </c>
      <c r="M406" t="s">
        <v>26</v>
      </c>
      <c r="N406" t="s">
        <v>26</v>
      </c>
      <c r="O406" t="s">
        <v>27</v>
      </c>
      <c r="P406" t="s">
        <v>2075</v>
      </c>
      <c r="Q406" t="s">
        <v>790</v>
      </c>
      <c r="R406" t="s">
        <v>2076</v>
      </c>
    </row>
    <row r="407" spans="1:18" x14ac:dyDescent="0.15">
      <c r="A407" s="1" t="str">
        <f t="shared" si="12"/>
        <v>吴,17521500572,上海市,闵行区,畹町路99弄223号601室,圆通</v>
      </c>
      <c r="B407" s="1" t="str">
        <f t="shared" si="13"/>
        <v>吴,17521500572,上海市,闵行区,畹町路99弄223号601室,圆通,白玉18度蜜瓜1份,一份3个（约2500克）</v>
      </c>
      <c r="C407" t="s">
        <v>16</v>
      </c>
      <c r="D407" t="s">
        <v>88</v>
      </c>
      <c r="E407" s="2" t="s">
        <v>18</v>
      </c>
      <c r="F407" t="s">
        <v>1789</v>
      </c>
      <c r="G407" t="s">
        <v>90</v>
      </c>
      <c r="H407" t="s">
        <v>2077</v>
      </c>
      <c r="I407" t="s">
        <v>2078</v>
      </c>
      <c r="J407" t="s">
        <v>2079</v>
      </c>
      <c r="K407" t="s">
        <v>2080</v>
      </c>
      <c r="L407" t="s">
        <v>2081</v>
      </c>
      <c r="M407" t="s">
        <v>26</v>
      </c>
      <c r="N407" t="s">
        <v>26</v>
      </c>
      <c r="O407" t="s">
        <v>191</v>
      </c>
      <c r="P407" t="s">
        <v>2082</v>
      </c>
      <c r="Q407" t="s">
        <v>201</v>
      </c>
      <c r="R407" t="s">
        <v>2083</v>
      </c>
    </row>
    <row r="408" spans="1:18" x14ac:dyDescent="0.15">
      <c r="A408" s="1" t="str">
        <f t="shared" si="12"/>
        <v>俞金丽,13564871748,上海市,普陀区,上海市普陀区祁连山南路999弄5号402,如风达</v>
      </c>
      <c r="B408" s="1" t="str">
        <f t="shared" si="13"/>
        <v>俞金丽,13564871748,上海市,普陀区,上海市普陀区祁连山南路999弄5号402,如风达,火龙果（白肉)1份,6个/份（约4000克）</v>
      </c>
      <c r="C408" t="s">
        <v>16</v>
      </c>
      <c r="D408" t="s">
        <v>1427</v>
      </c>
      <c r="E408" s="2" t="s">
        <v>18</v>
      </c>
      <c r="F408" t="s">
        <v>1428</v>
      </c>
      <c r="G408" t="s">
        <v>1429</v>
      </c>
      <c r="H408" t="s">
        <v>2084</v>
      </c>
      <c r="I408" t="s">
        <v>2085</v>
      </c>
      <c r="J408" t="s">
        <v>2086</v>
      </c>
      <c r="K408" t="s">
        <v>2087</v>
      </c>
      <c r="L408" t="s">
        <v>2088</v>
      </c>
      <c r="M408" t="s">
        <v>26</v>
      </c>
      <c r="N408" t="s">
        <v>26</v>
      </c>
      <c r="O408" t="s">
        <v>331</v>
      </c>
      <c r="P408" t="s">
        <v>2089</v>
      </c>
      <c r="Q408" t="s">
        <v>790</v>
      </c>
      <c r="R408" t="s">
        <v>2090</v>
      </c>
    </row>
    <row r="409" spans="1:18" x14ac:dyDescent="0.15">
      <c r="A409" s="1" t="str">
        <f t="shared" si="12"/>
        <v>剑睿,18616718858,上海市,闵行区,上海市闵行区顾戴路1199弄116号401,如风达</v>
      </c>
      <c r="B409" s="1" t="str">
        <f t="shared" si="13"/>
        <v>剑睿,18616718858,上海市,闵行区,上海市闵行区顾戴路1199弄116号401,如风达,新西兰进口索亚苹果1份,1份10粒（约1900克）</v>
      </c>
      <c r="C409" t="s">
        <v>16</v>
      </c>
      <c r="D409" t="s">
        <v>66</v>
      </c>
      <c r="E409" s="2" t="s">
        <v>18</v>
      </c>
      <c r="F409" t="s">
        <v>1439</v>
      </c>
      <c r="G409" t="s">
        <v>69</v>
      </c>
      <c r="H409" t="s">
        <v>2091</v>
      </c>
      <c r="I409" t="s">
        <v>2092</v>
      </c>
      <c r="J409" t="s">
        <v>2093</v>
      </c>
      <c r="K409" t="s">
        <v>293</v>
      </c>
      <c r="L409" t="s">
        <v>294</v>
      </c>
      <c r="M409" t="s">
        <v>26</v>
      </c>
      <c r="N409" t="s">
        <v>26</v>
      </c>
      <c r="O409" t="s">
        <v>191</v>
      </c>
      <c r="P409" t="s">
        <v>295</v>
      </c>
      <c r="Q409" t="s">
        <v>790</v>
      </c>
      <c r="R409" t="s">
        <v>2094</v>
      </c>
    </row>
    <row r="410" spans="1:18" x14ac:dyDescent="0.15">
      <c r="A410" s="1" t="str">
        <f t="shared" si="12"/>
        <v>剑睿,18616718858,上海市,闵行区,上海市闵行区顾戴路1199弄116号401,如风达</v>
      </c>
      <c r="B410" s="1" t="str">
        <f t="shared" si="13"/>
        <v>剑睿,18616718858,上海市,闵行区,上海市闵行区顾戴路1199弄116号401,如风达,白玉18度蜜瓜1份,一份3个（约2500克）</v>
      </c>
      <c r="C410" t="s">
        <v>16</v>
      </c>
      <c r="D410" t="s">
        <v>88</v>
      </c>
      <c r="E410" s="2" t="s">
        <v>18</v>
      </c>
      <c r="F410" t="s">
        <v>1789</v>
      </c>
      <c r="G410" t="s">
        <v>90</v>
      </c>
      <c r="H410" t="s">
        <v>2091</v>
      </c>
      <c r="I410" t="s">
        <v>2095</v>
      </c>
      <c r="J410" t="s">
        <v>2093</v>
      </c>
      <c r="K410" t="s">
        <v>293</v>
      </c>
      <c r="L410" t="s">
        <v>294</v>
      </c>
      <c r="M410" t="s">
        <v>26</v>
      </c>
      <c r="N410" t="s">
        <v>26</v>
      </c>
      <c r="O410" t="s">
        <v>191</v>
      </c>
      <c r="P410" t="s">
        <v>295</v>
      </c>
      <c r="Q410" t="s">
        <v>790</v>
      </c>
      <c r="R410" t="s">
        <v>2094</v>
      </c>
    </row>
    <row r="411" spans="1:18" x14ac:dyDescent="0.15">
      <c r="A411" s="1" t="str">
        <f t="shared" si="12"/>
        <v>剑睿,18616718858,上海市,闵行区,上海市闵行区顾戴路1199弄116号401,如风达</v>
      </c>
      <c r="B411" s="1" t="str">
        <f t="shared" si="13"/>
        <v>剑睿,18616718858,上海市,闵行区,上海市闵行区顾戴路1199弄116号401,如风达,进口佳沛金果（一份10粒）1份,1份10个（约1000克）</v>
      </c>
      <c r="C411" t="s">
        <v>16</v>
      </c>
      <c r="D411" t="s">
        <v>30</v>
      </c>
      <c r="E411" s="2" t="s">
        <v>18</v>
      </c>
      <c r="F411" t="s">
        <v>31</v>
      </c>
      <c r="G411" t="s">
        <v>32</v>
      </c>
      <c r="H411" t="s">
        <v>2091</v>
      </c>
      <c r="I411" t="s">
        <v>2096</v>
      </c>
      <c r="J411" t="s">
        <v>2093</v>
      </c>
      <c r="K411" t="s">
        <v>293</v>
      </c>
      <c r="L411" t="s">
        <v>294</v>
      </c>
      <c r="M411" t="s">
        <v>26</v>
      </c>
      <c r="N411" t="s">
        <v>26</v>
      </c>
      <c r="O411" t="s">
        <v>191</v>
      </c>
      <c r="P411" t="s">
        <v>295</v>
      </c>
      <c r="Q411" t="s">
        <v>790</v>
      </c>
      <c r="R411" t="s">
        <v>2094</v>
      </c>
    </row>
    <row r="412" spans="1:18" x14ac:dyDescent="0.15">
      <c r="A412" s="1" t="str">
        <f t="shared" si="12"/>
        <v>young,13564090863,上海市,浦东新区,严镇路96弄7号,如风达</v>
      </c>
      <c r="B412" s="1" t="str">
        <f t="shared" si="13"/>
        <v>young,13564090863,上海市,浦东新区,严镇路96弄7号,如风达,加拿大空运超大 车厘子1份,1500克/份</v>
      </c>
      <c r="C412" t="s">
        <v>16</v>
      </c>
      <c r="D412" t="s">
        <v>44</v>
      </c>
      <c r="E412" s="2" t="s">
        <v>18</v>
      </c>
      <c r="F412" t="s">
        <v>1409</v>
      </c>
      <c r="G412" t="s">
        <v>46</v>
      </c>
      <c r="H412" t="s">
        <v>2097</v>
      </c>
      <c r="I412" t="s">
        <v>2098</v>
      </c>
      <c r="J412" t="s">
        <v>2099</v>
      </c>
      <c r="K412" t="s">
        <v>2100</v>
      </c>
      <c r="L412" t="s">
        <v>2101</v>
      </c>
      <c r="M412" t="s">
        <v>26</v>
      </c>
      <c r="N412" t="s">
        <v>26</v>
      </c>
      <c r="O412" t="s">
        <v>27</v>
      </c>
      <c r="P412" t="s">
        <v>2102</v>
      </c>
      <c r="Q412" t="s">
        <v>790</v>
      </c>
      <c r="R412" t="s">
        <v>2103</v>
      </c>
    </row>
    <row r="413" spans="1:18" x14ac:dyDescent="0.15">
      <c r="A413" s="1" t="str">
        <f t="shared" si="12"/>
        <v>铃铛,13636358057,上海市,普陀区,上海市普陀区新村路1388弄4号1002室,如风达</v>
      </c>
      <c r="B413" s="1" t="str">
        <f t="shared" si="13"/>
        <v>铃铛,13636358057,上海市,普陀区,上海市普陀区新村路1388弄4号1002室,如风达,南非西柚1份,8个/份（约2500克）</v>
      </c>
      <c r="C413" t="s">
        <v>16</v>
      </c>
      <c r="D413" t="s">
        <v>547</v>
      </c>
      <c r="E413" s="2" t="s">
        <v>18</v>
      </c>
      <c r="F413" t="s">
        <v>548</v>
      </c>
      <c r="G413" t="s">
        <v>549</v>
      </c>
      <c r="H413" t="s">
        <v>2104</v>
      </c>
      <c r="I413" t="s">
        <v>2105</v>
      </c>
      <c r="J413" t="s">
        <v>2106</v>
      </c>
      <c r="K413" t="s">
        <v>2107</v>
      </c>
      <c r="L413" t="s">
        <v>2108</v>
      </c>
      <c r="M413" t="s">
        <v>26</v>
      </c>
      <c r="N413" t="s">
        <v>26</v>
      </c>
      <c r="O413" t="s">
        <v>331</v>
      </c>
      <c r="P413" t="s">
        <v>2109</v>
      </c>
      <c r="Q413" t="s">
        <v>790</v>
      </c>
      <c r="R413" t="s">
        <v>2110</v>
      </c>
    </row>
    <row r="414" spans="1:18" x14ac:dyDescent="0.15">
      <c r="A414" s="1" t="str">
        <f t="shared" si="12"/>
        <v>铃铛,13636358057,上海市,普陀区,上海市普陀区新村路1388弄4号1002室,如风达</v>
      </c>
      <c r="B414" s="1" t="str">
        <f t="shared" si="13"/>
        <v>铃铛,13636358057,上海市,普陀区,上海市普陀区新村路1388弄4号1002室,如风达,水晶梨1份,一份10个（约4500克）</v>
      </c>
      <c r="C414" t="s">
        <v>16</v>
      </c>
      <c r="D414" t="s">
        <v>1784</v>
      </c>
      <c r="E414" s="2" t="s">
        <v>18</v>
      </c>
      <c r="F414" t="s">
        <v>1785</v>
      </c>
      <c r="G414" t="s">
        <v>549</v>
      </c>
      <c r="H414" t="s">
        <v>2104</v>
      </c>
      <c r="I414" t="s">
        <v>2111</v>
      </c>
      <c r="J414" t="s">
        <v>2106</v>
      </c>
      <c r="K414" t="s">
        <v>2107</v>
      </c>
      <c r="L414" t="s">
        <v>2108</v>
      </c>
      <c r="M414" t="s">
        <v>26</v>
      </c>
      <c r="N414" t="s">
        <v>26</v>
      </c>
      <c r="O414" t="s">
        <v>331</v>
      </c>
      <c r="P414" t="s">
        <v>2109</v>
      </c>
      <c r="Q414" t="s">
        <v>790</v>
      </c>
      <c r="R414" t="s">
        <v>2110</v>
      </c>
    </row>
    <row r="415" spans="1:18" x14ac:dyDescent="0.15">
      <c r="A415" s="1" t="str">
        <f t="shared" si="12"/>
        <v>宋阿芳,18918588726,上海市,杨浦区,699弄9号1701翡丽云邸,如风达</v>
      </c>
      <c r="B415" s="1" t="str">
        <f t="shared" si="13"/>
        <v>宋阿芳,18918588726,上海市,杨浦区,699弄9号1701翡丽云邸,如风达,泰国椰青1份,1份9个（约3500克）</v>
      </c>
      <c r="C415" t="s">
        <v>16</v>
      </c>
      <c r="D415" t="s">
        <v>149</v>
      </c>
      <c r="E415" s="2" t="s">
        <v>18</v>
      </c>
      <c r="F415" t="s">
        <v>150</v>
      </c>
      <c r="G415" t="s">
        <v>151</v>
      </c>
      <c r="H415" t="s">
        <v>2112</v>
      </c>
      <c r="I415" t="s">
        <v>2113</v>
      </c>
      <c r="J415" t="s">
        <v>2114</v>
      </c>
      <c r="K415" t="s">
        <v>2115</v>
      </c>
      <c r="L415" t="s">
        <v>2116</v>
      </c>
      <c r="M415" t="s">
        <v>26</v>
      </c>
      <c r="N415" t="s">
        <v>26</v>
      </c>
      <c r="O415" t="s">
        <v>138</v>
      </c>
      <c r="P415" t="s">
        <v>2117</v>
      </c>
      <c r="Q415" t="s">
        <v>790</v>
      </c>
      <c r="R415" t="s">
        <v>2118</v>
      </c>
    </row>
    <row r="416" spans="1:18" x14ac:dyDescent="0.15">
      <c r="A416" s="1" t="str">
        <f t="shared" si="12"/>
        <v>微信用户,13818505864,上海市,浦东新区,杨高南路5055弄49号902,如风达</v>
      </c>
      <c r="B416" s="1" t="str">
        <f t="shared" si="13"/>
        <v>微信用户,13818505864,上海市,浦东新区,杨高南路5055弄49号902,如风达,泰国山竹1份,1份约1500克</v>
      </c>
      <c r="C416" t="s">
        <v>16</v>
      </c>
      <c r="D416" t="s">
        <v>613</v>
      </c>
      <c r="E416" s="2" t="s">
        <v>18</v>
      </c>
      <c r="F416" t="s">
        <v>1787</v>
      </c>
      <c r="G416" t="s">
        <v>69</v>
      </c>
      <c r="H416" t="s">
        <v>2119</v>
      </c>
      <c r="I416" t="s">
        <v>2120</v>
      </c>
      <c r="J416" t="s">
        <v>2121</v>
      </c>
      <c r="K416" t="s">
        <v>213</v>
      </c>
      <c r="L416" t="s">
        <v>2122</v>
      </c>
      <c r="M416" t="s">
        <v>26</v>
      </c>
      <c r="N416" t="s">
        <v>26</v>
      </c>
      <c r="O416" t="s">
        <v>27</v>
      </c>
      <c r="P416" t="s">
        <v>2123</v>
      </c>
      <c r="Q416" t="s">
        <v>790</v>
      </c>
      <c r="R416" t="s">
        <v>2124</v>
      </c>
    </row>
    <row r="417" spans="1:18" x14ac:dyDescent="0.15">
      <c r="A417" s="1" t="str">
        <f t="shared" si="12"/>
        <v>微信用户,13818505864,上海市,浦东新区,杨高南路5055弄49号902,如风达</v>
      </c>
      <c r="B417" s="1" t="str">
        <f t="shared" si="13"/>
        <v>微信用户,13818505864,上海市,浦东新区,杨高南路5055弄49号902,如风达,白玉18度蜜瓜1份,一份3个（约2500克）</v>
      </c>
      <c r="C417" t="s">
        <v>16</v>
      </c>
      <c r="D417" t="s">
        <v>88</v>
      </c>
      <c r="E417" s="2" t="s">
        <v>18</v>
      </c>
      <c r="F417" t="s">
        <v>1789</v>
      </c>
      <c r="G417" t="s">
        <v>90</v>
      </c>
      <c r="H417" t="s">
        <v>2119</v>
      </c>
      <c r="I417" t="s">
        <v>2125</v>
      </c>
      <c r="J417" t="s">
        <v>2121</v>
      </c>
      <c r="K417" t="s">
        <v>213</v>
      </c>
      <c r="L417" t="s">
        <v>2122</v>
      </c>
      <c r="M417" t="s">
        <v>26</v>
      </c>
      <c r="N417" t="s">
        <v>26</v>
      </c>
      <c r="O417" t="s">
        <v>27</v>
      </c>
      <c r="P417" t="s">
        <v>2123</v>
      </c>
      <c r="Q417" t="s">
        <v>790</v>
      </c>
      <c r="R417" t="s">
        <v>2124</v>
      </c>
    </row>
    <row r="418" spans="1:18" x14ac:dyDescent="0.15">
      <c r="A418" s="1" t="str">
        <f t="shared" si="12"/>
        <v>微信用户,13818505864,上海市,浦东新区,杨高南路5055弄49号902,如风达</v>
      </c>
      <c r="B418" s="1" t="str">
        <f t="shared" si="13"/>
        <v>微信用户,13818505864,上海市,浦东新区,杨高南路5055弄49号902,如风达,进口佳沛金果（一份10粒）1份,1份10个（约1000克）</v>
      </c>
      <c r="C418" t="s">
        <v>16</v>
      </c>
      <c r="D418" t="s">
        <v>30</v>
      </c>
      <c r="E418" s="2" t="s">
        <v>18</v>
      </c>
      <c r="F418" t="s">
        <v>31</v>
      </c>
      <c r="G418" t="s">
        <v>32</v>
      </c>
      <c r="H418" t="s">
        <v>2119</v>
      </c>
      <c r="I418" t="s">
        <v>2126</v>
      </c>
      <c r="J418" t="s">
        <v>2121</v>
      </c>
      <c r="K418" t="s">
        <v>213</v>
      </c>
      <c r="L418" t="s">
        <v>2122</v>
      </c>
      <c r="M418" t="s">
        <v>26</v>
      </c>
      <c r="N418" t="s">
        <v>26</v>
      </c>
      <c r="O418" t="s">
        <v>27</v>
      </c>
      <c r="P418" t="s">
        <v>2123</v>
      </c>
      <c r="Q418" t="s">
        <v>790</v>
      </c>
      <c r="R418" t="s">
        <v>2124</v>
      </c>
    </row>
    <row r="419" spans="1:18" x14ac:dyDescent="0.15">
      <c r="A419" s="1" t="str">
        <f t="shared" si="12"/>
        <v>贺新,18616210186,上海市,闵行区,漕宝路1467弄静安新城五区69号401室,圆通</v>
      </c>
      <c r="B419" s="1" t="str">
        <f t="shared" si="13"/>
        <v>贺新,18616210186,上海市,闵行区,漕宝路1467弄静安新城五区69号401室,圆通,台湾金钻凤梨1份,1份4个（约5000克）</v>
      </c>
      <c r="C419" t="s">
        <v>16</v>
      </c>
      <c r="D419" t="s">
        <v>56</v>
      </c>
      <c r="E419" s="2" t="s">
        <v>18</v>
      </c>
      <c r="F419" t="s">
        <v>1399</v>
      </c>
      <c r="G419" t="s">
        <v>58</v>
      </c>
      <c r="H419" t="s">
        <v>2127</v>
      </c>
      <c r="I419" t="s">
        <v>2128</v>
      </c>
      <c r="J419" t="s">
        <v>2129</v>
      </c>
      <c r="K419" t="s">
        <v>2130</v>
      </c>
      <c r="L419" t="s">
        <v>2131</v>
      </c>
      <c r="M419" t="s">
        <v>26</v>
      </c>
      <c r="N419" t="s">
        <v>26</v>
      </c>
      <c r="O419" t="s">
        <v>191</v>
      </c>
      <c r="P419" t="s">
        <v>2132</v>
      </c>
      <c r="Q419" t="s">
        <v>201</v>
      </c>
      <c r="R419" t="s">
        <v>2133</v>
      </c>
    </row>
    <row r="420" spans="1:18" x14ac:dyDescent="0.15">
      <c r="A420" s="1" t="str">
        <f t="shared" si="12"/>
        <v>APP用户,13003109097,上海市,长宁区,黄金城道600弄9号2101室,如风达</v>
      </c>
      <c r="B420" s="1" t="str">
        <f t="shared" si="13"/>
        <v>APP用户,13003109097,上海市,长宁区,黄金城道600弄9号2101室,如风达,进口澳洲脐橙1份,1份20个（约4000克）</v>
      </c>
      <c r="C420" t="s">
        <v>16</v>
      </c>
      <c r="D420" t="s">
        <v>1447</v>
      </c>
      <c r="E420" s="2" t="s">
        <v>18</v>
      </c>
      <c r="F420" t="s">
        <v>1448</v>
      </c>
      <c r="G420" t="s">
        <v>1449</v>
      </c>
      <c r="H420" t="s">
        <v>2134</v>
      </c>
      <c r="I420" t="s">
        <v>2135</v>
      </c>
      <c r="J420" t="s">
        <v>2136</v>
      </c>
      <c r="K420" t="s">
        <v>300</v>
      </c>
      <c r="L420" t="s">
        <v>1380</v>
      </c>
      <c r="M420" t="s">
        <v>26</v>
      </c>
      <c r="N420" t="s">
        <v>26</v>
      </c>
      <c r="O420" t="s">
        <v>108</v>
      </c>
      <c r="P420" t="s">
        <v>1381</v>
      </c>
      <c r="Q420" t="s">
        <v>790</v>
      </c>
      <c r="R420" t="s">
        <v>2137</v>
      </c>
    </row>
    <row r="421" spans="1:18" x14ac:dyDescent="0.15">
      <c r="A421" s="1" t="str">
        <f t="shared" si="12"/>
        <v>张钰,18621685605,上海市,浦东新区,上海市浦东新区羽山路998弄10号103室,如风达</v>
      </c>
      <c r="B421" s="1" t="str">
        <f t="shared" si="13"/>
        <v>张钰,18621685605,上海市,浦东新区,上海市浦东新区羽山路998弄10号103室,如风达,进口佳沛金果（一份10粒）1份,1份10个（约1000克）</v>
      </c>
      <c r="C421" t="s">
        <v>16</v>
      </c>
      <c r="D421" t="s">
        <v>30</v>
      </c>
      <c r="E421" s="2" t="s">
        <v>18</v>
      </c>
      <c r="F421" t="s">
        <v>31</v>
      </c>
      <c r="G421" t="s">
        <v>32</v>
      </c>
      <c r="H421" t="s">
        <v>2138</v>
      </c>
      <c r="I421" t="s">
        <v>2139</v>
      </c>
      <c r="J421" t="s">
        <v>2140</v>
      </c>
      <c r="K421" t="s">
        <v>2141</v>
      </c>
      <c r="L421" t="s">
        <v>2142</v>
      </c>
      <c r="M421" t="s">
        <v>26</v>
      </c>
      <c r="N421" t="s">
        <v>26</v>
      </c>
      <c r="O421" t="s">
        <v>27</v>
      </c>
      <c r="P421" t="s">
        <v>2143</v>
      </c>
      <c r="Q421" t="s">
        <v>790</v>
      </c>
      <c r="R421" t="s">
        <v>2144</v>
      </c>
    </row>
    <row r="422" spans="1:18" x14ac:dyDescent="0.15">
      <c r="A422" s="1" t="str">
        <f t="shared" si="12"/>
        <v>柯小姐,18201956354,上海市,宝山区,长江南路116号704室,如风达</v>
      </c>
      <c r="B422" s="1" t="str">
        <f t="shared" si="13"/>
        <v>柯小姐,18201956354,上海市,宝山区,长江南路116号704室,如风达,南非甜柚1份,1盒10颗（约3100克）</v>
      </c>
      <c r="C422" t="s">
        <v>16</v>
      </c>
      <c r="D422" t="s">
        <v>34</v>
      </c>
      <c r="E422" s="2" t="s">
        <v>18</v>
      </c>
      <c r="F422" t="s">
        <v>35</v>
      </c>
      <c r="G422" t="s">
        <v>36</v>
      </c>
      <c r="H422" t="s">
        <v>2145</v>
      </c>
      <c r="I422" t="s">
        <v>2146</v>
      </c>
      <c r="J422" t="s">
        <v>2147</v>
      </c>
      <c r="K422" t="s">
        <v>2148</v>
      </c>
      <c r="L422" t="s">
        <v>2149</v>
      </c>
      <c r="M422" t="s">
        <v>26</v>
      </c>
      <c r="N422" t="s">
        <v>26</v>
      </c>
      <c r="O422" t="s">
        <v>715</v>
      </c>
      <c r="P422" t="s">
        <v>2150</v>
      </c>
      <c r="Q422" t="s">
        <v>790</v>
      </c>
      <c r="R422" t="s">
        <v>2151</v>
      </c>
    </row>
    <row r="423" spans="1:18" x14ac:dyDescent="0.15">
      <c r="A423" s="1" t="str">
        <f t="shared" si="12"/>
        <v>彭前军,13817653496,上海市,浦东新区,郭守敬路498号浦东软件园20号楼5楼,如风达</v>
      </c>
      <c r="B423" s="1" t="str">
        <f t="shared" si="13"/>
        <v>彭前军,13817653496,上海市,浦东新区,郭守敬路498号浦东软件园20号楼5楼,如风达,红蛇果1份,10颗/份（约1900克）</v>
      </c>
      <c r="C423" t="s">
        <v>16</v>
      </c>
      <c r="D423" t="s">
        <v>1969</v>
      </c>
      <c r="E423" t="s">
        <v>18</v>
      </c>
      <c r="F423" t="s">
        <v>1970</v>
      </c>
      <c r="G423" t="s">
        <v>1971</v>
      </c>
      <c r="H423" t="s">
        <v>2152</v>
      </c>
      <c r="I423" t="s">
        <v>2153</v>
      </c>
      <c r="J423" t="s">
        <v>2154</v>
      </c>
      <c r="K423" t="s">
        <v>2155</v>
      </c>
      <c r="L423" t="s">
        <v>2156</v>
      </c>
      <c r="M423" t="s">
        <v>26</v>
      </c>
      <c r="N423" t="s">
        <v>26</v>
      </c>
      <c r="O423" t="s">
        <v>27</v>
      </c>
      <c r="P423" t="s">
        <v>2157</v>
      </c>
      <c r="Q423" t="s">
        <v>790</v>
      </c>
      <c r="R423" t="s">
        <v>2158</v>
      </c>
    </row>
    <row r="424" spans="1:18" x14ac:dyDescent="0.15">
      <c r="A424" s="1" t="str">
        <f t="shared" si="12"/>
        <v>彭前军,13817653496,上海市,浦东新区,郭守敬路498号浦东软件园20号楼5楼,如风达</v>
      </c>
      <c r="B424" s="1" t="str">
        <f t="shared" si="13"/>
        <v>彭前军,13817653496,上海市,浦东新区,郭守敬路498号浦东软件园20号楼5楼,如风达,青蛇果1份,1份10个（约1600克）</v>
      </c>
      <c r="C424" t="s">
        <v>16</v>
      </c>
      <c r="D424" t="s">
        <v>2159</v>
      </c>
      <c r="E424" t="s">
        <v>18</v>
      </c>
      <c r="F424" t="s">
        <v>2160</v>
      </c>
      <c r="G424" t="s">
        <v>2161</v>
      </c>
      <c r="H424" t="s">
        <v>2152</v>
      </c>
      <c r="I424" t="s">
        <v>2162</v>
      </c>
      <c r="J424" t="s">
        <v>2154</v>
      </c>
      <c r="K424" t="s">
        <v>2155</v>
      </c>
      <c r="L424" t="s">
        <v>2156</v>
      </c>
      <c r="M424" t="s">
        <v>26</v>
      </c>
      <c r="N424" t="s">
        <v>26</v>
      </c>
      <c r="O424" t="s">
        <v>27</v>
      </c>
      <c r="P424" t="s">
        <v>2157</v>
      </c>
      <c r="Q424" t="s">
        <v>790</v>
      </c>
      <c r="R424" t="s">
        <v>2158</v>
      </c>
    </row>
    <row r="425" spans="1:18" x14ac:dyDescent="0.15">
      <c r="A425" s="1" t="str">
        <f t="shared" si="12"/>
        <v>金小燕,18017207901,上海市,松江区,明中路1010弄11号101,圆通</v>
      </c>
      <c r="B425" s="1" t="str">
        <f t="shared" si="13"/>
        <v>金小燕,18017207901,上海市,松江区,明中路1010弄11号101,圆通,白玉18度蜜瓜1份,一份3个（约2500克）</v>
      </c>
      <c r="C425" t="s">
        <v>16</v>
      </c>
      <c r="D425" t="s">
        <v>88</v>
      </c>
      <c r="E425" t="s">
        <v>18</v>
      </c>
      <c r="F425" t="s">
        <v>1789</v>
      </c>
      <c r="G425" t="s">
        <v>90</v>
      </c>
      <c r="H425" t="s">
        <v>2163</v>
      </c>
      <c r="I425" t="s">
        <v>2164</v>
      </c>
      <c r="J425" t="s">
        <v>2165</v>
      </c>
      <c r="K425" t="s">
        <v>144</v>
      </c>
      <c r="L425" t="s">
        <v>145</v>
      </c>
      <c r="M425" t="s">
        <v>26</v>
      </c>
      <c r="N425" t="s">
        <v>26</v>
      </c>
      <c r="O425" t="s">
        <v>146</v>
      </c>
      <c r="P425" t="s">
        <v>147</v>
      </c>
      <c r="Q425" t="s">
        <v>201</v>
      </c>
      <c r="R425" t="s">
        <v>2166</v>
      </c>
    </row>
    <row r="426" spans="1:18" x14ac:dyDescent="0.15">
      <c r="A426" s="1" t="str">
        <f t="shared" si="12"/>
        <v>微信用户,13788989768,上海市,虹口区,株洲路300弄22号302室,如风达</v>
      </c>
      <c r="B426" s="1" t="str">
        <f t="shared" si="13"/>
        <v>微信用户,13788989768,上海市,虹口区,株洲路300弄22号302室,如风达,泰国椰青1份,1份9个（约3500克）</v>
      </c>
      <c r="C426" t="s">
        <v>16</v>
      </c>
      <c r="D426" t="s">
        <v>149</v>
      </c>
      <c r="E426" t="s">
        <v>18</v>
      </c>
      <c r="F426" t="s">
        <v>150</v>
      </c>
      <c r="G426" t="s">
        <v>151</v>
      </c>
      <c r="H426" t="s">
        <v>2167</v>
      </c>
      <c r="I426" t="s">
        <v>2168</v>
      </c>
      <c r="J426" t="s">
        <v>2169</v>
      </c>
      <c r="K426" t="s">
        <v>213</v>
      </c>
      <c r="L426" t="s">
        <v>2170</v>
      </c>
      <c r="M426" t="s">
        <v>26</v>
      </c>
      <c r="N426" t="s">
        <v>26</v>
      </c>
      <c r="O426" t="s">
        <v>457</v>
      </c>
      <c r="P426" t="s">
        <v>2171</v>
      </c>
      <c r="Q426" t="s">
        <v>790</v>
      </c>
      <c r="R426" t="s">
        <v>2172</v>
      </c>
    </row>
    <row r="427" spans="1:18" x14ac:dyDescent="0.15">
      <c r="A427" s="1" t="str">
        <f t="shared" si="12"/>
        <v>微信用户,13788989768,上海市,虹口区,株洲路300弄22号302室,如风达</v>
      </c>
      <c r="B427" s="1" t="str">
        <f t="shared" si="13"/>
        <v>微信用户,13788989768,上海市,虹口区,株洲路300弄22号302室,如风达,突尼斯软籽石榴1份,1份8个（余额3000克）</v>
      </c>
      <c r="C427" t="s">
        <v>16</v>
      </c>
      <c r="D427" t="s">
        <v>672</v>
      </c>
      <c r="E427" t="s">
        <v>18</v>
      </c>
      <c r="F427" t="s">
        <v>2173</v>
      </c>
      <c r="G427" t="s">
        <v>674</v>
      </c>
      <c r="H427" t="s">
        <v>2167</v>
      </c>
      <c r="I427" t="s">
        <v>2174</v>
      </c>
      <c r="J427" t="s">
        <v>2169</v>
      </c>
      <c r="K427" t="s">
        <v>213</v>
      </c>
      <c r="L427" t="s">
        <v>2170</v>
      </c>
      <c r="M427" t="s">
        <v>26</v>
      </c>
      <c r="N427" t="s">
        <v>26</v>
      </c>
      <c r="O427" t="s">
        <v>457</v>
      </c>
      <c r="P427" t="s">
        <v>2171</v>
      </c>
      <c r="Q427" t="s">
        <v>790</v>
      </c>
      <c r="R427" t="s">
        <v>2172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原数据订单记录</vt:lpstr>
      <vt:lpstr>加了AB两列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沈朝晖</cp:lastModifiedBy>
  <dcterms:created xsi:type="dcterms:W3CDTF">2018-09-05T10:06:35Z</dcterms:created>
  <dcterms:modified xsi:type="dcterms:W3CDTF">2018-09-05T15:18:08Z</dcterms:modified>
</cp:coreProperties>
</file>