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y\OneDrive\Documents\GitHub\leafy-green\"/>
    </mc:Choice>
  </mc:AlternateContent>
  <xr:revisionPtr revIDLastSave="0" documentId="13_ncr:1_{3F04A42A-CC14-409E-A059-15CDFD805EE9}" xr6:coauthVersionLast="43" xr6:coauthVersionMax="43" xr10:uidLastSave="{00000000-0000-0000-0000-000000000000}"/>
  <bookViews>
    <workbookView xWindow="-120" yWindow="-120" windowWidth="20730" windowHeight="11160" activeTab="4" xr2:uid="{34C19BEE-942C-4FE9-8C67-DDFF64E244EA}"/>
  </bookViews>
  <sheets>
    <sheet name="Sheet1" sheetId="1" r:id="rId1"/>
    <sheet name="Height" sheetId="2" r:id="rId2"/>
    <sheet name="Sheet2" sheetId="3" r:id="rId3"/>
    <sheet name="Sheet3" sheetId="5" r:id="rId4"/>
    <sheet name="Col" sheetId="6" r:id="rId5"/>
    <sheet name="Row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5" l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2" i="5"/>
  <c r="Y5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G3" i="5"/>
  <c r="G4" i="5"/>
  <c r="H4" i="5" s="1"/>
  <c r="G5" i="5"/>
  <c r="G6" i="5"/>
  <c r="H6" i="5" s="1"/>
  <c r="G7" i="5"/>
  <c r="G8" i="5"/>
  <c r="H8" i="5" s="1"/>
  <c r="G9" i="5"/>
  <c r="G10" i="5"/>
  <c r="H10" i="5" s="1"/>
  <c r="G11" i="5"/>
  <c r="G12" i="5"/>
  <c r="H12" i="5" s="1"/>
  <c r="G13" i="5"/>
  <c r="G14" i="5"/>
  <c r="H14" i="5" s="1"/>
  <c r="G15" i="5"/>
  <c r="G16" i="5"/>
  <c r="H16" i="5" s="1"/>
  <c r="G17" i="5"/>
  <c r="G18" i="5"/>
  <c r="H18" i="5" s="1"/>
  <c r="G19" i="5"/>
  <c r="G20" i="5"/>
  <c r="H20" i="5" s="1"/>
  <c r="G21" i="5"/>
  <c r="G22" i="5"/>
  <c r="H22" i="5" s="1"/>
  <c r="G23" i="5"/>
  <c r="G24" i="5"/>
  <c r="H24" i="5" s="1"/>
  <c r="G25" i="5"/>
  <c r="G26" i="5"/>
  <c r="H26" i="5" s="1"/>
  <c r="G27" i="5"/>
  <c r="G28" i="5"/>
  <c r="H28" i="5" s="1"/>
  <c r="G29" i="5"/>
  <c r="G30" i="5"/>
  <c r="H30" i="5" s="1"/>
  <c r="G31" i="5"/>
  <c r="G32" i="5"/>
  <c r="H32" i="5" s="1"/>
  <c r="G33" i="5"/>
  <c r="G34" i="5"/>
  <c r="H34" i="5" s="1"/>
  <c r="G35" i="5"/>
  <c r="G36" i="5"/>
  <c r="H36" i="5" s="1"/>
  <c r="G37" i="5"/>
  <c r="G38" i="5"/>
  <c r="H38" i="5" s="1"/>
  <c r="G39" i="5"/>
  <c r="G40" i="5"/>
  <c r="H40" i="5" s="1"/>
  <c r="G41" i="5"/>
  <c r="G42" i="5"/>
  <c r="H42" i="5" s="1"/>
  <c r="G43" i="5"/>
  <c r="G44" i="5"/>
  <c r="H44" i="5" s="1"/>
  <c r="G45" i="5"/>
  <c r="G46" i="5"/>
  <c r="H46" i="5" s="1"/>
  <c r="G47" i="5"/>
  <c r="G48" i="5"/>
  <c r="H48" i="5" s="1"/>
  <c r="G49" i="5"/>
  <c r="G50" i="5"/>
  <c r="H50" i="5" s="1"/>
  <c r="G51" i="5"/>
  <c r="G2" i="5"/>
  <c r="P2" i="5"/>
  <c r="H3" i="5"/>
  <c r="H5" i="5"/>
  <c r="H7" i="5"/>
  <c r="H9" i="5"/>
  <c r="H11" i="5"/>
  <c r="H13" i="5"/>
  <c r="H15" i="5"/>
  <c r="H17" i="5"/>
  <c r="H19" i="5"/>
  <c r="H21" i="5"/>
  <c r="H23" i="5"/>
  <c r="H25" i="5"/>
  <c r="H27" i="5"/>
  <c r="H29" i="5"/>
  <c r="H31" i="5"/>
  <c r="H33" i="5"/>
  <c r="H35" i="5"/>
  <c r="H37" i="5"/>
  <c r="H39" i="5"/>
  <c r="H41" i="5"/>
  <c r="H43" i="5"/>
  <c r="H45" i="5"/>
  <c r="H47" i="5"/>
  <c r="H49" i="5"/>
  <c r="H51" i="5"/>
  <c r="H2" i="5"/>
  <c r="AE53" i="5"/>
  <c r="V53" i="5"/>
  <c r="M53" i="5"/>
  <c r="D53" i="5"/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3" i="1"/>
  <c r="H4" i="1"/>
  <c r="H5" i="1"/>
  <c r="H6" i="1"/>
  <c r="H2" i="1"/>
  <c r="O161" i="1"/>
  <c r="Y161" i="1"/>
  <c r="E161" i="1"/>
</calcChain>
</file>

<file path=xl/sharedStrings.xml><?xml version="1.0" encoding="utf-8"?>
<sst xmlns="http://schemas.openxmlformats.org/spreadsheetml/2006/main" count="4248" uniqueCount="222">
  <si>
    <t>Tree.ID</t>
  </si>
  <si>
    <t>Column</t>
  </si>
  <si>
    <t>Row</t>
  </si>
  <si>
    <t>Height</t>
  </si>
  <si>
    <t>Anth</t>
  </si>
  <si>
    <t>1</t>
  </si>
  <si>
    <t>IN4BT</t>
  </si>
  <si>
    <t>H</t>
  </si>
  <si>
    <t>2</t>
  </si>
  <si>
    <t>L</t>
  </si>
  <si>
    <t>3</t>
  </si>
  <si>
    <t>M</t>
  </si>
  <si>
    <t>4</t>
  </si>
  <si>
    <t>IN4BV</t>
  </si>
  <si>
    <t>5</t>
  </si>
  <si>
    <t>6</t>
  </si>
  <si>
    <t>7</t>
  </si>
  <si>
    <t>IN4BW</t>
  </si>
  <si>
    <t>8</t>
  </si>
  <si>
    <t>9</t>
  </si>
  <si>
    <t>10</t>
  </si>
  <si>
    <t>IN4BX</t>
  </si>
  <si>
    <t>11</t>
  </si>
  <si>
    <t>12</t>
  </si>
  <si>
    <t>13</t>
  </si>
  <si>
    <t>IN4BY</t>
  </si>
  <si>
    <t>14</t>
  </si>
  <si>
    <t>15</t>
  </si>
  <si>
    <t>16</t>
  </si>
  <si>
    <t>IN4BZ</t>
  </si>
  <si>
    <t>17</t>
  </si>
  <si>
    <t>18</t>
  </si>
  <si>
    <t>19</t>
  </si>
  <si>
    <t>IN4C0</t>
  </si>
  <si>
    <t>20</t>
  </si>
  <si>
    <t>21</t>
  </si>
  <si>
    <t>22</t>
  </si>
  <si>
    <t>IN4C1</t>
  </si>
  <si>
    <t>23</t>
  </si>
  <si>
    <t>24</t>
  </si>
  <si>
    <t>25</t>
  </si>
  <si>
    <t>IN4C2</t>
  </si>
  <si>
    <t>26</t>
  </si>
  <si>
    <t>27</t>
  </si>
  <si>
    <t>28</t>
  </si>
  <si>
    <t>IN4C3</t>
  </si>
  <si>
    <t>29</t>
  </si>
  <si>
    <t>30</t>
  </si>
  <si>
    <t>31</t>
  </si>
  <si>
    <t>IN4C4</t>
  </si>
  <si>
    <t>32</t>
  </si>
  <si>
    <t>33</t>
  </si>
  <si>
    <t>34</t>
  </si>
  <si>
    <t>IN4C5</t>
  </si>
  <si>
    <t>35</t>
  </si>
  <si>
    <t>36</t>
  </si>
  <si>
    <t>37</t>
  </si>
  <si>
    <t>IN4C6</t>
  </si>
  <si>
    <t>38</t>
  </si>
  <si>
    <t>39</t>
  </si>
  <si>
    <t>40</t>
  </si>
  <si>
    <t>IN4C7</t>
  </si>
  <si>
    <t>41</t>
  </si>
  <si>
    <t>42</t>
  </si>
  <si>
    <t>43</t>
  </si>
  <si>
    <t>IN4C8</t>
  </si>
  <si>
    <t>44</t>
  </si>
  <si>
    <t>45</t>
  </si>
  <si>
    <t>46</t>
  </si>
  <si>
    <t>IN4C9</t>
  </si>
  <si>
    <t>47</t>
  </si>
  <si>
    <t>48</t>
  </si>
  <si>
    <t>49</t>
  </si>
  <si>
    <t>IN4CB</t>
  </si>
  <si>
    <t>50</t>
  </si>
  <si>
    <t>IN4CC</t>
  </si>
  <si>
    <t>IN4CD</t>
  </si>
  <si>
    <t>IN4CE</t>
  </si>
  <si>
    <t>IN4CG</t>
  </si>
  <si>
    <t>IN4CH</t>
  </si>
  <si>
    <t>IN4CJ</t>
  </si>
  <si>
    <t>IN4CK</t>
  </si>
  <si>
    <t>IN4CL</t>
  </si>
  <si>
    <t>IN4CM</t>
  </si>
  <si>
    <t>IN4CN</t>
  </si>
  <si>
    <t>IN4CP</t>
  </si>
  <si>
    <t>IN4CR</t>
  </si>
  <si>
    <t>IN4CS</t>
  </si>
  <si>
    <t>IN4CT</t>
  </si>
  <si>
    <t>IN4CV</t>
  </si>
  <si>
    <t>IN4CW</t>
  </si>
  <si>
    <t>IN4CX</t>
  </si>
  <si>
    <t>IN4CY</t>
  </si>
  <si>
    <t>IN4D0</t>
  </si>
  <si>
    <t>IN4D2</t>
  </si>
  <si>
    <t>IN4D3</t>
  </si>
  <si>
    <t>IN4D4</t>
  </si>
  <si>
    <t>IN4D5</t>
  </si>
  <si>
    <t>IN4D6</t>
  </si>
  <si>
    <t>IN4D7</t>
  </si>
  <si>
    <t>IN4D8</t>
  </si>
  <si>
    <t>IN4D9</t>
  </si>
  <si>
    <t>IN4DA</t>
  </si>
  <si>
    <t>IN4DC</t>
  </si>
  <si>
    <t>IN4DD</t>
  </si>
  <si>
    <t>IN4DE</t>
  </si>
  <si>
    <t>IN4DF</t>
  </si>
  <si>
    <t>IN4DG</t>
  </si>
  <si>
    <t>IN4DH</t>
  </si>
  <si>
    <t>IN4DJ</t>
  </si>
  <si>
    <t>IN4DK</t>
  </si>
  <si>
    <t>IN4DL</t>
  </si>
  <si>
    <t>IN4DM</t>
  </si>
  <si>
    <t>IN4DP</t>
  </si>
  <si>
    <t>IN4DR</t>
  </si>
  <si>
    <t>IN4DS</t>
  </si>
  <si>
    <t>IN4DT</t>
  </si>
  <si>
    <t>IN4DV</t>
  </si>
  <si>
    <t>IN4DW</t>
  </si>
  <si>
    <t>IN4DX</t>
  </si>
  <si>
    <t>IN4DY</t>
  </si>
  <si>
    <t>IN4DZ</t>
  </si>
  <si>
    <t>IN4E0</t>
  </si>
  <si>
    <t>IN4E1</t>
  </si>
  <si>
    <t>IN4E2</t>
  </si>
  <si>
    <t>IN4E3</t>
  </si>
  <si>
    <t>IN4E4</t>
  </si>
  <si>
    <t>IN4E6</t>
  </si>
  <si>
    <t>IN4E8</t>
  </si>
  <si>
    <t>IN4E9</t>
  </si>
  <si>
    <t>IN4EA</t>
  </si>
  <si>
    <t>IN4EB</t>
  </si>
  <si>
    <t>IN4EC</t>
  </si>
  <si>
    <t>IN4ED</t>
  </si>
  <si>
    <t>IN4EE</t>
  </si>
  <si>
    <t>IN4EF</t>
  </si>
  <si>
    <t>IN4EG</t>
  </si>
  <si>
    <t>IN4EH</t>
  </si>
  <si>
    <t>IN4EJ</t>
  </si>
  <si>
    <t>IN4EK</t>
  </si>
  <si>
    <t>IN4EL</t>
  </si>
  <si>
    <t>IN4EM</t>
  </si>
  <si>
    <t>IN4EN</t>
  </si>
  <si>
    <t>IN4EP</t>
  </si>
  <si>
    <t>IN4ER</t>
  </si>
  <si>
    <t>IN4ES</t>
  </si>
  <si>
    <t>IN4ET</t>
  </si>
  <si>
    <t>IN4EV</t>
  </si>
  <si>
    <t>IN4EW</t>
  </si>
  <si>
    <t>IN4EX</t>
  </si>
  <si>
    <t>IN4EY</t>
  </si>
  <si>
    <t>IN4EZ</t>
  </si>
  <si>
    <t>IN4F0</t>
  </si>
  <si>
    <t>IN4F1</t>
  </si>
  <si>
    <t>IN4F2</t>
  </si>
  <si>
    <t>IN4F3</t>
  </si>
  <si>
    <t>IN4F4</t>
  </si>
  <si>
    <t>IN4F5</t>
  </si>
  <si>
    <t>IN4F6</t>
  </si>
  <si>
    <t>IN4F7</t>
  </si>
  <si>
    <t>IN4F8</t>
  </si>
  <si>
    <t>IN4F9</t>
  </si>
  <si>
    <t>IN4FA</t>
  </si>
  <si>
    <t>IN4FB</t>
  </si>
  <si>
    <t>IN4FC</t>
  </si>
  <si>
    <t>IN4FD</t>
  </si>
  <si>
    <t>IN4FE</t>
  </si>
  <si>
    <t>IN4FF</t>
  </si>
  <si>
    <t>IN4FG</t>
  </si>
  <si>
    <t>IN4FH</t>
  </si>
  <si>
    <t>IN4FJ</t>
  </si>
  <si>
    <t>IN4FK</t>
  </si>
  <si>
    <t>IN4FL</t>
  </si>
  <si>
    <t>IN4FM</t>
  </si>
  <si>
    <t>IN4FN</t>
  </si>
  <si>
    <t>IN4FP</t>
  </si>
  <si>
    <t>IN4FR</t>
  </si>
  <si>
    <t>IN4FS</t>
  </si>
  <si>
    <t>IN4FT</t>
  </si>
  <si>
    <t>IN4FV</t>
  </si>
  <si>
    <t>IN4FW</t>
  </si>
  <si>
    <t>IN4FX</t>
  </si>
  <si>
    <t>IN4FY</t>
  </si>
  <si>
    <t>IN4FZ</t>
  </si>
  <si>
    <t>IN4G0</t>
  </si>
  <si>
    <t>IN4G1</t>
  </si>
  <si>
    <t>IN4G2</t>
  </si>
  <si>
    <t>IN4G3</t>
  </si>
  <si>
    <t>IN4G4</t>
  </si>
  <si>
    <t>IN4G5</t>
  </si>
  <si>
    <t>IN4G6</t>
  </si>
  <si>
    <t>IN4G7</t>
  </si>
  <si>
    <t>IN4G8</t>
  </si>
  <si>
    <t>IN4G9</t>
  </si>
  <si>
    <t>IN4GA</t>
  </si>
  <si>
    <t>IN4GB</t>
  </si>
  <si>
    <t>IN4GC</t>
  </si>
  <si>
    <t>IN4GD</t>
  </si>
  <si>
    <t>IN4GE</t>
  </si>
  <si>
    <t>IN4GF</t>
  </si>
  <si>
    <t>IN4GG</t>
  </si>
  <si>
    <t>IN4GH</t>
  </si>
  <si>
    <t>IN4GJ</t>
  </si>
  <si>
    <t>IN4GK</t>
  </si>
  <si>
    <t>IN4GL</t>
  </si>
  <si>
    <t>IN4GM</t>
  </si>
  <si>
    <t>IN4GN</t>
  </si>
  <si>
    <t>IN4GP</t>
  </si>
  <si>
    <t>IN4GS</t>
  </si>
  <si>
    <t>IN4GV</t>
  </si>
  <si>
    <t>IN4GW</t>
  </si>
  <si>
    <t>IN4GX</t>
  </si>
  <si>
    <t>IN4H1</t>
  </si>
  <si>
    <t>IN4H7</t>
  </si>
  <si>
    <t>IN4H8</t>
  </si>
  <si>
    <t>IN4HA</t>
  </si>
  <si>
    <t>IN4HK</t>
  </si>
  <si>
    <t>Tmean</t>
  </si>
  <si>
    <t>Hmean</t>
  </si>
  <si>
    <t>Diff</t>
  </si>
  <si>
    <t>Rmean</t>
  </si>
  <si>
    <t>Cmean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</si>
</sst>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265D-F8FD-4A2D-A6A9-F6C05F955140}">
  <dimension ref="A1:AC161"/>
  <sheetViews>
    <sheetView workbookViewId="0">
      <selection activeCell="I1" sqref="A1:I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217</v>
      </c>
      <c r="G1" t="s">
        <v>218</v>
      </c>
      <c r="H1" t="s">
        <v>219</v>
      </c>
      <c r="I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217</v>
      </c>
      <c r="Q1" t="s">
        <v>218</v>
      </c>
      <c r="R1" t="s">
        <v>219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217</v>
      </c>
      <c r="AA1" t="s">
        <v>218</v>
      </c>
      <c r="AB1" t="s">
        <v>219</v>
      </c>
      <c r="AC1" t="s">
        <v>4</v>
      </c>
    </row>
    <row r="2" spans="1:29" x14ac:dyDescent="0.25">
      <c r="A2" t="s">
        <v>6</v>
      </c>
      <c r="B2">
        <v>1</v>
      </c>
      <c r="C2" t="s">
        <v>5</v>
      </c>
      <c r="D2" t="s">
        <v>7</v>
      </c>
      <c r="E2">
        <v>0.11637500000000001</v>
      </c>
      <c r="F2">
        <v>9.7649864397191463E-2</v>
      </c>
      <c r="G2">
        <v>0.10524554507337523</v>
      </c>
      <c r="H2">
        <f>G2-F2</f>
        <v>7.5956806761837692E-3</v>
      </c>
      <c r="I2">
        <f>E2-F2+H2</f>
        <v>2.6320816278992312E-2</v>
      </c>
      <c r="K2" t="s">
        <v>6</v>
      </c>
      <c r="L2">
        <v>1</v>
      </c>
      <c r="M2" t="s">
        <v>5</v>
      </c>
      <c r="N2" t="s">
        <v>9</v>
      </c>
      <c r="O2">
        <v>0.10866666666666668</v>
      </c>
      <c r="P2">
        <v>9.7649864397191463E-2</v>
      </c>
      <c r="Q2">
        <v>9.6574698613622709E-2</v>
      </c>
      <c r="R2">
        <f>Q2-P2</f>
        <v>-1.0751657835687545E-3</v>
      </c>
      <c r="S2">
        <f>O2-P2+R2</f>
        <v>9.9416364859064577E-3</v>
      </c>
      <c r="U2" t="s">
        <v>6</v>
      </c>
      <c r="V2">
        <v>1</v>
      </c>
      <c r="W2" t="s">
        <v>5</v>
      </c>
      <c r="X2" t="s">
        <v>11</v>
      </c>
      <c r="Y2">
        <v>0.10677777777777778</v>
      </c>
      <c r="Z2">
        <v>9.7649864397191463E-2</v>
      </c>
      <c r="AA2">
        <v>9.0953777375929246E-2</v>
      </c>
      <c r="AB2">
        <f>AA2-Z2</f>
        <v>-6.6960870212622176E-3</v>
      </c>
      <c r="AC2">
        <f>Y2-Z2+AB2</f>
        <v>2.4318263593240963E-3</v>
      </c>
    </row>
    <row r="3" spans="1:29" x14ac:dyDescent="0.25">
      <c r="A3" t="s">
        <v>13</v>
      </c>
      <c r="B3">
        <v>1</v>
      </c>
      <c r="C3" t="s">
        <v>8</v>
      </c>
      <c r="D3" t="s">
        <v>7</v>
      </c>
      <c r="E3">
        <v>0.10433333333333333</v>
      </c>
      <c r="F3">
        <v>9.7649864397191463E-2</v>
      </c>
      <c r="G3">
        <v>0.10524554507337523</v>
      </c>
      <c r="H3">
        <f t="shared" ref="H3:H66" si="0">G3-F3</f>
        <v>7.5956806761837692E-3</v>
      </c>
      <c r="I3">
        <f t="shared" ref="I3:I66" si="1">E3-F3+H3</f>
        <v>1.427914961232564E-2</v>
      </c>
      <c r="K3" t="s">
        <v>13</v>
      </c>
      <c r="L3">
        <v>1</v>
      </c>
      <c r="M3" t="s">
        <v>8</v>
      </c>
      <c r="N3" t="s">
        <v>9</v>
      </c>
      <c r="O3">
        <v>0.11324999999999999</v>
      </c>
      <c r="P3">
        <v>9.7649864397191463E-2</v>
      </c>
      <c r="Q3">
        <v>9.6574698613622709E-2</v>
      </c>
      <c r="R3">
        <f t="shared" ref="R3:R66" si="2">Q3-P3</f>
        <v>-1.0751657835687545E-3</v>
      </c>
      <c r="S3">
        <f t="shared" ref="S3:S66" si="3">O3-P3+R3</f>
        <v>1.4524969819239772E-2</v>
      </c>
      <c r="U3" t="s">
        <v>13</v>
      </c>
      <c r="V3">
        <v>1</v>
      </c>
      <c r="W3" t="s">
        <v>8</v>
      </c>
      <c r="X3" t="s">
        <v>11</v>
      </c>
      <c r="Y3">
        <v>0.14000000000000001</v>
      </c>
      <c r="Z3">
        <v>9.7649864397191463E-2</v>
      </c>
      <c r="AA3">
        <v>9.0953777375929246E-2</v>
      </c>
      <c r="AB3">
        <f t="shared" ref="AB3:AB66" si="4">AA3-Z3</f>
        <v>-6.6960870212622176E-3</v>
      </c>
      <c r="AC3">
        <f t="shared" ref="AC3:AC66" si="5">Y3-Z3+AB3</f>
        <v>3.5654048581546333E-2</v>
      </c>
    </row>
    <row r="4" spans="1:29" x14ac:dyDescent="0.25">
      <c r="A4" t="s">
        <v>17</v>
      </c>
      <c r="B4">
        <v>1</v>
      </c>
      <c r="C4" t="s">
        <v>10</v>
      </c>
      <c r="D4" t="s">
        <v>7</v>
      </c>
      <c r="E4">
        <v>0.12</v>
      </c>
      <c r="F4">
        <v>9.7649864397191505E-2</v>
      </c>
      <c r="G4">
        <v>0.105245545073375</v>
      </c>
      <c r="H4">
        <f t="shared" si="0"/>
        <v>7.5956806761834916E-3</v>
      </c>
      <c r="I4">
        <f t="shared" si="1"/>
        <v>2.9945816278991982E-2</v>
      </c>
      <c r="K4" t="s">
        <v>17</v>
      </c>
      <c r="L4">
        <v>1</v>
      </c>
      <c r="M4" t="s">
        <v>10</v>
      </c>
      <c r="N4" t="s">
        <v>9</v>
      </c>
      <c r="O4">
        <v>0.13425000000000001</v>
      </c>
      <c r="P4">
        <v>9.7649864397191505E-2</v>
      </c>
      <c r="Q4">
        <v>9.6574698613622695E-2</v>
      </c>
      <c r="R4">
        <f t="shared" si="2"/>
        <v>-1.07516578356881E-3</v>
      </c>
      <c r="S4">
        <f t="shared" si="3"/>
        <v>3.5524969819239693E-2</v>
      </c>
      <c r="U4" t="s">
        <v>17</v>
      </c>
      <c r="V4">
        <v>1</v>
      </c>
      <c r="W4" t="s">
        <v>10</v>
      </c>
      <c r="X4" t="s">
        <v>11</v>
      </c>
      <c r="Y4">
        <v>0.12625</v>
      </c>
      <c r="Z4">
        <v>9.7649864397191505E-2</v>
      </c>
      <c r="AA4">
        <v>9.0953777375929204E-2</v>
      </c>
      <c r="AB4">
        <f t="shared" si="4"/>
        <v>-6.6960870212623008E-3</v>
      </c>
      <c r="AC4">
        <f t="shared" si="5"/>
        <v>2.1904048581546195E-2</v>
      </c>
    </row>
    <row r="5" spans="1:29" x14ac:dyDescent="0.25">
      <c r="A5" t="s">
        <v>21</v>
      </c>
      <c r="B5">
        <v>1</v>
      </c>
      <c r="C5" t="s">
        <v>12</v>
      </c>
      <c r="D5" t="s">
        <v>7</v>
      </c>
      <c r="E5">
        <v>8.7499999999999994E-2</v>
      </c>
      <c r="F5">
        <v>9.7649864397191505E-2</v>
      </c>
      <c r="G5">
        <v>0.105245545073375</v>
      </c>
      <c r="H5">
        <f t="shared" si="0"/>
        <v>7.5956806761834916E-3</v>
      </c>
      <c r="I5">
        <f t="shared" si="1"/>
        <v>-2.5541837210080187E-3</v>
      </c>
      <c r="K5" t="s">
        <v>21</v>
      </c>
      <c r="L5">
        <v>1</v>
      </c>
      <c r="M5" t="s">
        <v>12</v>
      </c>
      <c r="N5" t="s">
        <v>9</v>
      </c>
      <c r="O5">
        <v>8.3499999999999991E-2</v>
      </c>
      <c r="P5">
        <v>9.7649864397191505E-2</v>
      </c>
      <c r="Q5">
        <v>9.6574698613622695E-2</v>
      </c>
      <c r="R5">
        <f t="shared" si="2"/>
        <v>-1.07516578356881E-3</v>
      </c>
      <c r="S5">
        <f t="shared" si="3"/>
        <v>-1.5225030180760324E-2</v>
      </c>
      <c r="U5" t="s">
        <v>21</v>
      </c>
      <c r="V5">
        <v>1</v>
      </c>
      <c r="W5" t="s">
        <v>12</v>
      </c>
      <c r="X5" t="s">
        <v>11</v>
      </c>
      <c r="Y5">
        <v>0.104</v>
      </c>
      <c r="Z5">
        <v>9.7649864397191505E-2</v>
      </c>
      <c r="AA5">
        <v>9.0953777375929204E-2</v>
      </c>
      <c r="AB5">
        <f t="shared" si="4"/>
        <v>-6.6960870212623008E-3</v>
      </c>
      <c r="AC5">
        <f t="shared" si="5"/>
        <v>-3.4595141845381039E-4</v>
      </c>
    </row>
    <row r="6" spans="1:29" x14ac:dyDescent="0.25">
      <c r="A6" t="s">
        <v>25</v>
      </c>
      <c r="B6">
        <v>1</v>
      </c>
      <c r="C6" t="s">
        <v>14</v>
      </c>
      <c r="D6" t="s">
        <v>7</v>
      </c>
      <c r="E6">
        <v>0.12133333333333333</v>
      </c>
      <c r="F6">
        <v>9.7649864397191505E-2</v>
      </c>
      <c r="G6">
        <v>0.105245545073375</v>
      </c>
      <c r="H6">
        <f t="shared" si="0"/>
        <v>7.5956806761834916E-3</v>
      </c>
      <c r="I6">
        <f t="shared" si="1"/>
        <v>3.1279149612325322E-2</v>
      </c>
      <c r="K6" t="s">
        <v>25</v>
      </c>
      <c r="L6">
        <v>1</v>
      </c>
      <c r="M6" t="s">
        <v>14</v>
      </c>
      <c r="N6" t="s">
        <v>9</v>
      </c>
      <c r="O6">
        <v>5.9333333333333328E-2</v>
      </c>
      <c r="P6">
        <v>9.7649864397191505E-2</v>
      </c>
      <c r="Q6">
        <v>9.6574698613622695E-2</v>
      </c>
      <c r="R6">
        <f t="shared" si="2"/>
        <v>-1.07516578356881E-3</v>
      </c>
      <c r="S6">
        <f t="shared" si="3"/>
        <v>-3.9391696847426987E-2</v>
      </c>
      <c r="U6" t="s">
        <v>25</v>
      </c>
      <c r="V6">
        <v>1</v>
      </c>
      <c r="W6" t="s">
        <v>14</v>
      </c>
      <c r="X6" t="s">
        <v>11</v>
      </c>
      <c r="Y6">
        <v>0.13924999999999998</v>
      </c>
      <c r="Z6">
        <v>9.7649864397191505E-2</v>
      </c>
      <c r="AA6">
        <v>9.0953777375929204E-2</v>
      </c>
      <c r="AB6">
        <f t="shared" si="4"/>
        <v>-6.6960870212623008E-3</v>
      </c>
      <c r="AC6">
        <f t="shared" si="5"/>
        <v>3.4904048581546179E-2</v>
      </c>
    </row>
    <row r="7" spans="1:29" x14ac:dyDescent="0.25">
      <c r="A7" t="s">
        <v>29</v>
      </c>
      <c r="B7">
        <v>1</v>
      </c>
      <c r="C7" t="s">
        <v>15</v>
      </c>
      <c r="D7" t="s">
        <v>7</v>
      </c>
      <c r="E7">
        <v>8.1666666666666665E-2</v>
      </c>
      <c r="F7">
        <v>9.7649864397191505E-2</v>
      </c>
      <c r="G7">
        <v>0.105245545073375</v>
      </c>
      <c r="H7">
        <f t="shared" si="0"/>
        <v>7.5956806761834916E-3</v>
      </c>
      <c r="I7">
        <f t="shared" si="1"/>
        <v>-8.387517054341348E-3</v>
      </c>
      <c r="K7" t="s">
        <v>29</v>
      </c>
      <c r="L7">
        <v>1</v>
      </c>
      <c r="M7" t="s">
        <v>15</v>
      </c>
      <c r="N7" t="s">
        <v>9</v>
      </c>
      <c r="O7">
        <v>0.10324999999999999</v>
      </c>
      <c r="P7">
        <v>9.7649864397191505E-2</v>
      </c>
      <c r="Q7">
        <v>9.6574698613622695E-2</v>
      </c>
      <c r="R7">
        <f t="shared" si="2"/>
        <v>-1.07516578356881E-3</v>
      </c>
      <c r="S7">
        <f t="shared" si="3"/>
        <v>4.5249698192396798E-3</v>
      </c>
      <c r="U7" t="s">
        <v>29</v>
      </c>
      <c r="V7">
        <v>1</v>
      </c>
      <c r="W7" t="s">
        <v>15</v>
      </c>
      <c r="X7" t="s">
        <v>11</v>
      </c>
      <c r="Y7">
        <v>0.12725</v>
      </c>
      <c r="Z7">
        <v>9.7649864397191505E-2</v>
      </c>
      <c r="AA7">
        <v>9.0953777375929204E-2</v>
      </c>
      <c r="AB7">
        <f t="shared" si="4"/>
        <v>-6.6960870212623008E-3</v>
      </c>
      <c r="AC7">
        <f t="shared" si="5"/>
        <v>2.2904048581546196E-2</v>
      </c>
    </row>
    <row r="8" spans="1:29" x14ac:dyDescent="0.25">
      <c r="A8" t="s">
        <v>33</v>
      </c>
      <c r="B8">
        <v>1</v>
      </c>
      <c r="C8" t="s">
        <v>16</v>
      </c>
      <c r="D8" t="s">
        <v>7</v>
      </c>
      <c r="E8">
        <v>0.16833333333333333</v>
      </c>
      <c r="F8">
        <v>9.7649864397191505E-2</v>
      </c>
      <c r="G8">
        <v>0.105245545073375</v>
      </c>
      <c r="H8">
        <f t="shared" si="0"/>
        <v>7.5956806761834916E-3</v>
      </c>
      <c r="I8">
        <f t="shared" si="1"/>
        <v>7.8279149612325322E-2</v>
      </c>
      <c r="K8" t="s">
        <v>33</v>
      </c>
      <c r="L8">
        <v>1</v>
      </c>
      <c r="M8" t="s">
        <v>16</v>
      </c>
      <c r="N8" t="s">
        <v>9</v>
      </c>
      <c r="O8">
        <v>0.12925</v>
      </c>
      <c r="P8">
        <v>9.7649864397191505E-2</v>
      </c>
      <c r="Q8">
        <v>9.6574698613622695E-2</v>
      </c>
      <c r="R8">
        <f t="shared" si="2"/>
        <v>-1.07516578356881E-3</v>
      </c>
      <c r="S8">
        <f t="shared" si="3"/>
        <v>3.0524969819239689E-2</v>
      </c>
      <c r="U8" t="s">
        <v>33</v>
      </c>
      <c r="V8">
        <v>1</v>
      </c>
      <c r="W8" t="s">
        <v>16</v>
      </c>
      <c r="X8" t="s">
        <v>11</v>
      </c>
      <c r="Y8">
        <v>0.128</v>
      </c>
      <c r="Z8">
        <v>9.7649864397191505E-2</v>
      </c>
      <c r="AA8">
        <v>9.0953777375929204E-2</v>
      </c>
      <c r="AB8">
        <f t="shared" si="4"/>
        <v>-6.6960870212623008E-3</v>
      </c>
      <c r="AC8">
        <f t="shared" si="5"/>
        <v>2.3654048581546197E-2</v>
      </c>
    </row>
    <row r="9" spans="1:29" x14ac:dyDescent="0.25">
      <c r="A9" t="s">
        <v>37</v>
      </c>
      <c r="B9">
        <v>1</v>
      </c>
      <c r="C9" t="s">
        <v>18</v>
      </c>
      <c r="D9" t="s">
        <v>7</v>
      </c>
      <c r="E9">
        <v>0.11766666666666667</v>
      </c>
      <c r="F9">
        <v>9.7649864397191505E-2</v>
      </c>
      <c r="G9">
        <v>0.105245545073375</v>
      </c>
      <c r="H9">
        <f t="shared" si="0"/>
        <v>7.5956806761834916E-3</v>
      </c>
      <c r="I9">
        <f t="shared" si="1"/>
        <v>2.7612482945658656E-2</v>
      </c>
      <c r="K9" t="s">
        <v>37</v>
      </c>
      <c r="L9">
        <v>1</v>
      </c>
      <c r="M9" t="s">
        <v>18</v>
      </c>
      <c r="N9" t="s">
        <v>9</v>
      </c>
      <c r="O9">
        <v>0.13225000000000001</v>
      </c>
      <c r="P9">
        <v>9.7649864397191505E-2</v>
      </c>
      <c r="Q9">
        <v>9.6574698613622695E-2</v>
      </c>
      <c r="R9">
        <f t="shared" si="2"/>
        <v>-1.07516578356881E-3</v>
      </c>
      <c r="S9">
        <f t="shared" si="3"/>
        <v>3.3524969819239692E-2</v>
      </c>
      <c r="U9" t="s">
        <v>37</v>
      </c>
      <c r="V9">
        <v>1</v>
      </c>
      <c r="W9" t="s">
        <v>18</v>
      </c>
      <c r="X9" t="s">
        <v>11</v>
      </c>
      <c r="Y9">
        <v>0.10299999999999999</v>
      </c>
      <c r="Z9">
        <v>9.7649864397191505E-2</v>
      </c>
      <c r="AA9">
        <v>9.0953777375929204E-2</v>
      </c>
      <c r="AB9">
        <f t="shared" si="4"/>
        <v>-6.6960870212623008E-3</v>
      </c>
      <c r="AC9">
        <f t="shared" si="5"/>
        <v>-1.3459514184538113E-3</v>
      </c>
    </row>
    <row r="10" spans="1:29" x14ac:dyDescent="0.25">
      <c r="A10" t="s">
        <v>41</v>
      </c>
      <c r="B10">
        <v>1</v>
      </c>
      <c r="C10" t="s">
        <v>19</v>
      </c>
      <c r="D10" t="s">
        <v>7</v>
      </c>
      <c r="E10">
        <v>7.8666666666666663E-2</v>
      </c>
      <c r="F10">
        <v>9.7649864397191505E-2</v>
      </c>
      <c r="G10">
        <v>0.105245545073375</v>
      </c>
      <c r="H10">
        <f t="shared" si="0"/>
        <v>7.5956806761834916E-3</v>
      </c>
      <c r="I10">
        <f t="shared" si="1"/>
        <v>-1.1387517054341351E-2</v>
      </c>
      <c r="K10" t="s">
        <v>41</v>
      </c>
      <c r="L10">
        <v>1</v>
      </c>
      <c r="M10" t="s">
        <v>19</v>
      </c>
      <c r="N10" t="s">
        <v>9</v>
      </c>
      <c r="O10">
        <v>0.10500000000000001</v>
      </c>
      <c r="P10">
        <v>9.7649864397191505E-2</v>
      </c>
      <c r="Q10">
        <v>9.6574698613622695E-2</v>
      </c>
      <c r="R10">
        <f t="shared" si="2"/>
        <v>-1.07516578356881E-3</v>
      </c>
      <c r="S10">
        <f t="shared" si="3"/>
        <v>6.2749698192396952E-3</v>
      </c>
      <c r="U10" t="s">
        <v>41</v>
      </c>
      <c r="V10">
        <v>1</v>
      </c>
      <c r="W10" t="s">
        <v>19</v>
      </c>
      <c r="X10" t="s">
        <v>11</v>
      </c>
      <c r="Y10">
        <v>7.7499999999999999E-2</v>
      </c>
      <c r="Z10">
        <v>9.7649864397191505E-2</v>
      </c>
      <c r="AA10">
        <v>9.0953777375929204E-2</v>
      </c>
      <c r="AB10">
        <f t="shared" si="4"/>
        <v>-6.6960870212623008E-3</v>
      </c>
      <c r="AC10">
        <f t="shared" si="5"/>
        <v>-2.6845951418453806E-2</v>
      </c>
    </row>
    <row r="11" spans="1:29" x14ac:dyDescent="0.25">
      <c r="A11" t="s">
        <v>45</v>
      </c>
      <c r="B11">
        <v>1</v>
      </c>
      <c r="C11" t="s">
        <v>20</v>
      </c>
      <c r="D11" t="s">
        <v>7</v>
      </c>
      <c r="E11">
        <v>0.11399999999999999</v>
      </c>
      <c r="F11">
        <v>9.7649864397191505E-2</v>
      </c>
      <c r="G11">
        <v>0.105245545073375</v>
      </c>
      <c r="H11">
        <f t="shared" si="0"/>
        <v>7.5956806761834916E-3</v>
      </c>
      <c r="I11">
        <f t="shared" si="1"/>
        <v>2.3945816278991977E-2</v>
      </c>
      <c r="K11" t="s">
        <v>45</v>
      </c>
      <c r="L11">
        <v>1</v>
      </c>
      <c r="M11" t="s">
        <v>20</v>
      </c>
      <c r="N11" t="s">
        <v>9</v>
      </c>
      <c r="O11">
        <v>0.12475</v>
      </c>
      <c r="P11">
        <v>9.7649864397191505E-2</v>
      </c>
      <c r="Q11">
        <v>9.6574698613622695E-2</v>
      </c>
      <c r="R11">
        <f t="shared" si="2"/>
        <v>-1.07516578356881E-3</v>
      </c>
      <c r="S11">
        <f t="shared" si="3"/>
        <v>2.6024969819239685E-2</v>
      </c>
      <c r="U11" t="s">
        <v>45</v>
      </c>
      <c r="V11">
        <v>1</v>
      </c>
      <c r="W11" t="s">
        <v>20</v>
      </c>
      <c r="X11" t="s">
        <v>11</v>
      </c>
      <c r="Y11">
        <v>6.9666666666666668E-2</v>
      </c>
      <c r="Z11">
        <v>9.7649864397191505E-2</v>
      </c>
      <c r="AA11">
        <v>9.0953777375929204E-2</v>
      </c>
      <c r="AB11">
        <f t="shared" si="4"/>
        <v>-6.6960870212623008E-3</v>
      </c>
      <c r="AC11">
        <f t="shared" si="5"/>
        <v>-3.4679284751787137E-2</v>
      </c>
    </row>
    <row r="12" spans="1:29" x14ac:dyDescent="0.25">
      <c r="A12" t="s">
        <v>49</v>
      </c>
      <c r="B12">
        <v>1</v>
      </c>
      <c r="C12" t="s">
        <v>22</v>
      </c>
      <c r="D12" t="s">
        <v>7</v>
      </c>
      <c r="E12">
        <v>0.11712499999999999</v>
      </c>
      <c r="F12">
        <v>9.7649864397191505E-2</v>
      </c>
      <c r="G12">
        <v>0.105245545073375</v>
      </c>
      <c r="H12">
        <f t="shared" si="0"/>
        <v>7.5956806761834916E-3</v>
      </c>
      <c r="I12">
        <f t="shared" si="1"/>
        <v>2.707081627899198E-2</v>
      </c>
      <c r="K12" t="s">
        <v>49</v>
      </c>
      <c r="L12">
        <v>1</v>
      </c>
      <c r="M12" t="s">
        <v>22</v>
      </c>
      <c r="N12" t="s">
        <v>9</v>
      </c>
      <c r="O12">
        <v>0.10539999999999999</v>
      </c>
      <c r="P12">
        <v>9.7649864397191505E-2</v>
      </c>
      <c r="Q12">
        <v>9.6574698613622695E-2</v>
      </c>
      <c r="R12">
        <f t="shared" si="2"/>
        <v>-1.07516578356881E-3</v>
      </c>
      <c r="S12">
        <f t="shared" si="3"/>
        <v>6.6749698192396789E-3</v>
      </c>
      <c r="U12" t="s">
        <v>49</v>
      </c>
      <c r="V12">
        <v>1</v>
      </c>
      <c r="W12" t="s">
        <v>22</v>
      </c>
      <c r="X12" t="s">
        <v>11</v>
      </c>
      <c r="Y12">
        <v>0.10277777777777777</v>
      </c>
      <c r="Z12">
        <v>9.7649864397191505E-2</v>
      </c>
      <c r="AA12">
        <v>9.0953777375929204E-2</v>
      </c>
      <c r="AB12">
        <f t="shared" si="4"/>
        <v>-6.6960870212623008E-3</v>
      </c>
      <c r="AC12">
        <f t="shared" si="5"/>
        <v>-1.5681736406760322E-3</v>
      </c>
    </row>
    <row r="13" spans="1:29" x14ac:dyDescent="0.25">
      <c r="A13" t="s">
        <v>53</v>
      </c>
      <c r="B13">
        <v>1</v>
      </c>
      <c r="C13" t="s">
        <v>23</v>
      </c>
      <c r="D13" t="s">
        <v>7</v>
      </c>
      <c r="E13">
        <v>8.4666666666666668E-2</v>
      </c>
      <c r="F13">
        <v>9.7649864397191505E-2</v>
      </c>
      <c r="G13">
        <v>0.105245545073375</v>
      </c>
      <c r="H13">
        <f t="shared" si="0"/>
        <v>7.5956806761834916E-3</v>
      </c>
      <c r="I13">
        <f t="shared" si="1"/>
        <v>-5.3875170543413453E-3</v>
      </c>
      <c r="K13" t="s">
        <v>53</v>
      </c>
      <c r="L13">
        <v>1</v>
      </c>
      <c r="M13" t="s">
        <v>23</v>
      </c>
      <c r="N13" t="s">
        <v>9</v>
      </c>
      <c r="O13">
        <v>0.12575</v>
      </c>
      <c r="P13">
        <v>9.7649864397191505E-2</v>
      </c>
      <c r="Q13">
        <v>9.6574698613622695E-2</v>
      </c>
      <c r="R13">
        <f t="shared" si="2"/>
        <v>-1.07516578356881E-3</v>
      </c>
      <c r="S13">
        <f t="shared" si="3"/>
        <v>2.7024969819239686E-2</v>
      </c>
      <c r="U13" t="s">
        <v>53</v>
      </c>
      <c r="V13">
        <v>1</v>
      </c>
      <c r="W13" t="s">
        <v>23</v>
      </c>
      <c r="X13" t="s">
        <v>11</v>
      </c>
      <c r="Y13">
        <v>0.14074999999999999</v>
      </c>
      <c r="Z13">
        <v>9.7649864397191505E-2</v>
      </c>
      <c r="AA13">
        <v>9.0953777375929204E-2</v>
      </c>
      <c r="AB13">
        <f t="shared" si="4"/>
        <v>-6.6960870212623008E-3</v>
      </c>
      <c r="AC13">
        <f t="shared" si="5"/>
        <v>3.6404048581546181E-2</v>
      </c>
    </row>
    <row r="14" spans="1:29" x14ac:dyDescent="0.25">
      <c r="A14" t="s">
        <v>57</v>
      </c>
      <c r="B14">
        <v>1</v>
      </c>
      <c r="C14" t="s">
        <v>24</v>
      </c>
      <c r="D14" t="s">
        <v>7</v>
      </c>
      <c r="E14">
        <v>0.20450000000000002</v>
      </c>
      <c r="F14">
        <v>9.7649864397191505E-2</v>
      </c>
      <c r="G14">
        <v>0.105245545073375</v>
      </c>
      <c r="H14">
        <f t="shared" si="0"/>
        <v>7.5956806761834916E-3</v>
      </c>
      <c r="I14">
        <f t="shared" si="1"/>
        <v>0.114445816278992</v>
      </c>
      <c r="K14" t="s">
        <v>57</v>
      </c>
      <c r="L14">
        <v>1</v>
      </c>
      <c r="M14" t="s">
        <v>24</v>
      </c>
      <c r="N14" t="s">
        <v>9</v>
      </c>
      <c r="O14">
        <v>0.15325</v>
      </c>
      <c r="P14">
        <v>9.7649864397191505E-2</v>
      </c>
      <c r="Q14">
        <v>9.6574698613622695E-2</v>
      </c>
      <c r="R14">
        <f t="shared" si="2"/>
        <v>-1.07516578356881E-3</v>
      </c>
      <c r="S14">
        <f t="shared" si="3"/>
        <v>5.4524969819239683E-2</v>
      </c>
      <c r="U14" t="s">
        <v>57</v>
      </c>
      <c r="V14">
        <v>1</v>
      </c>
      <c r="W14" t="s">
        <v>24</v>
      </c>
      <c r="X14" t="s">
        <v>11</v>
      </c>
      <c r="Y14">
        <v>9.1749999999999998E-2</v>
      </c>
      <c r="Z14">
        <v>9.7649864397191505E-2</v>
      </c>
      <c r="AA14">
        <v>9.0953777375929204E-2</v>
      </c>
      <c r="AB14">
        <f t="shared" si="4"/>
        <v>-6.6960870212623008E-3</v>
      </c>
      <c r="AC14">
        <f t="shared" si="5"/>
        <v>-1.2595951418453807E-2</v>
      </c>
    </row>
    <row r="15" spans="1:29" x14ac:dyDescent="0.25">
      <c r="A15" t="s">
        <v>61</v>
      </c>
      <c r="B15">
        <v>1</v>
      </c>
      <c r="C15" t="s">
        <v>26</v>
      </c>
      <c r="D15" t="s">
        <v>7</v>
      </c>
      <c r="E15">
        <v>0.11366666666666667</v>
      </c>
      <c r="F15">
        <v>9.7649864397191505E-2</v>
      </c>
      <c r="G15">
        <v>0.105245545073375</v>
      </c>
      <c r="H15">
        <f t="shared" si="0"/>
        <v>7.5956806761834916E-3</v>
      </c>
      <c r="I15">
        <f t="shared" si="1"/>
        <v>2.3612482945658653E-2</v>
      </c>
      <c r="K15" t="s">
        <v>61</v>
      </c>
      <c r="L15">
        <v>1</v>
      </c>
      <c r="M15" t="s">
        <v>26</v>
      </c>
      <c r="N15" t="s">
        <v>9</v>
      </c>
      <c r="O15">
        <v>9.5500000000000002E-2</v>
      </c>
      <c r="P15">
        <v>9.7649864397191505E-2</v>
      </c>
      <c r="Q15">
        <v>9.6574698613622695E-2</v>
      </c>
      <c r="R15">
        <f t="shared" si="2"/>
        <v>-1.07516578356881E-3</v>
      </c>
      <c r="S15">
        <f t="shared" si="3"/>
        <v>-3.2250301807603132E-3</v>
      </c>
      <c r="U15" t="s">
        <v>61</v>
      </c>
      <c r="V15">
        <v>1</v>
      </c>
      <c r="W15" t="s">
        <v>26</v>
      </c>
      <c r="X15" t="s">
        <v>11</v>
      </c>
      <c r="Y15">
        <v>0.11324999999999999</v>
      </c>
      <c r="Z15">
        <v>9.7649864397191505E-2</v>
      </c>
      <c r="AA15">
        <v>9.0953777375929204E-2</v>
      </c>
      <c r="AB15">
        <f t="shared" si="4"/>
        <v>-6.6960870212623008E-3</v>
      </c>
      <c r="AC15">
        <f t="shared" si="5"/>
        <v>8.9040485815461839E-3</v>
      </c>
    </row>
    <row r="16" spans="1:29" x14ac:dyDescent="0.25">
      <c r="A16" t="s">
        <v>65</v>
      </c>
      <c r="B16">
        <v>1</v>
      </c>
      <c r="C16" t="s">
        <v>27</v>
      </c>
      <c r="D16" t="s">
        <v>7</v>
      </c>
      <c r="E16">
        <v>0.10833333333333334</v>
      </c>
      <c r="F16">
        <v>9.7649864397191505E-2</v>
      </c>
      <c r="G16">
        <v>0.105245545073375</v>
      </c>
      <c r="H16">
        <f t="shared" si="0"/>
        <v>7.5956806761834916E-3</v>
      </c>
      <c r="I16">
        <f t="shared" si="1"/>
        <v>1.8279149612325324E-2</v>
      </c>
      <c r="K16" t="s">
        <v>65</v>
      </c>
      <c r="L16">
        <v>1</v>
      </c>
      <c r="M16" t="s">
        <v>27</v>
      </c>
      <c r="N16" t="s">
        <v>9</v>
      </c>
      <c r="O16">
        <v>5.3999999999999999E-2</v>
      </c>
      <c r="P16">
        <v>9.7649864397191505E-2</v>
      </c>
      <c r="Q16">
        <v>9.6574698613622695E-2</v>
      </c>
      <c r="R16">
        <f t="shared" si="2"/>
        <v>-1.07516578356881E-3</v>
      </c>
      <c r="S16">
        <f t="shared" si="3"/>
        <v>-4.4725030180760315E-2</v>
      </c>
      <c r="U16" t="s">
        <v>65</v>
      </c>
      <c r="V16">
        <v>1</v>
      </c>
      <c r="W16" t="s">
        <v>27</v>
      </c>
      <c r="X16" t="s">
        <v>11</v>
      </c>
      <c r="Y16">
        <v>0.1055</v>
      </c>
      <c r="Z16">
        <v>9.7649864397191505E-2</v>
      </c>
      <c r="AA16">
        <v>9.0953777375929204E-2</v>
      </c>
      <c r="AB16">
        <f t="shared" si="4"/>
        <v>-6.6960870212623008E-3</v>
      </c>
      <c r="AC16">
        <f t="shared" si="5"/>
        <v>1.1540485815461909E-3</v>
      </c>
    </row>
    <row r="17" spans="1:29" x14ac:dyDescent="0.25">
      <c r="A17" t="s">
        <v>69</v>
      </c>
      <c r="B17">
        <v>1</v>
      </c>
      <c r="C17" t="s">
        <v>28</v>
      </c>
      <c r="D17" t="s">
        <v>7</v>
      </c>
      <c r="E17">
        <v>0.12833333333333333</v>
      </c>
      <c r="F17">
        <v>9.7649864397191505E-2</v>
      </c>
      <c r="G17">
        <v>0.105245545073375</v>
      </c>
      <c r="H17">
        <f t="shared" si="0"/>
        <v>7.5956806761834916E-3</v>
      </c>
      <c r="I17">
        <f t="shared" si="1"/>
        <v>3.8279149612325314E-2</v>
      </c>
      <c r="K17" t="s">
        <v>69</v>
      </c>
      <c r="L17">
        <v>1</v>
      </c>
      <c r="M17" t="s">
        <v>28</v>
      </c>
      <c r="N17" t="s">
        <v>9</v>
      </c>
      <c r="O17">
        <v>5.8999999999999997E-2</v>
      </c>
      <c r="P17">
        <v>9.7649864397191505E-2</v>
      </c>
      <c r="Q17">
        <v>9.6574698613622695E-2</v>
      </c>
      <c r="R17">
        <f t="shared" si="2"/>
        <v>-1.07516578356881E-3</v>
      </c>
      <c r="S17">
        <f t="shared" si="3"/>
        <v>-3.9725030180760318E-2</v>
      </c>
      <c r="U17" t="s">
        <v>69</v>
      </c>
      <c r="V17">
        <v>1</v>
      </c>
      <c r="W17" t="s">
        <v>28</v>
      </c>
      <c r="X17" t="s">
        <v>11</v>
      </c>
      <c r="Y17">
        <v>0.10933333333333334</v>
      </c>
      <c r="Z17">
        <v>9.7649864397191505E-2</v>
      </c>
      <c r="AA17">
        <v>9.0953777375929204E-2</v>
      </c>
      <c r="AB17">
        <f t="shared" si="4"/>
        <v>-6.6960870212623008E-3</v>
      </c>
      <c r="AC17">
        <f t="shared" si="5"/>
        <v>4.9873819148795323E-3</v>
      </c>
    </row>
    <row r="18" spans="1:29" x14ac:dyDescent="0.25">
      <c r="A18" t="s">
        <v>73</v>
      </c>
      <c r="B18">
        <v>1</v>
      </c>
      <c r="C18" t="s">
        <v>31</v>
      </c>
      <c r="D18" t="s">
        <v>7</v>
      </c>
      <c r="E18">
        <v>0.13933333333333334</v>
      </c>
      <c r="F18">
        <v>9.7649864397191505E-2</v>
      </c>
      <c r="G18">
        <v>0.105245545073375</v>
      </c>
      <c r="H18">
        <f t="shared" si="0"/>
        <v>7.5956806761834916E-3</v>
      </c>
      <c r="I18">
        <f t="shared" si="1"/>
        <v>4.9279149612325324E-2</v>
      </c>
      <c r="K18" t="s">
        <v>73</v>
      </c>
      <c r="L18">
        <v>1</v>
      </c>
      <c r="M18" t="s">
        <v>31</v>
      </c>
      <c r="N18" t="s">
        <v>9</v>
      </c>
      <c r="O18">
        <v>6.1000000000000006E-2</v>
      </c>
      <c r="P18">
        <v>9.7649864397191505E-2</v>
      </c>
      <c r="Q18">
        <v>9.6574698613622695E-2</v>
      </c>
      <c r="R18">
        <f t="shared" si="2"/>
        <v>-1.07516578356881E-3</v>
      </c>
      <c r="S18">
        <f t="shared" si="3"/>
        <v>-3.7725030180760309E-2</v>
      </c>
      <c r="U18" t="s">
        <v>73</v>
      </c>
      <c r="V18">
        <v>1</v>
      </c>
      <c r="W18" t="s">
        <v>31</v>
      </c>
      <c r="X18" t="s">
        <v>11</v>
      </c>
      <c r="Y18">
        <v>6.5000000000000002E-2</v>
      </c>
      <c r="Z18">
        <v>9.7649864397191505E-2</v>
      </c>
      <c r="AA18">
        <v>9.0953777375929204E-2</v>
      </c>
      <c r="AB18">
        <f t="shared" si="4"/>
        <v>-6.6960870212623008E-3</v>
      </c>
      <c r="AC18">
        <f t="shared" si="5"/>
        <v>-3.9345951418453803E-2</v>
      </c>
    </row>
    <row r="19" spans="1:29" x14ac:dyDescent="0.25">
      <c r="A19" t="s">
        <v>75</v>
      </c>
      <c r="B19">
        <v>1</v>
      </c>
      <c r="C19" t="s">
        <v>32</v>
      </c>
      <c r="D19" t="s">
        <v>7</v>
      </c>
      <c r="E19">
        <v>8.2000000000000003E-2</v>
      </c>
      <c r="F19">
        <v>9.7649864397191505E-2</v>
      </c>
      <c r="G19">
        <v>0.105245545073375</v>
      </c>
      <c r="H19">
        <f t="shared" si="0"/>
        <v>7.5956806761834916E-3</v>
      </c>
      <c r="I19">
        <f t="shared" si="1"/>
        <v>-8.0541837210080097E-3</v>
      </c>
      <c r="K19" t="s">
        <v>75</v>
      </c>
      <c r="L19">
        <v>1</v>
      </c>
      <c r="M19" t="s">
        <v>32</v>
      </c>
      <c r="N19" t="s">
        <v>9</v>
      </c>
      <c r="O19">
        <v>0.10075000000000001</v>
      </c>
      <c r="P19">
        <v>9.7649864397191505E-2</v>
      </c>
      <c r="Q19">
        <v>9.6574698613622695E-2</v>
      </c>
      <c r="R19">
        <f t="shared" si="2"/>
        <v>-1.07516578356881E-3</v>
      </c>
      <c r="S19">
        <f t="shared" si="3"/>
        <v>2.0249698192396914E-3</v>
      </c>
      <c r="U19" t="s">
        <v>75</v>
      </c>
      <c r="V19">
        <v>1</v>
      </c>
      <c r="W19" t="s">
        <v>32</v>
      </c>
      <c r="X19" t="s">
        <v>11</v>
      </c>
      <c r="Y19">
        <v>8.900000000000001E-2</v>
      </c>
      <c r="Z19">
        <v>9.7649864397191505E-2</v>
      </c>
      <c r="AA19">
        <v>9.0953777375929204E-2</v>
      </c>
      <c r="AB19">
        <f t="shared" si="4"/>
        <v>-6.6960870212623008E-3</v>
      </c>
      <c r="AC19">
        <f t="shared" si="5"/>
        <v>-1.5345951418453796E-2</v>
      </c>
    </row>
    <row r="20" spans="1:29" x14ac:dyDescent="0.25">
      <c r="A20" t="s">
        <v>76</v>
      </c>
      <c r="B20">
        <v>1</v>
      </c>
      <c r="C20" t="s">
        <v>34</v>
      </c>
      <c r="D20" t="s">
        <v>7</v>
      </c>
      <c r="E20">
        <v>0.12533333333333332</v>
      </c>
      <c r="F20">
        <v>9.7649864397191505E-2</v>
      </c>
      <c r="G20">
        <v>0.105245545073375</v>
      </c>
      <c r="H20">
        <f t="shared" si="0"/>
        <v>7.5956806761834916E-3</v>
      </c>
      <c r="I20">
        <f t="shared" si="1"/>
        <v>3.5279149612325311E-2</v>
      </c>
      <c r="K20" t="s">
        <v>76</v>
      </c>
      <c r="L20">
        <v>1</v>
      </c>
      <c r="M20" t="s">
        <v>34</v>
      </c>
      <c r="N20" t="s">
        <v>9</v>
      </c>
      <c r="O20">
        <v>9.4500000000000001E-2</v>
      </c>
      <c r="P20">
        <v>9.7649864397191505E-2</v>
      </c>
      <c r="Q20">
        <v>9.6574698613622695E-2</v>
      </c>
      <c r="R20">
        <f t="shared" si="2"/>
        <v>-1.07516578356881E-3</v>
      </c>
      <c r="S20">
        <f t="shared" si="3"/>
        <v>-4.2250301807603141E-3</v>
      </c>
      <c r="U20" t="s">
        <v>76</v>
      </c>
      <c r="V20">
        <v>1</v>
      </c>
      <c r="W20" t="s">
        <v>34</v>
      </c>
      <c r="X20" t="s">
        <v>11</v>
      </c>
      <c r="Y20">
        <v>0.11325</v>
      </c>
      <c r="Z20">
        <v>9.7649864397191505E-2</v>
      </c>
      <c r="AA20">
        <v>9.0953777375929204E-2</v>
      </c>
      <c r="AB20">
        <f t="shared" si="4"/>
        <v>-6.6960870212623008E-3</v>
      </c>
      <c r="AC20">
        <f t="shared" si="5"/>
        <v>8.9040485815461978E-3</v>
      </c>
    </row>
    <row r="21" spans="1:29" x14ac:dyDescent="0.25">
      <c r="A21" t="s">
        <v>77</v>
      </c>
      <c r="B21">
        <v>1</v>
      </c>
      <c r="C21" t="s">
        <v>35</v>
      </c>
      <c r="D21" t="s">
        <v>7</v>
      </c>
      <c r="E21">
        <v>9.0249999999999997E-2</v>
      </c>
      <c r="F21">
        <v>9.7649864397191505E-2</v>
      </c>
      <c r="G21">
        <v>0.105245545073375</v>
      </c>
      <c r="H21">
        <f t="shared" si="0"/>
        <v>7.5956806761834916E-3</v>
      </c>
      <c r="I21">
        <f t="shared" si="1"/>
        <v>1.9581627899198373E-4</v>
      </c>
      <c r="K21" t="s">
        <v>77</v>
      </c>
      <c r="L21">
        <v>1</v>
      </c>
      <c r="M21" t="s">
        <v>35</v>
      </c>
      <c r="N21" t="s">
        <v>9</v>
      </c>
      <c r="O21">
        <v>6.4500000000000002E-2</v>
      </c>
      <c r="P21">
        <v>9.7649864397191505E-2</v>
      </c>
      <c r="Q21">
        <v>9.6574698613622695E-2</v>
      </c>
      <c r="R21">
        <f t="shared" si="2"/>
        <v>-1.07516578356881E-3</v>
      </c>
      <c r="S21">
        <f t="shared" si="3"/>
        <v>-3.4225030180760313E-2</v>
      </c>
      <c r="U21" t="s">
        <v>77</v>
      </c>
      <c r="V21">
        <v>1</v>
      </c>
      <c r="W21" t="s">
        <v>35</v>
      </c>
      <c r="X21" t="s">
        <v>11</v>
      </c>
      <c r="Y21">
        <v>9.1200000000000003E-2</v>
      </c>
      <c r="Z21">
        <v>9.7649864397191505E-2</v>
      </c>
      <c r="AA21">
        <v>9.0953777375929204E-2</v>
      </c>
      <c r="AB21">
        <f t="shared" si="4"/>
        <v>-6.6960870212623008E-3</v>
      </c>
      <c r="AC21">
        <f t="shared" si="5"/>
        <v>-1.3145951418453802E-2</v>
      </c>
    </row>
    <row r="22" spans="1:29" x14ac:dyDescent="0.25">
      <c r="A22" t="s">
        <v>78</v>
      </c>
      <c r="B22">
        <v>1</v>
      </c>
      <c r="C22" t="s">
        <v>36</v>
      </c>
      <c r="D22" t="s">
        <v>7</v>
      </c>
      <c r="E22">
        <v>5.9666666666666666E-2</v>
      </c>
      <c r="F22">
        <v>9.7649864397191505E-2</v>
      </c>
      <c r="G22">
        <v>0.105245545073375</v>
      </c>
      <c r="H22">
        <f t="shared" si="0"/>
        <v>7.5956806761834916E-3</v>
      </c>
      <c r="I22">
        <f t="shared" si="1"/>
        <v>-3.0387517054341347E-2</v>
      </c>
      <c r="K22" t="s">
        <v>78</v>
      </c>
      <c r="L22">
        <v>1</v>
      </c>
      <c r="M22" t="s">
        <v>36</v>
      </c>
      <c r="N22" t="s">
        <v>9</v>
      </c>
      <c r="O22">
        <v>7.2749999999999995E-2</v>
      </c>
      <c r="P22">
        <v>9.7649864397191505E-2</v>
      </c>
      <c r="Q22">
        <v>9.6574698613622695E-2</v>
      </c>
      <c r="R22">
        <f t="shared" si="2"/>
        <v>-1.07516578356881E-3</v>
      </c>
      <c r="S22">
        <f t="shared" si="3"/>
        <v>-2.597503018076032E-2</v>
      </c>
      <c r="U22" t="s">
        <v>78</v>
      </c>
      <c r="V22">
        <v>1</v>
      </c>
      <c r="W22" t="s">
        <v>36</v>
      </c>
      <c r="X22" t="s">
        <v>11</v>
      </c>
      <c r="Y22">
        <v>0.12875</v>
      </c>
      <c r="Z22">
        <v>9.7649864397191505E-2</v>
      </c>
      <c r="AA22">
        <v>9.0953777375929204E-2</v>
      </c>
      <c r="AB22">
        <f t="shared" si="4"/>
        <v>-6.6960870212623008E-3</v>
      </c>
      <c r="AC22">
        <f t="shared" si="5"/>
        <v>2.4404048581546198E-2</v>
      </c>
    </row>
    <row r="23" spans="1:29" x14ac:dyDescent="0.25">
      <c r="A23" t="s">
        <v>79</v>
      </c>
      <c r="B23">
        <v>1</v>
      </c>
      <c r="C23" t="s">
        <v>38</v>
      </c>
      <c r="D23" t="s">
        <v>7</v>
      </c>
      <c r="E23">
        <v>5.5666666666666663E-2</v>
      </c>
      <c r="F23">
        <v>9.7649864397191505E-2</v>
      </c>
      <c r="G23">
        <v>0.105245545073375</v>
      </c>
      <c r="H23">
        <f t="shared" si="0"/>
        <v>7.5956806761834916E-3</v>
      </c>
      <c r="I23">
        <f t="shared" si="1"/>
        <v>-3.438751705434135E-2</v>
      </c>
      <c r="K23" t="s">
        <v>79</v>
      </c>
      <c r="L23">
        <v>1</v>
      </c>
      <c r="M23" t="s">
        <v>38</v>
      </c>
      <c r="N23" t="s">
        <v>9</v>
      </c>
      <c r="O23">
        <v>7.6249999999999998E-2</v>
      </c>
      <c r="P23">
        <v>9.7649864397191505E-2</v>
      </c>
      <c r="Q23">
        <v>9.6574698613622695E-2</v>
      </c>
      <c r="R23">
        <f t="shared" si="2"/>
        <v>-1.07516578356881E-3</v>
      </c>
      <c r="S23">
        <f t="shared" si="3"/>
        <v>-2.2475030180760316E-2</v>
      </c>
      <c r="U23" t="s">
        <v>79</v>
      </c>
      <c r="V23">
        <v>1</v>
      </c>
      <c r="W23" t="s">
        <v>38</v>
      </c>
      <c r="X23" t="s">
        <v>11</v>
      </c>
      <c r="Y23">
        <v>0.115</v>
      </c>
      <c r="Z23">
        <v>9.7649864397191505E-2</v>
      </c>
      <c r="AA23">
        <v>9.0953777375929204E-2</v>
      </c>
      <c r="AB23">
        <f t="shared" si="4"/>
        <v>-6.6960870212623008E-3</v>
      </c>
      <c r="AC23">
        <f t="shared" si="5"/>
        <v>1.0654048581546199E-2</v>
      </c>
    </row>
    <row r="24" spans="1:29" x14ac:dyDescent="0.25">
      <c r="A24" t="s">
        <v>80</v>
      </c>
      <c r="B24">
        <v>1</v>
      </c>
      <c r="C24" t="s">
        <v>39</v>
      </c>
      <c r="D24" t="s">
        <v>7</v>
      </c>
      <c r="E24">
        <v>9.9999999999999992E-2</v>
      </c>
      <c r="F24">
        <v>9.7649864397191505E-2</v>
      </c>
      <c r="G24">
        <v>0.105245545073375</v>
      </c>
      <c r="H24">
        <f t="shared" si="0"/>
        <v>7.5956806761834916E-3</v>
      </c>
      <c r="I24">
        <f t="shared" si="1"/>
        <v>9.9458162789919785E-3</v>
      </c>
      <c r="K24" t="s">
        <v>80</v>
      </c>
      <c r="L24">
        <v>1</v>
      </c>
      <c r="M24" t="s">
        <v>39</v>
      </c>
      <c r="N24" t="s">
        <v>9</v>
      </c>
      <c r="O24">
        <v>0.112</v>
      </c>
      <c r="P24">
        <v>9.7649864397191505E-2</v>
      </c>
      <c r="Q24">
        <v>9.6574698613622695E-2</v>
      </c>
      <c r="R24">
        <f t="shared" si="2"/>
        <v>-1.07516578356881E-3</v>
      </c>
      <c r="S24">
        <f t="shared" si="3"/>
        <v>1.3274969819239688E-2</v>
      </c>
      <c r="U24" t="s">
        <v>80</v>
      </c>
      <c r="V24">
        <v>1</v>
      </c>
      <c r="W24" t="s">
        <v>39</v>
      </c>
      <c r="X24" t="s">
        <v>11</v>
      </c>
      <c r="Y24">
        <v>8.7400000000000005E-2</v>
      </c>
      <c r="Z24">
        <v>9.7649864397191505E-2</v>
      </c>
      <c r="AA24">
        <v>9.0953777375929204E-2</v>
      </c>
      <c r="AB24">
        <f t="shared" si="4"/>
        <v>-6.6960870212623008E-3</v>
      </c>
      <c r="AC24">
        <f t="shared" si="5"/>
        <v>-1.69459514184538E-2</v>
      </c>
    </row>
    <row r="25" spans="1:29" x14ac:dyDescent="0.25">
      <c r="A25" t="s">
        <v>81</v>
      </c>
      <c r="B25">
        <v>1</v>
      </c>
      <c r="C25" t="s">
        <v>40</v>
      </c>
      <c r="D25" t="s">
        <v>7</v>
      </c>
      <c r="E25">
        <v>0.10333333333333333</v>
      </c>
      <c r="F25">
        <v>9.7649864397191505E-2</v>
      </c>
      <c r="G25">
        <v>0.105245545073375</v>
      </c>
      <c r="H25">
        <f t="shared" si="0"/>
        <v>7.5956806761834916E-3</v>
      </c>
      <c r="I25">
        <f t="shared" si="1"/>
        <v>1.3279149612325319E-2</v>
      </c>
      <c r="K25" t="s">
        <v>81</v>
      </c>
      <c r="L25">
        <v>1</v>
      </c>
      <c r="M25" t="s">
        <v>40</v>
      </c>
      <c r="N25" t="s">
        <v>9</v>
      </c>
      <c r="O25">
        <v>7.3999999999999996E-2</v>
      </c>
      <c r="P25">
        <v>9.7649864397191505E-2</v>
      </c>
      <c r="Q25">
        <v>9.6574698613622695E-2</v>
      </c>
      <c r="R25">
        <f t="shared" si="2"/>
        <v>-1.07516578356881E-3</v>
      </c>
      <c r="S25">
        <f t="shared" si="3"/>
        <v>-2.4725030180760318E-2</v>
      </c>
      <c r="U25" t="s">
        <v>81</v>
      </c>
      <c r="V25">
        <v>1</v>
      </c>
      <c r="W25" t="s">
        <v>40</v>
      </c>
      <c r="X25" t="s">
        <v>11</v>
      </c>
      <c r="Y25">
        <v>6.4250000000000002E-2</v>
      </c>
      <c r="Z25">
        <v>9.7649864397191505E-2</v>
      </c>
      <c r="AA25">
        <v>9.0953777375929204E-2</v>
      </c>
      <c r="AB25">
        <f t="shared" si="4"/>
        <v>-6.6960870212623008E-3</v>
      </c>
      <c r="AC25">
        <f t="shared" si="5"/>
        <v>-4.0095951418453804E-2</v>
      </c>
    </row>
    <row r="26" spans="1:29" x14ac:dyDescent="0.25">
      <c r="A26" t="s">
        <v>82</v>
      </c>
      <c r="B26">
        <v>1</v>
      </c>
      <c r="C26" t="s">
        <v>42</v>
      </c>
      <c r="D26" t="s">
        <v>7</v>
      </c>
      <c r="E26">
        <v>0.10350000000000001</v>
      </c>
      <c r="F26">
        <v>9.7649864397191505E-2</v>
      </c>
      <c r="G26">
        <v>0.105245545073375</v>
      </c>
      <c r="H26">
        <f t="shared" si="0"/>
        <v>7.5956806761834916E-3</v>
      </c>
      <c r="I26">
        <f t="shared" si="1"/>
        <v>1.3445816278991995E-2</v>
      </c>
      <c r="K26" t="s">
        <v>82</v>
      </c>
      <c r="L26">
        <v>1</v>
      </c>
      <c r="M26" t="s">
        <v>42</v>
      </c>
      <c r="N26" t="s">
        <v>9</v>
      </c>
      <c r="O26">
        <v>9.9500000000000005E-2</v>
      </c>
      <c r="P26">
        <v>9.7649864397191505E-2</v>
      </c>
      <c r="Q26">
        <v>9.6574698613622695E-2</v>
      </c>
      <c r="R26">
        <f t="shared" si="2"/>
        <v>-1.07516578356881E-3</v>
      </c>
      <c r="S26">
        <f t="shared" si="3"/>
        <v>7.7496981923969033E-4</v>
      </c>
      <c r="U26" t="s">
        <v>82</v>
      </c>
      <c r="V26">
        <v>1</v>
      </c>
      <c r="W26" t="s">
        <v>42</v>
      </c>
      <c r="X26" t="s">
        <v>11</v>
      </c>
      <c r="Y26">
        <v>9.2749999999999999E-2</v>
      </c>
      <c r="Z26">
        <v>9.7649864397191505E-2</v>
      </c>
      <c r="AA26">
        <v>9.0953777375929204E-2</v>
      </c>
      <c r="AB26">
        <f t="shared" si="4"/>
        <v>-6.6960870212623008E-3</v>
      </c>
      <c r="AC26">
        <f t="shared" si="5"/>
        <v>-1.1595951418453807E-2</v>
      </c>
    </row>
    <row r="27" spans="1:29" x14ac:dyDescent="0.25">
      <c r="A27" t="s">
        <v>83</v>
      </c>
      <c r="B27">
        <v>1</v>
      </c>
      <c r="C27" t="s">
        <v>43</v>
      </c>
      <c r="D27" t="s">
        <v>7</v>
      </c>
      <c r="E27">
        <v>9.5333333333333325E-2</v>
      </c>
      <c r="F27">
        <v>9.7649864397191505E-2</v>
      </c>
      <c r="G27">
        <v>0.105245545073375</v>
      </c>
      <c r="H27">
        <f t="shared" si="0"/>
        <v>7.5956806761834916E-3</v>
      </c>
      <c r="I27">
        <f t="shared" si="1"/>
        <v>5.2791496123253123E-3</v>
      </c>
      <c r="K27" t="s">
        <v>83</v>
      </c>
      <c r="L27">
        <v>1</v>
      </c>
      <c r="M27" t="s">
        <v>43</v>
      </c>
      <c r="N27" t="s">
        <v>9</v>
      </c>
      <c r="O27">
        <v>6.5000000000000002E-2</v>
      </c>
      <c r="P27">
        <v>9.7649864397191505E-2</v>
      </c>
      <c r="Q27">
        <v>9.6574698613622695E-2</v>
      </c>
      <c r="R27">
        <f t="shared" si="2"/>
        <v>-1.07516578356881E-3</v>
      </c>
      <c r="S27">
        <f t="shared" si="3"/>
        <v>-3.3725030180760313E-2</v>
      </c>
      <c r="U27" t="s">
        <v>83</v>
      </c>
      <c r="V27">
        <v>1</v>
      </c>
      <c r="W27" t="s">
        <v>43</v>
      </c>
      <c r="X27" t="s">
        <v>11</v>
      </c>
      <c r="Y27">
        <v>8.0749999999999988E-2</v>
      </c>
      <c r="Z27">
        <v>9.7649864397191505E-2</v>
      </c>
      <c r="AA27">
        <v>9.0953777375929204E-2</v>
      </c>
      <c r="AB27">
        <f t="shared" si="4"/>
        <v>-6.6960870212623008E-3</v>
      </c>
      <c r="AC27">
        <f t="shared" si="5"/>
        <v>-2.3595951418453817E-2</v>
      </c>
    </row>
    <row r="28" spans="1:29" x14ac:dyDescent="0.25">
      <c r="A28" t="s">
        <v>84</v>
      </c>
      <c r="B28">
        <v>1</v>
      </c>
      <c r="C28" t="s">
        <v>44</v>
      </c>
      <c r="D28" t="s">
        <v>7</v>
      </c>
      <c r="E28">
        <v>1.8333333333333333E-2</v>
      </c>
      <c r="F28">
        <v>9.7649864397191505E-2</v>
      </c>
      <c r="G28">
        <v>0.105245545073375</v>
      </c>
      <c r="H28">
        <f t="shared" si="0"/>
        <v>7.5956806761834916E-3</v>
      </c>
      <c r="I28">
        <f t="shared" si="1"/>
        <v>-7.1720850387674673E-2</v>
      </c>
      <c r="K28" t="s">
        <v>84</v>
      </c>
      <c r="L28">
        <v>1</v>
      </c>
      <c r="M28" t="s">
        <v>44</v>
      </c>
      <c r="N28" t="s">
        <v>9</v>
      </c>
      <c r="O28">
        <v>8.3250000000000005E-2</v>
      </c>
      <c r="P28">
        <v>9.7649864397191505E-2</v>
      </c>
      <c r="Q28">
        <v>9.6574698613622695E-2</v>
      </c>
      <c r="R28">
        <f t="shared" si="2"/>
        <v>-1.07516578356881E-3</v>
      </c>
      <c r="S28">
        <f t="shared" si="3"/>
        <v>-1.547503018076031E-2</v>
      </c>
      <c r="U28" t="s">
        <v>84</v>
      </c>
      <c r="V28">
        <v>1</v>
      </c>
      <c r="W28" t="s">
        <v>44</v>
      </c>
      <c r="X28" t="s">
        <v>11</v>
      </c>
      <c r="Y28">
        <v>4.4999999999999998E-2</v>
      </c>
      <c r="Z28">
        <v>9.7649864397191505E-2</v>
      </c>
      <c r="AA28">
        <v>9.0953777375929204E-2</v>
      </c>
      <c r="AB28">
        <f t="shared" si="4"/>
        <v>-6.6960870212623008E-3</v>
      </c>
      <c r="AC28">
        <f t="shared" si="5"/>
        <v>-5.9345951418453807E-2</v>
      </c>
    </row>
    <row r="29" spans="1:29" x14ac:dyDescent="0.25">
      <c r="A29" t="s">
        <v>85</v>
      </c>
      <c r="B29">
        <v>1</v>
      </c>
      <c r="C29" t="s">
        <v>46</v>
      </c>
      <c r="D29" t="s">
        <v>7</v>
      </c>
      <c r="E29">
        <v>0.10199999999999999</v>
      </c>
      <c r="F29">
        <v>9.7649864397191505E-2</v>
      </c>
      <c r="G29">
        <v>0.105245545073375</v>
      </c>
      <c r="H29">
        <f t="shared" si="0"/>
        <v>7.5956806761834916E-3</v>
      </c>
      <c r="I29">
        <f t="shared" si="1"/>
        <v>1.194581627899198E-2</v>
      </c>
      <c r="K29" t="s">
        <v>85</v>
      </c>
      <c r="L29">
        <v>1</v>
      </c>
      <c r="M29" t="s">
        <v>46</v>
      </c>
      <c r="N29" t="s">
        <v>9</v>
      </c>
      <c r="O29">
        <v>2.9749999999999999E-2</v>
      </c>
      <c r="P29">
        <v>9.7649864397191505E-2</v>
      </c>
      <c r="Q29">
        <v>9.6574698613622695E-2</v>
      </c>
      <c r="R29">
        <f t="shared" si="2"/>
        <v>-1.07516578356881E-3</v>
      </c>
      <c r="S29">
        <f t="shared" si="3"/>
        <v>-6.8975030180760316E-2</v>
      </c>
      <c r="U29" t="s">
        <v>85</v>
      </c>
      <c r="V29">
        <v>1</v>
      </c>
      <c r="W29" t="s">
        <v>46</v>
      </c>
      <c r="X29" t="s">
        <v>11</v>
      </c>
      <c r="Y29">
        <v>7.9666666666666663E-2</v>
      </c>
      <c r="Z29">
        <v>9.7649864397191505E-2</v>
      </c>
      <c r="AA29">
        <v>9.0953777375929204E-2</v>
      </c>
      <c r="AB29">
        <f t="shared" si="4"/>
        <v>-6.6960870212623008E-3</v>
      </c>
      <c r="AC29">
        <f t="shared" si="5"/>
        <v>-2.4679284751787142E-2</v>
      </c>
    </row>
    <row r="30" spans="1:29" x14ac:dyDescent="0.25">
      <c r="A30" t="s">
        <v>86</v>
      </c>
      <c r="B30">
        <v>1</v>
      </c>
      <c r="C30" t="s">
        <v>47</v>
      </c>
      <c r="D30" t="s">
        <v>7</v>
      </c>
      <c r="E30">
        <v>0.13433333333333333</v>
      </c>
      <c r="F30">
        <v>9.7649864397191505E-2</v>
      </c>
      <c r="G30">
        <v>0.105245545073375</v>
      </c>
      <c r="H30">
        <f t="shared" si="0"/>
        <v>7.5956806761834916E-3</v>
      </c>
      <c r="I30">
        <f t="shared" si="1"/>
        <v>4.4279149612325319E-2</v>
      </c>
      <c r="K30" t="s">
        <v>86</v>
      </c>
      <c r="L30">
        <v>1</v>
      </c>
      <c r="M30" t="s">
        <v>47</v>
      </c>
      <c r="N30" t="s">
        <v>9</v>
      </c>
      <c r="O30">
        <v>9.2499999999999999E-2</v>
      </c>
      <c r="P30">
        <v>9.7649864397191505E-2</v>
      </c>
      <c r="Q30">
        <v>9.6574698613622695E-2</v>
      </c>
      <c r="R30">
        <f t="shared" si="2"/>
        <v>-1.07516578356881E-3</v>
      </c>
      <c r="S30">
        <f t="shared" si="3"/>
        <v>-6.2250301807603159E-3</v>
      </c>
      <c r="U30" t="s">
        <v>86</v>
      </c>
      <c r="V30">
        <v>1</v>
      </c>
      <c r="W30" t="s">
        <v>47</v>
      </c>
      <c r="X30" t="s">
        <v>11</v>
      </c>
      <c r="Y30">
        <v>8.7333333333333332E-2</v>
      </c>
      <c r="Z30">
        <v>9.7649864397191505E-2</v>
      </c>
      <c r="AA30">
        <v>9.0953777375929204E-2</v>
      </c>
      <c r="AB30">
        <f t="shared" si="4"/>
        <v>-6.6960870212623008E-3</v>
      </c>
      <c r="AC30">
        <f t="shared" si="5"/>
        <v>-1.7012618085120473E-2</v>
      </c>
    </row>
    <row r="31" spans="1:29" x14ac:dyDescent="0.25">
      <c r="A31" t="s">
        <v>87</v>
      </c>
      <c r="B31">
        <v>1</v>
      </c>
      <c r="C31" t="s">
        <v>48</v>
      </c>
      <c r="D31" t="s">
        <v>7</v>
      </c>
      <c r="E31">
        <v>0.11487499999999999</v>
      </c>
      <c r="F31">
        <v>9.7649864397191505E-2</v>
      </c>
      <c r="G31">
        <v>0.105245545073375</v>
      </c>
      <c r="H31">
        <f t="shared" si="0"/>
        <v>7.5956806761834916E-3</v>
      </c>
      <c r="I31">
        <f t="shared" si="1"/>
        <v>2.4820816278991978E-2</v>
      </c>
      <c r="K31" t="s">
        <v>87</v>
      </c>
      <c r="L31">
        <v>1</v>
      </c>
      <c r="M31" t="s">
        <v>48</v>
      </c>
      <c r="N31" t="s">
        <v>9</v>
      </c>
      <c r="O31">
        <v>6.9571428571428576E-2</v>
      </c>
      <c r="P31">
        <v>9.7649864397191505E-2</v>
      </c>
      <c r="Q31">
        <v>9.6574698613622695E-2</v>
      </c>
      <c r="R31">
        <f t="shared" si="2"/>
        <v>-1.07516578356881E-3</v>
      </c>
      <c r="S31">
        <f t="shared" si="3"/>
        <v>-2.9153601609331739E-2</v>
      </c>
      <c r="U31" t="s">
        <v>87</v>
      </c>
      <c r="V31">
        <v>1</v>
      </c>
      <c r="W31" t="s">
        <v>48</v>
      </c>
      <c r="X31" t="s">
        <v>11</v>
      </c>
      <c r="Y31">
        <v>8.666666666666667E-2</v>
      </c>
      <c r="Z31">
        <v>9.7649864397191505E-2</v>
      </c>
      <c r="AA31">
        <v>9.0953777375929204E-2</v>
      </c>
      <c r="AB31">
        <f t="shared" si="4"/>
        <v>-6.6960870212623008E-3</v>
      </c>
      <c r="AC31">
        <f t="shared" si="5"/>
        <v>-1.7679284751787136E-2</v>
      </c>
    </row>
    <row r="32" spans="1:29" x14ac:dyDescent="0.25">
      <c r="A32" t="s">
        <v>88</v>
      </c>
      <c r="B32">
        <v>1</v>
      </c>
      <c r="C32" t="s">
        <v>50</v>
      </c>
      <c r="D32" t="s">
        <v>7</v>
      </c>
      <c r="E32">
        <v>8.2000000000000003E-2</v>
      </c>
      <c r="F32">
        <v>9.7649864397191505E-2</v>
      </c>
      <c r="G32">
        <v>0.105245545073375</v>
      </c>
      <c r="H32">
        <f t="shared" si="0"/>
        <v>7.5956806761834916E-3</v>
      </c>
      <c r="I32">
        <f t="shared" si="1"/>
        <v>-8.0541837210080097E-3</v>
      </c>
      <c r="K32" t="s">
        <v>88</v>
      </c>
      <c r="L32">
        <v>1</v>
      </c>
      <c r="M32" t="s">
        <v>50</v>
      </c>
      <c r="N32" t="s">
        <v>9</v>
      </c>
      <c r="O32">
        <v>6.8500000000000005E-2</v>
      </c>
      <c r="P32">
        <v>9.7649864397191505E-2</v>
      </c>
      <c r="Q32">
        <v>9.6574698613622695E-2</v>
      </c>
      <c r="R32">
        <f t="shared" si="2"/>
        <v>-1.07516578356881E-3</v>
      </c>
      <c r="S32">
        <f t="shared" si="3"/>
        <v>-3.0225030180760309E-2</v>
      </c>
      <c r="U32" t="s">
        <v>88</v>
      </c>
      <c r="V32">
        <v>1</v>
      </c>
      <c r="W32" t="s">
        <v>50</v>
      </c>
      <c r="X32" t="s">
        <v>11</v>
      </c>
      <c r="Y32">
        <v>8.0250000000000002E-2</v>
      </c>
      <c r="Z32">
        <v>9.7649864397191505E-2</v>
      </c>
      <c r="AA32">
        <v>9.0953777375929204E-2</v>
      </c>
      <c r="AB32">
        <f t="shared" si="4"/>
        <v>-6.6960870212623008E-3</v>
      </c>
      <c r="AC32">
        <f t="shared" si="5"/>
        <v>-2.4095951418453804E-2</v>
      </c>
    </row>
    <row r="33" spans="1:29" x14ac:dyDescent="0.25">
      <c r="A33" t="s">
        <v>89</v>
      </c>
      <c r="B33">
        <v>1</v>
      </c>
      <c r="C33" t="s">
        <v>51</v>
      </c>
      <c r="D33" t="s">
        <v>7</v>
      </c>
      <c r="E33">
        <v>4.4666666666666667E-2</v>
      </c>
      <c r="F33">
        <v>9.7649864397191505E-2</v>
      </c>
      <c r="G33">
        <v>0.105245545073375</v>
      </c>
      <c r="H33">
        <f t="shared" si="0"/>
        <v>7.5956806761834916E-3</v>
      </c>
      <c r="I33">
        <f t="shared" si="1"/>
        <v>-4.5387517054341346E-2</v>
      </c>
      <c r="K33" t="s">
        <v>89</v>
      </c>
      <c r="L33">
        <v>1</v>
      </c>
      <c r="M33" t="s">
        <v>51</v>
      </c>
      <c r="N33" t="s">
        <v>9</v>
      </c>
      <c r="O33">
        <v>8.3250000000000005E-2</v>
      </c>
      <c r="P33">
        <v>9.7649864397191505E-2</v>
      </c>
      <c r="Q33">
        <v>9.6574698613622695E-2</v>
      </c>
      <c r="R33">
        <f t="shared" si="2"/>
        <v>-1.07516578356881E-3</v>
      </c>
      <c r="S33">
        <f t="shared" si="3"/>
        <v>-1.547503018076031E-2</v>
      </c>
      <c r="U33" t="s">
        <v>89</v>
      </c>
      <c r="V33">
        <v>1</v>
      </c>
      <c r="W33" t="s">
        <v>51</v>
      </c>
      <c r="X33" t="s">
        <v>11</v>
      </c>
      <c r="Y33">
        <v>9.1249999999999998E-2</v>
      </c>
      <c r="Z33">
        <v>9.7649864397191505E-2</v>
      </c>
      <c r="AA33">
        <v>9.0953777375929204E-2</v>
      </c>
      <c r="AB33">
        <f t="shared" si="4"/>
        <v>-6.6960870212623008E-3</v>
      </c>
      <c r="AC33">
        <f t="shared" si="5"/>
        <v>-1.3095951418453808E-2</v>
      </c>
    </row>
    <row r="34" spans="1:29" x14ac:dyDescent="0.25">
      <c r="A34" t="s">
        <v>90</v>
      </c>
      <c r="B34">
        <v>1</v>
      </c>
      <c r="C34" t="s">
        <v>52</v>
      </c>
      <c r="D34" t="s">
        <v>7</v>
      </c>
      <c r="E34">
        <v>0.10633333333333334</v>
      </c>
      <c r="F34">
        <v>9.7649864397191505E-2</v>
      </c>
      <c r="G34">
        <v>0.105245545073375</v>
      </c>
      <c r="H34">
        <f t="shared" si="0"/>
        <v>7.5956806761834916E-3</v>
      </c>
      <c r="I34">
        <f t="shared" si="1"/>
        <v>1.6279149612325322E-2</v>
      </c>
      <c r="K34" t="s">
        <v>90</v>
      </c>
      <c r="L34">
        <v>1</v>
      </c>
      <c r="M34" t="s">
        <v>52</v>
      </c>
      <c r="N34" t="s">
        <v>9</v>
      </c>
      <c r="O34">
        <v>0.10500000000000001</v>
      </c>
      <c r="P34">
        <v>9.7649864397191505E-2</v>
      </c>
      <c r="Q34">
        <v>9.6574698613622695E-2</v>
      </c>
      <c r="R34">
        <f t="shared" si="2"/>
        <v>-1.07516578356881E-3</v>
      </c>
      <c r="S34">
        <f t="shared" si="3"/>
        <v>6.2749698192396952E-3</v>
      </c>
      <c r="U34" t="s">
        <v>90</v>
      </c>
      <c r="V34">
        <v>1</v>
      </c>
      <c r="W34" t="s">
        <v>52</v>
      </c>
      <c r="X34" t="s">
        <v>11</v>
      </c>
      <c r="Y34">
        <v>0.1115</v>
      </c>
      <c r="Z34">
        <v>9.7649864397191505E-2</v>
      </c>
      <c r="AA34">
        <v>9.0953777375929204E-2</v>
      </c>
      <c r="AB34">
        <f t="shared" si="4"/>
        <v>-6.6960870212623008E-3</v>
      </c>
      <c r="AC34">
        <f t="shared" si="5"/>
        <v>7.1540485815461963E-3</v>
      </c>
    </row>
    <row r="35" spans="1:29" x14ac:dyDescent="0.25">
      <c r="A35" t="s">
        <v>91</v>
      </c>
      <c r="B35">
        <v>1</v>
      </c>
      <c r="C35" t="s">
        <v>54</v>
      </c>
      <c r="D35" t="s">
        <v>7</v>
      </c>
      <c r="E35">
        <v>0.13600000000000001</v>
      </c>
      <c r="F35">
        <v>9.7649864397191505E-2</v>
      </c>
      <c r="G35">
        <v>0.105245545073375</v>
      </c>
      <c r="H35">
        <f t="shared" si="0"/>
        <v>7.5956806761834916E-3</v>
      </c>
      <c r="I35">
        <f t="shared" si="1"/>
        <v>4.5945816278991997E-2</v>
      </c>
      <c r="K35" t="s">
        <v>91</v>
      </c>
      <c r="L35">
        <v>1</v>
      </c>
      <c r="M35" t="s">
        <v>54</v>
      </c>
      <c r="N35" t="s">
        <v>9</v>
      </c>
      <c r="O35">
        <v>6.7000000000000004E-2</v>
      </c>
      <c r="P35">
        <v>9.7649864397191505E-2</v>
      </c>
      <c r="Q35">
        <v>9.6574698613622695E-2</v>
      </c>
      <c r="R35">
        <f t="shared" si="2"/>
        <v>-1.07516578356881E-3</v>
      </c>
      <c r="S35">
        <f t="shared" si="3"/>
        <v>-3.1725030180760311E-2</v>
      </c>
      <c r="U35" t="s">
        <v>91</v>
      </c>
      <c r="V35">
        <v>1</v>
      </c>
      <c r="W35" t="s">
        <v>54</v>
      </c>
      <c r="X35" t="s">
        <v>11</v>
      </c>
      <c r="Y35">
        <v>8.1250000000000003E-2</v>
      </c>
      <c r="Z35">
        <v>9.7649864397191505E-2</v>
      </c>
      <c r="AA35">
        <v>9.0953777375929204E-2</v>
      </c>
      <c r="AB35">
        <f t="shared" si="4"/>
        <v>-6.6960870212623008E-3</v>
      </c>
      <c r="AC35">
        <f t="shared" si="5"/>
        <v>-2.3095951418453803E-2</v>
      </c>
    </row>
    <row r="36" spans="1:29" x14ac:dyDescent="0.25">
      <c r="A36" t="s">
        <v>92</v>
      </c>
      <c r="B36">
        <v>1</v>
      </c>
      <c r="C36" t="s">
        <v>55</v>
      </c>
      <c r="D36" t="s">
        <v>7</v>
      </c>
      <c r="E36">
        <v>5.3999999999999999E-2</v>
      </c>
      <c r="F36">
        <v>9.7649864397191505E-2</v>
      </c>
      <c r="G36">
        <v>0.105245545073375</v>
      </c>
      <c r="H36">
        <f t="shared" si="0"/>
        <v>7.5956806761834916E-3</v>
      </c>
      <c r="I36">
        <f t="shared" si="1"/>
        <v>-3.6054183721008014E-2</v>
      </c>
      <c r="K36" t="s">
        <v>92</v>
      </c>
      <c r="L36">
        <v>1</v>
      </c>
      <c r="M36" t="s">
        <v>55</v>
      </c>
      <c r="N36" t="s">
        <v>9</v>
      </c>
      <c r="O36">
        <v>0.10966666666666668</v>
      </c>
      <c r="P36">
        <v>9.7649864397191505E-2</v>
      </c>
      <c r="Q36">
        <v>9.6574698613622695E-2</v>
      </c>
      <c r="R36">
        <f t="shared" si="2"/>
        <v>-1.07516578356881E-3</v>
      </c>
      <c r="S36">
        <f t="shared" si="3"/>
        <v>1.0941636485906361E-2</v>
      </c>
      <c r="U36" t="s">
        <v>92</v>
      </c>
      <c r="V36">
        <v>1</v>
      </c>
      <c r="W36" t="s">
        <v>55</v>
      </c>
      <c r="X36" t="s">
        <v>11</v>
      </c>
      <c r="Y36">
        <v>7.0750000000000007E-2</v>
      </c>
      <c r="Z36">
        <v>9.7649864397191505E-2</v>
      </c>
      <c r="AA36">
        <v>9.0953777375929204E-2</v>
      </c>
      <c r="AB36">
        <f t="shared" si="4"/>
        <v>-6.6960870212623008E-3</v>
      </c>
      <c r="AC36">
        <f t="shared" si="5"/>
        <v>-3.3595951418453798E-2</v>
      </c>
    </row>
    <row r="37" spans="1:29" x14ac:dyDescent="0.25">
      <c r="A37" t="s">
        <v>93</v>
      </c>
      <c r="B37">
        <v>1</v>
      </c>
      <c r="C37" t="s">
        <v>56</v>
      </c>
      <c r="D37" t="s">
        <v>7</v>
      </c>
      <c r="E37">
        <v>0.11066666666666666</v>
      </c>
      <c r="F37">
        <v>9.7649864397191505E-2</v>
      </c>
      <c r="G37">
        <v>0.105245545073375</v>
      </c>
      <c r="H37">
        <f t="shared" si="0"/>
        <v>7.5956806761834916E-3</v>
      </c>
      <c r="I37">
        <f t="shared" si="1"/>
        <v>2.061248294565865E-2</v>
      </c>
      <c r="K37" t="s">
        <v>93</v>
      </c>
      <c r="L37">
        <v>1</v>
      </c>
      <c r="M37" t="s">
        <v>56</v>
      </c>
      <c r="N37" t="s">
        <v>9</v>
      </c>
      <c r="O37">
        <v>8.6333333333333331E-2</v>
      </c>
      <c r="P37">
        <v>9.7649864397191505E-2</v>
      </c>
      <c r="Q37">
        <v>9.6574698613622695E-2</v>
      </c>
      <c r="R37">
        <f t="shared" si="2"/>
        <v>-1.07516578356881E-3</v>
      </c>
      <c r="S37">
        <f t="shared" si="3"/>
        <v>-1.2391696847426983E-2</v>
      </c>
      <c r="U37" t="s">
        <v>93</v>
      </c>
      <c r="V37">
        <v>1</v>
      </c>
      <c r="W37" t="s">
        <v>56</v>
      </c>
      <c r="X37" t="s">
        <v>11</v>
      </c>
      <c r="Y37">
        <v>0.112</v>
      </c>
      <c r="Z37">
        <v>9.7649864397191505E-2</v>
      </c>
      <c r="AA37">
        <v>9.0953777375929204E-2</v>
      </c>
      <c r="AB37">
        <f t="shared" si="4"/>
        <v>-6.6960870212623008E-3</v>
      </c>
      <c r="AC37">
        <f t="shared" si="5"/>
        <v>7.6540485815461967E-3</v>
      </c>
    </row>
    <row r="38" spans="1:29" x14ac:dyDescent="0.25">
      <c r="A38" t="s">
        <v>94</v>
      </c>
      <c r="B38">
        <v>1</v>
      </c>
      <c r="C38" t="s">
        <v>58</v>
      </c>
      <c r="D38" t="s">
        <v>7</v>
      </c>
      <c r="E38">
        <v>5.2999999999999999E-2</v>
      </c>
      <c r="F38">
        <v>9.7649864397191505E-2</v>
      </c>
      <c r="G38">
        <v>0.105245545073375</v>
      </c>
      <c r="H38">
        <f t="shared" si="0"/>
        <v>7.5956806761834916E-3</v>
      </c>
      <c r="I38">
        <f t="shared" si="1"/>
        <v>-3.7054183721008015E-2</v>
      </c>
      <c r="K38" t="s">
        <v>94</v>
      </c>
      <c r="L38">
        <v>1</v>
      </c>
      <c r="M38" t="s">
        <v>58</v>
      </c>
      <c r="N38" t="s">
        <v>9</v>
      </c>
      <c r="O38">
        <v>6.3E-2</v>
      </c>
      <c r="P38">
        <v>9.7649864397191505E-2</v>
      </c>
      <c r="Q38">
        <v>9.6574698613622695E-2</v>
      </c>
      <c r="R38">
        <f t="shared" si="2"/>
        <v>-1.07516578356881E-3</v>
      </c>
      <c r="S38">
        <f t="shared" si="3"/>
        <v>-3.5725030180760314E-2</v>
      </c>
      <c r="U38" t="s">
        <v>94</v>
      </c>
      <c r="V38">
        <v>1</v>
      </c>
      <c r="W38" t="s">
        <v>58</v>
      </c>
      <c r="X38" t="s">
        <v>11</v>
      </c>
      <c r="Y38">
        <v>0.12575</v>
      </c>
      <c r="Z38">
        <v>9.7649864397191505E-2</v>
      </c>
      <c r="AA38">
        <v>9.0953777375929204E-2</v>
      </c>
      <c r="AB38">
        <f t="shared" si="4"/>
        <v>-6.6960870212623008E-3</v>
      </c>
      <c r="AC38">
        <f t="shared" si="5"/>
        <v>2.1404048581546195E-2</v>
      </c>
    </row>
    <row r="39" spans="1:29" x14ac:dyDescent="0.25">
      <c r="A39" t="s">
        <v>95</v>
      </c>
      <c r="B39">
        <v>1</v>
      </c>
      <c r="C39" t="s">
        <v>59</v>
      </c>
      <c r="D39" t="s">
        <v>7</v>
      </c>
      <c r="E39">
        <v>0.10199999999999999</v>
      </c>
      <c r="F39">
        <v>9.7649864397191505E-2</v>
      </c>
      <c r="G39">
        <v>0.105245545073375</v>
      </c>
      <c r="H39">
        <f t="shared" si="0"/>
        <v>7.5956806761834916E-3</v>
      </c>
      <c r="I39">
        <f t="shared" si="1"/>
        <v>1.194581627899198E-2</v>
      </c>
      <c r="K39" t="s">
        <v>95</v>
      </c>
      <c r="L39">
        <v>1</v>
      </c>
      <c r="M39" t="s">
        <v>59</v>
      </c>
      <c r="N39" t="s">
        <v>9</v>
      </c>
      <c r="O39">
        <v>8.7749999999999995E-2</v>
      </c>
      <c r="P39">
        <v>9.7649864397191505E-2</v>
      </c>
      <c r="Q39">
        <v>9.6574698613622695E-2</v>
      </c>
      <c r="R39">
        <f t="shared" si="2"/>
        <v>-1.07516578356881E-3</v>
      </c>
      <c r="S39">
        <f t="shared" si="3"/>
        <v>-1.097503018076032E-2</v>
      </c>
      <c r="U39" t="s">
        <v>95</v>
      </c>
      <c r="V39">
        <v>1</v>
      </c>
      <c r="W39" t="s">
        <v>59</v>
      </c>
      <c r="X39" t="s">
        <v>11</v>
      </c>
      <c r="Y39">
        <v>9.35E-2</v>
      </c>
      <c r="Z39">
        <v>9.7649864397191505E-2</v>
      </c>
      <c r="AA39">
        <v>9.0953777375929204E-2</v>
      </c>
      <c r="AB39">
        <f t="shared" si="4"/>
        <v>-6.6960870212623008E-3</v>
      </c>
      <c r="AC39">
        <f t="shared" si="5"/>
        <v>-1.0845951418453806E-2</v>
      </c>
    </row>
    <row r="40" spans="1:29" x14ac:dyDescent="0.25">
      <c r="A40" t="s">
        <v>96</v>
      </c>
      <c r="B40">
        <v>1</v>
      </c>
      <c r="C40" t="s">
        <v>60</v>
      </c>
      <c r="D40" t="s">
        <v>7</v>
      </c>
      <c r="E40">
        <v>6.7333333333333342E-2</v>
      </c>
      <c r="F40">
        <v>9.7649864397191505E-2</v>
      </c>
      <c r="G40">
        <v>0.105245545073375</v>
      </c>
      <c r="H40">
        <f t="shared" si="0"/>
        <v>7.5956806761834916E-3</v>
      </c>
      <c r="I40">
        <f t="shared" si="1"/>
        <v>-2.2720850387674671E-2</v>
      </c>
      <c r="K40" t="s">
        <v>96</v>
      </c>
      <c r="L40">
        <v>1</v>
      </c>
      <c r="M40" t="s">
        <v>60</v>
      </c>
      <c r="N40" t="s">
        <v>9</v>
      </c>
      <c r="O40">
        <v>0.10324999999999999</v>
      </c>
      <c r="P40">
        <v>9.7649864397191505E-2</v>
      </c>
      <c r="Q40">
        <v>9.6574698613622695E-2</v>
      </c>
      <c r="R40">
        <f t="shared" si="2"/>
        <v>-1.07516578356881E-3</v>
      </c>
      <c r="S40">
        <f t="shared" si="3"/>
        <v>4.5249698192396798E-3</v>
      </c>
      <c r="U40" t="s">
        <v>96</v>
      </c>
      <c r="V40">
        <v>1</v>
      </c>
      <c r="W40" t="s">
        <v>60</v>
      </c>
      <c r="X40" t="s">
        <v>11</v>
      </c>
      <c r="Y40">
        <v>5.8749999999999997E-2</v>
      </c>
      <c r="Z40">
        <v>9.7649864397191505E-2</v>
      </c>
      <c r="AA40">
        <v>9.0953777375929204E-2</v>
      </c>
      <c r="AB40">
        <f t="shared" si="4"/>
        <v>-6.6960870212623008E-3</v>
      </c>
      <c r="AC40">
        <f t="shared" si="5"/>
        <v>-4.5595951418453809E-2</v>
      </c>
    </row>
    <row r="41" spans="1:29" x14ac:dyDescent="0.25">
      <c r="A41" t="s">
        <v>97</v>
      </c>
      <c r="B41">
        <v>1</v>
      </c>
      <c r="C41" t="s">
        <v>62</v>
      </c>
      <c r="D41" t="s">
        <v>7</v>
      </c>
      <c r="E41">
        <v>6.3500000000000001E-2</v>
      </c>
      <c r="F41">
        <v>9.7649864397191505E-2</v>
      </c>
      <c r="G41">
        <v>0.105245545073375</v>
      </c>
      <c r="H41">
        <f t="shared" si="0"/>
        <v>7.5956806761834916E-3</v>
      </c>
      <c r="I41">
        <f t="shared" si="1"/>
        <v>-2.6554183721008012E-2</v>
      </c>
      <c r="K41" t="s">
        <v>97</v>
      </c>
      <c r="L41">
        <v>1</v>
      </c>
      <c r="M41" t="s">
        <v>62</v>
      </c>
      <c r="N41" t="s">
        <v>9</v>
      </c>
      <c r="O41">
        <v>0.10071428571428571</v>
      </c>
      <c r="P41">
        <v>9.7649864397191505E-2</v>
      </c>
      <c r="Q41">
        <v>9.6574698613622695E-2</v>
      </c>
      <c r="R41">
        <f t="shared" si="2"/>
        <v>-1.07516578356881E-3</v>
      </c>
      <c r="S41">
        <f t="shared" si="3"/>
        <v>1.9892555335253997E-3</v>
      </c>
      <c r="U41" t="s">
        <v>97</v>
      </c>
      <c r="V41">
        <v>1</v>
      </c>
      <c r="W41" t="s">
        <v>62</v>
      </c>
      <c r="X41" t="s">
        <v>11</v>
      </c>
      <c r="Y41">
        <v>8.9166666666666658E-2</v>
      </c>
      <c r="Z41">
        <v>9.7649864397191505E-2</v>
      </c>
      <c r="AA41">
        <v>9.0953777375929204E-2</v>
      </c>
      <c r="AB41">
        <f t="shared" si="4"/>
        <v>-6.6960870212623008E-3</v>
      </c>
      <c r="AC41">
        <f t="shared" si="5"/>
        <v>-1.5179284751787148E-2</v>
      </c>
    </row>
    <row r="42" spans="1:29" x14ac:dyDescent="0.25">
      <c r="A42" t="s">
        <v>98</v>
      </c>
      <c r="B42">
        <v>1</v>
      </c>
      <c r="C42" t="s">
        <v>63</v>
      </c>
      <c r="D42" t="s">
        <v>7</v>
      </c>
      <c r="E42">
        <v>5.7333333333333333E-2</v>
      </c>
      <c r="F42">
        <v>9.7649864397191505E-2</v>
      </c>
      <c r="G42">
        <v>0.105245545073375</v>
      </c>
      <c r="H42">
        <f t="shared" si="0"/>
        <v>7.5956806761834916E-3</v>
      </c>
      <c r="I42">
        <f t="shared" si="1"/>
        <v>-3.272085038767468E-2</v>
      </c>
      <c r="K42" t="s">
        <v>98</v>
      </c>
      <c r="L42">
        <v>1</v>
      </c>
      <c r="M42" t="s">
        <v>63</v>
      </c>
      <c r="N42" t="s">
        <v>9</v>
      </c>
      <c r="O42">
        <v>0.11366666666666667</v>
      </c>
      <c r="P42">
        <v>9.7649864397191505E-2</v>
      </c>
      <c r="Q42">
        <v>9.6574698613622695E-2</v>
      </c>
      <c r="R42">
        <f t="shared" si="2"/>
        <v>-1.07516578356881E-3</v>
      </c>
      <c r="S42">
        <f t="shared" si="3"/>
        <v>1.4941636485906351E-2</v>
      </c>
      <c r="U42" t="s">
        <v>98</v>
      </c>
      <c r="V42">
        <v>1</v>
      </c>
      <c r="W42" t="s">
        <v>63</v>
      </c>
      <c r="X42" t="s">
        <v>11</v>
      </c>
      <c r="Y42">
        <v>8.1600000000000006E-2</v>
      </c>
      <c r="Z42">
        <v>9.7649864397191505E-2</v>
      </c>
      <c r="AA42">
        <v>9.0953777375929204E-2</v>
      </c>
      <c r="AB42">
        <f t="shared" si="4"/>
        <v>-6.6960870212623008E-3</v>
      </c>
      <c r="AC42">
        <f t="shared" si="5"/>
        <v>-2.27459514184538E-2</v>
      </c>
    </row>
    <row r="43" spans="1:29" x14ac:dyDescent="0.25">
      <c r="A43" t="s">
        <v>99</v>
      </c>
      <c r="B43">
        <v>1</v>
      </c>
      <c r="C43" t="s">
        <v>64</v>
      </c>
      <c r="D43" t="s">
        <v>7</v>
      </c>
      <c r="E43">
        <v>0.13800000000000001</v>
      </c>
      <c r="F43">
        <v>9.7649864397191505E-2</v>
      </c>
      <c r="G43">
        <v>0.105245545073375</v>
      </c>
      <c r="H43">
        <f t="shared" si="0"/>
        <v>7.5956806761834916E-3</v>
      </c>
      <c r="I43">
        <f t="shared" si="1"/>
        <v>4.7945816278991998E-2</v>
      </c>
      <c r="K43" t="s">
        <v>99</v>
      </c>
      <c r="L43">
        <v>1</v>
      </c>
      <c r="M43" t="s">
        <v>64</v>
      </c>
      <c r="N43" t="s">
        <v>9</v>
      </c>
      <c r="O43">
        <v>9.325E-2</v>
      </c>
      <c r="P43">
        <v>9.7649864397191505E-2</v>
      </c>
      <c r="Q43">
        <v>9.6574698613622695E-2</v>
      </c>
      <c r="R43">
        <f t="shared" si="2"/>
        <v>-1.07516578356881E-3</v>
      </c>
      <c r="S43">
        <f t="shared" si="3"/>
        <v>-5.4750301807603152E-3</v>
      </c>
      <c r="U43" t="s">
        <v>99</v>
      </c>
      <c r="V43">
        <v>1</v>
      </c>
      <c r="W43" t="s">
        <v>64</v>
      </c>
      <c r="X43" t="s">
        <v>11</v>
      </c>
      <c r="Y43">
        <v>0.08</v>
      </c>
      <c r="Z43">
        <v>9.7649864397191505E-2</v>
      </c>
      <c r="AA43">
        <v>9.0953777375929204E-2</v>
      </c>
      <c r="AB43">
        <f t="shared" si="4"/>
        <v>-6.6960870212623008E-3</v>
      </c>
      <c r="AC43">
        <f t="shared" si="5"/>
        <v>-2.4345951418453804E-2</v>
      </c>
    </row>
    <row r="44" spans="1:29" x14ac:dyDescent="0.25">
      <c r="A44" t="s">
        <v>100</v>
      </c>
      <c r="B44">
        <v>1</v>
      </c>
      <c r="C44" t="s">
        <v>66</v>
      </c>
      <c r="D44" t="s">
        <v>7</v>
      </c>
      <c r="E44">
        <v>8.6999999999999994E-2</v>
      </c>
      <c r="F44">
        <v>9.7649864397191505E-2</v>
      </c>
      <c r="G44">
        <v>0.105245545073375</v>
      </c>
      <c r="H44">
        <f t="shared" si="0"/>
        <v>7.5956806761834916E-3</v>
      </c>
      <c r="I44">
        <f t="shared" si="1"/>
        <v>-3.0541837210080192E-3</v>
      </c>
      <c r="K44" t="s">
        <v>100</v>
      </c>
      <c r="L44">
        <v>1</v>
      </c>
      <c r="M44" t="s">
        <v>66</v>
      </c>
      <c r="N44" t="s">
        <v>9</v>
      </c>
      <c r="O44">
        <v>6.5500000000000003E-2</v>
      </c>
      <c r="P44">
        <v>9.7649864397191505E-2</v>
      </c>
      <c r="Q44">
        <v>9.6574698613622695E-2</v>
      </c>
      <c r="R44">
        <f t="shared" si="2"/>
        <v>-1.07516578356881E-3</v>
      </c>
      <c r="S44">
        <f t="shared" si="3"/>
        <v>-3.3225030180760312E-2</v>
      </c>
      <c r="U44" t="s">
        <v>100</v>
      </c>
      <c r="V44">
        <v>1</v>
      </c>
      <c r="W44" t="s">
        <v>66</v>
      </c>
      <c r="X44" t="s">
        <v>11</v>
      </c>
      <c r="Y44">
        <v>5.3249999999999999E-2</v>
      </c>
      <c r="Z44">
        <v>9.7649864397191505E-2</v>
      </c>
      <c r="AA44">
        <v>9.0953777375929204E-2</v>
      </c>
      <c r="AB44">
        <f t="shared" si="4"/>
        <v>-6.6960870212623008E-3</v>
      </c>
      <c r="AC44">
        <f t="shared" si="5"/>
        <v>-5.1095951418453807E-2</v>
      </c>
    </row>
    <row r="45" spans="1:29" x14ac:dyDescent="0.25">
      <c r="A45" t="s">
        <v>101</v>
      </c>
      <c r="B45">
        <v>1</v>
      </c>
      <c r="C45" t="s">
        <v>67</v>
      </c>
      <c r="D45" t="s">
        <v>7</v>
      </c>
      <c r="E45">
        <v>0.10199999999999999</v>
      </c>
      <c r="F45">
        <v>9.7649864397191505E-2</v>
      </c>
      <c r="G45">
        <v>0.105245545073375</v>
      </c>
      <c r="H45">
        <f t="shared" si="0"/>
        <v>7.5956806761834916E-3</v>
      </c>
      <c r="I45">
        <f t="shared" si="1"/>
        <v>1.194581627899198E-2</v>
      </c>
      <c r="K45" t="s">
        <v>101</v>
      </c>
      <c r="L45">
        <v>1</v>
      </c>
      <c r="M45" t="s">
        <v>67</v>
      </c>
      <c r="N45" t="s">
        <v>9</v>
      </c>
      <c r="O45">
        <v>0.14524999999999999</v>
      </c>
      <c r="P45">
        <v>9.7649864397191505E-2</v>
      </c>
      <c r="Q45">
        <v>9.6574698613622695E-2</v>
      </c>
      <c r="R45">
        <f t="shared" si="2"/>
        <v>-1.07516578356881E-3</v>
      </c>
      <c r="S45">
        <f t="shared" si="3"/>
        <v>4.6524969819239675E-2</v>
      </c>
      <c r="U45" t="s">
        <v>101</v>
      </c>
      <c r="V45">
        <v>1</v>
      </c>
      <c r="W45" t="s">
        <v>67</v>
      </c>
      <c r="X45" t="s">
        <v>11</v>
      </c>
      <c r="Y45">
        <v>9.6250000000000002E-2</v>
      </c>
      <c r="Z45">
        <v>9.7649864397191505E-2</v>
      </c>
      <c r="AA45">
        <v>9.0953777375929204E-2</v>
      </c>
      <c r="AB45">
        <f t="shared" si="4"/>
        <v>-6.6960870212623008E-3</v>
      </c>
      <c r="AC45">
        <f t="shared" si="5"/>
        <v>-8.0959514184538034E-3</v>
      </c>
    </row>
    <row r="46" spans="1:29" x14ac:dyDescent="0.25">
      <c r="A46" t="s">
        <v>102</v>
      </c>
      <c r="B46">
        <v>1</v>
      </c>
      <c r="C46" t="s">
        <v>68</v>
      </c>
      <c r="D46" t="s">
        <v>7</v>
      </c>
      <c r="E46">
        <v>0.13300000000000001</v>
      </c>
      <c r="F46">
        <v>9.7649864397191505E-2</v>
      </c>
      <c r="G46">
        <v>0.105245545073375</v>
      </c>
      <c r="H46">
        <f t="shared" si="0"/>
        <v>7.5956806761834916E-3</v>
      </c>
      <c r="I46">
        <f t="shared" si="1"/>
        <v>4.2945816278991994E-2</v>
      </c>
      <c r="K46" t="s">
        <v>102</v>
      </c>
      <c r="L46">
        <v>1</v>
      </c>
      <c r="M46" t="s">
        <v>68</v>
      </c>
      <c r="N46" t="s">
        <v>9</v>
      </c>
      <c r="O46">
        <v>6.7666666666666667E-2</v>
      </c>
      <c r="P46">
        <v>9.7649864397191505E-2</v>
      </c>
      <c r="Q46">
        <v>9.6574698613622695E-2</v>
      </c>
      <c r="R46">
        <f t="shared" si="2"/>
        <v>-1.07516578356881E-3</v>
      </c>
      <c r="S46">
        <f t="shared" si="3"/>
        <v>-3.1058363514093648E-2</v>
      </c>
      <c r="U46" t="s">
        <v>102</v>
      </c>
      <c r="V46">
        <v>1</v>
      </c>
      <c r="W46" t="s">
        <v>68</v>
      </c>
      <c r="X46" t="s">
        <v>11</v>
      </c>
      <c r="Y46">
        <v>5.3600000000000002E-2</v>
      </c>
      <c r="Z46">
        <v>9.7649864397191505E-2</v>
      </c>
      <c r="AA46">
        <v>9.0953777375929204E-2</v>
      </c>
      <c r="AB46">
        <f t="shared" si="4"/>
        <v>-6.6960870212623008E-3</v>
      </c>
      <c r="AC46">
        <f t="shared" si="5"/>
        <v>-5.0745951418453804E-2</v>
      </c>
    </row>
    <row r="47" spans="1:29" x14ac:dyDescent="0.25">
      <c r="A47" t="s">
        <v>103</v>
      </c>
      <c r="B47">
        <v>1</v>
      </c>
      <c r="C47" t="s">
        <v>70</v>
      </c>
      <c r="D47" t="s">
        <v>7</v>
      </c>
      <c r="E47">
        <v>0.10200000000000001</v>
      </c>
      <c r="F47">
        <v>9.7649864397191505E-2</v>
      </c>
      <c r="G47">
        <v>0.105245545073375</v>
      </c>
      <c r="H47">
        <f t="shared" si="0"/>
        <v>7.5956806761834916E-3</v>
      </c>
      <c r="I47">
        <f t="shared" si="1"/>
        <v>1.1945816278991994E-2</v>
      </c>
      <c r="K47" t="s">
        <v>103</v>
      </c>
      <c r="L47">
        <v>1</v>
      </c>
      <c r="M47" t="s">
        <v>70</v>
      </c>
      <c r="N47" t="s">
        <v>9</v>
      </c>
      <c r="O47">
        <v>8.8999999999999996E-2</v>
      </c>
      <c r="P47">
        <v>9.7649864397191505E-2</v>
      </c>
      <c r="Q47">
        <v>9.6574698613622695E-2</v>
      </c>
      <c r="R47">
        <f t="shared" si="2"/>
        <v>-1.07516578356881E-3</v>
      </c>
      <c r="S47">
        <f t="shared" si="3"/>
        <v>-9.725030180760319E-3</v>
      </c>
      <c r="U47" t="s">
        <v>103</v>
      </c>
      <c r="V47">
        <v>1</v>
      </c>
      <c r="W47" t="s">
        <v>70</v>
      </c>
      <c r="X47" t="s">
        <v>11</v>
      </c>
      <c r="Y47">
        <v>6.8500000000000005E-2</v>
      </c>
      <c r="Z47">
        <v>9.7649864397191505E-2</v>
      </c>
      <c r="AA47">
        <v>9.0953777375929204E-2</v>
      </c>
      <c r="AB47">
        <f t="shared" si="4"/>
        <v>-6.6960870212623008E-3</v>
      </c>
      <c r="AC47">
        <f t="shared" si="5"/>
        <v>-3.58459514184538E-2</v>
      </c>
    </row>
    <row r="48" spans="1:29" x14ac:dyDescent="0.25">
      <c r="A48" t="s">
        <v>104</v>
      </c>
      <c r="B48">
        <v>1</v>
      </c>
      <c r="C48" t="s">
        <v>71</v>
      </c>
      <c r="D48" t="s">
        <v>7</v>
      </c>
      <c r="E48">
        <v>7.3666666666666672E-2</v>
      </c>
      <c r="F48">
        <v>9.7649864397191505E-2</v>
      </c>
      <c r="G48">
        <v>0.105245545073375</v>
      </c>
      <c r="H48">
        <f t="shared" si="0"/>
        <v>7.5956806761834916E-3</v>
      </c>
      <c r="I48">
        <f t="shared" si="1"/>
        <v>-1.6387517054341341E-2</v>
      </c>
      <c r="K48" t="s">
        <v>104</v>
      </c>
      <c r="L48">
        <v>1</v>
      </c>
      <c r="M48" t="s">
        <v>71</v>
      </c>
      <c r="N48" t="s">
        <v>9</v>
      </c>
      <c r="O48">
        <v>6.8000000000000005E-2</v>
      </c>
      <c r="P48">
        <v>9.7649864397191505E-2</v>
      </c>
      <c r="Q48">
        <v>9.6574698613622695E-2</v>
      </c>
      <c r="R48">
        <f t="shared" si="2"/>
        <v>-1.07516578356881E-3</v>
      </c>
      <c r="S48">
        <f t="shared" si="3"/>
        <v>-3.072503018076031E-2</v>
      </c>
      <c r="U48" t="s">
        <v>104</v>
      </c>
      <c r="V48">
        <v>1</v>
      </c>
      <c r="W48" t="s">
        <v>71</v>
      </c>
      <c r="X48" t="s">
        <v>11</v>
      </c>
      <c r="Y48">
        <v>9.7750000000000004E-2</v>
      </c>
      <c r="Z48">
        <v>9.7649864397191505E-2</v>
      </c>
      <c r="AA48">
        <v>9.0953777375929204E-2</v>
      </c>
      <c r="AB48">
        <f t="shared" si="4"/>
        <v>-6.6960870212623008E-3</v>
      </c>
      <c r="AC48">
        <f t="shared" si="5"/>
        <v>-6.5959514184538021E-3</v>
      </c>
    </row>
    <row r="49" spans="1:29" x14ac:dyDescent="0.25">
      <c r="A49" t="s">
        <v>105</v>
      </c>
      <c r="B49">
        <v>1</v>
      </c>
      <c r="C49" t="s">
        <v>72</v>
      </c>
      <c r="D49" t="s">
        <v>7</v>
      </c>
      <c r="E49">
        <v>8.1000000000000003E-2</v>
      </c>
      <c r="F49">
        <v>9.7649864397191505E-2</v>
      </c>
      <c r="G49">
        <v>0.105245545073375</v>
      </c>
      <c r="H49">
        <f t="shared" si="0"/>
        <v>7.5956806761834916E-3</v>
      </c>
      <c r="I49">
        <f t="shared" si="1"/>
        <v>-9.0541837210080106E-3</v>
      </c>
      <c r="K49" t="s">
        <v>105</v>
      </c>
      <c r="L49">
        <v>1</v>
      </c>
      <c r="M49" t="s">
        <v>72</v>
      </c>
      <c r="N49" t="s">
        <v>9</v>
      </c>
      <c r="O49">
        <v>0.10675</v>
      </c>
      <c r="P49">
        <v>9.7649864397191505E-2</v>
      </c>
      <c r="Q49">
        <v>9.6574698613622695E-2</v>
      </c>
      <c r="R49">
        <f t="shared" si="2"/>
        <v>-1.07516578356881E-3</v>
      </c>
      <c r="S49">
        <f t="shared" si="3"/>
        <v>8.0249698192396829E-3</v>
      </c>
      <c r="U49" t="s">
        <v>105</v>
      </c>
      <c r="V49">
        <v>1</v>
      </c>
      <c r="W49" t="s">
        <v>72</v>
      </c>
      <c r="X49" t="s">
        <v>11</v>
      </c>
      <c r="Y49">
        <v>7.5750000000000012E-2</v>
      </c>
      <c r="Z49">
        <v>9.7649864397191505E-2</v>
      </c>
      <c r="AA49">
        <v>9.0953777375929204E-2</v>
      </c>
      <c r="AB49">
        <f t="shared" si="4"/>
        <v>-6.6960870212623008E-3</v>
      </c>
      <c r="AC49">
        <f t="shared" si="5"/>
        <v>-2.8595951418453794E-2</v>
      </c>
    </row>
    <row r="50" spans="1:29" x14ac:dyDescent="0.25">
      <c r="A50" t="s">
        <v>106</v>
      </c>
      <c r="B50">
        <v>1</v>
      </c>
      <c r="C50" t="s">
        <v>74</v>
      </c>
      <c r="D50" t="s">
        <v>7</v>
      </c>
      <c r="E50">
        <v>8.1000000000000003E-2</v>
      </c>
      <c r="F50">
        <v>9.7649864397191505E-2</v>
      </c>
      <c r="G50">
        <v>0.105245545073375</v>
      </c>
      <c r="H50">
        <f t="shared" si="0"/>
        <v>7.5956806761834916E-3</v>
      </c>
      <c r="I50">
        <f t="shared" si="1"/>
        <v>-9.0541837210080106E-3</v>
      </c>
      <c r="K50" t="s">
        <v>106</v>
      </c>
      <c r="L50">
        <v>1</v>
      </c>
      <c r="M50" t="s">
        <v>74</v>
      </c>
      <c r="N50" t="s">
        <v>9</v>
      </c>
      <c r="O50">
        <v>8.0399999999999999E-2</v>
      </c>
      <c r="P50">
        <v>9.7649864397191505E-2</v>
      </c>
      <c r="Q50">
        <v>9.6574698613622695E-2</v>
      </c>
      <c r="R50">
        <f t="shared" si="2"/>
        <v>-1.07516578356881E-3</v>
      </c>
      <c r="S50">
        <f t="shared" si="3"/>
        <v>-1.8325030180760316E-2</v>
      </c>
      <c r="U50" t="s">
        <v>106</v>
      </c>
      <c r="V50">
        <v>1</v>
      </c>
      <c r="W50" t="s">
        <v>74</v>
      </c>
      <c r="X50" t="s">
        <v>11</v>
      </c>
      <c r="Y50">
        <v>4.6285714285714284E-2</v>
      </c>
      <c r="Z50">
        <v>9.7649864397191505E-2</v>
      </c>
      <c r="AA50">
        <v>9.0953777375929204E-2</v>
      </c>
      <c r="AB50">
        <f t="shared" si="4"/>
        <v>-6.6960870212623008E-3</v>
      </c>
      <c r="AC50">
        <f t="shared" si="5"/>
        <v>-5.8060237132739521E-2</v>
      </c>
    </row>
    <row r="51" spans="1:29" x14ac:dyDescent="0.25">
      <c r="A51" t="s">
        <v>107</v>
      </c>
      <c r="B51">
        <v>2</v>
      </c>
      <c r="C51" t="s">
        <v>5</v>
      </c>
      <c r="D51" t="s">
        <v>7</v>
      </c>
      <c r="E51">
        <v>9.4E-2</v>
      </c>
      <c r="F51">
        <v>9.7649864397191505E-2</v>
      </c>
      <c r="G51">
        <v>0.105245545073375</v>
      </c>
      <c r="H51">
        <f t="shared" si="0"/>
        <v>7.5956806761834916E-3</v>
      </c>
      <c r="I51">
        <f t="shared" si="1"/>
        <v>3.9458162789919871E-3</v>
      </c>
      <c r="K51" t="s">
        <v>107</v>
      </c>
      <c r="L51">
        <v>2</v>
      </c>
      <c r="M51" t="s">
        <v>5</v>
      </c>
      <c r="N51" t="s">
        <v>9</v>
      </c>
      <c r="O51">
        <v>0.11649999999999999</v>
      </c>
      <c r="P51">
        <v>9.7649864397191505E-2</v>
      </c>
      <c r="Q51">
        <v>9.6574698613622695E-2</v>
      </c>
      <c r="R51">
        <f t="shared" si="2"/>
        <v>-1.07516578356881E-3</v>
      </c>
      <c r="S51">
        <f t="shared" si="3"/>
        <v>1.7774969819239678E-2</v>
      </c>
      <c r="U51" t="s">
        <v>107</v>
      </c>
      <c r="V51">
        <v>2</v>
      </c>
      <c r="W51" t="s">
        <v>5</v>
      </c>
      <c r="X51" t="s">
        <v>11</v>
      </c>
      <c r="Y51">
        <v>8.4000000000000005E-2</v>
      </c>
      <c r="Z51">
        <v>9.7649864397191505E-2</v>
      </c>
      <c r="AA51">
        <v>9.0953777375929204E-2</v>
      </c>
      <c r="AB51">
        <f t="shared" si="4"/>
        <v>-6.6960870212623008E-3</v>
      </c>
      <c r="AC51">
        <f t="shared" si="5"/>
        <v>-2.03459514184538E-2</v>
      </c>
    </row>
    <row r="52" spans="1:29" x14ac:dyDescent="0.25">
      <c r="A52" t="s">
        <v>108</v>
      </c>
      <c r="B52">
        <v>2</v>
      </c>
      <c r="C52" t="s">
        <v>8</v>
      </c>
      <c r="D52" t="s">
        <v>7</v>
      </c>
      <c r="E52">
        <v>0.124</v>
      </c>
      <c r="F52">
        <v>9.7649864397191505E-2</v>
      </c>
      <c r="G52">
        <v>0.105245545073375</v>
      </c>
      <c r="H52">
        <f t="shared" si="0"/>
        <v>7.5956806761834916E-3</v>
      </c>
      <c r="I52">
        <f t="shared" si="1"/>
        <v>3.3945816278991986E-2</v>
      </c>
      <c r="K52" t="s">
        <v>108</v>
      </c>
      <c r="L52">
        <v>2</v>
      </c>
      <c r="M52" t="s">
        <v>8</v>
      </c>
      <c r="N52" t="s">
        <v>9</v>
      </c>
      <c r="O52">
        <v>0.1045</v>
      </c>
      <c r="P52">
        <v>9.7649864397191505E-2</v>
      </c>
      <c r="Q52">
        <v>9.6574698613622695E-2</v>
      </c>
      <c r="R52">
        <f t="shared" si="2"/>
        <v>-1.07516578356881E-3</v>
      </c>
      <c r="S52">
        <f t="shared" si="3"/>
        <v>5.7749698192396809E-3</v>
      </c>
      <c r="U52" t="s">
        <v>108</v>
      </c>
      <c r="V52">
        <v>2</v>
      </c>
      <c r="W52" t="s">
        <v>8</v>
      </c>
      <c r="X52" t="s">
        <v>11</v>
      </c>
      <c r="Y52">
        <v>8.6250000000000007E-2</v>
      </c>
      <c r="Z52">
        <v>9.7649864397191505E-2</v>
      </c>
      <c r="AA52">
        <v>9.0953777375929204E-2</v>
      </c>
      <c r="AB52">
        <f t="shared" si="4"/>
        <v>-6.6960870212623008E-3</v>
      </c>
      <c r="AC52">
        <f t="shared" si="5"/>
        <v>-1.8095951418453798E-2</v>
      </c>
    </row>
    <row r="53" spans="1:29" x14ac:dyDescent="0.25">
      <c r="A53" t="s">
        <v>109</v>
      </c>
      <c r="B53">
        <v>2</v>
      </c>
      <c r="C53" t="s">
        <v>10</v>
      </c>
      <c r="D53" t="s">
        <v>7</v>
      </c>
      <c r="E53">
        <v>0.15866666666666668</v>
      </c>
      <c r="F53">
        <v>9.7649864397191505E-2</v>
      </c>
      <c r="G53">
        <v>0.105245545073375</v>
      </c>
      <c r="H53">
        <f t="shared" si="0"/>
        <v>7.5956806761834916E-3</v>
      </c>
      <c r="I53">
        <f t="shared" si="1"/>
        <v>6.8612482945658665E-2</v>
      </c>
      <c r="K53" t="s">
        <v>109</v>
      </c>
      <c r="L53">
        <v>2</v>
      </c>
      <c r="M53" t="s">
        <v>10</v>
      </c>
      <c r="N53" t="s">
        <v>9</v>
      </c>
      <c r="O53">
        <v>0.14699999999999999</v>
      </c>
      <c r="P53">
        <v>9.7649864397191505E-2</v>
      </c>
      <c r="Q53">
        <v>9.6574698613622695E-2</v>
      </c>
      <c r="R53">
        <f t="shared" si="2"/>
        <v>-1.07516578356881E-3</v>
      </c>
      <c r="S53">
        <f t="shared" si="3"/>
        <v>4.8274969819239677E-2</v>
      </c>
      <c r="U53" t="s">
        <v>109</v>
      </c>
      <c r="V53">
        <v>2</v>
      </c>
      <c r="W53" t="s">
        <v>10</v>
      </c>
      <c r="X53" t="s">
        <v>11</v>
      </c>
      <c r="Y53">
        <v>0.15075</v>
      </c>
      <c r="Z53">
        <v>9.7649864397191505E-2</v>
      </c>
      <c r="AA53">
        <v>9.0953777375929204E-2</v>
      </c>
      <c r="AB53">
        <f t="shared" si="4"/>
        <v>-6.6960870212623008E-3</v>
      </c>
      <c r="AC53">
        <f t="shared" si="5"/>
        <v>4.640404858154619E-2</v>
      </c>
    </row>
    <row r="54" spans="1:29" x14ac:dyDescent="0.25">
      <c r="A54" t="s">
        <v>110</v>
      </c>
      <c r="B54">
        <v>2</v>
      </c>
      <c r="C54" t="s">
        <v>12</v>
      </c>
      <c r="D54" t="s">
        <v>7</v>
      </c>
      <c r="E54">
        <v>0.15333333333333332</v>
      </c>
      <c r="F54">
        <v>9.7649864397191505E-2</v>
      </c>
      <c r="G54">
        <v>0.105245545073375</v>
      </c>
      <c r="H54">
        <f t="shared" si="0"/>
        <v>7.5956806761834916E-3</v>
      </c>
      <c r="I54">
        <f t="shared" si="1"/>
        <v>6.3279149612325308E-2</v>
      </c>
      <c r="K54" t="s">
        <v>110</v>
      </c>
      <c r="L54">
        <v>2</v>
      </c>
      <c r="M54" t="s">
        <v>12</v>
      </c>
      <c r="N54" t="s">
        <v>9</v>
      </c>
      <c r="O54">
        <v>0.14924999999999999</v>
      </c>
      <c r="P54">
        <v>9.7649864397191505E-2</v>
      </c>
      <c r="Q54">
        <v>9.6574698613622695E-2</v>
      </c>
      <c r="R54">
        <f t="shared" si="2"/>
        <v>-1.07516578356881E-3</v>
      </c>
      <c r="S54">
        <f t="shared" si="3"/>
        <v>5.0524969819239679E-2</v>
      </c>
      <c r="U54" t="s">
        <v>110</v>
      </c>
      <c r="V54">
        <v>2</v>
      </c>
      <c r="W54" t="s">
        <v>12</v>
      </c>
      <c r="X54" t="s">
        <v>11</v>
      </c>
      <c r="Y54">
        <v>9.8750000000000004E-2</v>
      </c>
      <c r="Z54">
        <v>9.7649864397191505E-2</v>
      </c>
      <c r="AA54">
        <v>9.0953777375929204E-2</v>
      </c>
      <c r="AB54">
        <f t="shared" si="4"/>
        <v>-6.6960870212623008E-3</v>
      </c>
      <c r="AC54">
        <f t="shared" si="5"/>
        <v>-5.5959514184538012E-3</v>
      </c>
    </row>
    <row r="55" spans="1:29" x14ac:dyDescent="0.25">
      <c r="A55" t="s">
        <v>111</v>
      </c>
      <c r="B55">
        <v>2</v>
      </c>
      <c r="C55" t="s">
        <v>14</v>
      </c>
      <c r="D55" t="s">
        <v>7</v>
      </c>
      <c r="E55">
        <v>0.10433333333333333</v>
      </c>
      <c r="F55">
        <v>9.7649864397191505E-2</v>
      </c>
      <c r="G55">
        <v>0.105245545073375</v>
      </c>
      <c r="H55">
        <f t="shared" si="0"/>
        <v>7.5956806761834916E-3</v>
      </c>
      <c r="I55">
        <f t="shared" si="1"/>
        <v>1.427914961232532E-2</v>
      </c>
      <c r="K55" t="s">
        <v>111</v>
      </c>
      <c r="L55">
        <v>2</v>
      </c>
      <c r="M55" t="s">
        <v>14</v>
      </c>
      <c r="N55" t="s">
        <v>9</v>
      </c>
      <c r="O55">
        <v>0.10775</v>
      </c>
      <c r="P55">
        <v>9.7649864397191505E-2</v>
      </c>
      <c r="Q55">
        <v>9.6574698613622695E-2</v>
      </c>
      <c r="R55">
        <f t="shared" si="2"/>
        <v>-1.07516578356881E-3</v>
      </c>
      <c r="S55">
        <f t="shared" si="3"/>
        <v>9.0249698192396838E-3</v>
      </c>
      <c r="U55" t="s">
        <v>111</v>
      </c>
      <c r="V55">
        <v>2</v>
      </c>
      <c r="W55" t="s">
        <v>14</v>
      </c>
      <c r="X55" t="s">
        <v>11</v>
      </c>
      <c r="Y55">
        <v>9.9750000000000005E-2</v>
      </c>
      <c r="Z55">
        <v>9.7649864397191505E-2</v>
      </c>
      <c r="AA55">
        <v>9.0953777375929204E-2</v>
      </c>
      <c r="AB55">
        <f t="shared" si="4"/>
        <v>-6.6960870212623008E-3</v>
      </c>
      <c r="AC55">
        <f t="shared" si="5"/>
        <v>-4.5959514184538003E-3</v>
      </c>
    </row>
    <row r="56" spans="1:29" x14ac:dyDescent="0.25">
      <c r="A56" t="s">
        <v>112</v>
      </c>
      <c r="B56">
        <v>2</v>
      </c>
      <c r="C56" t="s">
        <v>15</v>
      </c>
      <c r="D56" t="s">
        <v>7</v>
      </c>
      <c r="E56">
        <v>9.5666666666666664E-2</v>
      </c>
      <c r="F56">
        <v>9.7649864397191505E-2</v>
      </c>
      <c r="G56">
        <v>0.105245545073375</v>
      </c>
      <c r="H56">
        <f t="shared" si="0"/>
        <v>7.5956806761834916E-3</v>
      </c>
      <c r="I56">
        <f t="shared" si="1"/>
        <v>5.6124829456586506E-3</v>
      </c>
      <c r="K56" t="s">
        <v>112</v>
      </c>
      <c r="L56">
        <v>2</v>
      </c>
      <c r="M56" t="s">
        <v>15</v>
      </c>
      <c r="N56" t="s">
        <v>9</v>
      </c>
      <c r="O56">
        <v>0.1605</v>
      </c>
      <c r="P56">
        <v>9.7649864397191505E-2</v>
      </c>
      <c r="Q56">
        <v>9.6574698613622695E-2</v>
      </c>
      <c r="R56">
        <f t="shared" si="2"/>
        <v>-1.07516578356881E-3</v>
      </c>
      <c r="S56">
        <f t="shared" si="3"/>
        <v>6.1774969819239689E-2</v>
      </c>
      <c r="U56" t="s">
        <v>112</v>
      </c>
      <c r="V56">
        <v>2</v>
      </c>
      <c r="W56" t="s">
        <v>15</v>
      </c>
      <c r="X56" t="s">
        <v>11</v>
      </c>
      <c r="Y56">
        <v>0.13625000000000001</v>
      </c>
      <c r="Z56">
        <v>9.7649864397191505E-2</v>
      </c>
      <c r="AA56">
        <v>9.0953777375929204E-2</v>
      </c>
      <c r="AB56">
        <f t="shared" si="4"/>
        <v>-6.6960870212623008E-3</v>
      </c>
      <c r="AC56">
        <f t="shared" si="5"/>
        <v>3.1904048581546204E-2</v>
      </c>
    </row>
    <row r="57" spans="1:29" x14ac:dyDescent="0.25">
      <c r="A57" t="s">
        <v>113</v>
      </c>
      <c r="B57">
        <v>2</v>
      </c>
      <c r="C57" t="s">
        <v>16</v>
      </c>
      <c r="D57" t="s">
        <v>7</v>
      </c>
      <c r="E57">
        <v>0.12833333333333333</v>
      </c>
      <c r="F57">
        <v>9.7649864397191505E-2</v>
      </c>
      <c r="G57">
        <v>0.105245545073375</v>
      </c>
      <c r="H57">
        <f t="shared" si="0"/>
        <v>7.5956806761834916E-3</v>
      </c>
      <c r="I57">
        <f t="shared" si="1"/>
        <v>3.8279149612325314E-2</v>
      </c>
      <c r="K57" t="s">
        <v>113</v>
      </c>
      <c r="L57">
        <v>2</v>
      </c>
      <c r="M57" t="s">
        <v>16</v>
      </c>
      <c r="N57" t="s">
        <v>9</v>
      </c>
      <c r="O57">
        <v>0.10425</v>
      </c>
      <c r="P57">
        <v>9.7649864397191505E-2</v>
      </c>
      <c r="Q57">
        <v>9.6574698613622695E-2</v>
      </c>
      <c r="R57">
        <f t="shared" si="2"/>
        <v>-1.07516578356881E-3</v>
      </c>
      <c r="S57">
        <f t="shared" si="3"/>
        <v>5.5249698192396807E-3</v>
      </c>
      <c r="U57" t="s">
        <v>113</v>
      </c>
      <c r="V57">
        <v>2</v>
      </c>
      <c r="W57" t="s">
        <v>16</v>
      </c>
      <c r="X57" t="s">
        <v>11</v>
      </c>
      <c r="Y57">
        <v>9.375E-2</v>
      </c>
      <c r="Z57">
        <v>9.7649864397191505E-2</v>
      </c>
      <c r="AA57">
        <v>9.0953777375929204E-2</v>
      </c>
      <c r="AB57">
        <f t="shared" si="4"/>
        <v>-6.6960870212623008E-3</v>
      </c>
      <c r="AC57">
        <f t="shared" si="5"/>
        <v>-1.0595951418453806E-2</v>
      </c>
    </row>
    <row r="58" spans="1:29" x14ac:dyDescent="0.25">
      <c r="A58" t="s">
        <v>114</v>
      </c>
      <c r="B58">
        <v>2</v>
      </c>
      <c r="C58" t="s">
        <v>18</v>
      </c>
      <c r="D58" t="s">
        <v>7</v>
      </c>
      <c r="E58">
        <v>0.14766666666666667</v>
      </c>
      <c r="F58">
        <v>9.7649864397191505E-2</v>
      </c>
      <c r="G58">
        <v>0.105245545073375</v>
      </c>
      <c r="H58">
        <f t="shared" si="0"/>
        <v>7.5956806761834916E-3</v>
      </c>
      <c r="I58">
        <f t="shared" si="1"/>
        <v>5.7612482945658655E-2</v>
      </c>
      <c r="K58" t="s">
        <v>114</v>
      </c>
      <c r="L58">
        <v>2</v>
      </c>
      <c r="M58" t="s">
        <v>18</v>
      </c>
      <c r="N58" t="s">
        <v>9</v>
      </c>
      <c r="O58">
        <v>9.1249999999999998E-2</v>
      </c>
      <c r="P58">
        <v>9.7649864397191505E-2</v>
      </c>
      <c r="Q58">
        <v>9.6574698613622695E-2</v>
      </c>
      <c r="R58">
        <f t="shared" si="2"/>
        <v>-1.07516578356881E-3</v>
      </c>
      <c r="S58">
        <f t="shared" si="3"/>
        <v>-7.475030180760317E-3</v>
      </c>
      <c r="U58" t="s">
        <v>114</v>
      </c>
      <c r="V58">
        <v>2</v>
      </c>
      <c r="W58" t="s">
        <v>18</v>
      </c>
      <c r="X58" t="s">
        <v>11</v>
      </c>
      <c r="Y58">
        <v>7.6999999999999999E-2</v>
      </c>
      <c r="Z58">
        <v>9.7649864397191505E-2</v>
      </c>
      <c r="AA58">
        <v>9.0953777375929204E-2</v>
      </c>
      <c r="AB58">
        <f t="shared" si="4"/>
        <v>-6.6960870212623008E-3</v>
      </c>
      <c r="AC58">
        <f t="shared" si="5"/>
        <v>-2.7345951418453807E-2</v>
      </c>
    </row>
    <row r="59" spans="1:29" x14ac:dyDescent="0.25">
      <c r="A59" t="s">
        <v>115</v>
      </c>
      <c r="B59">
        <v>2</v>
      </c>
      <c r="C59" t="s">
        <v>19</v>
      </c>
      <c r="D59" t="s">
        <v>7</v>
      </c>
      <c r="E59">
        <v>0.14399999999999999</v>
      </c>
      <c r="F59">
        <v>9.7649864397191505E-2</v>
      </c>
      <c r="G59">
        <v>0.105245545073375</v>
      </c>
      <c r="H59">
        <f t="shared" si="0"/>
        <v>7.5956806761834916E-3</v>
      </c>
      <c r="I59">
        <f t="shared" si="1"/>
        <v>5.3945816278991976E-2</v>
      </c>
      <c r="K59" t="s">
        <v>115</v>
      </c>
      <c r="L59">
        <v>2</v>
      </c>
      <c r="M59" t="s">
        <v>19</v>
      </c>
      <c r="N59" t="s">
        <v>9</v>
      </c>
      <c r="O59">
        <v>8.5499999999999993E-2</v>
      </c>
      <c r="P59">
        <v>9.7649864397191505E-2</v>
      </c>
      <c r="Q59">
        <v>9.6574698613622695E-2</v>
      </c>
      <c r="R59">
        <f t="shared" si="2"/>
        <v>-1.07516578356881E-3</v>
      </c>
      <c r="S59">
        <f t="shared" si="3"/>
        <v>-1.3225030180760322E-2</v>
      </c>
      <c r="U59" t="s">
        <v>115</v>
      </c>
      <c r="V59">
        <v>2</v>
      </c>
      <c r="W59" t="s">
        <v>19</v>
      </c>
      <c r="X59" t="s">
        <v>11</v>
      </c>
      <c r="Y59">
        <v>9.2249999999999999E-2</v>
      </c>
      <c r="Z59">
        <v>9.7649864397191505E-2</v>
      </c>
      <c r="AA59">
        <v>9.0953777375929204E-2</v>
      </c>
      <c r="AB59">
        <f t="shared" si="4"/>
        <v>-6.6960870212623008E-3</v>
      </c>
      <c r="AC59">
        <f t="shared" si="5"/>
        <v>-1.2095951418453807E-2</v>
      </c>
    </row>
    <row r="60" spans="1:29" x14ac:dyDescent="0.25">
      <c r="A60" t="s">
        <v>116</v>
      </c>
      <c r="B60">
        <v>2</v>
      </c>
      <c r="C60" t="s">
        <v>20</v>
      </c>
      <c r="D60" t="s">
        <v>7</v>
      </c>
      <c r="E60">
        <v>0.13266666666666665</v>
      </c>
      <c r="F60">
        <v>9.7649864397191505E-2</v>
      </c>
      <c r="G60">
        <v>0.105245545073375</v>
      </c>
      <c r="H60">
        <f t="shared" si="0"/>
        <v>7.5956806761834916E-3</v>
      </c>
      <c r="I60">
        <f t="shared" si="1"/>
        <v>4.2612482945658642E-2</v>
      </c>
      <c r="K60" t="s">
        <v>116</v>
      </c>
      <c r="L60">
        <v>2</v>
      </c>
      <c r="M60" t="s">
        <v>20</v>
      </c>
      <c r="N60" t="s">
        <v>9</v>
      </c>
      <c r="O60">
        <v>0.10675</v>
      </c>
      <c r="P60">
        <v>9.7649864397191505E-2</v>
      </c>
      <c r="Q60">
        <v>9.6574698613622695E-2</v>
      </c>
      <c r="R60">
        <f t="shared" si="2"/>
        <v>-1.07516578356881E-3</v>
      </c>
      <c r="S60">
        <f t="shared" si="3"/>
        <v>8.0249698192396829E-3</v>
      </c>
      <c r="U60" t="s">
        <v>116</v>
      </c>
      <c r="V60">
        <v>2</v>
      </c>
      <c r="W60" t="s">
        <v>20</v>
      </c>
      <c r="X60" t="s">
        <v>11</v>
      </c>
      <c r="Y60">
        <v>8.9333333333333334E-2</v>
      </c>
      <c r="Z60">
        <v>9.7649864397191505E-2</v>
      </c>
      <c r="AA60">
        <v>9.0953777375929204E-2</v>
      </c>
      <c r="AB60">
        <f t="shared" si="4"/>
        <v>-6.6960870212623008E-3</v>
      </c>
      <c r="AC60">
        <f t="shared" si="5"/>
        <v>-1.5012618085120472E-2</v>
      </c>
    </row>
    <row r="61" spans="1:29" x14ac:dyDescent="0.25">
      <c r="A61" t="s">
        <v>117</v>
      </c>
      <c r="B61">
        <v>2</v>
      </c>
      <c r="C61" t="s">
        <v>22</v>
      </c>
      <c r="D61" t="s">
        <v>7</v>
      </c>
      <c r="E61">
        <v>8.8999999999999996E-2</v>
      </c>
      <c r="F61">
        <v>9.7649864397191505E-2</v>
      </c>
      <c r="G61">
        <v>0.105245545073375</v>
      </c>
      <c r="H61">
        <f t="shared" si="0"/>
        <v>7.5956806761834916E-3</v>
      </c>
      <c r="I61">
        <f t="shared" si="1"/>
        <v>-1.0541837210080174E-3</v>
      </c>
      <c r="K61" t="s">
        <v>117</v>
      </c>
      <c r="L61">
        <v>2</v>
      </c>
      <c r="M61" t="s">
        <v>22</v>
      </c>
      <c r="N61" t="s">
        <v>9</v>
      </c>
      <c r="O61">
        <v>0.11899999999999999</v>
      </c>
      <c r="P61">
        <v>9.7649864397191505E-2</v>
      </c>
      <c r="Q61">
        <v>9.6574698613622695E-2</v>
      </c>
      <c r="R61">
        <f t="shared" si="2"/>
        <v>-1.07516578356881E-3</v>
      </c>
      <c r="S61">
        <f t="shared" si="3"/>
        <v>2.027496981923968E-2</v>
      </c>
      <c r="U61" t="s">
        <v>117</v>
      </c>
      <c r="V61">
        <v>2</v>
      </c>
      <c r="W61" t="s">
        <v>22</v>
      </c>
      <c r="X61" t="s">
        <v>11</v>
      </c>
      <c r="Y61">
        <v>0.10124999999999999</v>
      </c>
      <c r="Z61">
        <v>9.7649864397191505E-2</v>
      </c>
      <c r="AA61">
        <v>9.0953777375929204E-2</v>
      </c>
      <c r="AB61">
        <f t="shared" si="4"/>
        <v>-6.6960870212623008E-3</v>
      </c>
      <c r="AC61">
        <f t="shared" si="5"/>
        <v>-3.0959514184538128E-3</v>
      </c>
    </row>
    <row r="62" spans="1:29" x14ac:dyDescent="0.25">
      <c r="A62" t="s">
        <v>118</v>
      </c>
      <c r="B62">
        <v>2</v>
      </c>
      <c r="C62" t="s">
        <v>23</v>
      </c>
      <c r="D62" t="s">
        <v>7</v>
      </c>
      <c r="E62">
        <v>0.14100000000000001</v>
      </c>
      <c r="F62">
        <v>9.7649864397191505E-2</v>
      </c>
      <c r="G62">
        <v>0.105245545073375</v>
      </c>
      <c r="H62">
        <f t="shared" si="0"/>
        <v>7.5956806761834916E-3</v>
      </c>
      <c r="I62">
        <f t="shared" si="1"/>
        <v>5.0945816278992001E-2</v>
      </c>
      <c r="K62" t="s">
        <v>118</v>
      </c>
      <c r="L62">
        <v>2</v>
      </c>
      <c r="M62" t="s">
        <v>23</v>
      </c>
      <c r="N62" t="s">
        <v>9</v>
      </c>
      <c r="O62">
        <v>6.3250000000000001E-2</v>
      </c>
      <c r="P62">
        <v>9.7649864397191505E-2</v>
      </c>
      <c r="Q62">
        <v>9.6574698613622695E-2</v>
      </c>
      <c r="R62">
        <f t="shared" si="2"/>
        <v>-1.07516578356881E-3</v>
      </c>
      <c r="S62">
        <f t="shared" si="3"/>
        <v>-3.5475030180760314E-2</v>
      </c>
      <c r="U62" t="s">
        <v>118</v>
      </c>
      <c r="V62">
        <v>2</v>
      </c>
      <c r="W62" t="s">
        <v>23</v>
      </c>
      <c r="X62" t="s">
        <v>11</v>
      </c>
      <c r="Y62">
        <v>8.1749999999999989E-2</v>
      </c>
      <c r="Z62">
        <v>9.7649864397191505E-2</v>
      </c>
      <c r="AA62">
        <v>9.0953777375929204E-2</v>
      </c>
      <c r="AB62">
        <f t="shared" si="4"/>
        <v>-6.6960870212623008E-3</v>
      </c>
      <c r="AC62">
        <f t="shared" si="5"/>
        <v>-2.2595951418453816E-2</v>
      </c>
    </row>
    <row r="63" spans="1:29" x14ac:dyDescent="0.25">
      <c r="A63" t="s">
        <v>119</v>
      </c>
      <c r="B63">
        <v>2</v>
      </c>
      <c r="C63" t="s">
        <v>24</v>
      </c>
      <c r="D63" t="s">
        <v>7</v>
      </c>
      <c r="E63">
        <v>9.2333333333333337E-2</v>
      </c>
      <c r="F63">
        <v>9.7649864397191505E-2</v>
      </c>
      <c r="G63">
        <v>0.105245545073375</v>
      </c>
      <c r="H63">
        <f t="shared" si="0"/>
        <v>7.5956806761834916E-3</v>
      </c>
      <c r="I63">
        <f t="shared" si="1"/>
        <v>2.2791496123253235E-3</v>
      </c>
      <c r="K63" t="s">
        <v>119</v>
      </c>
      <c r="L63">
        <v>2</v>
      </c>
      <c r="M63" t="s">
        <v>24</v>
      </c>
      <c r="N63" t="s">
        <v>9</v>
      </c>
      <c r="O63">
        <v>0.1105</v>
      </c>
      <c r="P63">
        <v>9.7649864397191505E-2</v>
      </c>
      <c r="Q63">
        <v>9.6574698613622695E-2</v>
      </c>
      <c r="R63">
        <f t="shared" si="2"/>
        <v>-1.07516578356881E-3</v>
      </c>
      <c r="S63">
        <f t="shared" si="3"/>
        <v>1.1774969819239686E-2</v>
      </c>
      <c r="U63" t="s">
        <v>119</v>
      </c>
      <c r="V63">
        <v>2</v>
      </c>
      <c r="W63" t="s">
        <v>24</v>
      </c>
      <c r="X63" t="s">
        <v>11</v>
      </c>
      <c r="Y63">
        <v>8.9749999999999996E-2</v>
      </c>
      <c r="Z63">
        <v>9.7649864397191505E-2</v>
      </c>
      <c r="AA63">
        <v>9.0953777375929204E-2</v>
      </c>
      <c r="AB63">
        <f t="shared" si="4"/>
        <v>-6.6960870212623008E-3</v>
      </c>
      <c r="AC63">
        <f t="shared" si="5"/>
        <v>-1.4595951418453809E-2</v>
      </c>
    </row>
    <row r="64" spans="1:29" x14ac:dyDescent="0.25">
      <c r="A64" t="s">
        <v>120</v>
      </c>
      <c r="B64">
        <v>2</v>
      </c>
      <c r="C64" t="s">
        <v>26</v>
      </c>
      <c r="D64" t="s">
        <v>7</v>
      </c>
      <c r="E64">
        <v>9.9000000000000005E-2</v>
      </c>
      <c r="F64">
        <v>9.7649864397191505E-2</v>
      </c>
      <c r="G64">
        <v>0.105245545073375</v>
      </c>
      <c r="H64">
        <f t="shared" si="0"/>
        <v>7.5956806761834916E-3</v>
      </c>
      <c r="I64">
        <f t="shared" si="1"/>
        <v>8.9458162789919915E-3</v>
      </c>
      <c r="K64" t="s">
        <v>120</v>
      </c>
      <c r="L64">
        <v>2</v>
      </c>
      <c r="M64" t="s">
        <v>26</v>
      </c>
      <c r="N64" t="s">
        <v>9</v>
      </c>
      <c r="O64">
        <v>7.3249999999999996E-2</v>
      </c>
      <c r="P64">
        <v>9.7649864397191505E-2</v>
      </c>
      <c r="Q64">
        <v>9.6574698613622695E-2</v>
      </c>
      <c r="R64">
        <f t="shared" si="2"/>
        <v>-1.07516578356881E-3</v>
      </c>
      <c r="S64">
        <f t="shared" si="3"/>
        <v>-2.5475030180760319E-2</v>
      </c>
      <c r="U64" t="s">
        <v>120</v>
      </c>
      <c r="V64">
        <v>2</v>
      </c>
      <c r="W64" t="s">
        <v>26</v>
      </c>
      <c r="X64" t="s">
        <v>11</v>
      </c>
      <c r="Y64">
        <v>7.6999999999999999E-2</v>
      </c>
      <c r="Z64">
        <v>9.7649864397191505E-2</v>
      </c>
      <c r="AA64">
        <v>9.0953777375929204E-2</v>
      </c>
      <c r="AB64">
        <f t="shared" si="4"/>
        <v>-6.6960870212623008E-3</v>
      </c>
      <c r="AC64">
        <f t="shared" si="5"/>
        <v>-2.7345951418453807E-2</v>
      </c>
    </row>
    <row r="65" spans="1:29" x14ac:dyDescent="0.25">
      <c r="A65" t="s">
        <v>121</v>
      </c>
      <c r="B65">
        <v>2</v>
      </c>
      <c r="C65" t="s">
        <v>27</v>
      </c>
      <c r="D65" t="s">
        <v>7</v>
      </c>
      <c r="E65">
        <v>0.11266666666666666</v>
      </c>
      <c r="F65">
        <v>9.7649864397191505E-2</v>
      </c>
      <c r="G65">
        <v>0.105245545073375</v>
      </c>
      <c r="H65">
        <f t="shared" si="0"/>
        <v>7.5956806761834916E-3</v>
      </c>
      <c r="I65">
        <f t="shared" si="1"/>
        <v>2.2612482945658652E-2</v>
      </c>
      <c r="K65" t="s">
        <v>121</v>
      </c>
      <c r="L65">
        <v>2</v>
      </c>
      <c r="M65" t="s">
        <v>27</v>
      </c>
      <c r="N65" t="s">
        <v>9</v>
      </c>
      <c r="O65">
        <v>7.5499999999999998E-2</v>
      </c>
      <c r="P65">
        <v>9.7649864397191505E-2</v>
      </c>
      <c r="Q65">
        <v>9.6574698613622695E-2</v>
      </c>
      <c r="R65">
        <f t="shared" si="2"/>
        <v>-1.07516578356881E-3</v>
      </c>
      <c r="S65">
        <f t="shared" si="3"/>
        <v>-2.3225030180760317E-2</v>
      </c>
      <c r="U65" t="s">
        <v>121</v>
      </c>
      <c r="V65">
        <v>2</v>
      </c>
      <c r="W65" t="s">
        <v>27</v>
      </c>
      <c r="X65" t="s">
        <v>11</v>
      </c>
      <c r="Y65">
        <v>6.3500000000000001E-2</v>
      </c>
      <c r="Z65">
        <v>9.7649864397191505E-2</v>
      </c>
      <c r="AA65">
        <v>9.0953777375929204E-2</v>
      </c>
      <c r="AB65">
        <f t="shared" si="4"/>
        <v>-6.6960870212623008E-3</v>
      </c>
      <c r="AC65">
        <f t="shared" si="5"/>
        <v>-4.0845951418453805E-2</v>
      </c>
    </row>
    <row r="66" spans="1:29" x14ac:dyDescent="0.25">
      <c r="A66" t="s">
        <v>122</v>
      </c>
      <c r="B66">
        <v>2</v>
      </c>
      <c r="C66" t="s">
        <v>28</v>
      </c>
      <c r="D66" t="s">
        <v>7</v>
      </c>
      <c r="E66">
        <v>6.6000000000000003E-2</v>
      </c>
      <c r="F66">
        <v>9.7649864397191505E-2</v>
      </c>
      <c r="G66">
        <v>0.105245545073375</v>
      </c>
      <c r="H66">
        <f t="shared" si="0"/>
        <v>7.5956806761834916E-3</v>
      </c>
      <c r="I66">
        <f t="shared" si="1"/>
        <v>-2.405418372100801E-2</v>
      </c>
      <c r="K66" t="s">
        <v>122</v>
      </c>
      <c r="L66">
        <v>2</v>
      </c>
      <c r="M66" t="s">
        <v>28</v>
      </c>
      <c r="N66" t="s">
        <v>9</v>
      </c>
      <c r="O66">
        <v>9.6250000000000002E-2</v>
      </c>
      <c r="P66">
        <v>9.7649864397191505E-2</v>
      </c>
      <c r="Q66">
        <v>9.6574698613622695E-2</v>
      </c>
      <c r="R66">
        <f t="shared" si="2"/>
        <v>-1.07516578356881E-3</v>
      </c>
      <c r="S66">
        <f t="shared" si="3"/>
        <v>-2.4750301807603126E-3</v>
      </c>
      <c r="U66" t="s">
        <v>122</v>
      </c>
      <c r="V66">
        <v>2</v>
      </c>
      <c r="W66" t="s">
        <v>28</v>
      </c>
      <c r="X66" t="s">
        <v>11</v>
      </c>
      <c r="Y66">
        <v>9.8000000000000004E-2</v>
      </c>
      <c r="Z66">
        <v>9.7649864397191505E-2</v>
      </c>
      <c r="AA66">
        <v>9.0953777375929204E-2</v>
      </c>
      <c r="AB66">
        <f t="shared" si="4"/>
        <v>-6.6960870212623008E-3</v>
      </c>
      <c r="AC66">
        <f t="shared" si="5"/>
        <v>-6.3459514184538018E-3</v>
      </c>
    </row>
    <row r="67" spans="1:29" x14ac:dyDescent="0.25">
      <c r="A67" t="s">
        <v>123</v>
      </c>
      <c r="B67">
        <v>2</v>
      </c>
      <c r="C67" t="s">
        <v>30</v>
      </c>
      <c r="D67" t="s">
        <v>7</v>
      </c>
      <c r="E67">
        <v>8.8333333333333333E-2</v>
      </c>
      <c r="F67">
        <v>9.7649864397191505E-2</v>
      </c>
      <c r="G67">
        <v>0.105245545073375</v>
      </c>
      <c r="H67">
        <f t="shared" ref="H67:H130" si="6">G67-F67</f>
        <v>7.5956806761834916E-3</v>
      </c>
      <c r="I67">
        <f t="shared" ref="I67:I130" si="7">E67-F67+H67</f>
        <v>-1.72085038767468E-3</v>
      </c>
      <c r="K67" t="s">
        <v>123</v>
      </c>
      <c r="L67">
        <v>2</v>
      </c>
      <c r="M67" t="s">
        <v>30</v>
      </c>
      <c r="N67" t="s">
        <v>9</v>
      </c>
      <c r="O67">
        <v>8.1500000000000003E-2</v>
      </c>
      <c r="P67">
        <v>9.7649864397191505E-2</v>
      </c>
      <c r="Q67">
        <v>9.6574698613622695E-2</v>
      </c>
      <c r="R67">
        <f t="shared" ref="R67:R130" si="8">Q67-P67</f>
        <v>-1.07516578356881E-3</v>
      </c>
      <c r="S67">
        <f t="shared" ref="S67:S130" si="9">O67-P67+R67</f>
        <v>-1.7225030180760312E-2</v>
      </c>
      <c r="U67" t="s">
        <v>123</v>
      </c>
      <c r="V67">
        <v>2</v>
      </c>
      <c r="W67" t="s">
        <v>30</v>
      </c>
      <c r="X67" t="s">
        <v>11</v>
      </c>
      <c r="Y67">
        <v>8.5500000000000007E-2</v>
      </c>
      <c r="Z67">
        <v>9.7649864397191505E-2</v>
      </c>
      <c r="AA67">
        <v>9.0953777375929204E-2</v>
      </c>
      <c r="AB67">
        <f t="shared" ref="AB67:AB130" si="10">AA67-Z67</f>
        <v>-6.6960870212623008E-3</v>
      </c>
      <c r="AC67">
        <f t="shared" ref="AC67:AC130" si="11">Y67-Z67+AB67</f>
        <v>-1.8845951418453799E-2</v>
      </c>
    </row>
    <row r="68" spans="1:29" x14ac:dyDescent="0.25">
      <c r="A68" t="s">
        <v>124</v>
      </c>
      <c r="B68">
        <v>2</v>
      </c>
      <c r="C68" t="s">
        <v>31</v>
      </c>
      <c r="D68" t="s">
        <v>7</v>
      </c>
      <c r="E68">
        <v>9.7000000000000003E-2</v>
      </c>
      <c r="F68">
        <v>9.7649864397191505E-2</v>
      </c>
      <c r="G68">
        <v>0.105245545073375</v>
      </c>
      <c r="H68">
        <f t="shared" si="6"/>
        <v>7.5956806761834916E-3</v>
      </c>
      <c r="I68">
        <f t="shared" si="7"/>
        <v>6.9458162789919897E-3</v>
      </c>
      <c r="K68" t="s">
        <v>124</v>
      </c>
      <c r="L68">
        <v>2</v>
      </c>
      <c r="M68" t="s">
        <v>31</v>
      </c>
      <c r="N68" t="s">
        <v>9</v>
      </c>
      <c r="O68">
        <v>6.8500000000000005E-2</v>
      </c>
      <c r="P68">
        <v>9.7649864397191505E-2</v>
      </c>
      <c r="Q68">
        <v>9.6574698613622695E-2</v>
      </c>
      <c r="R68">
        <f t="shared" si="8"/>
        <v>-1.07516578356881E-3</v>
      </c>
      <c r="S68">
        <f t="shared" si="9"/>
        <v>-3.0225030180760309E-2</v>
      </c>
      <c r="U68" t="s">
        <v>124</v>
      </c>
      <c r="V68">
        <v>2</v>
      </c>
      <c r="W68" t="s">
        <v>31</v>
      </c>
      <c r="X68" t="s">
        <v>11</v>
      </c>
      <c r="Y68">
        <v>0.10024999999999999</v>
      </c>
      <c r="Z68">
        <v>9.7649864397191505E-2</v>
      </c>
      <c r="AA68">
        <v>9.0953777375929204E-2</v>
      </c>
      <c r="AB68">
        <f t="shared" si="10"/>
        <v>-6.6960870212623008E-3</v>
      </c>
      <c r="AC68">
        <f t="shared" si="11"/>
        <v>-4.0959514184538137E-3</v>
      </c>
    </row>
    <row r="69" spans="1:29" x14ac:dyDescent="0.25">
      <c r="A69" t="s">
        <v>125</v>
      </c>
      <c r="B69">
        <v>2</v>
      </c>
      <c r="C69" t="s">
        <v>32</v>
      </c>
      <c r="D69" t="s">
        <v>7</v>
      </c>
      <c r="E69">
        <v>0.14099999999999999</v>
      </c>
      <c r="F69">
        <v>9.7649864397191505E-2</v>
      </c>
      <c r="G69">
        <v>0.105245545073375</v>
      </c>
      <c r="H69">
        <f t="shared" si="6"/>
        <v>7.5956806761834916E-3</v>
      </c>
      <c r="I69">
        <f t="shared" si="7"/>
        <v>5.0945816278991973E-2</v>
      </c>
      <c r="K69" t="s">
        <v>125</v>
      </c>
      <c r="L69">
        <v>2</v>
      </c>
      <c r="M69" t="s">
        <v>32</v>
      </c>
      <c r="N69" t="s">
        <v>9</v>
      </c>
      <c r="O69">
        <v>6.5250000000000002E-2</v>
      </c>
      <c r="P69">
        <v>9.7649864397191505E-2</v>
      </c>
      <c r="Q69">
        <v>9.6574698613622695E-2</v>
      </c>
      <c r="R69">
        <f t="shared" si="8"/>
        <v>-1.07516578356881E-3</v>
      </c>
      <c r="S69">
        <f t="shared" si="9"/>
        <v>-3.3475030180760312E-2</v>
      </c>
      <c r="U69" t="s">
        <v>125</v>
      </c>
      <c r="V69">
        <v>2</v>
      </c>
      <c r="W69" t="s">
        <v>32</v>
      </c>
      <c r="X69" t="s">
        <v>11</v>
      </c>
      <c r="Y69">
        <v>8.9249999999999996E-2</v>
      </c>
      <c r="Z69">
        <v>9.7649864397191505E-2</v>
      </c>
      <c r="AA69">
        <v>9.0953777375929204E-2</v>
      </c>
      <c r="AB69">
        <f t="shared" si="10"/>
        <v>-6.6960870212623008E-3</v>
      </c>
      <c r="AC69">
        <f t="shared" si="11"/>
        <v>-1.509595141845381E-2</v>
      </c>
    </row>
    <row r="70" spans="1:29" x14ac:dyDescent="0.25">
      <c r="A70" t="s">
        <v>126</v>
      </c>
      <c r="B70">
        <v>2</v>
      </c>
      <c r="C70" t="s">
        <v>34</v>
      </c>
      <c r="D70" t="s">
        <v>7</v>
      </c>
      <c r="E70">
        <v>8.5166666666666668E-2</v>
      </c>
      <c r="F70">
        <v>9.7649864397191505E-2</v>
      </c>
      <c r="G70">
        <v>0.105245545073375</v>
      </c>
      <c r="H70">
        <f t="shared" si="6"/>
        <v>7.5956806761834916E-3</v>
      </c>
      <c r="I70">
        <f t="shared" si="7"/>
        <v>-4.8875170543413449E-3</v>
      </c>
      <c r="K70" t="s">
        <v>126</v>
      </c>
      <c r="L70">
        <v>2</v>
      </c>
      <c r="M70" t="s">
        <v>34</v>
      </c>
      <c r="N70" t="s">
        <v>9</v>
      </c>
      <c r="O70">
        <v>0.1235</v>
      </c>
      <c r="P70">
        <v>9.7649864397191505E-2</v>
      </c>
      <c r="Q70">
        <v>9.6574698613622695E-2</v>
      </c>
      <c r="R70">
        <f t="shared" si="8"/>
        <v>-1.07516578356881E-3</v>
      </c>
      <c r="S70">
        <f t="shared" si="9"/>
        <v>2.4774969819239684E-2</v>
      </c>
      <c r="U70" t="s">
        <v>126</v>
      </c>
      <c r="V70">
        <v>2</v>
      </c>
      <c r="W70" t="s">
        <v>34</v>
      </c>
      <c r="X70" t="s">
        <v>11</v>
      </c>
      <c r="Y70">
        <v>0.128</v>
      </c>
      <c r="Z70">
        <v>9.7649864397191505E-2</v>
      </c>
      <c r="AA70">
        <v>9.0953777375929204E-2</v>
      </c>
      <c r="AB70">
        <f t="shared" si="10"/>
        <v>-6.6960870212623008E-3</v>
      </c>
      <c r="AC70">
        <f t="shared" si="11"/>
        <v>2.3654048581546197E-2</v>
      </c>
    </row>
    <row r="71" spans="1:29" x14ac:dyDescent="0.25">
      <c r="A71" t="s">
        <v>127</v>
      </c>
      <c r="B71">
        <v>2</v>
      </c>
      <c r="C71" t="s">
        <v>35</v>
      </c>
      <c r="D71" t="s">
        <v>7</v>
      </c>
      <c r="E71">
        <v>8.8666666666666671E-2</v>
      </c>
      <c r="F71">
        <v>9.7649864397191505E-2</v>
      </c>
      <c r="G71">
        <v>0.105245545073375</v>
      </c>
      <c r="H71">
        <f t="shared" si="6"/>
        <v>7.5956806761834916E-3</v>
      </c>
      <c r="I71">
        <f t="shared" si="7"/>
        <v>-1.3875170543413418E-3</v>
      </c>
      <c r="K71" t="s">
        <v>127</v>
      </c>
      <c r="L71">
        <v>2</v>
      </c>
      <c r="M71" t="s">
        <v>35</v>
      </c>
      <c r="N71" t="s">
        <v>9</v>
      </c>
      <c r="O71">
        <v>0.10625</v>
      </c>
      <c r="P71">
        <v>9.7649864397191505E-2</v>
      </c>
      <c r="Q71">
        <v>9.6574698613622695E-2</v>
      </c>
      <c r="R71">
        <f t="shared" si="8"/>
        <v>-1.07516578356881E-3</v>
      </c>
      <c r="S71">
        <f t="shared" si="9"/>
        <v>7.5249698192396824E-3</v>
      </c>
      <c r="U71" t="s">
        <v>127</v>
      </c>
      <c r="V71">
        <v>2</v>
      </c>
      <c r="W71" t="s">
        <v>35</v>
      </c>
      <c r="X71" t="s">
        <v>11</v>
      </c>
      <c r="Y71">
        <v>8.6499999999999994E-2</v>
      </c>
      <c r="Z71">
        <v>9.7649864397191505E-2</v>
      </c>
      <c r="AA71">
        <v>9.0953777375929204E-2</v>
      </c>
      <c r="AB71">
        <f t="shared" si="10"/>
        <v>-6.6960870212623008E-3</v>
      </c>
      <c r="AC71">
        <f t="shared" si="11"/>
        <v>-1.7845951418453812E-2</v>
      </c>
    </row>
    <row r="72" spans="1:29" x14ac:dyDescent="0.25">
      <c r="A72" t="s">
        <v>128</v>
      </c>
      <c r="B72">
        <v>2</v>
      </c>
      <c r="C72" t="s">
        <v>36</v>
      </c>
      <c r="D72" t="s">
        <v>7</v>
      </c>
      <c r="E72">
        <v>8.533333333333333E-2</v>
      </c>
      <c r="F72">
        <v>9.7649864397191505E-2</v>
      </c>
      <c r="G72">
        <v>0.105245545073375</v>
      </c>
      <c r="H72">
        <f t="shared" si="6"/>
        <v>7.5956806761834916E-3</v>
      </c>
      <c r="I72">
        <f t="shared" si="7"/>
        <v>-4.7208503876746827E-3</v>
      </c>
      <c r="K72" t="s">
        <v>128</v>
      </c>
      <c r="L72">
        <v>2</v>
      </c>
      <c r="M72" t="s">
        <v>36</v>
      </c>
      <c r="N72" t="s">
        <v>9</v>
      </c>
      <c r="O72">
        <v>8.6999999999999994E-2</v>
      </c>
      <c r="P72">
        <v>9.7649864397191505E-2</v>
      </c>
      <c r="Q72">
        <v>9.6574698613622695E-2</v>
      </c>
      <c r="R72">
        <f t="shared" si="8"/>
        <v>-1.07516578356881E-3</v>
      </c>
      <c r="S72">
        <f t="shared" si="9"/>
        <v>-1.1725030180760321E-2</v>
      </c>
      <c r="U72" t="s">
        <v>128</v>
      </c>
      <c r="V72">
        <v>2</v>
      </c>
      <c r="W72" t="s">
        <v>36</v>
      </c>
      <c r="X72" t="s">
        <v>11</v>
      </c>
      <c r="Y72">
        <v>7.825E-2</v>
      </c>
      <c r="Z72">
        <v>9.7649864397191505E-2</v>
      </c>
      <c r="AA72">
        <v>9.0953777375929204E-2</v>
      </c>
      <c r="AB72">
        <f t="shared" si="10"/>
        <v>-6.6960870212623008E-3</v>
      </c>
      <c r="AC72">
        <f t="shared" si="11"/>
        <v>-2.6095951418453806E-2</v>
      </c>
    </row>
    <row r="73" spans="1:29" x14ac:dyDescent="0.25">
      <c r="A73" t="s">
        <v>129</v>
      </c>
      <c r="B73">
        <v>2</v>
      </c>
      <c r="C73" t="s">
        <v>38</v>
      </c>
      <c r="D73" t="s">
        <v>7</v>
      </c>
      <c r="E73">
        <v>8.7999999999999995E-2</v>
      </c>
      <c r="F73">
        <v>9.7649864397191505E-2</v>
      </c>
      <c r="G73">
        <v>0.105245545073375</v>
      </c>
      <c r="H73">
        <f t="shared" si="6"/>
        <v>7.5956806761834916E-3</v>
      </c>
      <c r="I73">
        <f t="shared" si="7"/>
        <v>-2.0541837210080183E-3</v>
      </c>
      <c r="K73" t="s">
        <v>129</v>
      </c>
      <c r="L73">
        <v>2</v>
      </c>
      <c r="M73" t="s">
        <v>38</v>
      </c>
      <c r="N73" t="s">
        <v>9</v>
      </c>
      <c r="O73">
        <v>9.5000000000000001E-2</v>
      </c>
      <c r="P73">
        <v>9.7649864397191505E-2</v>
      </c>
      <c r="Q73">
        <v>9.6574698613622695E-2</v>
      </c>
      <c r="R73">
        <f t="shared" si="8"/>
        <v>-1.07516578356881E-3</v>
      </c>
      <c r="S73">
        <f t="shared" si="9"/>
        <v>-3.7250301807603137E-3</v>
      </c>
      <c r="U73" t="s">
        <v>129</v>
      </c>
      <c r="V73">
        <v>2</v>
      </c>
      <c r="W73" t="s">
        <v>38</v>
      </c>
      <c r="X73" t="s">
        <v>11</v>
      </c>
      <c r="Y73">
        <v>0.1295</v>
      </c>
      <c r="Z73">
        <v>9.7649864397191505E-2</v>
      </c>
      <c r="AA73">
        <v>9.0953777375929204E-2</v>
      </c>
      <c r="AB73">
        <f t="shared" si="10"/>
        <v>-6.6960870212623008E-3</v>
      </c>
      <c r="AC73">
        <f t="shared" si="11"/>
        <v>2.5154048581546198E-2</v>
      </c>
    </row>
    <row r="74" spans="1:29" x14ac:dyDescent="0.25">
      <c r="A74" t="s">
        <v>130</v>
      </c>
      <c r="B74">
        <v>2</v>
      </c>
      <c r="C74" t="s">
        <v>39</v>
      </c>
      <c r="D74" t="s">
        <v>7</v>
      </c>
      <c r="E74">
        <v>0.1045</v>
      </c>
      <c r="F74">
        <v>9.7649864397191505E-2</v>
      </c>
      <c r="G74">
        <v>0.105245545073375</v>
      </c>
      <c r="H74">
        <f t="shared" si="6"/>
        <v>7.5956806761834916E-3</v>
      </c>
      <c r="I74">
        <f t="shared" si="7"/>
        <v>1.4445816278991983E-2</v>
      </c>
      <c r="K74" t="s">
        <v>130</v>
      </c>
      <c r="L74">
        <v>2</v>
      </c>
      <c r="M74" t="s">
        <v>39</v>
      </c>
      <c r="N74" t="s">
        <v>9</v>
      </c>
      <c r="O74">
        <v>0.11799999999999999</v>
      </c>
      <c r="P74">
        <v>9.7649864397191505E-2</v>
      </c>
      <c r="Q74">
        <v>9.6574698613622695E-2</v>
      </c>
      <c r="R74">
        <f t="shared" si="8"/>
        <v>-1.07516578356881E-3</v>
      </c>
      <c r="S74">
        <f t="shared" si="9"/>
        <v>1.9274969819239679E-2</v>
      </c>
      <c r="U74" t="s">
        <v>130</v>
      </c>
      <c r="V74">
        <v>2</v>
      </c>
      <c r="W74" t="s">
        <v>39</v>
      </c>
      <c r="X74" t="s">
        <v>11</v>
      </c>
      <c r="Y74">
        <v>6.6000000000000003E-2</v>
      </c>
      <c r="Z74">
        <v>9.7649864397191505E-2</v>
      </c>
      <c r="AA74">
        <v>9.0953777375929204E-2</v>
      </c>
      <c r="AB74">
        <f t="shared" si="10"/>
        <v>-6.6960870212623008E-3</v>
      </c>
      <c r="AC74">
        <f t="shared" si="11"/>
        <v>-3.8345951418453803E-2</v>
      </c>
    </row>
    <row r="75" spans="1:29" x14ac:dyDescent="0.25">
      <c r="A75" t="s">
        <v>131</v>
      </c>
      <c r="B75">
        <v>2</v>
      </c>
      <c r="C75" t="s">
        <v>40</v>
      </c>
      <c r="D75" t="s">
        <v>7</v>
      </c>
      <c r="E75">
        <v>8.5000000000000006E-2</v>
      </c>
      <c r="F75">
        <v>9.7649864397191505E-2</v>
      </c>
      <c r="G75">
        <v>0.105245545073375</v>
      </c>
      <c r="H75">
        <f t="shared" si="6"/>
        <v>7.5956806761834916E-3</v>
      </c>
      <c r="I75">
        <f t="shared" si="7"/>
        <v>-5.0541837210080071E-3</v>
      </c>
      <c r="K75" t="s">
        <v>131</v>
      </c>
      <c r="L75">
        <v>2</v>
      </c>
      <c r="M75" t="s">
        <v>40</v>
      </c>
      <c r="N75" t="s">
        <v>9</v>
      </c>
      <c r="O75">
        <v>9.6750000000000003E-2</v>
      </c>
      <c r="P75">
        <v>9.7649864397191505E-2</v>
      </c>
      <c r="Q75">
        <v>9.6574698613622695E-2</v>
      </c>
      <c r="R75">
        <f t="shared" si="8"/>
        <v>-1.07516578356881E-3</v>
      </c>
      <c r="S75">
        <f t="shared" si="9"/>
        <v>-1.9750301807603121E-3</v>
      </c>
      <c r="U75" t="s">
        <v>131</v>
      </c>
      <c r="V75">
        <v>2</v>
      </c>
      <c r="W75" t="s">
        <v>40</v>
      </c>
      <c r="X75" t="s">
        <v>11</v>
      </c>
      <c r="Y75">
        <v>9.5750000000000002E-2</v>
      </c>
      <c r="Z75">
        <v>9.7649864397191505E-2</v>
      </c>
      <c r="AA75">
        <v>9.0953777375929204E-2</v>
      </c>
      <c r="AB75">
        <f t="shared" si="10"/>
        <v>-6.6960870212623008E-3</v>
      </c>
      <c r="AC75">
        <f t="shared" si="11"/>
        <v>-8.5959514184538038E-3</v>
      </c>
    </row>
    <row r="76" spans="1:29" x14ac:dyDescent="0.25">
      <c r="A76" t="s">
        <v>132</v>
      </c>
      <c r="B76">
        <v>2</v>
      </c>
      <c r="C76" t="s">
        <v>42</v>
      </c>
      <c r="D76" t="s">
        <v>7</v>
      </c>
      <c r="E76">
        <v>9.4500000000000001E-2</v>
      </c>
      <c r="F76">
        <v>9.7649864397191505E-2</v>
      </c>
      <c r="G76">
        <v>0.105245545073375</v>
      </c>
      <c r="H76">
        <f t="shared" si="6"/>
        <v>7.5956806761834916E-3</v>
      </c>
      <c r="I76">
        <f t="shared" si="7"/>
        <v>4.4458162789919875E-3</v>
      </c>
      <c r="K76" t="s">
        <v>132</v>
      </c>
      <c r="L76">
        <v>2</v>
      </c>
      <c r="M76" t="s">
        <v>42</v>
      </c>
      <c r="N76" t="s">
        <v>9</v>
      </c>
      <c r="O76">
        <v>6.6250000000000003E-2</v>
      </c>
      <c r="P76">
        <v>9.7649864397191505E-2</v>
      </c>
      <c r="Q76">
        <v>9.6574698613622695E-2</v>
      </c>
      <c r="R76">
        <f t="shared" si="8"/>
        <v>-1.07516578356881E-3</v>
      </c>
      <c r="S76">
        <f t="shared" si="9"/>
        <v>-3.2475030180760311E-2</v>
      </c>
      <c r="U76" t="s">
        <v>132</v>
      </c>
      <c r="V76">
        <v>2</v>
      </c>
      <c r="W76" t="s">
        <v>42</v>
      </c>
      <c r="X76" t="s">
        <v>11</v>
      </c>
      <c r="Y76">
        <v>8.7000000000000008E-2</v>
      </c>
      <c r="Z76">
        <v>9.7649864397191505E-2</v>
      </c>
      <c r="AA76">
        <v>9.0953777375929204E-2</v>
      </c>
      <c r="AB76">
        <f t="shared" si="10"/>
        <v>-6.6960870212623008E-3</v>
      </c>
      <c r="AC76">
        <f t="shared" si="11"/>
        <v>-1.7345951418453798E-2</v>
      </c>
    </row>
    <row r="77" spans="1:29" x14ac:dyDescent="0.25">
      <c r="A77" t="s">
        <v>133</v>
      </c>
      <c r="B77">
        <v>2</v>
      </c>
      <c r="C77" t="s">
        <v>43</v>
      </c>
      <c r="D77" t="s">
        <v>7</v>
      </c>
      <c r="E77">
        <v>7.5333333333333335E-2</v>
      </c>
      <c r="F77">
        <v>9.7649864397191505E-2</v>
      </c>
      <c r="G77">
        <v>0.105245545073375</v>
      </c>
      <c r="H77">
        <f t="shared" si="6"/>
        <v>7.5956806761834916E-3</v>
      </c>
      <c r="I77">
        <f t="shared" si="7"/>
        <v>-1.4720850387674678E-2</v>
      </c>
      <c r="K77" t="s">
        <v>133</v>
      </c>
      <c r="L77">
        <v>2</v>
      </c>
      <c r="M77" t="s">
        <v>43</v>
      </c>
      <c r="N77" t="s">
        <v>9</v>
      </c>
      <c r="O77">
        <v>0.115</v>
      </c>
      <c r="P77">
        <v>9.7649864397191505E-2</v>
      </c>
      <c r="Q77">
        <v>9.6574698613622695E-2</v>
      </c>
      <c r="R77">
        <f t="shared" si="8"/>
        <v>-1.07516578356881E-3</v>
      </c>
      <c r="S77">
        <f t="shared" si="9"/>
        <v>1.627496981923969E-2</v>
      </c>
      <c r="U77" t="s">
        <v>133</v>
      </c>
      <c r="V77">
        <v>2</v>
      </c>
      <c r="W77" t="s">
        <v>43</v>
      </c>
      <c r="X77" t="s">
        <v>11</v>
      </c>
      <c r="Y77">
        <v>9.325E-2</v>
      </c>
      <c r="Z77">
        <v>9.7649864397191505E-2</v>
      </c>
      <c r="AA77">
        <v>9.0953777375929204E-2</v>
      </c>
      <c r="AB77">
        <f t="shared" si="10"/>
        <v>-6.6960870212623008E-3</v>
      </c>
      <c r="AC77">
        <f t="shared" si="11"/>
        <v>-1.1095951418453806E-2</v>
      </c>
    </row>
    <row r="78" spans="1:29" x14ac:dyDescent="0.25">
      <c r="A78" t="s">
        <v>134</v>
      </c>
      <c r="B78">
        <v>2</v>
      </c>
      <c r="C78" t="s">
        <v>44</v>
      </c>
      <c r="D78" t="s">
        <v>7</v>
      </c>
      <c r="E78">
        <v>0.11133333333333334</v>
      </c>
      <c r="F78">
        <v>9.7649864397191505E-2</v>
      </c>
      <c r="G78">
        <v>0.105245545073375</v>
      </c>
      <c r="H78">
        <f t="shared" si="6"/>
        <v>7.5956806761834916E-3</v>
      </c>
      <c r="I78">
        <f t="shared" si="7"/>
        <v>2.1279149612325327E-2</v>
      </c>
      <c r="K78" t="s">
        <v>134</v>
      </c>
      <c r="L78">
        <v>2</v>
      </c>
      <c r="M78" t="s">
        <v>44</v>
      </c>
      <c r="N78" t="s">
        <v>9</v>
      </c>
      <c r="O78">
        <v>0.12</v>
      </c>
      <c r="P78">
        <v>9.7649864397191505E-2</v>
      </c>
      <c r="Q78">
        <v>9.6574698613622695E-2</v>
      </c>
      <c r="R78">
        <f t="shared" si="8"/>
        <v>-1.07516578356881E-3</v>
      </c>
      <c r="S78">
        <f t="shared" si="9"/>
        <v>2.1274969819239681E-2</v>
      </c>
      <c r="U78" t="s">
        <v>134</v>
      </c>
      <c r="V78">
        <v>2</v>
      </c>
      <c r="W78" t="s">
        <v>44</v>
      </c>
      <c r="X78" t="s">
        <v>11</v>
      </c>
      <c r="Y78">
        <v>7.1000000000000008E-2</v>
      </c>
      <c r="Z78">
        <v>9.7649864397191505E-2</v>
      </c>
      <c r="AA78">
        <v>9.0953777375929204E-2</v>
      </c>
      <c r="AB78">
        <f t="shared" si="10"/>
        <v>-6.6960870212623008E-3</v>
      </c>
      <c r="AC78">
        <f t="shared" si="11"/>
        <v>-3.3345951418453798E-2</v>
      </c>
    </row>
    <row r="79" spans="1:29" x14ac:dyDescent="0.25">
      <c r="A79" t="s">
        <v>135</v>
      </c>
      <c r="B79">
        <v>2</v>
      </c>
      <c r="C79" t="s">
        <v>46</v>
      </c>
      <c r="D79" t="s">
        <v>7</v>
      </c>
      <c r="E79">
        <v>9.7750000000000004E-2</v>
      </c>
      <c r="F79">
        <v>9.7649864397191505E-2</v>
      </c>
      <c r="G79">
        <v>0.105245545073375</v>
      </c>
      <c r="H79">
        <f t="shared" si="6"/>
        <v>7.5956806761834916E-3</v>
      </c>
      <c r="I79">
        <f t="shared" si="7"/>
        <v>7.6958162789919904E-3</v>
      </c>
      <c r="K79" t="s">
        <v>135</v>
      </c>
      <c r="L79">
        <v>2</v>
      </c>
      <c r="M79" t="s">
        <v>46</v>
      </c>
      <c r="N79" t="s">
        <v>9</v>
      </c>
      <c r="O79">
        <v>9.5250000000000001E-2</v>
      </c>
      <c r="P79">
        <v>9.7649864397191505E-2</v>
      </c>
      <c r="Q79">
        <v>9.6574698613622695E-2</v>
      </c>
      <c r="R79">
        <f t="shared" si="8"/>
        <v>-1.07516578356881E-3</v>
      </c>
      <c r="S79">
        <f t="shared" si="9"/>
        <v>-3.4750301807603134E-3</v>
      </c>
      <c r="U79" t="s">
        <v>135</v>
      </c>
      <c r="V79">
        <v>2</v>
      </c>
      <c r="W79" t="s">
        <v>46</v>
      </c>
      <c r="X79" t="s">
        <v>11</v>
      </c>
      <c r="Y79">
        <v>9.6250000000000002E-2</v>
      </c>
      <c r="Z79">
        <v>9.7649864397191505E-2</v>
      </c>
      <c r="AA79">
        <v>9.0953777375929204E-2</v>
      </c>
      <c r="AB79">
        <f t="shared" si="10"/>
        <v>-6.6960870212623008E-3</v>
      </c>
      <c r="AC79">
        <f t="shared" si="11"/>
        <v>-8.0959514184538034E-3</v>
      </c>
    </row>
    <row r="80" spans="1:29" x14ac:dyDescent="0.25">
      <c r="A80" t="s">
        <v>136</v>
      </c>
      <c r="B80">
        <v>2</v>
      </c>
      <c r="C80" t="s">
        <v>47</v>
      </c>
      <c r="D80" t="s">
        <v>7</v>
      </c>
      <c r="E80">
        <v>9.1999999999999998E-2</v>
      </c>
      <c r="F80">
        <v>9.7649864397191505E-2</v>
      </c>
      <c r="G80">
        <v>0.105245545073375</v>
      </c>
      <c r="H80">
        <f t="shared" si="6"/>
        <v>7.5956806761834916E-3</v>
      </c>
      <c r="I80">
        <f t="shared" si="7"/>
        <v>1.9458162789919853E-3</v>
      </c>
      <c r="K80" t="s">
        <v>136</v>
      </c>
      <c r="L80">
        <v>2</v>
      </c>
      <c r="M80" t="s">
        <v>47</v>
      </c>
      <c r="N80" t="s">
        <v>9</v>
      </c>
      <c r="O80">
        <v>9.6666666666666665E-2</v>
      </c>
      <c r="P80">
        <v>9.7649864397191505E-2</v>
      </c>
      <c r="Q80">
        <v>9.6574698613622695E-2</v>
      </c>
      <c r="R80">
        <f t="shared" si="8"/>
        <v>-1.07516578356881E-3</v>
      </c>
      <c r="S80">
        <f t="shared" si="9"/>
        <v>-2.0583635140936501E-3</v>
      </c>
      <c r="U80" t="s">
        <v>136</v>
      </c>
      <c r="V80">
        <v>2</v>
      </c>
      <c r="W80" t="s">
        <v>47</v>
      </c>
      <c r="X80" t="s">
        <v>11</v>
      </c>
      <c r="Y80">
        <v>7.566666666666666E-2</v>
      </c>
      <c r="Z80">
        <v>9.7649864397191505E-2</v>
      </c>
      <c r="AA80">
        <v>9.0953777375929204E-2</v>
      </c>
      <c r="AB80">
        <f t="shared" si="10"/>
        <v>-6.6960870212623008E-3</v>
      </c>
      <c r="AC80">
        <f t="shared" si="11"/>
        <v>-2.8679284751787146E-2</v>
      </c>
    </row>
    <row r="81" spans="1:29" x14ac:dyDescent="0.25">
      <c r="A81" t="s">
        <v>137</v>
      </c>
      <c r="B81">
        <v>2</v>
      </c>
      <c r="C81" t="s">
        <v>48</v>
      </c>
      <c r="D81" t="s">
        <v>7</v>
      </c>
      <c r="E81">
        <v>0.09</v>
      </c>
      <c r="F81">
        <v>9.7649864397191505E-2</v>
      </c>
      <c r="G81">
        <v>0.105245545073375</v>
      </c>
      <c r="H81">
        <f t="shared" si="6"/>
        <v>7.5956806761834916E-3</v>
      </c>
      <c r="I81">
        <f t="shared" si="7"/>
        <v>-5.4183721008016494E-5</v>
      </c>
      <c r="K81" t="s">
        <v>137</v>
      </c>
      <c r="L81">
        <v>2</v>
      </c>
      <c r="M81" t="s">
        <v>48</v>
      </c>
      <c r="N81" t="s">
        <v>9</v>
      </c>
      <c r="O81">
        <v>7.9750000000000001E-2</v>
      </c>
      <c r="P81">
        <v>9.7649864397191505E-2</v>
      </c>
      <c r="Q81">
        <v>9.6574698613622695E-2</v>
      </c>
      <c r="R81">
        <f t="shared" si="8"/>
        <v>-1.07516578356881E-3</v>
      </c>
      <c r="S81">
        <f t="shared" si="9"/>
        <v>-1.8975030180760313E-2</v>
      </c>
      <c r="U81" t="s">
        <v>137</v>
      </c>
      <c r="V81">
        <v>2</v>
      </c>
      <c r="W81" t="s">
        <v>48</v>
      </c>
      <c r="X81" t="s">
        <v>11</v>
      </c>
      <c r="Y81">
        <v>9.9000000000000005E-2</v>
      </c>
      <c r="Z81">
        <v>9.7649864397191505E-2</v>
      </c>
      <c r="AA81">
        <v>9.0953777375929204E-2</v>
      </c>
      <c r="AB81">
        <f t="shared" si="10"/>
        <v>-6.6960870212623008E-3</v>
      </c>
      <c r="AC81">
        <f t="shared" si="11"/>
        <v>-5.345951418453801E-3</v>
      </c>
    </row>
    <row r="82" spans="1:29" x14ac:dyDescent="0.25">
      <c r="A82" t="s">
        <v>138</v>
      </c>
      <c r="B82">
        <v>2</v>
      </c>
      <c r="C82" t="s">
        <v>50</v>
      </c>
      <c r="D82" t="s">
        <v>7</v>
      </c>
      <c r="E82">
        <v>0.125</v>
      </c>
      <c r="F82">
        <v>9.7649864397191505E-2</v>
      </c>
      <c r="G82">
        <v>0.105245545073375</v>
      </c>
      <c r="H82">
        <f t="shared" si="6"/>
        <v>7.5956806761834916E-3</v>
      </c>
      <c r="I82">
        <f t="shared" si="7"/>
        <v>3.4945816278991987E-2</v>
      </c>
      <c r="K82" t="s">
        <v>138</v>
      </c>
      <c r="L82">
        <v>2</v>
      </c>
      <c r="M82" t="s">
        <v>50</v>
      </c>
      <c r="N82" t="s">
        <v>9</v>
      </c>
      <c r="O82">
        <v>8.8749999999999996E-2</v>
      </c>
      <c r="P82">
        <v>9.7649864397191505E-2</v>
      </c>
      <c r="Q82">
        <v>9.6574698613622695E-2</v>
      </c>
      <c r="R82">
        <f t="shared" si="8"/>
        <v>-1.07516578356881E-3</v>
      </c>
      <c r="S82">
        <f t="shared" si="9"/>
        <v>-9.9750301807603192E-3</v>
      </c>
      <c r="U82" t="s">
        <v>138</v>
      </c>
      <c r="V82">
        <v>2</v>
      </c>
      <c r="W82" t="s">
        <v>50</v>
      </c>
      <c r="X82" t="s">
        <v>11</v>
      </c>
      <c r="Y82">
        <v>0.10325000000000001</v>
      </c>
      <c r="Z82">
        <v>9.7649864397191505E-2</v>
      </c>
      <c r="AA82">
        <v>9.0953777375929204E-2</v>
      </c>
      <c r="AB82">
        <f t="shared" si="10"/>
        <v>-6.6960870212623008E-3</v>
      </c>
      <c r="AC82">
        <f t="shared" si="11"/>
        <v>-1.0959514184537972E-3</v>
      </c>
    </row>
    <row r="83" spans="1:29" x14ac:dyDescent="0.25">
      <c r="A83" t="s">
        <v>139</v>
      </c>
      <c r="B83">
        <v>2</v>
      </c>
      <c r="C83" t="s">
        <v>51</v>
      </c>
      <c r="D83" t="s">
        <v>7</v>
      </c>
      <c r="E83">
        <v>0.12933333333333333</v>
      </c>
      <c r="F83">
        <v>9.7649864397191505E-2</v>
      </c>
      <c r="G83">
        <v>0.105245545073375</v>
      </c>
      <c r="H83">
        <f t="shared" si="6"/>
        <v>7.5956806761834916E-3</v>
      </c>
      <c r="I83">
        <f t="shared" si="7"/>
        <v>3.9279149612325315E-2</v>
      </c>
      <c r="K83" t="s">
        <v>139</v>
      </c>
      <c r="L83">
        <v>2</v>
      </c>
      <c r="M83" t="s">
        <v>51</v>
      </c>
      <c r="N83" t="s">
        <v>9</v>
      </c>
      <c r="O83">
        <v>0.11075</v>
      </c>
      <c r="P83">
        <v>9.7649864397191505E-2</v>
      </c>
      <c r="Q83">
        <v>9.6574698613622695E-2</v>
      </c>
      <c r="R83">
        <f t="shared" si="8"/>
        <v>-1.07516578356881E-3</v>
      </c>
      <c r="S83">
        <f t="shared" si="9"/>
        <v>1.2024969819239686E-2</v>
      </c>
      <c r="U83" t="s">
        <v>139</v>
      </c>
      <c r="V83">
        <v>2</v>
      </c>
      <c r="W83" t="s">
        <v>51</v>
      </c>
      <c r="X83" t="s">
        <v>11</v>
      </c>
      <c r="Y83">
        <v>8.7000000000000008E-2</v>
      </c>
      <c r="Z83">
        <v>9.7649864397191505E-2</v>
      </c>
      <c r="AA83">
        <v>9.0953777375929204E-2</v>
      </c>
      <c r="AB83">
        <f t="shared" si="10"/>
        <v>-6.6960870212623008E-3</v>
      </c>
      <c r="AC83">
        <f t="shared" si="11"/>
        <v>-1.7345951418453798E-2</v>
      </c>
    </row>
    <row r="84" spans="1:29" x14ac:dyDescent="0.25">
      <c r="A84" t="s">
        <v>140</v>
      </c>
      <c r="B84">
        <v>2</v>
      </c>
      <c r="C84" t="s">
        <v>52</v>
      </c>
      <c r="D84" t="s">
        <v>7</v>
      </c>
      <c r="E84">
        <v>8.9666666666666658E-2</v>
      </c>
      <c r="F84">
        <v>9.7649864397191505E-2</v>
      </c>
      <c r="G84">
        <v>0.105245545073375</v>
      </c>
      <c r="H84">
        <f t="shared" si="6"/>
        <v>7.5956806761834916E-3</v>
      </c>
      <c r="I84">
        <f t="shared" si="7"/>
        <v>-3.8751705434135475E-4</v>
      </c>
      <c r="K84" t="s">
        <v>140</v>
      </c>
      <c r="L84">
        <v>2</v>
      </c>
      <c r="M84" t="s">
        <v>52</v>
      </c>
      <c r="N84" t="s">
        <v>9</v>
      </c>
      <c r="O84">
        <v>0.14549999999999999</v>
      </c>
      <c r="P84">
        <v>9.7649864397191505E-2</v>
      </c>
      <c r="Q84">
        <v>9.6574698613622695E-2</v>
      </c>
      <c r="R84">
        <f t="shared" si="8"/>
        <v>-1.07516578356881E-3</v>
      </c>
      <c r="S84">
        <f t="shared" si="9"/>
        <v>4.6774969819239676E-2</v>
      </c>
      <c r="U84" t="s">
        <v>140</v>
      </c>
      <c r="V84">
        <v>2</v>
      </c>
      <c r="W84" t="s">
        <v>52</v>
      </c>
      <c r="X84" t="s">
        <v>11</v>
      </c>
      <c r="Y84">
        <v>8.8999999999999996E-2</v>
      </c>
      <c r="Z84">
        <v>9.7649864397191505E-2</v>
      </c>
      <c r="AA84">
        <v>9.0953777375929204E-2</v>
      </c>
      <c r="AB84">
        <f t="shared" si="10"/>
        <v>-6.6960870212623008E-3</v>
      </c>
      <c r="AC84">
        <f t="shared" si="11"/>
        <v>-1.534595141845381E-2</v>
      </c>
    </row>
    <row r="85" spans="1:29" x14ac:dyDescent="0.25">
      <c r="A85" t="s">
        <v>141</v>
      </c>
      <c r="B85">
        <v>2</v>
      </c>
      <c r="C85" t="s">
        <v>54</v>
      </c>
      <c r="D85" t="s">
        <v>7</v>
      </c>
      <c r="E85">
        <v>0.105</v>
      </c>
      <c r="F85">
        <v>9.7649864397191505E-2</v>
      </c>
      <c r="G85">
        <v>0.105245545073375</v>
      </c>
      <c r="H85">
        <f t="shared" si="6"/>
        <v>7.5956806761834916E-3</v>
      </c>
      <c r="I85">
        <f t="shared" si="7"/>
        <v>1.4945816278991983E-2</v>
      </c>
      <c r="K85" t="s">
        <v>141</v>
      </c>
      <c r="L85">
        <v>2</v>
      </c>
      <c r="M85" t="s">
        <v>54</v>
      </c>
      <c r="N85" t="s">
        <v>9</v>
      </c>
      <c r="O85">
        <v>0.1075</v>
      </c>
      <c r="P85">
        <v>9.7649864397191505E-2</v>
      </c>
      <c r="Q85">
        <v>9.6574698613622695E-2</v>
      </c>
      <c r="R85">
        <f t="shared" si="8"/>
        <v>-1.07516578356881E-3</v>
      </c>
      <c r="S85">
        <f t="shared" si="9"/>
        <v>8.7749698192396836E-3</v>
      </c>
      <c r="U85" t="s">
        <v>141</v>
      </c>
      <c r="V85">
        <v>2</v>
      </c>
      <c r="W85" t="s">
        <v>54</v>
      </c>
      <c r="X85" t="s">
        <v>11</v>
      </c>
      <c r="Y85">
        <v>9.4500000000000001E-2</v>
      </c>
      <c r="Z85">
        <v>9.7649864397191505E-2</v>
      </c>
      <c r="AA85">
        <v>9.0953777375929204E-2</v>
      </c>
      <c r="AB85">
        <f t="shared" si="10"/>
        <v>-6.6960870212623008E-3</v>
      </c>
      <c r="AC85">
        <f t="shared" si="11"/>
        <v>-9.8459514184538049E-3</v>
      </c>
    </row>
    <row r="86" spans="1:29" x14ac:dyDescent="0.25">
      <c r="A86" t="s">
        <v>142</v>
      </c>
      <c r="B86">
        <v>2</v>
      </c>
      <c r="C86" t="s">
        <v>55</v>
      </c>
      <c r="D86" t="s">
        <v>7</v>
      </c>
      <c r="E86">
        <v>6.5666666666666665E-2</v>
      </c>
      <c r="F86">
        <v>9.7649864397191505E-2</v>
      </c>
      <c r="G86">
        <v>0.105245545073375</v>
      </c>
      <c r="H86">
        <f t="shared" si="6"/>
        <v>7.5956806761834916E-3</v>
      </c>
      <c r="I86">
        <f t="shared" si="7"/>
        <v>-2.4387517054341348E-2</v>
      </c>
      <c r="K86" t="s">
        <v>142</v>
      </c>
      <c r="L86">
        <v>2</v>
      </c>
      <c r="M86" t="s">
        <v>55</v>
      </c>
      <c r="N86" t="s">
        <v>9</v>
      </c>
      <c r="O86">
        <v>0.111</v>
      </c>
      <c r="P86">
        <v>9.7649864397191505E-2</v>
      </c>
      <c r="Q86">
        <v>9.6574698613622695E-2</v>
      </c>
      <c r="R86">
        <f t="shared" si="8"/>
        <v>-1.07516578356881E-3</v>
      </c>
      <c r="S86">
        <f t="shared" si="9"/>
        <v>1.2274969819239687E-2</v>
      </c>
      <c r="U86" t="s">
        <v>142</v>
      </c>
      <c r="V86">
        <v>2</v>
      </c>
      <c r="W86" t="s">
        <v>55</v>
      </c>
      <c r="X86" t="s">
        <v>11</v>
      </c>
      <c r="Y86">
        <v>7.9000000000000001E-2</v>
      </c>
      <c r="Z86">
        <v>9.7649864397191505E-2</v>
      </c>
      <c r="AA86">
        <v>9.0953777375929204E-2</v>
      </c>
      <c r="AB86">
        <f t="shared" si="10"/>
        <v>-6.6960870212623008E-3</v>
      </c>
      <c r="AC86">
        <f t="shared" si="11"/>
        <v>-2.5345951418453805E-2</v>
      </c>
    </row>
    <row r="87" spans="1:29" x14ac:dyDescent="0.25">
      <c r="A87" t="s">
        <v>143</v>
      </c>
      <c r="B87">
        <v>2</v>
      </c>
      <c r="C87" t="s">
        <v>56</v>
      </c>
      <c r="D87" t="s">
        <v>7</v>
      </c>
      <c r="E87">
        <v>0.12733333333333333</v>
      </c>
      <c r="F87">
        <v>9.7649864397191505E-2</v>
      </c>
      <c r="G87">
        <v>0.105245545073375</v>
      </c>
      <c r="H87">
        <f t="shared" si="6"/>
        <v>7.5956806761834916E-3</v>
      </c>
      <c r="I87">
        <f t="shared" si="7"/>
        <v>3.7279149612325313E-2</v>
      </c>
      <c r="K87" t="s">
        <v>143</v>
      </c>
      <c r="L87">
        <v>2</v>
      </c>
      <c r="M87" t="s">
        <v>56</v>
      </c>
      <c r="N87" t="s">
        <v>9</v>
      </c>
      <c r="O87">
        <v>0.13175000000000001</v>
      </c>
      <c r="P87">
        <v>9.7649864397191505E-2</v>
      </c>
      <c r="Q87">
        <v>9.6574698613622695E-2</v>
      </c>
      <c r="R87">
        <f t="shared" si="8"/>
        <v>-1.07516578356881E-3</v>
      </c>
      <c r="S87">
        <f t="shared" si="9"/>
        <v>3.3024969819239691E-2</v>
      </c>
      <c r="U87" t="s">
        <v>143</v>
      </c>
      <c r="V87">
        <v>2</v>
      </c>
      <c r="W87" t="s">
        <v>56</v>
      </c>
      <c r="X87" t="s">
        <v>11</v>
      </c>
      <c r="Y87">
        <v>7.9250000000000001E-2</v>
      </c>
      <c r="Z87">
        <v>9.7649864397191505E-2</v>
      </c>
      <c r="AA87">
        <v>9.0953777375929204E-2</v>
      </c>
      <c r="AB87">
        <f t="shared" si="10"/>
        <v>-6.6960870212623008E-3</v>
      </c>
      <c r="AC87">
        <f t="shared" si="11"/>
        <v>-2.5095951418453805E-2</v>
      </c>
    </row>
    <row r="88" spans="1:29" x14ac:dyDescent="0.25">
      <c r="A88" t="s">
        <v>144</v>
      </c>
      <c r="B88">
        <v>2</v>
      </c>
      <c r="C88" t="s">
        <v>58</v>
      </c>
      <c r="D88" t="s">
        <v>7</v>
      </c>
      <c r="E88">
        <v>7.9500000000000001E-2</v>
      </c>
      <c r="F88">
        <v>9.7649864397191505E-2</v>
      </c>
      <c r="G88">
        <v>0.105245545073375</v>
      </c>
      <c r="H88">
        <f t="shared" si="6"/>
        <v>7.5956806761834916E-3</v>
      </c>
      <c r="I88">
        <f t="shared" si="7"/>
        <v>-1.0554183721008012E-2</v>
      </c>
      <c r="K88" t="s">
        <v>144</v>
      </c>
      <c r="L88">
        <v>2</v>
      </c>
      <c r="M88" t="s">
        <v>58</v>
      </c>
      <c r="N88" t="s">
        <v>9</v>
      </c>
      <c r="O88">
        <v>7.2999999999999995E-2</v>
      </c>
      <c r="P88">
        <v>9.7649864397191505E-2</v>
      </c>
      <c r="Q88">
        <v>9.6574698613622695E-2</v>
      </c>
      <c r="R88">
        <f t="shared" si="8"/>
        <v>-1.07516578356881E-3</v>
      </c>
      <c r="S88">
        <f t="shared" si="9"/>
        <v>-2.5725030180760319E-2</v>
      </c>
      <c r="U88" t="s">
        <v>144</v>
      </c>
      <c r="V88">
        <v>2</v>
      </c>
      <c r="W88" t="s">
        <v>58</v>
      </c>
      <c r="X88" t="s">
        <v>11</v>
      </c>
      <c r="Y88">
        <v>1.3000000000000001E-2</v>
      </c>
      <c r="Z88">
        <v>9.7649864397191505E-2</v>
      </c>
      <c r="AA88">
        <v>9.0953777375929204E-2</v>
      </c>
      <c r="AB88">
        <f t="shared" si="10"/>
        <v>-6.6960870212623008E-3</v>
      </c>
      <c r="AC88">
        <f t="shared" si="11"/>
        <v>-9.1345951418453808E-2</v>
      </c>
    </row>
    <row r="89" spans="1:29" x14ac:dyDescent="0.25">
      <c r="A89" t="s">
        <v>145</v>
      </c>
      <c r="B89">
        <v>2</v>
      </c>
      <c r="C89" t="s">
        <v>59</v>
      </c>
      <c r="D89" t="s">
        <v>7</v>
      </c>
      <c r="E89">
        <v>0.12433333333333334</v>
      </c>
      <c r="F89">
        <v>9.7649864397191505E-2</v>
      </c>
      <c r="G89">
        <v>0.105245545073375</v>
      </c>
      <c r="H89">
        <f t="shared" si="6"/>
        <v>7.5956806761834916E-3</v>
      </c>
      <c r="I89">
        <f t="shared" si="7"/>
        <v>3.4279149612325324E-2</v>
      </c>
      <c r="K89" t="s">
        <v>145</v>
      </c>
      <c r="L89">
        <v>2</v>
      </c>
      <c r="M89" t="s">
        <v>59</v>
      </c>
      <c r="N89" t="s">
        <v>9</v>
      </c>
      <c r="O89">
        <v>9.1999999999999998E-2</v>
      </c>
      <c r="P89">
        <v>9.7649864397191505E-2</v>
      </c>
      <c r="Q89">
        <v>9.6574698613622695E-2</v>
      </c>
      <c r="R89">
        <f t="shared" si="8"/>
        <v>-1.07516578356881E-3</v>
      </c>
      <c r="S89">
        <f t="shared" si="9"/>
        <v>-6.7250301807603163E-3</v>
      </c>
      <c r="U89" t="s">
        <v>145</v>
      </c>
      <c r="V89">
        <v>2</v>
      </c>
      <c r="W89" t="s">
        <v>59</v>
      </c>
      <c r="X89" t="s">
        <v>11</v>
      </c>
      <c r="Y89">
        <v>8.3499999999999991E-2</v>
      </c>
      <c r="Z89">
        <v>9.7649864397191505E-2</v>
      </c>
      <c r="AA89">
        <v>9.0953777375929204E-2</v>
      </c>
      <c r="AB89">
        <f t="shared" si="10"/>
        <v>-6.6960870212623008E-3</v>
      </c>
      <c r="AC89">
        <f t="shared" si="11"/>
        <v>-2.0845951418453815E-2</v>
      </c>
    </row>
    <row r="90" spans="1:29" x14ac:dyDescent="0.25">
      <c r="A90" t="s">
        <v>146</v>
      </c>
      <c r="B90">
        <v>2</v>
      </c>
      <c r="C90" t="s">
        <v>60</v>
      </c>
      <c r="D90" t="s">
        <v>7</v>
      </c>
      <c r="E90">
        <v>4.8333333333333332E-2</v>
      </c>
      <c r="F90">
        <v>9.7649864397191505E-2</v>
      </c>
      <c r="G90">
        <v>0.105245545073375</v>
      </c>
      <c r="H90">
        <f t="shared" si="6"/>
        <v>7.5956806761834916E-3</v>
      </c>
      <c r="I90">
        <f t="shared" si="7"/>
        <v>-4.1720850387674681E-2</v>
      </c>
      <c r="K90" t="s">
        <v>146</v>
      </c>
      <c r="L90">
        <v>2</v>
      </c>
      <c r="M90" t="s">
        <v>60</v>
      </c>
      <c r="N90" t="s">
        <v>9</v>
      </c>
      <c r="O90">
        <v>0.10324999999999999</v>
      </c>
      <c r="P90">
        <v>9.7649864397191505E-2</v>
      </c>
      <c r="Q90">
        <v>9.6574698613622695E-2</v>
      </c>
      <c r="R90">
        <f t="shared" si="8"/>
        <v>-1.07516578356881E-3</v>
      </c>
      <c r="S90">
        <f t="shared" si="9"/>
        <v>4.5249698192396798E-3</v>
      </c>
      <c r="U90" t="s">
        <v>146</v>
      </c>
      <c r="V90">
        <v>2</v>
      </c>
      <c r="W90" t="s">
        <v>60</v>
      </c>
      <c r="X90" t="s">
        <v>11</v>
      </c>
      <c r="Y90">
        <v>9.2249999999999999E-2</v>
      </c>
      <c r="Z90">
        <v>9.7649864397191505E-2</v>
      </c>
      <c r="AA90">
        <v>9.0953777375929204E-2</v>
      </c>
      <c r="AB90">
        <f t="shared" si="10"/>
        <v>-6.6960870212623008E-3</v>
      </c>
      <c r="AC90">
        <f t="shared" si="11"/>
        <v>-1.2095951418453807E-2</v>
      </c>
    </row>
    <row r="91" spans="1:29" x14ac:dyDescent="0.25">
      <c r="A91" t="s">
        <v>147</v>
      </c>
      <c r="B91">
        <v>2</v>
      </c>
      <c r="C91" t="s">
        <v>62</v>
      </c>
      <c r="D91" t="s">
        <v>7</v>
      </c>
      <c r="E91">
        <v>0.11933333333333333</v>
      </c>
      <c r="F91">
        <v>9.7649864397191505E-2</v>
      </c>
      <c r="G91">
        <v>0.105245545073375</v>
      </c>
      <c r="H91">
        <f t="shared" si="6"/>
        <v>7.5956806761834916E-3</v>
      </c>
      <c r="I91">
        <f t="shared" si="7"/>
        <v>2.927914961232532E-2</v>
      </c>
      <c r="K91" t="s">
        <v>147</v>
      </c>
      <c r="L91">
        <v>2</v>
      </c>
      <c r="M91" t="s">
        <v>62</v>
      </c>
      <c r="N91" t="s">
        <v>9</v>
      </c>
      <c r="O91">
        <v>6.3750000000000001E-2</v>
      </c>
      <c r="P91">
        <v>9.7649864397191505E-2</v>
      </c>
      <c r="Q91">
        <v>9.6574698613622695E-2</v>
      </c>
      <c r="R91">
        <f t="shared" si="8"/>
        <v>-1.07516578356881E-3</v>
      </c>
      <c r="S91">
        <f t="shared" si="9"/>
        <v>-3.4975030180760314E-2</v>
      </c>
      <c r="U91" t="s">
        <v>147</v>
      </c>
      <c r="V91">
        <v>2</v>
      </c>
      <c r="W91" t="s">
        <v>62</v>
      </c>
      <c r="X91" t="s">
        <v>11</v>
      </c>
      <c r="Y91">
        <v>6.7000000000000004E-2</v>
      </c>
      <c r="Z91">
        <v>9.7649864397191505E-2</v>
      </c>
      <c r="AA91">
        <v>9.0953777375929204E-2</v>
      </c>
      <c r="AB91">
        <f t="shared" si="10"/>
        <v>-6.6960870212623008E-3</v>
      </c>
      <c r="AC91">
        <f t="shared" si="11"/>
        <v>-3.7345951418453802E-2</v>
      </c>
    </row>
    <row r="92" spans="1:29" x14ac:dyDescent="0.25">
      <c r="A92" t="s">
        <v>148</v>
      </c>
      <c r="B92">
        <v>2</v>
      </c>
      <c r="C92" t="s">
        <v>63</v>
      </c>
      <c r="D92" t="s">
        <v>7</v>
      </c>
      <c r="E92">
        <v>6.5333333333333327E-2</v>
      </c>
      <c r="F92">
        <v>9.7649864397191505E-2</v>
      </c>
      <c r="G92">
        <v>0.105245545073375</v>
      </c>
      <c r="H92">
        <f t="shared" si="6"/>
        <v>7.5956806761834916E-3</v>
      </c>
      <c r="I92">
        <f t="shared" si="7"/>
        <v>-2.4720850387674687E-2</v>
      </c>
      <c r="K92" t="s">
        <v>148</v>
      </c>
      <c r="L92">
        <v>2</v>
      </c>
      <c r="M92" t="s">
        <v>63</v>
      </c>
      <c r="N92" t="s">
        <v>9</v>
      </c>
      <c r="O92">
        <v>9.1999999999999998E-2</v>
      </c>
      <c r="P92">
        <v>9.7649864397191505E-2</v>
      </c>
      <c r="Q92">
        <v>9.6574698613622695E-2</v>
      </c>
      <c r="R92">
        <f t="shared" si="8"/>
        <v>-1.07516578356881E-3</v>
      </c>
      <c r="S92">
        <f t="shared" si="9"/>
        <v>-6.7250301807603163E-3</v>
      </c>
      <c r="U92" t="s">
        <v>148</v>
      </c>
      <c r="V92">
        <v>2</v>
      </c>
      <c r="W92" t="s">
        <v>63</v>
      </c>
      <c r="X92" t="s">
        <v>11</v>
      </c>
      <c r="Y92">
        <v>0.10625000000000001</v>
      </c>
      <c r="Z92">
        <v>9.7649864397191505E-2</v>
      </c>
      <c r="AA92">
        <v>9.0953777375929204E-2</v>
      </c>
      <c r="AB92">
        <f t="shared" si="10"/>
        <v>-6.6960870212623008E-3</v>
      </c>
      <c r="AC92">
        <f t="shared" si="11"/>
        <v>1.9040485815462055E-3</v>
      </c>
    </row>
    <row r="93" spans="1:29" x14ac:dyDescent="0.25">
      <c r="A93" t="s">
        <v>149</v>
      </c>
      <c r="B93">
        <v>2</v>
      </c>
      <c r="C93" t="s">
        <v>64</v>
      </c>
      <c r="D93" t="s">
        <v>7</v>
      </c>
      <c r="E93">
        <v>0.153</v>
      </c>
      <c r="F93">
        <v>9.7649864397191505E-2</v>
      </c>
      <c r="G93">
        <v>0.105245545073375</v>
      </c>
      <c r="H93">
        <f t="shared" si="6"/>
        <v>7.5956806761834916E-3</v>
      </c>
      <c r="I93">
        <f t="shared" si="7"/>
        <v>6.2945816278991984E-2</v>
      </c>
      <c r="K93" t="s">
        <v>149</v>
      </c>
      <c r="L93">
        <v>2</v>
      </c>
      <c r="M93" t="s">
        <v>64</v>
      </c>
      <c r="N93" t="s">
        <v>9</v>
      </c>
      <c r="O93">
        <v>9.2999999999999999E-2</v>
      </c>
      <c r="P93">
        <v>9.7649864397191505E-2</v>
      </c>
      <c r="Q93">
        <v>9.6574698613622695E-2</v>
      </c>
      <c r="R93">
        <f t="shared" si="8"/>
        <v>-1.07516578356881E-3</v>
      </c>
      <c r="S93">
        <f t="shared" si="9"/>
        <v>-5.7250301807603154E-3</v>
      </c>
      <c r="U93" t="s">
        <v>149</v>
      </c>
      <c r="V93">
        <v>2</v>
      </c>
      <c r="W93" t="s">
        <v>64</v>
      </c>
      <c r="X93" t="s">
        <v>11</v>
      </c>
      <c r="Y93">
        <v>0.1085</v>
      </c>
      <c r="Z93">
        <v>9.7649864397191505E-2</v>
      </c>
      <c r="AA93">
        <v>9.0953777375929204E-2</v>
      </c>
      <c r="AB93">
        <f t="shared" si="10"/>
        <v>-6.6960870212623008E-3</v>
      </c>
      <c r="AC93">
        <f t="shared" si="11"/>
        <v>4.1540485815461936E-3</v>
      </c>
    </row>
    <row r="94" spans="1:29" x14ac:dyDescent="0.25">
      <c r="A94" t="s">
        <v>150</v>
      </c>
      <c r="B94">
        <v>2</v>
      </c>
      <c r="C94" t="s">
        <v>66</v>
      </c>
      <c r="D94" t="s">
        <v>7</v>
      </c>
      <c r="E94">
        <v>6.8333333333333329E-2</v>
      </c>
      <c r="F94">
        <v>9.7649864397191505E-2</v>
      </c>
      <c r="G94">
        <v>0.105245545073375</v>
      </c>
      <c r="H94">
        <f t="shared" si="6"/>
        <v>7.5956806761834916E-3</v>
      </c>
      <c r="I94">
        <f t="shared" si="7"/>
        <v>-2.1720850387674684E-2</v>
      </c>
      <c r="K94" t="s">
        <v>150</v>
      </c>
      <c r="L94">
        <v>2</v>
      </c>
      <c r="M94" t="s">
        <v>66</v>
      </c>
      <c r="N94" t="s">
        <v>9</v>
      </c>
      <c r="O94">
        <v>0.10050000000000001</v>
      </c>
      <c r="P94">
        <v>9.7649864397191505E-2</v>
      </c>
      <c r="Q94">
        <v>9.6574698613622695E-2</v>
      </c>
      <c r="R94">
        <f t="shared" si="8"/>
        <v>-1.07516578356881E-3</v>
      </c>
      <c r="S94">
        <f t="shared" si="9"/>
        <v>1.7749698192396912E-3</v>
      </c>
      <c r="U94" t="s">
        <v>150</v>
      </c>
      <c r="V94">
        <v>2</v>
      </c>
      <c r="W94" t="s">
        <v>66</v>
      </c>
      <c r="X94" t="s">
        <v>11</v>
      </c>
      <c r="Y94">
        <v>7.9500000000000001E-2</v>
      </c>
      <c r="Z94">
        <v>9.7649864397191505E-2</v>
      </c>
      <c r="AA94">
        <v>9.0953777375929204E-2</v>
      </c>
      <c r="AB94">
        <f t="shared" si="10"/>
        <v>-6.6960870212623008E-3</v>
      </c>
      <c r="AC94">
        <f t="shared" si="11"/>
        <v>-2.4845951418453804E-2</v>
      </c>
    </row>
    <row r="95" spans="1:29" x14ac:dyDescent="0.25">
      <c r="A95" t="s">
        <v>151</v>
      </c>
      <c r="B95">
        <v>2</v>
      </c>
      <c r="C95" t="s">
        <v>67</v>
      </c>
      <c r="D95" t="s">
        <v>7</v>
      </c>
      <c r="E95">
        <v>5.8999999999999997E-2</v>
      </c>
      <c r="F95">
        <v>9.7649864397191505E-2</v>
      </c>
      <c r="G95">
        <v>0.105245545073375</v>
      </c>
      <c r="H95">
        <f t="shared" si="6"/>
        <v>7.5956806761834916E-3</v>
      </c>
      <c r="I95">
        <f t="shared" si="7"/>
        <v>-3.1054183721008016E-2</v>
      </c>
      <c r="K95" t="s">
        <v>151</v>
      </c>
      <c r="L95">
        <v>2</v>
      </c>
      <c r="M95" t="s">
        <v>67</v>
      </c>
      <c r="N95" t="s">
        <v>9</v>
      </c>
      <c r="O95">
        <v>7.6999999999999999E-2</v>
      </c>
      <c r="P95">
        <v>9.7649864397191505E-2</v>
      </c>
      <c r="Q95">
        <v>9.6574698613622695E-2</v>
      </c>
      <c r="R95">
        <f t="shared" si="8"/>
        <v>-1.07516578356881E-3</v>
      </c>
      <c r="S95">
        <f t="shared" si="9"/>
        <v>-2.1725030180760316E-2</v>
      </c>
      <c r="U95" t="s">
        <v>151</v>
      </c>
      <c r="V95">
        <v>2</v>
      </c>
      <c r="W95" t="s">
        <v>67</v>
      </c>
      <c r="X95" t="s">
        <v>11</v>
      </c>
      <c r="Y95">
        <v>0.1095</v>
      </c>
      <c r="Z95">
        <v>9.7649864397191505E-2</v>
      </c>
      <c r="AA95">
        <v>9.0953777375929204E-2</v>
      </c>
      <c r="AB95">
        <f t="shared" si="10"/>
        <v>-6.6960870212623008E-3</v>
      </c>
      <c r="AC95">
        <f t="shared" si="11"/>
        <v>5.1540485815461945E-3</v>
      </c>
    </row>
    <row r="96" spans="1:29" x14ac:dyDescent="0.25">
      <c r="A96" t="s">
        <v>152</v>
      </c>
      <c r="B96">
        <v>2</v>
      </c>
      <c r="C96" t="s">
        <v>68</v>
      </c>
      <c r="D96" t="s">
        <v>7</v>
      </c>
      <c r="E96">
        <v>0.13533333333333333</v>
      </c>
      <c r="F96">
        <v>9.7649864397191505E-2</v>
      </c>
      <c r="G96">
        <v>0.105245545073375</v>
      </c>
      <c r="H96">
        <f t="shared" si="6"/>
        <v>7.5956806761834916E-3</v>
      </c>
      <c r="I96">
        <f t="shared" si="7"/>
        <v>4.527914961232532E-2</v>
      </c>
      <c r="K96" t="s">
        <v>152</v>
      </c>
      <c r="L96">
        <v>2</v>
      </c>
      <c r="M96" t="s">
        <v>68</v>
      </c>
      <c r="N96" t="s">
        <v>9</v>
      </c>
      <c r="O96">
        <v>0.10975</v>
      </c>
      <c r="P96">
        <v>9.7649864397191505E-2</v>
      </c>
      <c r="Q96">
        <v>9.6574698613622695E-2</v>
      </c>
      <c r="R96">
        <f t="shared" si="8"/>
        <v>-1.07516578356881E-3</v>
      </c>
      <c r="S96">
        <f t="shared" si="9"/>
        <v>1.1024969819239686E-2</v>
      </c>
      <c r="U96" t="s">
        <v>152</v>
      </c>
      <c r="V96">
        <v>2</v>
      </c>
      <c r="W96" t="s">
        <v>68</v>
      </c>
      <c r="X96" t="s">
        <v>11</v>
      </c>
      <c r="Y96">
        <v>7.1750000000000008E-2</v>
      </c>
      <c r="Z96">
        <v>9.7649864397191505E-2</v>
      </c>
      <c r="AA96">
        <v>9.0953777375929204E-2</v>
      </c>
      <c r="AB96">
        <f t="shared" si="10"/>
        <v>-6.6960870212623008E-3</v>
      </c>
      <c r="AC96">
        <f t="shared" si="11"/>
        <v>-3.2595951418453797E-2</v>
      </c>
    </row>
    <row r="97" spans="1:29" x14ac:dyDescent="0.25">
      <c r="A97" t="s">
        <v>153</v>
      </c>
      <c r="B97">
        <v>2</v>
      </c>
      <c r="C97" t="s">
        <v>70</v>
      </c>
      <c r="D97" t="s">
        <v>7</v>
      </c>
      <c r="E97">
        <v>0.123</v>
      </c>
      <c r="F97">
        <v>9.7649864397191505E-2</v>
      </c>
      <c r="G97">
        <v>0.105245545073375</v>
      </c>
      <c r="H97">
        <f t="shared" si="6"/>
        <v>7.5956806761834916E-3</v>
      </c>
      <c r="I97">
        <f t="shared" si="7"/>
        <v>3.2945816278991985E-2</v>
      </c>
      <c r="K97" t="s">
        <v>153</v>
      </c>
      <c r="L97">
        <v>2</v>
      </c>
      <c r="M97" t="s">
        <v>70</v>
      </c>
      <c r="N97" t="s">
        <v>9</v>
      </c>
      <c r="O97">
        <v>7.9250000000000001E-2</v>
      </c>
      <c r="P97">
        <v>9.7649864397191505E-2</v>
      </c>
      <c r="Q97">
        <v>9.6574698613622695E-2</v>
      </c>
      <c r="R97">
        <f t="shared" si="8"/>
        <v>-1.07516578356881E-3</v>
      </c>
      <c r="S97">
        <f t="shared" si="9"/>
        <v>-1.9475030180760314E-2</v>
      </c>
      <c r="U97" t="s">
        <v>153</v>
      </c>
      <c r="V97">
        <v>2</v>
      </c>
      <c r="W97" t="s">
        <v>70</v>
      </c>
      <c r="X97" t="s">
        <v>11</v>
      </c>
      <c r="Y97">
        <v>9.9250000000000005E-2</v>
      </c>
      <c r="Z97">
        <v>9.7649864397191505E-2</v>
      </c>
      <c r="AA97">
        <v>9.0953777375929204E-2</v>
      </c>
      <c r="AB97">
        <f t="shared" si="10"/>
        <v>-6.6960870212623008E-3</v>
      </c>
      <c r="AC97">
        <f t="shared" si="11"/>
        <v>-5.0959514184538007E-3</v>
      </c>
    </row>
    <row r="98" spans="1:29" x14ac:dyDescent="0.25">
      <c r="A98" t="s">
        <v>154</v>
      </c>
      <c r="B98">
        <v>2</v>
      </c>
      <c r="C98" t="s">
        <v>71</v>
      </c>
      <c r="D98" t="s">
        <v>7</v>
      </c>
      <c r="E98">
        <v>0.10700000000000001</v>
      </c>
      <c r="F98">
        <v>9.7649864397191505E-2</v>
      </c>
      <c r="G98">
        <v>0.105245545073375</v>
      </c>
      <c r="H98">
        <f t="shared" si="6"/>
        <v>7.5956806761834916E-3</v>
      </c>
      <c r="I98">
        <f t="shared" si="7"/>
        <v>1.6945816278991999E-2</v>
      </c>
      <c r="K98" t="s">
        <v>154</v>
      </c>
      <c r="L98">
        <v>2</v>
      </c>
      <c r="M98" t="s">
        <v>71</v>
      </c>
      <c r="N98" t="s">
        <v>9</v>
      </c>
      <c r="O98">
        <v>0.10925</v>
      </c>
      <c r="P98">
        <v>9.7649864397191505E-2</v>
      </c>
      <c r="Q98">
        <v>9.6574698613622695E-2</v>
      </c>
      <c r="R98">
        <f t="shared" si="8"/>
        <v>-1.07516578356881E-3</v>
      </c>
      <c r="S98">
        <f t="shared" si="9"/>
        <v>1.0524969819239685E-2</v>
      </c>
      <c r="U98" t="s">
        <v>154</v>
      </c>
      <c r="V98">
        <v>2</v>
      </c>
      <c r="W98" t="s">
        <v>71</v>
      </c>
      <c r="X98" t="s">
        <v>11</v>
      </c>
      <c r="Y98">
        <v>9.0249999999999997E-2</v>
      </c>
      <c r="Z98">
        <v>9.7649864397191505E-2</v>
      </c>
      <c r="AA98">
        <v>9.0953777375929204E-2</v>
      </c>
      <c r="AB98">
        <f t="shared" si="10"/>
        <v>-6.6960870212623008E-3</v>
      </c>
      <c r="AC98">
        <f t="shared" si="11"/>
        <v>-1.4095951418453809E-2</v>
      </c>
    </row>
    <row r="99" spans="1:29" x14ac:dyDescent="0.25">
      <c r="A99" t="s">
        <v>155</v>
      </c>
      <c r="B99">
        <v>2</v>
      </c>
      <c r="C99" t="s">
        <v>72</v>
      </c>
      <c r="D99" t="s">
        <v>7</v>
      </c>
      <c r="E99">
        <v>0.14533333333333334</v>
      </c>
      <c r="F99">
        <v>9.7649864397191505E-2</v>
      </c>
      <c r="G99">
        <v>0.105245545073375</v>
      </c>
      <c r="H99">
        <f t="shared" si="6"/>
        <v>7.5956806761834916E-3</v>
      </c>
      <c r="I99">
        <f t="shared" si="7"/>
        <v>5.5279149612325329E-2</v>
      </c>
      <c r="K99" t="s">
        <v>155</v>
      </c>
      <c r="L99">
        <v>2</v>
      </c>
      <c r="M99" t="s">
        <v>72</v>
      </c>
      <c r="N99" t="s">
        <v>9</v>
      </c>
      <c r="O99">
        <v>0.11824999999999999</v>
      </c>
      <c r="P99">
        <v>9.7649864397191505E-2</v>
      </c>
      <c r="Q99">
        <v>9.6574698613622695E-2</v>
      </c>
      <c r="R99">
        <f t="shared" si="8"/>
        <v>-1.07516578356881E-3</v>
      </c>
      <c r="S99">
        <f t="shared" si="9"/>
        <v>1.9524969819239679E-2</v>
      </c>
      <c r="U99" t="s">
        <v>155</v>
      </c>
      <c r="V99">
        <v>2</v>
      </c>
      <c r="W99" t="s">
        <v>72</v>
      </c>
      <c r="X99" t="s">
        <v>11</v>
      </c>
      <c r="Y99">
        <v>0.11975</v>
      </c>
      <c r="Z99">
        <v>9.7649864397191505E-2</v>
      </c>
      <c r="AA99">
        <v>9.0953777375929204E-2</v>
      </c>
      <c r="AB99">
        <f t="shared" si="10"/>
        <v>-6.6960870212623008E-3</v>
      </c>
      <c r="AC99">
        <f t="shared" si="11"/>
        <v>1.540404858154619E-2</v>
      </c>
    </row>
    <row r="100" spans="1:29" x14ac:dyDescent="0.25">
      <c r="A100" t="s">
        <v>156</v>
      </c>
      <c r="B100">
        <v>2</v>
      </c>
      <c r="C100" t="s">
        <v>74</v>
      </c>
      <c r="D100" t="s">
        <v>7</v>
      </c>
      <c r="E100">
        <v>9.1666666666666674E-2</v>
      </c>
      <c r="F100">
        <v>9.7649864397191505E-2</v>
      </c>
      <c r="G100">
        <v>0.105245545073375</v>
      </c>
      <c r="H100">
        <f t="shared" si="6"/>
        <v>7.5956806761834916E-3</v>
      </c>
      <c r="I100">
        <f t="shared" si="7"/>
        <v>1.6124829456586609E-3</v>
      </c>
      <c r="K100" t="s">
        <v>156</v>
      </c>
      <c r="L100">
        <v>2</v>
      </c>
      <c r="M100" t="s">
        <v>74</v>
      </c>
      <c r="N100" t="s">
        <v>9</v>
      </c>
      <c r="O100">
        <v>0.12825</v>
      </c>
      <c r="P100">
        <v>9.7649864397191505E-2</v>
      </c>
      <c r="Q100">
        <v>9.6574698613622695E-2</v>
      </c>
      <c r="R100">
        <f t="shared" si="8"/>
        <v>-1.07516578356881E-3</v>
      </c>
      <c r="S100">
        <f t="shared" si="9"/>
        <v>2.9524969819239688E-2</v>
      </c>
      <c r="U100" t="s">
        <v>156</v>
      </c>
      <c r="V100">
        <v>2</v>
      </c>
      <c r="W100" t="s">
        <v>74</v>
      </c>
      <c r="X100" t="s">
        <v>11</v>
      </c>
      <c r="Y100">
        <v>9.6000000000000002E-2</v>
      </c>
      <c r="Z100">
        <v>9.7649864397191505E-2</v>
      </c>
      <c r="AA100">
        <v>9.0953777375929204E-2</v>
      </c>
      <c r="AB100">
        <f t="shared" si="10"/>
        <v>-6.6960870212623008E-3</v>
      </c>
      <c r="AC100">
        <f t="shared" si="11"/>
        <v>-8.3459514184538036E-3</v>
      </c>
    </row>
    <row r="101" spans="1:29" x14ac:dyDescent="0.25">
      <c r="A101" t="s">
        <v>157</v>
      </c>
      <c r="B101">
        <v>3</v>
      </c>
      <c r="C101" t="s">
        <v>5</v>
      </c>
      <c r="D101" t="s">
        <v>7</v>
      </c>
      <c r="E101">
        <v>0.105</v>
      </c>
      <c r="F101">
        <v>9.7649864397191505E-2</v>
      </c>
      <c r="G101">
        <v>0.105245545073375</v>
      </c>
      <c r="H101">
        <f t="shared" si="6"/>
        <v>7.5956806761834916E-3</v>
      </c>
      <c r="I101">
        <f t="shared" si="7"/>
        <v>1.4945816278991983E-2</v>
      </c>
      <c r="K101" t="s">
        <v>157</v>
      </c>
      <c r="L101">
        <v>3</v>
      </c>
      <c r="M101" t="s">
        <v>5</v>
      </c>
      <c r="N101" t="s">
        <v>9</v>
      </c>
      <c r="O101">
        <v>0.10675</v>
      </c>
      <c r="P101">
        <v>9.7649864397191505E-2</v>
      </c>
      <c r="Q101">
        <v>9.6574698613622695E-2</v>
      </c>
      <c r="R101">
        <f t="shared" si="8"/>
        <v>-1.07516578356881E-3</v>
      </c>
      <c r="S101">
        <f t="shared" si="9"/>
        <v>8.0249698192396829E-3</v>
      </c>
      <c r="U101" t="s">
        <v>157</v>
      </c>
      <c r="V101">
        <v>3</v>
      </c>
      <c r="W101" t="s">
        <v>5</v>
      </c>
      <c r="X101" t="s">
        <v>11</v>
      </c>
      <c r="Y101">
        <v>0.11449999999999999</v>
      </c>
      <c r="Z101">
        <v>9.7649864397191505E-2</v>
      </c>
      <c r="AA101">
        <v>9.0953777375929204E-2</v>
      </c>
      <c r="AB101">
        <f t="shared" si="10"/>
        <v>-6.6960870212623008E-3</v>
      </c>
      <c r="AC101">
        <f t="shared" si="11"/>
        <v>1.0154048581546185E-2</v>
      </c>
    </row>
    <row r="102" spans="1:29" x14ac:dyDescent="0.25">
      <c r="A102" t="s">
        <v>158</v>
      </c>
      <c r="B102">
        <v>3</v>
      </c>
      <c r="C102" t="s">
        <v>8</v>
      </c>
      <c r="D102" t="s">
        <v>7</v>
      </c>
      <c r="E102">
        <v>0.18866666666666668</v>
      </c>
      <c r="F102">
        <v>9.7649864397191505E-2</v>
      </c>
      <c r="G102">
        <v>0.105245545073375</v>
      </c>
      <c r="H102">
        <f t="shared" si="6"/>
        <v>7.5956806761834916E-3</v>
      </c>
      <c r="I102">
        <f t="shared" si="7"/>
        <v>9.8612482945658664E-2</v>
      </c>
      <c r="K102" t="s">
        <v>158</v>
      </c>
      <c r="L102">
        <v>3</v>
      </c>
      <c r="M102" t="s">
        <v>8</v>
      </c>
      <c r="N102" t="s">
        <v>9</v>
      </c>
      <c r="O102">
        <v>9.8000000000000004E-2</v>
      </c>
      <c r="P102">
        <v>9.7649864397191505E-2</v>
      </c>
      <c r="Q102">
        <v>9.6574698613622695E-2</v>
      </c>
      <c r="R102">
        <f t="shared" si="8"/>
        <v>-1.07516578356881E-3</v>
      </c>
      <c r="S102">
        <f t="shared" si="9"/>
        <v>-7.25030180760311E-4</v>
      </c>
      <c r="U102" t="s">
        <v>158</v>
      </c>
      <c r="V102">
        <v>3</v>
      </c>
      <c r="W102" t="s">
        <v>8</v>
      </c>
      <c r="X102" t="s">
        <v>11</v>
      </c>
      <c r="Y102">
        <v>0.1115</v>
      </c>
      <c r="Z102">
        <v>9.7649864397191505E-2</v>
      </c>
      <c r="AA102">
        <v>9.0953777375929204E-2</v>
      </c>
      <c r="AB102">
        <f t="shared" si="10"/>
        <v>-6.6960870212623008E-3</v>
      </c>
      <c r="AC102">
        <f t="shared" si="11"/>
        <v>7.1540485815461963E-3</v>
      </c>
    </row>
    <row r="103" spans="1:29" x14ac:dyDescent="0.25">
      <c r="A103" t="s">
        <v>159</v>
      </c>
      <c r="B103">
        <v>3</v>
      </c>
      <c r="C103" t="s">
        <v>10</v>
      </c>
      <c r="D103" t="s">
        <v>7</v>
      </c>
      <c r="E103">
        <v>7.3666666666666658E-2</v>
      </c>
      <c r="F103">
        <v>9.7649864397191505E-2</v>
      </c>
      <c r="G103">
        <v>0.105245545073375</v>
      </c>
      <c r="H103">
        <f t="shared" si="6"/>
        <v>7.5956806761834916E-3</v>
      </c>
      <c r="I103">
        <f t="shared" si="7"/>
        <v>-1.6387517054341355E-2</v>
      </c>
      <c r="K103" t="s">
        <v>159</v>
      </c>
      <c r="L103">
        <v>3</v>
      </c>
      <c r="M103" t="s">
        <v>10</v>
      </c>
      <c r="N103" t="s">
        <v>9</v>
      </c>
      <c r="O103">
        <v>0.10775</v>
      </c>
      <c r="P103">
        <v>9.7649864397191505E-2</v>
      </c>
      <c r="Q103">
        <v>9.6574698613622695E-2</v>
      </c>
      <c r="R103">
        <f t="shared" si="8"/>
        <v>-1.07516578356881E-3</v>
      </c>
      <c r="S103">
        <f t="shared" si="9"/>
        <v>9.0249698192396838E-3</v>
      </c>
      <c r="U103" t="s">
        <v>159</v>
      </c>
      <c r="V103">
        <v>3</v>
      </c>
      <c r="W103" t="s">
        <v>10</v>
      </c>
      <c r="X103" t="s">
        <v>11</v>
      </c>
      <c r="Y103">
        <v>7.9500000000000001E-2</v>
      </c>
      <c r="Z103">
        <v>9.7649864397191505E-2</v>
      </c>
      <c r="AA103">
        <v>9.0953777375929204E-2</v>
      </c>
      <c r="AB103">
        <f t="shared" si="10"/>
        <v>-6.6960870212623008E-3</v>
      </c>
      <c r="AC103">
        <f t="shared" si="11"/>
        <v>-2.4845951418453804E-2</v>
      </c>
    </row>
    <row r="104" spans="1:29" x14ac:dyDescent="0.25">
      <c r="A104" t="s">
        <v>160</v>
      </c>
      <c r="B104">
        <v>3</v>
      </c>
      <c r="C104" t="s">
        <v>12</v>
      </c>
      <c r="D104" t="s">
        <v>7</v>
      </c>
      <c r="E104">
        <v>0.13300000000000001</v>
      </c>
      <c r="F104">
        <v>9.7649864397191505E-2</v>
      </c>
      <c r="G104">
        <v>0.105245545073375</v>
      </c>
      <c r="H104">
        <f t="shared" si="6"/>
        <v>7.5956806761834916E-3</v>
      </c>
      <c r="I104">
        <f t="shared" si="7"/>
        <v>4.2945816278991994E-2</v>
      </c>
      <c r="K104" t="s">
        <v>160</v>
      </c>
      <c r="L104">
        <v>3</v>
      </c>
      <c r="M104" t="s">
        <v>12</v>
      </c>
      <c r="N104" t="s">
        <v>9</v>
      </c>
      <c r="O104">
        <v>0.14024999999999999</v>
      </c>
      <c r="P104">
        <v>9.7649864397191505E-2</v>
      </c>
      <c r="Q104">
        <v>9.6574698613622695E-2</v>
      </c>
      <c r="R104">
        <f t="shared" si="8"/>
        <v>-1.07516578356881E-3</v>
      </c>
      <c r="S104">
        <f t="shared" si="9"/>
        <v>4.1524969819239671E-2</v>
      </c>
      <c r="U104" t="s">
        <v>160</v>
      </c>
      <c r="V104">
        <v>3</v>
      </c>
      <c r="W104" t="s">
        <v>12</v>
      </c>
      <c r="X104" t="s">
        <v>11</v>
      </c>
      <c r="Y104">
        <v>6.8000000000000005E-2</v>
      </c>
      <c r="Z104">
        <v>9.7649864397191505E-2</v>
      </c>
      <c r="AA104">
        <v>9.0953777375929204E-2</v>
      </c>
      <c r="AB104">
        <f t="shared" si="10"/>
        <v>-6.6960870212623008E-3</v>
      </c>
      <c r="AC104">
        <f t="shared" si="11"/>
        <v>-3.6345951418453801E-2</v>
      </c>
    </row>
    <row r="105" spans="1:29" x14ac:dyDescent="0.25">
      <c r="A105" t="s">
        <v>161</v>
      </c>
      <c r="B105">
        <v>3</v>
      </c>
      <c r="C105" t="s">
        <v>14</v>
      </c>
      <c r="D105" t="s">
        <v>7</v>
      </c>
      <c r="E105">
        <v>0.13800000000000001</v>
      </c>
      <c r="F105">
        <v>9.7649864397191505E-2</v>
      </c>
      <c r="G105">
        <v>0.105245545073375</v>
      </c>
      <c r="H105">
        <f t="shared" si="6"/>
        <v>7.5956806761834916E-3</v>
      </c>
      <c r="I105">
        <f t="shared" si="7"/>
        <v>4.7945816278991998E-2</v>
      </c>
      <c r="K105" t="s">
        <v>161</v>
      </c>
      <c r="L105">
        <v>3</v>
      </c>
      <c r="M105" t="s">
        <v>14</v>
      </c>
      <c r="N105" t="s">
        <v>9</v>
      </c>
      <c r="O105">
        <v>0.11325</v>
      </c>
      <c r="P105">
        <v>9.7649864397191505E-2</v>
      </c>
      <c r="Q105">
        <v>9.6574698613622695E-2</v>
      </c>
      <c r="R105">
        <f t="shared" si="8"/>
        <v>-1.07516578356881E-3</v>
      </c>
      <c r="S105">
        <f t="shared" si="9"/>
        <v>1.4524969819239689E-2</v>
      </c>
      <c r="U105" t="s">
        <v>161</v>
      </c>
      <c r="V105">
        <v>3</v>
      </c>
      <c r="W105" t="s">
        <v>14</v>
      </c>
      <c r="X105" t="s">
        <v>11</v>
      </c>
      <c r="Y105">
        <v>0.10175000000000001</v>
      </c>
      <c r="Z105">
        <v>9.7649864397191505E-2</v>
      </c>
      <c r="AA105">
        <v>9.0953777375929204E-2</v>
      </c>
      <c r="AB105">
        <f t="shared" si="10"/>
        <v>-6.6960870212623008E-3</v>
      </c>
      <c r="AC105">
        <f t="shared" si="11"/>
        <v>-2.5959514184537985E-3</v>
      </c>
    </row>
    <row r="106" spans="1:29" x14ac:dyDescent="0.25">
      <c r="A106" t="s">
        <v>162</v>
      </c>
      <c r="B106">
        <v>3</v>
      </c>
      <c r="C106" t="s">
        <v>15</v>
      </c>
      <c r="D106" t="s">
        <v>7</v>
      </c>
      <c r="E106">
        <v>0.12933333333333333</v>
      </c>
      <c r="F106">
        <v>9.7649864397191505E-2</v>
      </c>
      <c r="G106">
        <v>0.105245545073375</v>
      </c>
      <c r="H106">
        <f t="shared" si="6"/>
        <v>7.5956806761834916E-3</v>
      </c>
      <c r="I106">
        <f t="shared" si="7"/>
        <v>3.9279149612325315E-2</v>
      </c>
      <c r="K106" t="s">
        <v>162</v>
      </c>
      <c r="L106">
        <v>3</v>
      </c>
      <c r="M106" t="s">
        <v>15</v>
      </c>
      <c r="N106" t="s">
        <v>9</v>
      </c>
      <c r="O106">
        <v>0.106</v>
      </c>
      <c r="P106">
        <v>9.7649864397191505E-2</v>
      </c>
      <c r="Q106">
        <v>9.6574698613622695E-2</v>
      </c>
      <c r="R106">
        <f t="shared" si="8"/>
        <v>-1.07516578356881E-3</v>
      </c>
      <c r="S106">
        <f t="shared" si="9"/>
        <v>7.2749698192396822E-3</v>
      </c>
      <c r="U106" t="s">
        <v>162</v>
      </c>
      <c r="V106">
        <v>3</v>
      </c>
      <c r="W106" t="s">
        <v>15</v>
      </c>
      <c r="X106" t="s">
        <v>11</v>
      </c>
      <c r="Y106">
        <v>8.9749999999999996E-2</v>
      </c>
      <c r="Z106">
        <v>9.7649864397191505E-2</v>
      </c>
      <c r="AA106">
        <v>9.0953777375929204E-2</v>
      </c>
      <c r="AB106">
        <f t="shared" si="10"/>
        <v>-6.6960870212623008E-3</v>
      </c>
      <c r="AC106">
        <f t="shared" si="11"/>
        <v>-1.4595951418453809E-2</v>
      </c>
    </row>
    <row r="107" spans="1:29" x14ac:dyDescent="0.25">
      <c r="A107" t="s">
        <v>163</v>
      </c>
      <c r="B107">
        <v>3</v>
      </c>
      <c r="C107" t="s">
        <v>16</v>
      </c>
      <c r="D107" t="s">
        <v>7</v>
      </c>
      <c r="E107">
        <v>0.11366666666666667</v>
      </c>
      <c r="F107">
        <v>9.7649864397191505E-2</v>
      </c>
      <c r="G107">
        <v>0.105245545073375</v>
      </c>
      <c r="H107">
        <f t="shared" si="6"/>
        <v>7.5956806761834916E-3</v>
      </c>
      <c r="I107">
        <f t="shared" si="7"/>
        <v>2.3612482945658653E-2</v>
      </c>
      <c r="K107" t="s">
        <v>163</v>
      </c>
      <c r="L107">
        <v>3</v>
      </c>
      <c r="M107" t="s">
        <v>16</v>
      </c>
      <c r="N107" t="s">
        <v>9</v>
      </c>
      <c r="O107">
        <v>0.11075</v>
      </c>
      <c r="P107">
        <v>9.7649864397191505E-2</v>
      </c>
      <c r="Q107">
        <v>9.6574698613622695E-2</v>
      </c>
      <c r="R107">
        <f t="shared" si="8"/>
        <v>-1.07516578356881E-3</v>
      </c>
      <c r="S107">
        <f t="shared" si="9"/>
        <v>1.2024969819239686E-2</v>
      </c>
      <c r="U107" t="s">
        <v>163</v>
      </c>
      <c r="V107">
        <v>3</v>
      </c>
      <c r="W107" t="s">
        <v>16</v>
      </c>
      <c r="X107" t="s">
        <v>11</v>
      </c>
      <c r="Y107">
        <v>5.0749999999999997E-2</v>
      </c>
      <c r="Z107">
        <v>9.7649864397191505E-2</v>
      </c>
      <c r="AA107">
        <v>9.0953777375929204E-2</v>
      </c>
      <c r="AB107">
        <f t="shared" si="10"/>
        <v>-6.6960870212623008E-3</v>
      </c>
      <c r="AC107">
        <f t="shared" si="11"/>
        <v>-5.3595951418453809E-2</v>
      </c>
    </row>
    <row r="108" spans="1:29" x14ac:dyDescent="0.25">
      <c r="A108" t="s">
        <v>164</v>
      </c>
      <c r="B108">
        <v>3</v>
      </c>
      <c r="C108" t="s">
        <v>18</v>
      </c>
      <c r="D108" t="s">
        <v>7</v>
      </c>
      <c r="E108">
        <v>0.15066666666666667</v>
      </c>
      <c r="F108">
        <v>9.7649864397191505E-2</v>
      </c>
      <c r="G108">
        <v>0.105245545073375</v>
      </c>
      <c r="H108">
        <f t="shared" si="6"/>
        <v>7.5956806761834916E-3</v>
      </c>
      <c r="I108">
        <f t="shared" si="7"/>
        <v>6.0612482945658658E-2</v>
      </c>
      <c r="K108" t="s">
        <v>164</v>
      </c>
      <c r="L108">
        <v>3</v>
      </c>
      <c r="M108" t="s">
        <v>18</v>
      </c>
      <c r="N108" t="s">
        <v>9</v>
      </c>
      <c r="O108">
        <v>0.11125</v>
      </c>
      <c r="P108">
        <v>9.7649864397191505E-2</v>
      </c>
      <c r="Q108">
        <v>9.6574698613622695E-2</v>
      </c>
      <c r="R108">
        <f t="shared" si="8"/>
        <v>-1.07516578356881E-3</v>
      </c>
      <c r="S108">
        <f t="shared" si="9"/>
        <v>1.2524969819239687E-2</v>
      </c>
      <c r="U108" t="s">
        <v>164</v>
      </c>
      <c r="V108">
        <v>3</v>
      </c>
      <c r="W108" t="s">
        <v>18</v>
      </c>
      <c r="X108" t="s">
        <v>11</v>
      </c>
      <c r="Y108">
        <v>0.10725</v>
      </c>
      <c r="Z108">
        <v>9.7649864397191505E-2</v>
      </c>
      <c r="AA108">
        <v>9.0953777375929204E-2</v>
      </c>
      <c r="AB108">
        <f t="shared" si="10"/>
        <v>-6.6960870212623008E-3</v>
      </c>
      <c r="AC108">
        <f t="shared" si="11"/>
        <v>2.9040485815461925E-3</v>
      </c>
    </row>
    <row r="109" spans="1:29" x14ac:dyDescent="0.25">
      <c r="A109" t="s">
        <v>165</v>
      </c>
      <c r="B109">
        <v>3</v>
      </c>
      <c r="C109" t="s">
        <v>19</v>
      </c>
      <c r="D109" t="s">
        <v>7</v>
      </c>
      <c r="E109">
        <v>0.125</v>
      </c>
      <c r="F109">
        <v>9.7649864397191505E-2</v>
      </c>
      <c r="G109">
        <v>0.105245545073375</v>
      </c>
      <c r="H109">
        <f t="shared" si="6"/>
        <v>7.5956806761834916E-3</v>
      </c>
      <c r="I109">
        <f t="shared" si="7"/>
        <v>3.4945816278991987E-2</v>
      </c>
      <c r="K109" t="s">
        <v>165</v>
      </c>
      <c r="L109">
        <v>3</v>
      </c>
      <c r="M109" t="s">
        <v>19</v>
      </c>
      <c r="N109" t="s">
        <v>9</v>
      </c>
      <c r="O109">
        <v>0.1225</v>
      </c>
      <c r="P109">
        <v>9.7649864397191505E-2</v>
      </c>
      <c r="Q109">
        <v>9.6574698613622695E-2</v>
      </c>
      <c r="R109">
        <f t="shared" si="8"/>
        <v>-1.07516578356881E-3</v>
      </c>
      <c r="S109">
        <f t="shared" si="9"/>
        <v>2.3774969819239683E-2</v>
      </c>
      <c r="U109" t="s">
        <v>165</v>
      </c>
      <c r="V109">
        <v>3</v>
      </c>
      <c r="W109" t="s">
        <v>19</v>
      </c>
      <c r="X109" t="s">
        <v>11</v>
      </c>
      <c r="Y109">
        <v>0.10274999999999999</v>
      </c>
      <c r="Z109">
        <v>9.7649864397191505E-2</v>
      </c>
      <c r="AA109">
        <v>9.0953777375929204E-2</v>
      </c>
      <c r="AB109">
        <f t="shared" si="10"/>
        <v>-6.6960870212623008E-3</v>
      </c>
      <c r="AC109">
        <f t="shared" si="11"/>
        <v>-1.5959514184538115E-3</v>
      </c>
    </row>
    <row r="110" spans="1:29" x14ac:dyDescent="0.25">
      <c r="A110" t="s">
        <v>166</v>
      </c>
      <c r="B110">
        <v>3</v>
      </c>
      <c r="C110" t="s">
        <v>20</v>
      </c>
      <c r="D110" t="s">
        <v>7</v>
      </c>
      <c r="E110">
        <v>0.11</v>
      </c>
      <c r="F110">
        <v>9.7649864397191505E-2</v>
      </c>
      <c r="G110">
        <v>0.105245545073375</v>
      </c>
      <c r="H110">
        <f t="shared" si="6"/>
        <v>7.5956806761834916E-3</v>
      </c>
      <c r="I110">
        <f t="shared" si="7"/>
        <v>1.9945816278991987E-2</v>
      </c>
      <c r="K110" t="s">
        <v>166</v>
      </c>
      <c r="L110">
        <v>3</v>
      </c>
      <c r="M110" t="s">
        <v>20</v>
      </c>
      <c r="N110" t="s">
        <v>9</v>
      </c>
      <c r="O110">
        <v>0.154</v>
      </c>
      <c r="P110">
        <v>9.7649864397191505E-2</v>
      </c>
      <c r="Q110">
        <v>9.6574698613622695E-2</v>
      </c>
      <c r="R110">
        <f t="shared" si="8"/>
        <v>-1.07516578356881E-3</v>
      </c>
      <c r="S110">
        <f t="shared" si="9"/>
        <v>5.5274969819239683E-2</v>
      </c>
      <c r="U110" t="s">
        <v>166</v>
      </c>
      <c r="V110">
        <v>3</v>
      </c>
      <c r="W110" t="s">
        <v>20</v>
      </c>
      <c r="X110" t="s">
        <v>11</v>
      </c>
      <c r="Y110">
        <v>9.6750000000000003E-2</v>
      </c>
      <c r="Z110">
        <v>9.7649864397191505E-2</v>
      </c>
      <c r="AA110">
        <v>9.0953777375929204E-2</v>
      </c>
      <c r="AB110">
        <f t="shared" si="10"/>
        <v>-6.6960870212623008E-3</v>
      </c>
      <c r="AC110">
        <f t="shared" si="11"/>
        <v>-7.595951418453803E-3</v>
      </c>
    </row>
    <row r="111" spans="1:29" x14ac:dyDescent="0.25">
      <c r="A111" t="s">
        <v>167</v>
      </c>
      <c r="B111">
        <v>3</v>
      </c>
      <c r="C111" t="s">
        <v>22</v>
      </c>
      <c r="D111" t="s">
        <v>7</v>
      </c>
      <c r="E111">
        <v>0.13933333333333334</v>
      </c>
      <c r="F111">
        <v>9.7649864397191505E-2</v>
      </c>
      <c r="G111">
        <v>0.105245545073375</v>
      </c>
      <c r="H111">
        <f t="shared" si="6"/>
        <v>7.5956806761834916E-3</v>
      </c>
      <c r="I111">
        <f t="shared" si="7"/>
        <v>4.9279149612325324E-2</v>
      </c>
      <c r="K111" t="s">
        <v>167</v>
      </c>
      <c r="L111">
        <v>3</v>
      </c>
      <c r="M111" t="s">
        <v>22</v>
      </c>
      <c r="N111" t="s">
        <v>9</v>
      </c>
      <c r="O111">
        <v>0.12875</v>
      </c>
      <c r="P111">
        <v>9.7649864397191505E-2</v>
      </c>
      <c r="Q111">
        <v>9.6574698613622695E-2</v>
      </c>
      <c r="R111">
        <f t="shared" si="8"/>
        <v>-1.07516578356881E-3</v>
      </c>
      <c r="S111">
        <f t="shared" si="9"/>
        <v>3.0024969819239689E-2</v>
      </c>
      <c r="U111" t="s">
        <v>167</v>
      </c>
      <c r="V111">
        <v>3</v>
      </c>
      <c r="W111" t="s">
        <v>22</v>
      </c>
      <c r="X111" t="s">
        <v>11</v>
      </c>
      <c r="Y111">
        <v>0.11849999999999999</v>
      </c>
      <c r="Z111">
        <v>9.7649864397191505E-2</v>
      </c>
      <c r="AA111">
        <v>9.0953777375929204E-2</v>
      </c>
      <c r="AB111">
        <f t="shared" si="10"/>
        <v>-6.6960870212623008E-3</v>
      </c>
      <c r="AC111">
        <f t="shared" si="11"/>
        <v>1.4154048581546189E-2</v>
      </c>
    </row>
    <row r="112" spans="1:29" x14ac:dyDescent="0.25">
      <c r="A112" t="s">
        <v>168</v>
      </c>
      <c r="B112">
        <v>3</v>
      </c>
      <c r="C112" t="s">
        <v>23</v>
      </c>
      <c r="D112" t="s">
        <v>7</v>
      </c>
      <c r="E112">
        <v>9.5333333333333325E-2</v>
      </c>
      <c r="F112">
        <v>9.7649864397191505E-2</v>
      </c>
      <c r="G112">
        <v>0.105245545073375</v>
      </c>
      <c r="H112">
        <f t="shared" si="6"/>
        <v>7.5956806761834916E-3</v>
      </c>
      <c r="I112">
        <f t="shared" si="7"/>
        <v>5.2791496123253123E-3</v>
      </c>
      <c r="K112" t="s">
        <v>168</v>
      </c>
      <c r="L112">
        <v>3</v>
      </c>
      <c r="M112" t="s">
        <v>23</v>
      </c>
      <c r="N112" t="s">
        <v>9</v>
      </c>
      <c r="O112">
        <v>8.7999999999999995E-2</v>
      </c>
      <c r="P112">
        <v>9.7649864397191505E-2</v>
      </c>
      <c r="Q112">
        <v>9.6574698613622695E-2</v>
      </c>
      <c r="R112">
        <f t="shared" si="8"/>
        <v>-1.07516578356881E-3</v>
      </c>
      <c r="S112">
        <f t="shared" si="9"/>
        <v>-1.072503018076032E-2</v>
      </c>
      <c r="U112" t="s">
        <v>168</v>
      </c>
      <c r="V112">
        <v>3</v>
      </c>
      <c r="W112" t="s">
        <v>23</v>
      </c>
      <c r="X112" t="s">
        <v>11</v>
      </c>
      <c r="Y112">
        <v>5.6249999999999994E-2</v>
      </c>
      <c r="Z112">
        <v>9.7649864397191505E-2</v>
      </c>
      <c r="AA112">
        <v>9.0953777375929204E-2</v>
      </c>
      <c r="AB112">
        <f t="shared" si="10"/>
        <v>-6.6960870212623008E-3</v>
      </c>
      <c r="AC112">
        <f t="shared" si="11"/>
        <v>-4.8095951418453811E-2</v>
      </c>
    </row>
    <row r="113" spans="1:29" x14ac:dyDescent="0.25">
      <c r="A113" t="s">
        <v>169</v>
      </c>
      <c r="B113">
        <v>3</v>
      </c>
      <c r="C113" t="s">
        <v>24</v>
      </c>
      <c r="D113" t="s">
        <v>7</v>
      </c>
      <c r="E113">
        <v>9.1666666666666674E-2</v>
      </c>
      <c r="F113">
        <v>9.7649864397191505E-2</v>
      </c>
      <c r="G113">
        <v>0.105245545073375</v>
      </c>
      <c r="H113">
        <f t="shared" si="6"/>
        <v>7.5956806761834916E-3</v>
      </c>
      <c r="I113">
        <f t="shared" si="7"/>
        <v>1.6124829456586609E-3</v>
      </c>
      <c r="K113" t="s">
        <v>169</v>
      </c>
      <c r="L113">
        <v>3</v>
      </c>
      <c r="M113" t="s">
        <v>24</v>
      </c>
      <c r="N113" t="s">
        <v>9</v>
      </c>
      <c r="O113">
        <v>6.9666666666666668E-2</v>
      </c>
      <c r="P113">
        <v>9.7649864397191505E-2</v>
      </c>
      <c r="Q113">
        <v>9.6574698613622695E-2</v>
      </c>
      <c r="R113">
        <f t="shared" si="8"/>
        <v>-1.07516578356881E-3</v>
      </c>
      <c r="S113">
        <f t="shared" si="9"/>
        <v>-2.9058363514093646E-2</v>
      </c>
      <c r="U113" t="s">
        <v>169</v>
      </c>
      <c r="V113">
        <v>3</v>
      </c>
      <c r="W113" t="s">
        <v>24</v>
      </c>
      <c r="X113" t="s">
        <v>11</v>
      </c>
      <c r="Y113">
        <v>7.9000000000000001E-2</v>
      </c>
      <c r="Z113">
        <v>9.7649864397191505E-2</v>
      </c>
      <c r="AA113">
        <v>9.0953777375929204E-2</v>
      </c>
      <c r="AB113">
        <f t="shared" si="10"/>
        <v>-6.6960870212623008E-3</v>
      </c>
      <c r="AC113">
        <f t="shared" si="11"/>
        <v>-2.5345951418453805E-2</v>
      </c>
    </row>
    <row r="114" spans="1:29" x14ac:dyDescent="0.25">
      <c r="A114" t="s">
        <v>170</v>
      </c>
      <c r="B114">
        <v>3</v>
      </c>
      <c r="C114" t="s">
        <v>26</v>
      </c>
      <c r="D114" t="s">
        <v>7</v>
      </c>
      <c r="E114">
        <v>9.1999999999999998E-2</v>
      </c>
      <c r="F114">
        <v>9.7649864397191505E-2</v>
      </c>
      <c r="G114">
        <v>0.105245545073375</v>
      </c>
      <c r="H114">
        <f t="shared" si="6"/>
        <v>7.5956806761834916E-3</v>
      </c>
      <c r="I114">
        <f t="shared" si="7"/>
        <v>1.9458162789919853E-3</v>
      </c>
      <c r="K114" t="s">
        <v>170</v>
      </c>
      <c r="L114">
        <v>3</v>
      </c>
      <c r="M114" t="s">
        <v>26</v>
      </c>
      <c r="N114" t="s">
        <v>9</v>
      </c>
      <c r="O114">
        <v>6.4250000000000002E-2</v>
      </c>
      <c r="P114">
        <v>9.7649864397191505E-2</v>
      </c>
      <c r="Q114">
        <v>9.6574698613622695E-2</v>
      </c>
      <c r="R114">
        <f t="shared" si="8"/>
        <v>-1.07516578356881E-3</v>
      </c>
      <c r="S114">
        <f t="shared" si="9"/>
        <v>-3.4475030180760313E-2</v>
      </c>
      <c r="U114" t="s">
        <v>170</v>
      </c>
      <c r="V114">
        <v>3</v>
      </c>
      <c r="W114" t="s">
        <v>26</v>
      </c>
      <c r="X114" t="s">
        <v>11</v>
      </c>
      <c r="Y114">
        <v>8.0750000000000002E-2</v>
      </c>
      <c r="Z114">
        <v>9.7649864397191505E-2</v>
      </c>
      <c r="AA114">
        <v>9.0953777375929204E-2</v>
      </c>
      <c r="AB114">
        <f t="shared" si="10"/>
        <v>-6.6960870212623008E-3</v>
      </c>
      <c r="AC114">
        <f t="shared" si="11"/>
        <v>-2.3595951418453803E-2</v>
      </c>
    </row>
    <row r="115" spans="1:29" x14ac:dyDescent="0.25">
      <c r="A115" t="s">
        <v>171</v>
      </c>
      <c r="B115">
        <v>3</v>
      </c>
      <c r="C115" t="s">
        <v>27</v>
      </c>
      <c r="D115" t="s">
        <v>7</v>
      </c>
      <c r="E115">
        <v>8.1333333333333341E-2</v>
      </c>
      <c r="F115">
        <v>9.7649864397191505E-2</v>
      </c>
      <c r="G115">
        <v>0.105245545073375</v>
      </c>
      <c r="H115">
        <f t="shared" si="6"/>
        <v>7.5956806761834916E-3</v>
      </c>
      <c r="I115">
        <f t="shared" si="7"/>
        <v>-8.7208503876746724E-3</v>
      </c>
      <c r="K115" t="s">
        <v>171</v>
      </c>
      <c r="L115">
        <v>3</v>
      </c>
      <c r="M115" t="s">
        <v>27</v>
      </c>
      <c r="N115" t="s">
        <v>9</v>
      </c>
      <c r="O115">
        <v>8.4500000000000006E-2</v>
      </c>
      <c r="P115">
        <v>9.7649864397191505E-2</v>
      </c>
      <c r="Q115">
        <v>9.6574698613622695E-2</v>
      </c>
      <c r="R115">
        <f t="shared" si="8"/>
        <v>-1.07516578356881E-3</v>
      </c>
      <c r="S115">
        <f t="shared" si="9"/>
        <v>-1.4225030180760309E-2</v>
      </c>
      <c r="U115" t="s">
        <v>171</v>
      </c>
      <c r="V115">
        <v>3</v>
      </c>
      <c r="W115" t="s">
        <v>27</v>
      </c>
      <c r="X115" t="s">
        <v>11</v>
      </c>
      <c r="Y115">
        <v>8.3000000000000004E-2</v>
      </c>
      <c r="Z115">
        <v>9.7649864397191505E-2</v>
      </c>
      <c r="AA115">
        <v>9.0953777375929204E-2</v>
      </c>
      <c r="AB115">
        <f t="shared" si="10"/>
        <v>-6.6960870212623008E-3</v>
      </c>
      <c r="AC115">
        <f t="shared" si="11"/>
        <v>-2.1345951418453801E-2</v>
      </c>
    </row>
    <row r="116" spans="1:29" x14ac:dyDescent="0.25">
      <c r="A116" t="s">
        <v>172</v>
      </c>
      <c r="B116">
        <v>3</v>
      </c>
      <c r="C116" t="s">
        <v>28</v>
      </c>
      <c r="D116" t="s">
        <v>7</v>
      </c>
      <c r="E116">
        <v>0.12566666666666668</v>
      </c>
      <c r="F116">
        <v>9.7649864397191505E-2</v>
      </c>
      <c r="G116">
        <v>0.105245545073375</v>
      </c>
      <c r="H116">
        <f t="shared" si="6"/>
        <v>7.5956806761834916E-3</v>
      </c>
      <c r="I116">
        <f t="shared" si="7"/>
        <v>3.5612482945658663E-2</v>
      </c>
      <c r="K116" t="s">
        <v>172</v>
      </c>
      <c r="L116">
        <v>3</v>
      </c>
      <c r="M116" t="s">
        <v>28</v>
      </c>
      <c r="N116" t="s">
        <v>9</v>
      </c>
      <c r="O116">
        <v>7.0750000000000007E-2</v>
      </c>
      <c r="P116">
        <v>9.7649864397191505E-2</v>
      </c>
      <c r="Q116">
        <v>9.6574698613622695E-2</v>
      </c>
      <c r="R116">
        <f t="shared" si="8"/>
        <v>-1.07516578356881E-3</v>
      </c>
      <c r="S116">
        <f t="shared" si="9"/>
        <v>-2.7975030180760307E-2</v>
      </c>
      <c r="U116" t="s">
        <v>172</v>
      </c>
      <c r="V116">
        <v>3</v>
      </c>
      <c r="W116" t="s">
        <v>28</v>
      </c>
      <c r="X116" t="s">
        <v>11</v>
      </c>
      <c r="Y116">
        <v>0.11025</v>
      </c>
      <c r="Z116">
        <v>9.7649864397191505E-2</v>
      </c>
      <c r="AA116">
        <v>9.0953777375929204E-2</v>
      </c>
      <c r="AB116">
        <f t="shared" si="10"/>
        <v>-6.6960870212623008E-3</v>
      </c>
      <c r="AC116">
        <f t="shared" si="11"/>
        <v>5.9040485815461952E-3</v>
      </c>
    </row>
    <row r="117" spans="1:29" x14ac:dyDescent="0.25">
      <c r="A117" t="s">
        <v>173</v>
      </c>
      <c r="B117">
        <v>3</v>
      </c>
      <c r="C117" t="s">
        <v>30</v>
      </c>
      <c r="D117" t="s">
        <v>7</v>
      </c>
      <c r="E117">
        <v>0.22266666666666665</v>
      </c>
      <c r="F117">
        <v>9.7649864397191505E-2</v>
      </c>
      <c r="G117">
        <v>0.105245545073375</v>
      </c>
      <c r="H117">
        <f t="shared" si="6"/>
        <v>7.5956806761834916E-3</v>
      </c>
      <c r="I117">
        <f t="shared" si="7"/>
        <v>0.13261248294565864</v>
      </c>
      <c r="K117" t="s">
        <v>173</v>
      </c>
      <c r="L117">
        <v>3</v>
      </c>
      <c r="M117" t="s">
        <v>30</v>
      </c>
      <c r="N117" t="s">
        <v>9</v>
      </c>
      <c r="O117">
        <v>0.16625000000000001</v>
      </c>
      <c r="P117">
        <v>9.7649864397191505E-2</v>
      </c>
      <c r="Q117">
        <v>9.6574698613622695E-2</v>
      </c>
      <c r="R117">
        <f t="shared" si="8"/>
        <v>-1.07516578356881E-3</v>
      </c>
      <c r="S117">
        <f t="shared" si="9"/>
        <v>6.7524969819239694E-2</v>
      </c>
      <c r="U117" t="s">
        <v>173</v>
      </c>
      <c r="V117">
        <v>3</v>
      </c>
      <c r="W117" t="s">
        <v>30</v>
      </c>
      <c r="X117" t="s">
        <v>11</v>
      </c>
      <c r="Y117">
        <v>7.3249999999999996E-2</v>
      </c>
      <c r="Z117">
        <v>9.7649864397191505E-2</v>
      </c>
      <c r="AA117">
        <v>9.0953777375929204E-2</v>
      </c>
      <c r="AB117">
        <f t="shared" si="10"/>
        <v>-6.6960870212623008E-3</v>
      </c>
      <c r="AC117">
        <f t="shared" si="11"/>
        <v>-3.109595141845381E-2</v>
      </c>
    </row>
    <row r="118" spans="1:29" x14ac:dyDescent="0.25">
      <c r="A118" t="s">
        <v>174</v>
      </c>
      <c r="B118">
        <v>3</v>
      </c>
      <c r="C118" t="s">
        <v>31</v>
      </c>
      <c r="D118" t="s">
        <v>7</v>
      </c>
      <c r="E118">
        <v>9.2666666666666661E-2</v>
      </c>
      <c r="F118">
        <v>9.7649864397191505E-2</v>
      </c>
      <c r="G118">
        <v>0.105245545073375</v>
      </c>
      <c r="H118">
        <f t="shared" si="6"/>
        <v>7.5956806761834916E-3</v>
      </c>
      <c r="I118">
        <f t="shared" si="7"/>
        <v>2.6124829456586479E-3</v>
      </c>
      <c r="K118" t="s">
        <v>174</v>
      </c>
      <c r="L118">
        <v>3</v>
      </c>
      <c r="M118" t="s">
        <v>31</v>
      </c>
      <c r="N118" t="s">
        <v>9</v>
      </c>
      <c r="O118">
        <v>0.109</v>
      </c>
      <c r="P118">
        <v>9.7649864397191505E-2</v>
      </c>
      <c r="Q118">
        <v>9.6574698613622695E-2</v>
      </c>
      <c r="R118">
        <f t="shared" si="8"/>
        <v>-1.07516578356881E-3</v>
      </c>
      <c r="S118">
        <f t="shared" si="9"/>
        <v>1.0274969819239685E-2</v>
      </c>
      <c r="U118" t="s">
        <v>174</v>
      </c>
      <c r="V118">
        <v>3</v>
      </c>
      <c r="W118" t="s">
        <v>31</v>
      </c>
      <c r="X118" t="s">
        <v>11</v>
      </c>
      <c r="Y118">
        <v>9.8000000000000004E-2</v>
      </c>
      <c r="Z118">
        <v>9.7649864397191505E-2</v>
      </c>
      <c r="AA118">
        <v>9.0953777375929204E-2</v>
      </c>
      <c r="AB118">
        <f t="shared" si="10"/>
        <v>-6.6960870212623008E-3</v>
      </c>
      <c r="AC118">
        <f t="shared" si="11"/>
        <v>-6.3459514184538018E-3</v>
      </c>
    </row>
    <row r="119" spans="1:29" x14ac:dyDescent="0.25">
      <c r="A119" t="s">
        <v>175</v>
      </c>
      <c r="B119">
        <v>3</v>
      </c>
      <c r="C119" t="s">
        <v>32</v>
      </c>
      <c r="D119" t="s">
        <v>7</v>
      </c>
      <c r="E119">
        <v>5.566666666666667E-2</v>
      </c>
      <c r="F119">
        <v>9.7649864397191505E-2</v>
      </c>
      <c r="G119">
        <v>0.105245545073375</v>
      </c>
      <c r="H119">
        <f t="shared" si="6"/>
        <v>7.5956806761834916E-3</v>
      </c>
      <c r="I119">
        <f t="shared" si="7"/>
        <v>-3.4387517054341343E-2</v>
      </c>
      <c r="K119" t="s">
        <v>175</v>
      </c>
      <c r="L119">
        <v>3</v>
      </c>
      <c r="M119" t="s">
        <v>32</v>
      </c>
      <c r="N119" t="s">
        <v>9</v>
      </c>
      <c r="O119">
        <v>5.2500000000000005E-2</v>
      </c>
      <c r="P119">
        <v>9.7649864397191505E-2</v>
      </c>
      <c r="Q119">
        <v>9.6574698613622695E-2</v>
      </c>
      <c r="R119">
        <f t="shared" si="8"/>
        <v>-1.07516578356881E-3</v>
      </c>
      <c r="S119">
        <f t="shared" si="9"/>
        <v>-4.622503018076031E-2</v>
      </c>
      <c r="U119" t="s">
        <v>175</v>
      </c>
      <c r="V119">
        <v>3</v>
      </c>
      <c r="W119" t="s">
        <v>32</v>
      </c>
      <c r="X119" t="s">
        <v>11</v>
      </c>
      <c r="Y119">
        <v>9.0749999999999997E-2</v>
      </c>
      <c r="Z119">
        <v>9.7649864397191505E-2</v>
      </c>
      <c r="AA119">
        <v>9.0953777375929204E-2</v>
      </c>
      <c r="AB119">
        <f t="shared" si="10"/>
        <v>-6.6960870212623008E-3</v>
      </c>
      <c r="AC119">
        <f t="shared" si="11"/>
        <v>-1.3595951418453808E-2</v>
      </c>
    </row>
    <row r="120" spans="1:29" x14ac:dyDescent="0.25">
      <c r="A120" t="s">
        <v>176</v>
      </c>
      <c r="B120">
        <v>3</v>
      </c>
      <c r="C120" t="s">
        <v>34</v>
      </c>
      <c r="D120" t="s">
        <v>7</v>
      </c>
      <c r="E120">
        <v>7.6666666666666661E-2</v>
      </c>
      <c r="F120">
        <v>9.7649864397191505E-2</v>
      </c>
      <c r="G120">
        <v>0.105245545073375</v>
      </c>
      <c r="H120">
        <f t="shared" si="6"/>
        <v>7.5956806761834916E-3</v>
      </c>
      <c r="I120">
        <f t="shared" si="7"/>
        <v>-1.3387517054341352E-2</v>
      </c>
      <c r="K120" t="s">
        <v>176</v>
      </c>
      <c r="L120">
        <v>3</v>
      </c>
      <c r="M120" t="s">
        <v>34</v>
      </c>
      <c r="N120" t="s">
        <v>9</v>
      </c>
      <c r="O120">
        <v>7.9250000000000001E-2</v>
      </c>
      <c r="P120">
        <v>9.7649864397191505E-2</v>
      </c>
      <c r="Q120">
        <v>9.6574698613622695E-2</v>
      </c>
      <c r="R120">
        <f t="shared" si="8"/>
        <v>-1.07516578356881E-3</v>
      </c>
      <c r="S120">
        <f t="shared" si="9"/>
        <v>-1.9475030180760314E-2</v>
      </c>
      <c r="U120" t="s">
        <v>176</v>
      </c>
      <c r="V120">
        <v>3</v>
      </c>
      <c r="W120" t="s">
        <v>34</v>
      </c>
      <c r="X120" t="s">
        <v>11</v>
      </c>
      <c r="Y120">
        <v>0.14649999999999999</v>
      </c>
      <c r="Z120">
        <v>9.7649864397191505E-2</v>
      </c>
      <c r="AA120">
        <v>9.0953777375929204E-2</v>
      </c>
      <c r="AB120">
        <f t="shared" si="10"/>
        <v>-6.6960870212623008E-3</v>
      </c>
      <c r="AC120">
        <f t="shared" si="11"/>
        <v>4.2154048581546186E-2</v>
      </c>
    </row>
    <row r="121" spans="1:29" x14ac:dyDescent="0.25">
      <c r="A121" t="s">
        <v>177</v>
      </c>
      <c r="B121">
        <v>3</v>
      </c>
      <c r="C121" t="s">
        <v>35</v>
      </c>
      <c r="D121" t="s">
        <v>7</v>
      </c>
      <c r="E121">
        <v>0.10099999999999999</v>
      </c>
      <c r="F121">
        <v>9.7649864397191505E-2</v>
      </c>
      <c r="G121">
        <v>0.105245545073375</v>
      </c>
      <c r="H121">
        <f t="shared" si="6"/>
        <v>7.5956806761834916E-3</v>
      </c>
      <c r="I121">
        <f t="shared" si="7"/>
        <v>1.0945816278991979E-2</v>
      </c>
      <c r="K121" t="s">
        <v>177</v>
      </c>
      <c r="L121">
        <v>3</v>
      </c>
      <c r="M121" t="s">
        <v>35</v>
      </c>
      <c r="N121" t="s">
        <v>9</v>
      </c>
      <c r="O121">
        <v>0.12375</v>
      </c>
      <c r="P121">
        <v>9.7649864397191505E-2</v>
      </c>
      <c r="Q121">
        <v>9.6574698613622695E-2</v>
      </c>
      <c r="R121">
        <f t="shared" si="8"/>
        <v>-1.07516578356881E-3</v>
      </c>
      <c r="S121">
        <f t="shared" si="9"/>
        <v>2.5024969819239684E-2</v>
      </c>
      <c r="U121" t="s">
        <v>177</v>
      </c>
      <c r="V121">
        <v>3</v>
      </c>
      <c r="W121" t="s">
        <v>35</v>
      </c>
      <c r="X121" t="s">
        <v>11</v>
      </c>
      <c r="Y121">
        <v>0.1055</v>
      </c>
      <c r="Z121">
        <v>9.7649864397191505E-2</v>
      </c>
      <c r="AA121">
        <v>9.0953777375929204E-2</v>
      </c>
      <c r="AB121">
        <f t="shared" si="10"/>
        <v>-6.6960870212623008E-3</v>
      </c>
      <c r="AC121">
        <f t="shared" si="11"/>
        <v>1.1540485815461909E-3</v>
      </c>
    </row>
    <row r="122" spans="1:29" x14ac:dyDescent="0.25">
      <c r="A122" t="s">
        <v>178</v>
      </c>
      <c r="B122">
        <v>3</v>
      </c>
      <c r="C122" t="s">
        <v>36</v>
      </c>
      <c r="D122" t="s">
        <v>7</v>
      </c>
      <c r="E122">
        <v>0.11366666666666667</v>
      </c>
      <c r="F122">
        <v>9.7649864397191505E-2</v>
      </c>
      <c r="G122">
        <v>0.105245545073375</v>
      </c>
      <c r="H122">
        <f t="shared" si="6"/>
        <v>7.5956806761834916E-3</v>
      </c>
      <c r="I122">
        <f t="shared" si="7"/>
        <v>2.3612482945658653E-2</v>
      </c>
      <c r="K122" t="s">
        <v>178</v>
      </c>
      <c r="L122">
        <v>3</v>
      </c>
      <c r="M122" t="s">
        <v>36</v>
      </c>
      <c r="N122" t="s">
        <v>9</v>
      </c>
      <c r="O122">
        <v>5.3749999999999999E-2</v>
      </c>
      <c r="P122">
        <v>9.7649864397191505E-2</v>
      </c>
      <c r="Q122">
        <v>9.6574698613622695E-2</v>
      </c>
      <c r="R122">
        <f t="shared" si="8"/>
        <v>-1.07516578356881E-3</v>
      </c>
      <c r="S122">
        <f t="shared" si="9"/>
        <v>-4.4975030180760316E-2</v>
      </c>
      <c r="U122" t="s">
        <v>178</v>
      </c>
      <c r="V122">
        <v>3</v>
      </c>
      <c r="W122" t="s">
        <v>36</v>
      </c>
      <c r="X122" t="s">
        <v>11</v>
      </c>
      <c r="Y122">
        <v>9.2499999999999999E-2</v>
      </c>
      <c r="Z122">
        <v>9.7649864397191505E-2</v>
      </c>
      <c r="AA122">
        <v>9.0953777375929204E-2</v>
      </c>
      <c r="AB122">
        <f t="shared" si="10"/>
        <v>-6.6960870212623008E-3</v>
      </c>
      <c r="AC122">
        <f t="shared" si="11"/>
        <v>-1.1845951418453807E-2</v>
      </c>
    </row>
    <row r="123" spans="1:29" x14ac:dyDescent="0.25">
      <c r="A123" t="s">
        <v>179</v>
      </c>
      <c r="B123">
        <v>3</v>
      </c>
      <c r="C123" t="s">
        <v>38</v>
      </c>
      <c r="D123" t="s">
        <v>7</v>
      </c>
      <c r="E123">
        <v>0.18099999999999999</v>
      </c>
      <c r="F123">
        <v>9.7649864397191505E-2</v>
      </c>
      <c r="G123">
        <v>0.105245545073375</v>
      </c>
      <c r="H123">
        <f t="shared" si="6"/>
        <v>7.5956806761834916E-3</v>
      </c>
      <c r="I123">
        <f t="shared" si="7"/>
        <v>9.0945816278991981E-2</v>
      </c>
      <c r="K123" t="s">
        <v>179</v>
      </c>
      <c r="L123">
        <v>3</v>
      </c>
      <c r="M123" t="s">
        <v>38</v>
      </c>
      <c r="N123" t="s">
        <v>9</v>
      </c>
      <c r="O123">
        <v>0.10725</v>
      </c>
      <c r="P123">
        <v>9.7649864397191505E-2</v>
      </c>
      <c r="Q123">
        <v>9.6574698613622695E-2</v>
      </c>
      <c r="R123">
        <f t="shared" si="8"/>
        <v>-1.07516578356881E-3</v>
      </c>
      <c r="S123">
        <f t="shared" si="9"/>
        <v>8.5249698192396833E-3</v>
      </c>
      <c r="U123" t="s">
        <v>179</v>
      </c>
      <c r="V123">
        <v>3</v>
      </c>
      <c r="W123" t="s">
        <v>38</v>
      </c>
      <c r="X123" t="s">
        <v>11</v>
      </c>
      <c r="Y123">
        <v>9.1749999999999998E-2</v>
      </c>
      <c r="Z123">
        <v>9.7649864397191505E-2</v>
      </c>
      <c r="AA123">
        <v>9.0953777375929204E-2</v>
      </c>
      <c r="AB123">
        <f t="shared" si="10"/>
        <v>-6.6960870212623008E-3</v>
      </c>
      <c r="AC123">
        <f t="shared" si="11"/>
        <v>-1.2595951418453807E-2</v>
      </c>
    </row>
    <row r="124" spans="1:29" x14ac:dyDescent="0.25">
      <c r="A124" t="s">
        <v>180</v>
      </c>
      <c r="B124">
        <v>3</v>
      </c>
      <c r="C124" t="s">
        <v>39</v>
      </c>
      <c r="D124" t="s">
        <v>7</v>
      </c>
      <c r="E124">
        <v>0.12733333333333333</v>
      </c>
      <c r="F124">
        <v>9.7649864397191505E-2</v>
      </c>
      <c r="G124">
        <v>0.105245545073375</v>
      </c>
      <c r="H124">
        <f t="shared" si="6"/>
        <v>7.5956806761834916E-3</v>
      </c>
      <c r="I124">
        <f t="shared" si="7"/>
        <v>3.7279149612325313E-2</v>
      </c>
      <c r="K124" t="s">
        <v>180</v>
      </c>
      <c r="L124">
        <v>3</v>
      </c>
      <c r="M124" t="s">
        <v>39</v>
      </c>
      <c r="N124" t="s">
        <v>9</v>
      </c>
      <c r="O124">
        <v>8.7749999999999995E-2</v>
      </c>
      <c r="P124">
        <v>9.7649864397191505E-2</v>
      </c>
      <c r="Q124">
        <v>9.6574698613622695E-2</v>
      </c>
      <c r="R124">
        <f t="shared" si="8"/>
        <v>-1.07516578356881E-3</v>
      </c>
      <c r="S124">
        <f t="shared" si="9"/>
        <v>-1.097503018076032E-2</v>
      </c>
      <c r="U124" t="s">
        <v>180</v>
      </c>
      <c r="V124">
        <v>3</v>
      </c>
      <c r="W124" t="s">
        <v>39</v>
      </c>
      <c r="X124" t="s">
        <v>11</v>
      </c>
      <c r="Y124">
        <v>7.3499999999999996E-2</v>
      </c>
      <c r="Z124">
        <v>9.7649864397191505E-2</v>
      </c>
      <c r="AA124">
        <v>9.0953777375929204E-2</v>
      </c>
      <c r="AB124">
        <f t="shared" si="10"/>
        <v>-6.6960870212623008E-3</v>
      </c>
      <c r="AC124">
        <f t="shared" si="11"/>
        <v>-3.084595141845381E-2</v>
      </c>
    </row>
    <row r="125" spans="1:29" x14ac:dyDescent="0.25">
      <c r="A125" t="s">
        <v>181</v>
      </c>
      <c r="B125">
        <v>3</v>
      </c>
      <c r="C125" t="s">
        <v>40</v>
      </c>
      <c r="D125" t="s">
        <v>7</v>
      </c>
      <c r="E125">
        <v>4.3666666666666666E-2</v>
      </c>
      <c r="F125">
        <v>9.7649864397191505E-2</v>
      </c>
      <c r="G125">
        <v>0.105245545073375</v>
      </c>
      <c r="H125">
        <f t="shared" si="6"/>
        <v>7.5956806761834916E-3</v>
      </c>
      <c r="I125">
        <f t="shared" si="7"/>
        <v>-4.6387517054341347E-2</v>
      </c>
      <c r="K125" t="s">
        <v>181</v>
      </c>
      <c r="L125">
        <v>3</v>
      </c>
      <c r="M125" t="s">
        <v>40</v>
      </c>
      <c r="N125" t="s">
        <v>9</v>
      </c>
      <c r="O125">
        <v>8.7749999999999995E-2</v>
      </c>
      <c r="P125">
        <v>9.7649864397191505E-2</v>
      </c>
      <c r="Q125">
        <v>9.6574698613622695E-2</v>
      </c>
      <c r="R125">
        <f t="shared" si="8"/>
        <v>-1.07516578356881E-3</v>
      </c>
      <c r="S125">
        <f t="shared" si="9"/>
        <v>-1.097503018076032E-2</v>
      </c>
      <c r="U125" t="s">
        <v>181</v>
      </c>
      <c r="V125">
        <v>3</v>
      </c>
      <c r="W125" t="s">
        <v>40</v>
      </c>
      <c r="X125" t="s">
        <v>11</v>
      </c>
      <c r="Y125">
        <v>7.825E-2</v>
      </c>
      <c r="Z125">
        <v>9.7649864397191505E-2</v>
      </c>
      <c r="AA125">
        <v>9.0953777375929204E-2</v>
      </c>
      <c r="AB125">
        <f t="shared" si="10"/>
        <v>-6.6960870212623008E-3</v>
      </c>
      <c r="AC125">
        <f t="shared" si="11"/>
        <v>-2.6095951418453806E-2</v>
      </c>
    </row>
    <row r="126" spans="1:29" x14ac:dyDescent="0.25">
      <c r="A126" t="s">
        <v>182</v>
      </c>
      <c r="B126">
        <v>3</v>
      </c>
      <c r="C126" t="s">
        <v>42</v>
      </c>
      <c r="D126" t="s">
        <v>7</v>
      </c>
      <c r="E126">
        <v>9.3666666666666662E-2</v>
      </c>
      <c r="F126">
        <v>9.7649864397191505E-2</v>
      </c>
      <c r="G126">
        <v>0.105245545073375</v>
      </c>
      <c r="H126">
        <f t="shared" si="6"/>
        <v>7.5956806761834916E-3</v>
      </c>
      <c r="I126">
        <f t="shared" si="7"/>
        <v>3.6124829456586488E-3</v>
      </c>
      <c r="K126" t="s">
        <v>182</v>
      </c>
      <c r="L126">
        <v>3</v>
      </c>
      <c r="M126" t="s">
        <v>42</v>
      </c>
      <c r="N126" t="s">
        <v>9</v>
      </c>
      <c r="O126">
        <v>6.6500000000000004E-2</v>
      </c>
      <c r="P126">
        <v>9.7649864397191505E-2</v>
      </c>
      <c r="Q126">
        <v>9.6574698613622695E-2</v>
      </c>
      <c r="R126">
        <f t="shared" si="8"/>
        <v>-1.07516578356881E-3</v>
      </c>
      <c r="S126">
        <f t="shared" si="9"/>
        <v>-3.2225030180760311E-2</v>
      </c>
      <c r="U126" t="s">
        <v>182</v>
      </c>
      <c r="V126">
        <v>3</v>
      </c>
      <c r="W126" t="s">
        <v>42</v>
      </c>
      <c r="X126" t="s">
        <v>11</v>
      </c>
      <c r="Y126">
        <v>0.10174999999999999</v>
      </c>
      <c r="Z126">
        <v>9.7649864397191505E-2</v>
      </c>
      <c r="AA126">
        <v>9.0953777375929204E-2</v>
      </c>
      <c r="AB126">
        <f t="shared" si="10"/>
        <v>-6.6960870212623008E-3</v>
      </c>
      <c r="AC126">
        <f t="shared" si="11"/>
        <v>-2.5959514184538124E-3</v>
      </c>
    </row>
    <row r="127" spans="1:29" x14ac:dyDescent="0.25">
      <c r="A127" t="s">
        <v>183</v>
      </c>
      <c r="B127">
        <v>3</v>
      </c>
      <c r="C127" t="s">
        <v>43</v>
      </c>
      <c r="D127" t="s">
        <v>7</v>
      </c>
      <c r="E127">
        <v>9.9500000000000005E-2</v>
      </c>
      <c r="F127">
        <v>9.7649864397191505E-2</v>
      </c>
      <c r="G127">
        <v>0.105245545073375</v>
      </c>
      <c r="H127">
        <f t="shared" si="6"/>
        <v>7.5956806761834916E-3</v>
      </c>
      <c r="I127">
        <f t="shared" si="7"/>
        <v>9.4458162789919919E-3</v>
      </c>
      <c r="K127" t="s">
        <v>183</v>
      </c>
      <c r="L127">
        <v>3</v>
      </c>
      <c r="M127" t="s">
        <v>43</v>
      </c>
      <c r="N127" t="s">
        <v>9</v>
      </c>
      <c r="O127">
        <v>7.5249999999999997E-2</v>
      </c>
      <c r="P127">
        <v>9.7649864397191505E-2</v>
      </c>
      <c r="Q127">
        <v>9.6574698613622695E-2</v>
      </c>
      <c r="R127">
        <f t="shared" si="8"/>
        <v>-1.07516578356881E-3</v>
      </c>
      <c r="S127">
        <f t="shared" si="9"/>
        <v>-2.3475030180760317E-2</v>
      </c>
      <c r="U127" t="s">
        <v>183</v>
      </c>
      <c r="V127">
        <v>3</v>
      </c>
      <c r="W127" t="s">
        <v>43</v>
      </c>
      <c r="X127" t="s">
        <v>11</v>
      </c>
      <c r="Y127">
        <v>7.2999999999999995E-2</v>
      </c>
      <c r="Z127">
        <v>9.7649864397191505E-2</v>
      </c>
      <c r="AA127">
        <v>9.0953777375929204E-2</v>
      </c>
      <c r="AB127">
        <f t="shared" si="10"/>
        <v>-6.6960870212623008E-3</v>
      </c>
      <c r="AC127">
        <f t="shared" si="11"/>
        <v>-3.134595141845381E-2</v>
      </c>
    </row>
    <row r="128" spans="1:29" x14ac:dyDescent="0.25">
      <c r="A128" t="s">
        <v>184</v>
      </c>
      <c r="B128">
        <v>3</v>
      </c>
      <c r="C128" t="s">
        <v>44</v>
      </c>
      <c r="D128" t="s">
        <v>7</v>
      </c>
      <c r="E128">
        <v>0.11833333333333335</v>
      </c>
      <c r="F128">
        <v>9.7649864397191505E-2</v>
      </c>
      <c r="G128">
        <v>0.105245545073375</v>
      </c>
      <c r="H128">
        <f t="shared" si="6"/>
        <v>7.5956806761834916E-3</v>
      </c>
      <c r="I128">
        <f t="shared" si="7"/>
        <v>2.8279149612325333E-2</v>
      </c>
      <c r="K128" t="s">
        <v>184</v>
      </c>
      <c r="L128">
        <v>3</v>
      </c>
      <c r="M128" t="s">
        <v>44</v>
      </c>
      <c r="N128" t="s">
        <v>9</v>
      </c>
      <c r="O128">
        <v>7.9750000000000001E-2</v>
      </c>
      <c r="P128">
        <v>9.7649864397191505E-2</v>
      </c>
      <c r="Q128">
        <v>9.6574698613622695E-2</v>
      </c>
      <c r="R128">
        <f t="shared" si="8"/>
        <v>-1.07516578356881E-3</v>
      </c>
      <c r="S128">
        <f t="shared" si="9"/>
        <v>-1.8975030180760313E-2</v>
      </c>
      <c r="U128" t="s">
        <v>184</v>
      </c>
      <c r="V128">
        <v>3</v>
      </c>
      <c r="W128" t="s">
        <v>44</v>
      </c>
      <c r="X128" t="s">
        <v>11</v>
      </c>
      <c r="Y128">
        <v>0.104</v>
      </c>
      <c r="Z128">
        <v>9.7649864397191505E-2</v>
      </c>
      <c r="AA128">
        <v>9.0953777375929204E-2</v>
      </c>
      <c r="AB128">
        <f t="shared" si="10"/>
        <v>-6.6960870212623008E-3</v>
      </c>
      <c r="AC128">
        <f t="shared" si="11"/>
        <v>-3.4595141845381039E-4</v>
      </c>
    </row>
    <row r="129" spans="1:29" x14ac:dyDescent="0.25">
      <c r="A129" t="s">
        <v>185</v>
      </c>
      <c r="B129">
        <v>3</v>
      </c>
      <c r="C129" t="s">
        <v>46</v>
      </c>
      <c r="D129" t="s">
        <v>7</v>
      </c>
      <c r="E129">
        <v>0.10566666666666667</v>
      </c>
      <c r="F129">
        <v>9.7649864397191505E-2</v>
      </c>
      <c r="G129">
        <v>0.105245545073375</v>
      </c>
      <c r="H129">
        <f t="shared" si="6"/>
        <v>7.5956806761834916E-3</v>
      </c>
      <c r="I129">
        <f t="shared" si="7"/>
        <v>1.5612482945658659E-2</v>
      </c>
      <c r="K129" t="s">
        <v>185</v>
      </c>
      <c r="L129">
        <v>3</v>
      </c>
      <c r="M129" t="s">
        <v>46</v>
      </c>
      <c r="N129" t="s">
        <v>9</v>
      </c>
      <c r="O129">
        <v>6.3250000000000001E-2</v>
      </c>
      <c r="P129">
        <v>9.7649864397191505E-2</v>
      </c>
      <c r="Q129">
        <v>9.6574698613622695E-2</v>
      </c>
      <c r="R129">
        <f t="shared" si="8"/>
        <v>-1.07516578356881E-3</v>
      </c>
      <c r="S129">
        <f t="shared" si="9"/>
        <v>-3.5475030180760314E-2</v>
      </c>
      <c r="U129" t="s">
        <v>185</v>
      </c>
      <c r="V129">
        <v>3</v>
      </c>
      <c r="W129" t="s">
        <v>46</v>
      </c>
      <c r="X129" t="s">
        <v>11</v>
      </c>
      <c r="Y129">
        <v>0.107</v>
      </c>
      <c r="Z129">
        <v>9.7649864397191505E-2</v>
      </c>
      <c r="AA129">
        <v>9.0953777375929204E-2</v>
      </c>
      <c r="AB129">
        <f t="shared" si="10"/>
        <v>-6.6960870212623008E-3</v>
      </c>
      <c r="AC129">
        <f t="shared" si="11"/>
        <v>2.6540485815461923E-3</v>
      </c>
    </row>
    <row r="130" spans="1:29" x14ac:dyDescent="0.25">
      <c r="A130" t="s">
        <v>186</v>
      </c>
      <c r="B130">
        <v>3</v>
      </c>
      <c r="C130" t="s">
        <v>47</v>
      </c>
      <c r="D130" t="s">
        <v>7</v>
      </c>
      <c r="E130">
        <v>8.1333333333333341E-2</v>
      </c>
      <c r="F130">
        <v>9.7649864397191505E-2</v>
      </c>
      <c r="G130">
        <v>0.105245545073375</v>
      </c>
      <c r="H130">
        <f t="shared" si="6"/>
        <v>7.5956806761834916E-3</v>
      </c>
      <c r="I130">
        <f t="shared" si="7"/>
        <v>-8.7208503876746724E-3</v>
      </c>
      <c r="K130" t="s">
        <v>186</v>
      </c>
      <c r="L130">
        <v>3</v>
      </c>
      <c r="M130" t="s">
        <v>47</v>
      </c>
      <c r="N130" t="s">
        <v>9</v>
      </c>
      <c r="O130">
        <v>0.10625000000000001</v>
      </c>
      <c r="P130">
        <v>9.7649864397191505E-2</v>
      </c>
      <c r="Q130">
        <v>9.6574698613622695E-2</v>
      </c>
      <c r="R130">
        <f t="shared" si="8"/>
        <v>-1.07516578356881E-3</v>
      </c>
      <c r="S130">
        <f t="shared" si="9"/>
        <v>7.5249698192396963E-3</v>
      </c>
      <c r="U130" t="s">
        <v>186</v>
      </c>
      <c r="V130">
        <v>3</v>
      </c>
      <c r="W130" t="s">
        <v>47</v>
      </c>
      <c r="X130" t="s">
        <v>11</v>
      </c>
      <c r="Y130">
        <v>9.2749999999999999E-2</v>
      </c>
      <c r="Z130">
        <v>9.7649864397191505E-2</v>
      </c>
      <c r="AA130">
        <v>9.0953777375929204E-2</v>
      </c>
      <c r="AB130">
        <f t="shared" si="10"/>
        <v>-6.6960870212623008E-3</v>
      </c>
      <c r="AC130">
        <f t="shared" si="11"/>
        <v>-1.1595951418453807E-2</v>
      </c>
    </row>
    <row r="131" spans="1:29" x14ac:dyDescent="0.25">
      <c r="A131" t="s">
        <v>187</v>
      </c>
      <c r="B131">
        <v>3</v>
      </c>
      <c r="C131" t="s">
        <v>48</v>
      </c>
      <c r="D131" t="s">
        <v>7</v>
      </c>
      <c r="E131">
        <v>4.8000000000000001E-2</v>
      </c>
      <c r="F131">
        <v>9.7649864397191505E-2</v>
      </c>
      <c r="G131">
        <v>0.105245545073375</v>
      </c>
      <c r="H131">
        <f t="shared" ref="H131:H160" si="12">G131-F131</f>
        <v>7.5956806761834916E-3</v>
      </c>
      <c r="I131">
        <f t="shared" ref="I131:I160" si="13">E131-F131+H131</f>
        <v>-4.2054183721008012E-2</v>
      </c>
      <c r="K131" t="s">
        <v>187</v>
      </c>
      <c r="L131">
        <v>3</v>
      </c>
      <c r="M131" t="s">
        <v>48</v>
      </c>
      <c r="N131" t="s">
        <v>9</v>
      </c>
      <c r="O131">
        <v>9.6000000000000002E-2</v>
      </c>
      <c r="P131">
        <v>9.7649864397191505E-2</v>
      </c>
      <c r="Q131">
        <v>9.6574698613622695E-2</v>
      </c>
      <c r="R131">
        <f t="shared" ref="R131:R160" si="14">Q131-P131</f>
        <v>-1.07516578356881E-3</v>
      </c>
      <c r="S131">
        <f t="shared" ref="S131:S160" si="15">O131-P131+R131</f>
        <v>-2.7250301807603128E-3</v>
      </c>
      <c r="U131" t="s">
        <v>187</v>
      </c>
      <c r="V131">
        <v>3</v>
      </c>
      <c r="W131" t="s">
        <v>48</v>
      </c>
      <c r="X131" t="s">
        <v>11</v>
      </c>
      <c r="Y131">
        <v>5.2999999999999999E-2</v>
      </c>
      <c r="Z131">
        <v>9.7649864397191505E-2</v>
      </c>
      <c r="AA131">
        <v>9.0953777375929204E-2</v>
      </c>
      <c r="AB131">
        <f t="shared" ref="AB131:AB160" si="16">AA131-Z131</f>
        <v>-6.6960870212623008E-3</v>
      </c>
      <c r="AC131">
        <f t="shared" ref="AC131:AC160" si="17">Y131-Z131+AB131</f>
        <v>-5.1345951418453807E-2</v>
      </c>
    </row>
    <row r="132" spans="1:29" x14ac:dyDescent="0.25">
      <c r="A132" t="s">
        <v>188</v>
      </c>
      <c r="B132">
        <v>3</v>
      </c>
      <c r="C132" t="s">
        <v>50</v>
      </c>
      <c r="D132" t="s">
        <v>7</v>
      </c>
      <c r="E132">
        <v>0.17833333333333334</v>
      </c>
      <c r="F132">
        <v>9.7649864397191505E-2</v>
      </c>
      <c r="G132">
        <v>0.105245545073375</v>
      </c>
      <c r="H132">
        <f t="shared" si="12"/>
        <v>7.5956806761834916E-3</v>
      </c>
      <c r="I132">
        <f t="shared" si="13"/>
        <v>8.8279149612325331E-2</v>
      </c>
      <c r="K132" t="s">
        <v>188</v>
      </c>
      <c r="L132">
        <v>3</v>
      </c>
      <c r="M132" t="s">
        <v>50</v>
      </c>
      <c r="N132" t="s">
        <v>9</v>
      </c>
      <c r="O132">
        <v>9.2249999999999999E-2</v>
      </c>
      <c r="P132">
        <v>9.7649864397191505E-2</v>
      </c>
      <c r="Q132">
        <v>9.6574698613622695E-2</v>
      </c>
      <c r="R132">
        <f t="shared" si="14"/>
        <v>-1.07516578356881E-3</v>
      </c>
      <c r="S132">
        <f t="shared" si="15"/>
        <v>-6.4750301807603161E-3</v>
      </c>
      <c r="U132" t="s">
        <v>188</v>
      </c>
      <c r="V132">
        <v>3</v>
      </c>
      <c r="W132" t="s">
        <v>50</v>
      </c>
      <c r="X132" t="s">
        <v>11</v>
      </c>
      <c r="Y132">
        <v>9.7250000000000003E-2</v>
      </c>
      <c r="Z132">
        <v>9.7649864397191505E-2</v>
      </c>
      <c r="AA132">
        <v>9.0953777375929204E-2</v>
      </c>
      <c r="AB132">
        <f t="shared" si="16"/>
        <v>-6.6960870212623008E-3</v>
      </c>
      <c r="AC132">
        <f t="shared" si="17"/>
        <v>-7.0959514184538025E-3</v>
      </c>
    </row>
    <row r="133" spans="1:29" x14ac:dyDescent="0.25">
      <c r="A133" t="s">
        <v>189</v>
      </c>
      <c r="B133">
        <v>3</v>
      </c>
      <c r="C133" t="s">
        <v>51</v>
      </c>
      <c r="D133" t="s">
        <v>7</v>
      </c>
      <c r="E133">
        <v>8.3666666666666667E-2</v>
      </c>
      <c r="F133">
        <v>9.7649864397191505E-2</v>
      </c>
      <c r="G133">
        <v>0.105245545073375</v>
      </c>
      <c r="H133">
        <f t="shared" si="12"/>
        <v>7.5956806761834916E-3</v>
      </c>
      <c r="I133">
        <f t="shared" si="13"/>
        <v>-6.3875170543413462E-3</v>
      </c>
      <c r="K133" t="s">
        <v>189</v>
      </c>
      <c r="L133">
        <v>3</v>
      </c>
      <c r="M133" t="s">
        <v>51</v>
      </c>
      <c r="N133" t="s">
        <v>9</v>
      </c>
      <c r="O133">
        <v>0.13624999999999998</v>
      </c>
      <c r="P133">
        <v>9.7649864397191505E-2</v>
      </c>
      <c r="Q133">
        <v>9.6574698613622695E-2</v>
      </c>
      <c r="R133">
        <f t="shared" si="14"/>
        <v>-1.07516578356881E-3</v>
      </c>
      <c r="S133">
        <f t="shared" si="15"/>
        <v>3.7524969819239667E-2</v>
      </c>
      <c r="U133" t="s">
        <v>189</v>
      </c>
      <c r="V133">
        <v>3</v>
      </c>
      <c r="W133" t="s">
        <v>51</v>
      </c>
      <c r="X133" t="s">
        <v>11</v>
      </c>
      <c r="Y133">
        <v>0.13700000000000001</v>
      </c>
      <c r="Z133">
        <v>9.7649864397191505E-2</v>
      </c>
      <c r="AA133">
        <v>9.0953777375929204E-2</v>
      </c>
      <c r="AB133">
        <f t="shared" si="16"/>
        <v>-6.6960870212623008E-3</v>
      </c>
      <c r="AC133">
        <f t="shared" si="17"/>
        <v>3.2654048581546205E-2</v>
      </c>
    </row>
    <row r="134" spans="1:29" x14ac:dyDescent="0.25">
      <c r="A134" t="s">
        <v>190</v>
      </c>
      <c r="B134">
        <v>3</v>
      </c>
      <c r="C134" t="s">
        <v>52</v>
      </c>
      <c r="D134" t="s">
        <v>7</v>
      </c>
      <c r="E134">
        <v>0.12066666666666666</v>
      </c>
      <c r="F134">
        <v>9.7649864397191505E-2</v>
      </c>
      <c r="G134">
        <v>0.105245545073375</v>
      </c>
      <c r="H134">
        <f t="shared" si="12"/>
        <v>7.5956806761834916E-3</v>
      </c>
      <c r="I134">
        <f t="shared" si="13"/>
        <v>3.0612482945658645E-2</v>
      </c>
      <c r="K134" t="s">
        <v>190</v>
      </c>
      <c r="L134">
        <v>3</v>
      </c>
      <c r="M134" t="s">
        <v>52</v>
      </c>
      <c r="N134" t="s">
        <v>9</v>
      </c>
      <c r="O134">
        <v>0.10775</v>
      </c>
      <c r="P134">
        <v>9.7649864397191505E-2</v>
      </c>
      <c r="Q134">
        <v>9.6574698613622695E-2</v>
      </c>
      <c r="R134">
        <f t="shared" si="14"/>
        <v>-1.07516578356881E-3</v>
      </c>
      <c r="S134">
        <f t="shared" si="15"/>
        <v>9.0249698192396838E-3</v>
      </c>
      <c r="U134" t="s">
        <v>190</v>
      </c>
      <c r="V134">
        <v>3</v>
      </c>
      <c r="W134" t="s">
        <v>52</v>
      </c>
      <c r="X134" t="s">
        <v>11</v>
      </c>
      <c r="Y134">
        <v>0.10174999999999999</v>
      </c>
      <c r="Z134">
        <v>9.7649864397191505E-2</v>
      </c>
      <c r="AA134">
        <v>9.0953777375929204E-2</v>
      </c>
      <c r="AB134">
        <f t="shared" si="16"/>
        <v>-6.6960870212623008E-3</v>
      </c>
      <c r="AC134">
        <f t="shared" si="17"/>
        <v>-2.5959514184538124E-3</v>
      </c>
    </row>
    <row r="135" spans="1:29" x14ac:dyDescent="0.25">
      <c r="A135" t="s">
        <v>191</v>
      </c>
      <c r="B135">
        <v>3</v>
      </c>
      <c r="C135" t="s">
        <v>54</v>
      </c>
      <c r="D135" t="s">
        <v>7</v>
      </c>
      <c r="E135">
        <v>6.5000000000000002E-2</v>
      </c>
      <c r="F135">
        <v>9.7649864397191505E-2</v>
      </c>
      <c r="G135">
        <v>0.105245545073375</v>
      </c>
      <c r="H135">
        <f t="shared" si="12"/>
        <v>7.5956806761834916E-3</v>
      </c>
      <c r="I135">
        <f t="shared" si="13"/>
        <v>-2.5054183721008011E-2</v>
      </c>
      <c r="K135" t="s">
        <v>191</v>
      </c>
      <c r="L135">
        <v>3</v>
      </c>
      <c r="M135" t="s">
        <v>54</v>
      </c>
      <c r="N135" t="s">
        <v>9</v>
      </c>
      <c r="O135">
        <v>8.274999999999999E-2</v>
      </c>
      <c r="P135">
        <v>9.7649864397191505E-2</v>
      </c>
      <c r="Q135">
        <v>9.6574698613622695E-2</v>
      </c>
      <c r="R135">
        <f t="shared" si="14"/>
        <v>-1.07516578356881E-3</v>
      </c>
      <c r="S135">
        <f t="shared" si="15"/>
        <v>-1.5975030180760325E-2</v>
      </c>
      <c r="U135" t="s">
        <v>191</v>
      </c>
      <c r="V135">
        <v>3</v>
      </c>
      <c r="W135" t="s">
        <v>54</v>
      </c>
      <c r="X135" t="s">
        <v>11</v>
      </c>
      <c r="Y135">
        <v>8.4749999999999992E-2</v>
      </c>
      <c r="Z135">
        <v>9.7649864397191505E-2</v>
      </c>
      <c r="AA135">
        <v>9.0953777375929204E-2</v>
      </c>
      <c r="AB135">
        <f t="shared" si="16"/>
        <v>-6.6960870212623008E-3</v>
      </c>
      <c r="AC135">
        <f t="shared" si="17"/>
        <v>-1.9595951418453814E-2</v>
      </c>
    </row>
    <row r="136" spans="1:29" x14ac:dyDescent="0.25">
      <c r="A136" t="s">
        <v>192</v>
      </c>
      <c r="B136">
        <v>3</v>
      </c>
      <c r="C136" t="s">
        <v>55</v>
      </c>
      <c r="D136" t="s">
        <v>7</v>
      </c>
      <c r="E136">
        <v>0.10099999999999999</v>
      </c>
      <c r="F136">
        <v>9.7649864397191505E-2</v>
      </c>
      <c r="G136">
        <v>0.105245545073375</v>
      </c>
      <c r="H136">
        <f t="shared" si="12"/>
        <v>7.5956806761834916E-3</v>
      </c>
      <c r="I136">
        <f t="shared" si="13"/>
        <v>1.0945816278991979E-2</v>
      </c>
      <c r="K136" t="s">
        <v>192</v>
      </c>
      <c r="L136">
        <v>3</v>
      </c>
      <c r="M136" t="s">
        <v>55</v>
      </c>
      <c r="N136" t="s">
        <v>9</v>
      </c>
      <c r="O136">
        <v>9.7000000000000003E-2</v>
      </c>
      <c r="P136">
        <v>9.7649864397191505E-2</v>
      </c>
      <c r="Q136">
        <v>9.6574698613622695E-2</v>
      </c>
      <c r="R136">
        <f t="shared" si="14"/>
        <v>-1.07516578356881E-3</v>
      </c>
      <c r="S136">
        <f t="shared" si="15"/>
        <v>-1.7250301807603119E-3</v>
      </c>
      <c r="U136" t="s">
        <v>192</v>
      </c>
      <c r="V136">
        <v>3</v>
      </c>
      <c r="W136" t="s">
        <v>55</v>
      </c>
      <c r="X136" t="s">
        <v>11</v>
      </c>
      <c r="Y136">
        <v>7.1750000000000008E-2</v>
      </c>
      <c r="Z136">
        <v>9.7649864397191505E-2</v>
      </c>
      <c r="AA136">
        <v>9.0953777375929204E-2</v>
      </c>
      <c r="AB136">
        <f t="shared" si="16"/>
        <v>-6.6960870212623008E-3</v>
      </c>
      <c r="AC136">
        <f t="shared" si="17"/>
        <v>-3.2595951418453797E-2</v>
      </c>
    </row>
    <row r="137" spans="1:29" x14ac:dyDescent="0.25">
      <c r="A137" t="s">
        <v>193</v>
      </c>
      <c r="B137">
        <v>3</v>
      </c>
      <c r="C137" t="s">
        <v>56</v>
      </c>
      <c r="D137" t="s">
        <v>7</v>
      </c>
      <c r="E137">
        <v>0.12033333333333333</v>
      </c>
      <c r="F137">
        <v>9.7649864397191505E-2</v>
      </c>
      <c r="G137">
        <v>0.105245545073375</v>
      </c>
      <c r="H137">
        <f t="shared" si="12"/>
        <v>7.5956806761834916E-3</v>
      </c>
      <c r="I137">
        <f t="shared" si="13"/>
        <v>3.0279149612325321E-2</v>
      </c>
      <c r="K137" t="s">
        <v>193</v>
      </c>
      <c r="L137">
        <v>3</v>
      </c>
      <c r="M137" t="s">
        <v>56</v>
      </c>
      <c r="N137" t="s">
        <v>9</v>
      </c>
      <c r="O137">
        <v>0.123</v>
      </c>
      <c r="P137">
        <v>9.7649864397191505E-2</v>
      </c>
      <c r="Q137">
        <v>9.6574698613622695E-2</v>
      </c>
      <c r="R137">
        <f t="shared" si="14"/>
        <v>-1.07516578356881E-3</v>
      </c>
      <c r="S137">
        <f t="shared" si="15"/>
        <v>2.4274969819239683E-2</v>
      </c>
      <c r="U137" t="s">
        <v>193</v>
      </c>
      <c r="V137">
        <v>3</v>
      </c>
      <c r="W137" t="s">
        <v>56</v>
      </c>
      <c r="X137" t="s">
        <v>11</v>
      </c>
      <c r="Y137">
        <v>8.8249999999999995E-2</v>
      </c>
      <c r="Z137">
        <v>9.7649864397191505E-2</v>
      </c>
      <c r="AA137">
        <v>9.0953777375929204E-2</v>
      </c>
      <c r="AB137">
        <f t="shared" si="16"/>
        <v>-6.6960870212623008E-3</v>
      </c>
      <c r="AC137">
        <f t="shared" si="17"/>
        <v>-1.609595141845381E-2</v>
      </c>
    </row>
    <row r="138" spans="1:29" x14ac:dyDescent="0.25">
      <c r="A138" t="s">
        <v>194</v>
      </c>
      <c r="B138">
        <v>3</v>
      </c>
      <c r="C138" t="s">
        <v>58</v>
      </c>
      <c r="D138" t="s">
        <v>7</v>
      </c>
      <c r="E138">
        <v>8.3333333333333329E-2</v>
      </c>
      <c r="F138">
        <v>9.7649864397191505E-2</v>
      </c>
      <c r="G138">
        <v>0.105245545073375</v>
      </c>
      <c r="H138">
        <f t="shared" si="12"/>
        <v>7.5956806761834916E-3</v>
      </c>
      <c r="I138">
        <f t="shared" si="13"/>
        <v>-6.7208503876746845E-3</v>
      </c>
      <c r="K138" t="s">
        <v>194</v>
      </c>
      <c r="L138">
        <v>3</v>
      </c>
      <c r="M138" t="s">
        <v>58</v>
      </c>
      <c r="N138" t="s">
        <v>9</v>
      </c>
      <c r="O138">
        <v>0.1125</v>
      </c>
      <c r="P138">
        <v>9.7649864397191505E-2</v>
      </c>
      <c r="Q138">
        <v>9.6574698613622695E-2</v>
      </c>
      <c r="R138">
        <f t="shared" si="14"/>
        <v>-1.07516578356881E-3</v>
      </c>
      <c r="S138">
        <f t="shared" si="15"/>
        <v>1.3774969819239688E-2</v>
      </c>
      <c r="U138" t="s">
        <v>194</v>
      </c>
      <c r="V138">
        <v>3</v>
      </c>
      <c r="W138" t="s">
        <v>58</v>
      </c>
      <c r="X138" t="s">
        <v>11</v>
      </c>
      <c r="Y138">
        <v>7.6333333333333336E-2</v>
      </c>
      <c r="Z138">
        <v>9.7649864397191505E-2</v>
      </c>
      <c r="AA138">
        <v>9.0953777375929204E-2</v>
      </c>
      <c r="AB138">
        <f t="shared" si="16"/>
        <v>-6.6960870212623008E-3</v>
      </c>
      <c r="AC138">
        <f t="shared" si="17"/>
        <v>-2.8012618085120469E-2</v>
      </c>
    </row>
    <row r="139" spans="1:29" x14ac:dyDescent="0.25">
      <c r="A139" t="s">
        <v>195</v>
      </c>
      <c r="B139">
        <v>3</v>
      </c>
      <c r="C139" t="s">
        <v>59</v>
      </c>
      <c r="D139" t="s">
        <v>7</v>
      </c>
      <c r="E139">
        <v>0.14266666666666666</v>
      </c>
      <c r="F139">
        <v>9.7649864397191505E-2</v>
      </c>
      <c r="G139">
        <v>0.105245545073375</v>
      </c>
      <c r="H139">
        <f t="shared" si="12"/>
        <v>7.5956806761834916E-3</v>
      </c>
      <c r="I139">
        <f t="shared" si="13"/>
        <v>5.2612482945658651E-2</v>
      </c>
      <c r="K139" t="s">
        <v>195</v>
      </c>
      <c r="L139">
        <v>3</v>
      </c>
      <c r="M139" t="s">
        <v>59</v>
      </c>
      <c r="N139" t="s">
        <v>9</v>
      </c>
      <c r="O139">
        <v>8.5750000000000007E-2</v>
      </c>
      <c r="P139">
        <v>9.7649864397191505E-2</v>
      </c>
      <c r="Q139">
        <v>9.6574698613622695E-2</v>
      </c>
      <c r="R139">
        <f t="shared" si="14"/>
        <v>-1.07516578356881E-3</v>
      </c>
      <c r="S139">
        <f t="shared" si="15"/>
        <v>-1.2975030180760308E-2</v>
      </c>
      <c r="U139" t="s">
        <v>195</v>
      </c>
      <c r="V139">
        <v>3</v>
      </c>
      <c r="W139" t="s">
        <v>59</v>
      </c>
      <c r="X139" t="s">
        <v>11</v>
      </c>
      <c r="Y139">
        <v>0.09</v>
      </c>
      <c r="Z139">
        <v>9.7649864397191505E-2</v>
      </c>
      <c r="AA139">
        <v>9.0953777375929204E-2</v>
      </c>
      <c r="AB139">
        <f t="shared" si="16"/>
        <v>-6.6960870212623008E-3</v>
      </c>
      <c r="AC139">
        <f t="shared" si="17"/>
        <v>-1.4345951418453809E-2</v>
      </c>
    </row>
    <row r="140" spans="1:29" x14ac:dyDescent="0.25">
      <c r="A140" t="s">
        <v>196</v>
      </c>
      <c r="B140">
        <v>3</v>
      </c>
      <c r="C140" t="s">
        <v>60</v>
      </c>
      <c r="D140" t="s">
        <v>7</v>
      </c>
      <c r="E140">
        <v>0.11866666666666667</v>
      </c>
      <c r="F140">
        <v>9.7649864397191505E-2</v>
      </c>
      <c r="G140">
        <v>0.105245545073375</v>
      </c>
      <c r="H140">
        <f t="shared" si="12"/>
        <v>7.5956806761834916E-3</v>
      </c>
      <c r="I140">
        <f t="shared" si="13"/>
        <v>2.8612482945658657E-2</v>
      </c>
      <c r="K140" t="s">
        <v>196</v>
      </c>
      <c r="L140">
        <v>3</v>
      </c>
      <c r="M140" t="s">
        <v>60</v>
      </c>
      <c r="N140" t="s">
        <v>9</v>
      </c>
      <c r="O140">
        <v>9.1499999999999998E-2</v>
      </c>
      <c r="P140">
        <v>9.7649864397191505E-2</v>
      </c>
      <c r="Q140">
        <v>9.6574698613622695E-2</v>
      </c>
      <c r="R140">
        <f t="shared" si="14"/>
        <v>-1.07516578356881E-3</v>
      </c>
      <c r="S140">
        <f t="shared" si="15"/>
        <v>-7.2250301807603168E-3</v>
      </c>
      <c r="U140" t="s">
        <v>196</v>
      </c>
      <c r="V140">
        <v>3</v>
      </c>
      <c r="W140" t="s">
        <v>60</v>
      </c>
      <c r="X140" t="s">
        <v>11</v>
      </c>
      <c r="Y140">
        <v>9.9749999999999991E-2</v>
      </c>
      <c r="Z140">
        <v>9.7649864397191505E-2</v>
      </c>
      <c r="AA140">
        <v>9.0953777375929204E-2</v>
      </c>
      <c r="AB140">
        <f t="shared" si="16"/>
        <v>-6.6960870212623008E-3</v>
      </c>
      <c r="AC140">
        <f t="shared" si="17"/>
        <v>-4.5959514184538142E-3</v>
      </c>
    </row>
    <row r="141" spans="1:29" x14ac:dyDescent="0.25">
      <c r="A141" t="s">
        <v>197</v>
      </c>
      <c r="B141">
        <v>3</v>
      </c>
      <c r="C141" t="s">
        <v>62</v>
      </c>
      <c r="D141" t="s">
        <v>7</v>
      </c>
      <c r="E141">
        <v>7.6333333333333336E-2</v>
      </c>
      <c r="F141">
        <v>9.7649864397191505E-2</v>
      </c>
      <c r="G141">
        <v>0.105245545073375</v>
      </c>
      <c r="H141">
        <f t="shared" si="12"/>
        <v>7.5956806761834916E-3</v>
      </c>
      <c r="I141">
        <f t="shared" si="13"/>
        <v>-1.3720850387674677E-2</v>
      </c>
      <c r="K141" t="s">
        <v>197</v>
      </c>
      <c r="L141">
        <v>3</v>
      </c>
      <c r="M141" t="s">
        <v>62</v>
      </c>
      <c r="N141" t="s">
        <v>9</v>
      </c>
      <c r="O141">
        <v>5.7000000000000002E-2</v>
      </c>
      <c r="P141">
        <v>9.7649864397191505E-2</v>
      </c>
      <c r="Q141">
        <v>9.6574698613622695E-2</v>
      </c>
      <c r="R141">
        <f t="shared" si="14"/>
        <v>-1.07516578356881E-3</v>
      </c>
      <c r="S141">
        <f t="shared" si="15"/>
        <v>-4.1725030180760313E-2</v>
      </c>
      <c r="U141" t="s">
        <v>197</v>
      </c>
      <c r="V141">
        <v>3</v>
      </c>
      <c r="W141" t="s">
        <v>62</v>
      </c>
      <c r="X141" t="s">
        <v>11</v>
      </c>
      <c r="Y141">
        <v>8.6499999999999994E-2</v>
      </c>
      <c r="Z141">
        <v>9.7649864397191505E-2</v>
      </c>
      <c r="AA141">
        <v>9.0953777375929204E-2</v>
      </c>
      <c r="AB141">
        <f t="shared" si="16"/>
        <v>-6.6960870212623008E-3</v>
      </c>
      <c r="AC141">
        <f t="shared" si="17"/>
        <v>-1.7845951418453812E-2</v>
      </c>
    </row>
    <row r="142" spans="1:29" x14ac:dyDescent="0.25">
      <c r="A142" t="s">
        <v>198</v>
      </c>
      <c r="B142">
        <v>3</v>
      </c>
      <c r="C142" t="s">
        <v>63</v>
      </c>
      <c r="D142" t="s">
        <v>7</v>
      </c>
      <c r="E142">
        <v>0.10433333333333333</v>
      </c>
      <c r="F142">
        <v>9.7649864397191505E-2</v>
      </c>
      <c r="G142">
        <v>0.105245545073375</v>
      </c>
      <c r="H142">
        <f t="shared" si="12"/>
        <v>7.5956806761834916E-3</v>
      </c>
      <c r="I142">
        <f t="shared" si="13"/>
        <v>1.427914961232532E-2</v>
      </c>
      <c r="K142" t="s">
        <v>198</v>
      </c>
      <c r="L142">
        <v>3</v>
      </c>
      <c r="M142" t="s">
        <v>63</v>
      </c>
      <c r="N142" t="s">
        <v>9</v>
      </c>
      <c r="O142">
        <v>0.06</v>
      </c>
      <c r="P142">
        <v>9.7649864397191505E-2</v>
      </c>
      <c r="Q142">
        <v>9.6574698613622695E-2</v>
      </c>
      <c r="R142">
        <f t="shared" si="14"/>
        <v>-1.07516578356881E-3</v>
      </c>
      <c r="S142">
        <f t="shared" si="15"/>
        <v>-3.8725030180760317E-2</v>
      </c>
      <c r="U142" t="s">
        <v>198</v>
      </c>
      <c r="V142">
        <v>3</v>
      </c>
      <c r="W142" t="s">
        <v>63</v>
      </c>
      <c r="X142" t="s">
        <v>11</v>
      </c>
      <c r="Y142">
        <v>0.10675</v>
      </c>
      <c r="Z142">
        <v>9.7649864397191505E-2</v>
      </c>
      <c r="AA142">
        <v>9.0953777375929204E-2</v>
      </c>
      <c r="AB142">
        <f t="shared" si="16"/>
        <v>-6.6960870212623008E-3</v>
      </c>
      <c r="AC142">
        <f t="shared" si="17"/>
        <v>2.4040485815461921E-3</v>
      </c>
    </row>
    <row r="143" spans="1:29" x14ac:dyDescent="0.25">
      <c r="A143" t="s">
        <v>199</v>
      </c>
      <c r="B143">
        <v>3</v>
      </c>
      <c r="C143" t="s">
        <v>64</v>
      </c>
      <c r="D143" t="s">
        <v>7</v>
      </c>
      <c r="E143">
        <v>0.1085</v>
      </c>
      <c r="F143">
        <v>9.7649864397191505E-2</v>
      </c>
      <c r="G143">
        <v>0.105245545073375</v>
      </c>
      <c r="H143">
        <f t="shared" si="12"/>
        <v>7.5956806761834916E-3</v>
      </c>
      <c r="I143">
        <f t="shared" si="13"/>
        <v>1.8445816278991986E-2</v>
      </c>
      <c r="K143" t="s">
        <v>199</v>
      </c>
      <c r="L143">
        <v>3</v>
      </c>
      <c r="M143" t="s">
        <v>64</v>
      </c>
      <c r="N143" t="s">
        <v>9</v>
      </c>
      <c r="O143">
        <v>0.12275</v>
      </c>
      <c r="P143">
        <v>9.7649864397191505E-2</v>
      </c>
      <c r="Q143">
        <v>9.6574698613622695E-2</v>
      </c>
      <c r="R143">
        <f t="shared" si="14"/>
        <v>-1.07516578356881E-3</v>
      </c>
      <c r="S143">
        <f t="shared" si="15"/>
        <v>2.4024969819239683E-2</v>
      </c>
      <c r="U143" t="s">
        <v>199</v>
      </c>
      <c r="V143">
        <v>3</v>
      </c>
      <c r="W143" t="s">
        <v>64</v>
      </c>
      <c r="X143" t="s">
        <v>11</v>
      </c>
      <c r="Y143">
        <v>8.5999999999999993E-2</v>
      </c>
      <c r="Z143">
        <v>9.7649864397191505E-2</v>
      </c>
      <c r="AA143">
        <v>9.0953777375929204E-2</v>
      </c>
      <c r="AB143">
        <f t="shared" si="16"/>
        <v>-6.6960870212623008E-3</v>
      </c>
      <c r="AC143">
        <f t="shared" si="17"/>
        <v>-1.8345951418453812E-2</v>
      </c>
    </row>
    <row r="144" spans="1:29" x14ac:dyDescent="0.25">
      <c r="A144" t="s">
        <v>200</v>
      </c>
      <c r="B144">
        <v>3</v>
      </c>
      <c r="C144" t="s">
        <v>66</v>
      </c>
      <c r="D144" t="s">
        <v>7</v>
      </c>
      <c r="E144">
        <v>0.11266666666666666</v>
      </c>
      <c r="F144">
        <v>9.7649864397191505E-2</v>
      </c>
      <c r="G144">
        <v>0.105245545073375</v>
      </c>
      <c r="H144">
        <f t="shared" si="12"/>
        <v>7.5956806761834916E-3</v>
      </c>
      <c r="I144">
        <f t="shared" si="13"/>
        <v>2.2612482945658652E-2</v>
      </c>
      <c r="K144" t="s">
        <v>200</v>
      </c>
      <c r="L144">
        <v>3</v>
      </c>
      <c r="M144" t="s">
        <v>66</v>
      </c>
      <c r="N144" t="s">
        <v>9</v>
      </c>
      <c r="O144">
        <v>8.4250000000000005E-2</v>
      </c>
      <c r="P144">
        <v>9.7649864397191505E-2</v>
      </c>
      <c r="Q144">
        <v>9.6574698613622695E-2</v>
      </c>
      <c r="R144">
        <f t="shared" si="14"/>
        <v>-1.07516578356881E-3</v>
      </c>
      <c r="S144">
        <f t="shared" si="15"/>
        <v>-1.4475030180760309E-2</v>
      </c>
      <c r="U144" t="s">
        <v>200</v>
      </c>
      <c r="V144">
        <v>3</v>
      </c>
      <c r="W144" t="s">
        <v>66</v>
      </c>
      <c r="X144" t="s">
        <v>11</v>
      </c>
      <c r="Y144">
        <v>7.2999999999999995E-2</v>
      </c>
      <c r="Z144">
        <v>9.7649864397191505E-2</v>
      </c>
      <c r="AA144">
        <v>9.0953777375929204E-2</v>
      </c>
      <c r="AB144">
        <f t="shared" si="16"/>
        <v>-6.6960870212623008E-3</v>
      </c>
      <c r="AC144">
        <f t="shared" si="17"/>
        <v>-3.134595141845381E-2</v>
      </c>
    </row>
    <row r="145" spans="1:29" x14ac:dyDescent="0.25">
      <c r="A145" t="s">
        <v>201</v>
      </c>
      <c r="B145">
        <v>3</v>
      </c>
      <c r="C145" t="s">
        <v>67</v>
      </c>
      <c r="D145" t="s">
        <v>7</v>
      </c>
      <c r="E145">
        <v>8.2000000000000003E-2</v>
      </c>
      <c r="F145">
        <v>9.7649864397191505E-2</v>
      </c>
      <c r="G145">
        <v>0.105245545073375</v>
      </c>
      <c r="H145">
        <f t="shared" si="12"/>
        <v>7.5956806761834916E-3</v>
      </c>
      <c r="I145">
        <f t="shared" si="13"/>
        <v>-8.0541837210080097E-3</v>
      </c>
      <c r="K145" t="s">
        <v>201</v>
      </c>
      <c r="L145">
        <v>3</v>
      </c>
      <c r="M145" t="s">
        <v>67</v>
      </c>
      <c r="N145" t="s">
        <v>9</v>
      </c>
      <c r="O145">
        <v>9.6750000000000003E-2</v>
      </c>
      <c r="P145">
        <v>9.7649864397191505E-2</v>
      </c>
      <c r="Q145">
        <v>9.6574698613622695E-2</v>
      </c>
      <c r="R145">
        <f t="shared" si="14"/>
        <v>-1.07516578356881E-3</v>
      </c>
      <c r="S145">
        <f t="shared" si="15"/>
        <v>-1.9750301807603121E-3</v>
      </c>
      <c r="U145" t="s">
        <v>201</v>
      </c>
      <c r="V145">
        <v>3</v>
      </c>
      <c r="W145" t="s">
        <v>67</v>
      </c>
      <c r="X145" t="s">
        <v>11</v>
      </c>
      <c r="Y145">
        <v>0.11033333333333334</v>
      </c>
      <c r="Z145">
        <v>9.7649864397191505E-2</v>
      </c>
      <c r="AA145">
        <v>9.0953777375929204E-2</v>
      </c>
      <c r="AB145">
        <f t="shared" si="16"/>
        <v>-6.6960870212623008E-3</v>
      </c>
      <c r="AC145">
        <f t="shared" si="17"/>
        <v>5.9873819148795332E-3</v>
      </c>
    </row>
    <row r="146" spans="1:29" x14ac:dyDescent="0.25">
      <c r="A146" t="s">
        <v>202</v>
      </c>
      <c r="B146">
        <v>3</v>
      </c>
      <c r="C146" t="s">
        <v>68</v>
      </c>
      <c r="D146" t="s">
        <v>7</v>
      </c>
      <c r="E146">
        <v>8.1000000000000003E-2</v>
      </c>
      <c r="F146">
        <v>9.7649864397191505E-2</v>
      </c>
      <c r="G146">
        <v>0.105245545073375</v>
      </c>
      <c r="H146">
        <f t="shared" si="12"/>
        <v>7.5956806761834916E-3</v>
      </c>
      <c r="I146">
        <f t="shared" si="13"/>
        <v>-9.0541837210080106E-3</v>
      </c>
      <c r="K146" t="s">
        <v>202</v>
      </c>
      <c r="L146">
        <v>3</v>
      </c>
      <c r="M146" t="s">
        <v>68</v>
      </c>
      <c r="N146" t="s">
        <v>9</v>
      </c>
      <c r="O146">
        <v>8.8249999999999995E-2</v>
      </c>
      <c r="P146">
        <v>9.7649864397191505E-2</v>
      </c>
      <c r="Q146">
        <v>9.6574698613622695E-2</v>
      </c>
      <c r="R146">
        <f t="shared" si="14"/>
        <v>-1.07516578356881E-3</v>
      </c>
      <c r="S146">
        <f t="shared" si="15"/>
        <v>-1.047503018076032E-2</v>
      </c>
      <c r="U146" t="s">
        <v>202</v>
      </c>
      <c r="V146">
        <v>3</v>
      </c>
      <c r="W146" t="s">
        <v>68</v>
      </c>
      <c r="X146" t="s">
        <v>11</v>
      </c>
      <c r="Y146">
        <v>8.3749999999999991E-2</v>
      </c>
      <c r="Z146">
        <v>9.7649864397191505E-2</v>
      </c>
      <c r="AA146">
        <v>9.0953777375929204E-2</v>
      </c>
      <c r="AB146">
        <f t="shared" si="16"/>
        <v>-6.6960870212623008E-3</v>
      </c>
      <c r="AC146">
        <f t="shared" si="17"/>
        <v>-2.0595951418453814E-2</v>
      </c>
    </row>
    <row r="147" spans="1:29" x14ac:dyDescent="0.25">
      <c r="A147" t="s">
        <v>203</v>
      </c>
      <c r="B147">
        <v>3</v>
      </c>
      <c r="C147" t="s">
        <v>70</v>
      </c>
      <c r="D147" t="s">
        <v>7</v>
      </c>
      <c r="E147">
        <v>8.1750000000000003E-2</v>
      </c>
      <c r="F147">
        <v>9.7649864397191505E-2</v>
      </c>
      <c r="G147">
        <v>0.105245545073375</v>
      </c>
      <c r="H147">
        <f t="shared" si="12"/>
        <v>7.5956806761834916E-3</v>
      </c>
      <c r="I147">
        <f t="shared" si="13"/>
        <v>-8.3041837210080099E-3</v>
      </c>
      <c r="K147" t="s">
        <v>203</v>
      </c>
      <c r="L147">
        <v>3</v>
      </c>
      <c r="M147" t="s">
        <v>70</v>
      </c>
      <c r="N147" t="s">
        <v>9</v>
      </c>
      <c r="O147">
        <v>0.11475</v>
      </c>
      <c r="P147">
        <v>9.7649864397191505E-2</v>
      </c>
      <c r="Q147">
        <v>9.6574698613622695E-2</v>
      </c>
      <c r="R147">
        <f t="shared" si="14"/>
        <v>-1.07516578356881E-3</v>
      </c>
      <c r="S147">
        <f t="shared" si="15"/>
        <v>1.602496981923969E-2</v>
      </c>
      <c r="U147" t="s">
        <v>203</v>
      </c>
      <c r="V147">
        <v>3</v>
      </c>
      <c r="W147" t="s">
        <v>70</v>
      </c>
      <c r="X147" t="s">
        <v>11</v>
      </c>
      <c r="Y147">
        <v>9.3333333333333338E-2</v>
      </c>
      <c r="Z147">
        <v>9.7649864397191505E-2</v>
      </c>
      <c r="AA147">
        <v>9.0953777375929204E-2</v>
      </c>
      <c r="AB147">
        <f t="shared" si="16"/>
        <v>-6.6960870212623008E-3</v>
      </c>
      <c r="AC147">
        <f t="shared" si="17"/>
        <v>-1.1012618085120468E-2</v>
      </c>
    </row>
    <row r="148" spans="1:29" x14ac:dyDescent="0.25">
      <c r="A148" t="s">
        <v>204</v>
      </c>
      <c r="B148">
        <v>3</v>
      </c>
      <c r="C148" t="s">
        <v>71</v>
      </c>
      <c r="D148" t="s">
        <v>7</v>
      </c>
      <c r="E148">
        <v>0.11775000000000001</v>
      </c>
      <c r="F148">
        <v>9.7649864397191505E-2</v>
      </c>
      <c r="G148">
        <v>0.105245545073375</v>
      </c>
      <c r="H148">
        <f t="shared" si="12"/>
        <v>7.5956806761834916E-3</v>
      </c>
      <c r="I148">
        <f t="shared" si="13"/>
        <v>2.7695816278991994E-2</v>
      </c>
      <c r="K148" t="s">
        <v>204</v>
      </c>
      <c r="L148">
        <v>3</v>
      </c>
      <c r="M148" t="s">
        <v>71</v>
      </c>
      <c r="N148" t="s">
        <v>9</v>
      </c>
      <c r="O148">
        <v>8.3799999999999999E-2</v>
      </c>
      <c r="P148">
        <v>9.7649864397191505E-2</v>
      </c>
      <c r="Q148">
        <v>9.6574698613622695E-2</v>
      </c>
      <c r="R148">
        <f t="shared" si="14"/>
        <v>-1.07516578356881E-3</v>
      </c>
      <c r="S148">
        <f t="shared" si="15"/>
        <v>-1.4925030180760315E-2</v>
      </c>
      <c r="U148" t="s">
        <v>204</v>
      </c>
      <c r="V148">
        <v>3</v>
      </c>
      <c r="W148" t="s">
        <v>71</v>
      </c>
      <c r="X148" t="s">
        <v>11</v>
      </c>
      <c r="Y148">
        <v>9.2666666666666675E-2</v>
      </c>
      <c r="Z148">
        <v>9.7649864397191505E-2</v>
      </c>
      <c r="AA148">
        <v>9.0953777375929204E-2</v>
      </c>
      <c r="AB148">
        <f t="shared" si="16"/>
        <v>-6.6960870212623008E-3</v>
      </c>
      <c r="AC148">
        <f t="shared" si="17"/>
        <v>-1.1679284751787131E-2</v>
      </c>
    </row>
    <row r="149" spans="1:29" x14ac:dyDescent="0.25">
      <c r="A149" t="s">
        <v>205</v>
      </c>
      <c r="B149">
        <v>3</v>
      </c>
      <c r="C149" t="s">
        <v>72</v>
      </c>
      <c r="D149" t="s">
        <v>7</v>
      </c>
      <c r="E149">
        <v>0.14533333333333334</v>
      </c>
      <c r="F149">
        <v>9.7649864397191505E-2</v>
      </c>
      <c r="G149">
        <v>0.105245545073375</v>
      </c>
      <c r="H149">
        <f t="shared" si="12"/>
        <v>7.5956806761834916E-3</v>
      </c>
      <c r="I149">
        <f t="shared" si="13"/>
        <v>5.5279149612325329E-2</v>
      </c>
      <c r="K149" t="s">
        <v>205</v>
      </c>
      <c r="L149">
        <v>3</v>
      </c>
      <c r="M149" t="s">
        <v>72</v>
      </c>
      <c r="N149" t="s">
        <v>9</v>
      </c>
      <c r="O149">
        <v>0.107</v>
      </c>
      <c r="P149">
        <v>9.7649864397191505E-2</v>
      </c>
      <c r="Q149">
        <v>9.6574698613622695E-2</v>
      </c>
      <c r="R149">
        <f t="shared" si="14"/>
        <v>-1.07516578356881E-3</v>
      </c>
      <c r="S149">
        <f t="shared" si="15"/>
        <v>8.2749698192396831E-3</v>
      </c>
      <c r="U149" t="s">
        <v>205</v>
      </c>
      <c r="V149">
        <v>3</v>
      </c>
      <c r="W149" t="s">
        <v>72</v>
      </c>
      <c r="X149" t="s">
        <v>11</v>
      </c>
      <c r="Y149">
        <v>8.9249999999999996E-2</v>
      </c>
      <c r="Z149">
        <v>9.7649864397191505E-2</v>
      </c>
      <c r="AA149">
        <v>9.0953777375929204E-2</v>
      </c>
      <c r="AB149">
        <f t="shared" si="16"/>
        <v>-6.6960870212623008E-3</v>
      </c>
      <c r="AC149">
        <f t="shared" si="17"/>
        <v>-1.509595141845381E-2</v>
      </c>
    </row>
    <row r="150" spans="1:29" x14ac:dyDescent="0.25">
      <c r="A150" t="s">
        <v>206</v>
      </c>
      <c r="B150">
        <v>3</v>
      </c>
      <c r="C150" t="s">
        <v>74</v>
      </c>
      <c r="D150" t="s">
        <v>7</v>
      </c>
      <c r="E150">
        <v>9.8000000000000004E-2</v>
      </c>
      <c r="F150">
        <v>9.7649864397191505E-2</v>
      </c>
      <c r="G150">
        <v>0.105245545073375</v>
      </c>
      <c r="H150">
        <f t="shared" si="12"/>
        <v>7.5956806761834916E-3</v>
      </c>
      <c r="I150">
        <f t="shared" si="13"/>
        <v>7.9458162789919906E-3</v>
      </c>
      <c r="K150" t="s">
        <v>206</v>
      </c>
      <c r="L150">
        <v>3</v>
      </c>
      <c r="M150" t="s">
        <v>74</v>
      </c>
      <c r="N150" t="s">
        <v>9</v>
      </c>
      <c r="O150">
        <v>0.12025</v>
      </c>
      <c r="P150">
        <v>9.7649864397191505E-2</v>
      </c>
      <c r="Q150">
        <v>9.6574698613622695E-2</v>
      </c>
      <c r="R150">
        <f t="shared" si="14"/>
        <v>-1.07516578356881E-3</v>
      </c>
      <c r="S150">
        <f t="shared" si="15"/>
        <v>2.1524969819239681E-2</v>
      </c>
      <c r="U150" t="s">
        <v>206</v>
      </c>
      <c r="V150">
        <v>3</v>
      </c>
      <c r="W150" t="s">
        <v>74</v>
      </c>
      <c r="X150" t="s">
        <v>11</v>
      </c>
      <c r="Y150">
        <v>8.5999999999999993E-2</v>
      </c>
      <c r="Z150">
        <v>9.7649864397191505E-2</v>
      </c>
      <c r="AA150">
        <v>9.0953777375929204E-2</v>
      </c>
      <c r="AB150">
        <f t="shared" si="16"/>
        <v>-6.6960870212623008E-3</v>
      </c>
      <c r="AC150">
        <f t="shared" si="17"/>
        <v>-1.8345951418453812E-2</v>
      </c>
    </row>
    <row r="151" spans="1:29" x14ac:dyDescent="0.25">
      <c r="A151" t="s">
        <v>207</v>
      </c>
      <c r="B151">
        <v>4</v>
      </c>
      <c r="C151" t="s">
        <v>74</v>
      </c>
      <c r="D151" t="s">
        <v>7</v>
      </c>
      <c r="E151">
        <v>0.13800000000000001</v>
      </c>
      <c r="F151">
        <v>9.7649864397191505E-2</v>
      </c>
      <c r="G151">
        <v>0.105245545073375</v>
      </c>
      <c r="H151">
        <f t="shared" si="12"/>
        <v>7.5956806761834916E-3</v>
      </c>
      <c r="I151">
        <f t="shared" si="13"/>
        <v>4.7945816278991998E-2</v>
      </c>
      <c r="K151" t="s">
        <v>207</v>
      </c>
      <c r="L151">
        <v>4</v>
      </c>
      <c r="M151" t="s">
        <v>74</v>
      </c>
      <c r="N151" t="s">
        <v>9</v>
      </c>
      <c r="O151">
        <v>0.14700000000000002</v>
      </c>
      <c r="P151">
        <v>9.7649864397191505E-2</v>
      </c>
      <c r="Q151">
        <v>9.6574698613622695E-2</v>
      </c>
      <c r="R151">
        <f t="shared" si="14"/>
        <v>-1.07516578356881E-3</v>
      </c>
      <c r="S151">
        <f t="shared" si="15"/>
        <v>4.8274969819239705E-2</v>
      </c>
      <c r="U151" t="s">
        <v>207</v>
      </c>
      <c r="V151">
        <v>4</v>
      </c>
      <c r="W151" t="s">
        <v>74</v>
      </c>
      <c r="X151" t="s">
        <v>11</v>
      </c>
      <c r="Y151">
        <v>9.375E-2</v>
      </c>
      <c r="Z151">
        <v>9.7649864397191505E-2</v>
      </c>
      <c r="AA151">
        <v>9.0953777375929204E-2</v>
      </c>
      <c r="AB151">
        <f t="shared" si="16"/>
        <v>-6.6960870212623008E-3</v>
      </c>
      <c r="AC151">
        <f t="shared" si="17"/>
        <v>-1.0595951418453806E-2</v>
      </c>
    </row>
    <row r="152" spans="1:29" x14ac:dyDescent="0.25">
      <c r="A152" t="s">
        <v>208</v>
      </c>
      <c r="B152">
        <v>4</v>
      </c>
      <c r="C152" t="s">
        <v>72</v>
      </c>
      <c r="D152" t="s">
        <v>7</v>
      </c>
      <c r="E152">
        <v>0.11600000000000001</v>
      </c>
      <c r="F152">
        <v>9.7649864397191505E-2</v>
      </c>
      <c r="G152">
        <v>0.105245545073375</v>
      </c>
      <c r="H152">
        <f t="shared" si="12"/>
        <v>7.5956806761834916E-3</v>
      </c>
      <c r="I152">
        <f t="shared" si="13"/>
        <v>2.5945816278991993E-2</v>
      </c>
      <c r="K152" t="s">
        <v>208</v>
      </c>
      <c r="L152">
        <v>4</v>
      </c>
      <c r="M152" t="s">
        <v>72</v>
      </c>
      <c r="N152" t="s">
        <v>9</v>
      </c>
      <c r="O152">
        <v>7.0250000000000007E-2</v>
      </c>
      <c r="P152">
        <v>9.7649864397191505E-2</v>
      </c>
      <c r="Q152">
        <v>9.6574698613622695E-2</v>
      </c>
      <c r="R152">
        <f t="shared" si="14"/>
        <v>-1.07516578356881E-3</v>
      </c>
      <c r="S152">
        <f t="shared" si="15"/>
        <v>-2.8475030180760308E-2</v>
      </c>
      <c r="U152" t="s">
        <v>208</v>
      </c>
      <c r="V152">
        <v>4</v>
      </c>
      <c r="W152" t="s">
        <v>72</v>
      </c>
      <c r="X152" t="s">
        <v>11</v>
      </c>
      <c r="Y152">
        <v>0.108</v>
      </c>
      <c r="Z152">
        <v>9.7649864397191505E-2</v>
      </c>
      <c r="AA152">
        <v>9.0953777375929204E-2</v>
      </c>
      <c r="AB152">
        <f t="shared" si="16"/>
        <v>-6.6960870212623008E-3</v>
      </c>
      <c r="AC152">
        <f t="shared" si="17"/>
        <v>3.6540485815461932E-3</v>
      </c>
    </row>
    <row r="153" spans="1:29" x14ac:dyDescent="0.25">
      <c r="A153" t="s">
        <v>209</v>
      </c>
      <c r="B153">
        <v>4</v>
      </c>
      <c r="C153" t="s">
        <v>70</v>
      </c>
      <c r="D153" t="s">
        <v>7</v>
      </c>
      <c r="E153">
        <v>8.7000000000000008E-2</v>
      </c>
      <c r="F153">
        <v>9.7649864397191505E-2</v>
      </c>
      <c r="G153">
        <v>0.105245545073375</v>
      </c>
      <c r="H153">
        <f t="shared" si="12"/>
        <v>7.5956806761834916E-3</v>
      </c>
      <c r="I153">
        <f t="shared" si="13"/>
        <v>-3.0541837210080053E-3</v>
      </c>
      <c r="K153" t="s">
        <v>209</v>
      </c>
      <c r="L153">
        <v>4</v>
      </c>
      <c r="M153" t="s">
        <v>70</v>
      </c>
      <c r="N153" t="s">
        <v>9</v>
      </c>
      <c r="O153">
        <v>8.9333333333333334E-2</v>
      </c>
      <c r="P153">
        <v>9.7649864397191505E-2</v>
      </c>
      <c r="Q153">
        <v>9.6574698613622695E-2</v>
      </c>
      <c r="R153">
        <f t="shared" si="14"/>
        <v>-1.07516578356881E-3</v>
      </c>
      <c r="S153">
        <f t="shared" si="15"/>
        <v>-9.3916968474269807E-3</v>
      </c>
      <c r="U153" t="s">
        <v>209</v>
      </c>
      <c r="V153">
        <v>4</v>
      </c>
      <c r="W153" t="s">
        <v>70</v>
      </c>
      <c r="X153" t="s">
        <v>11</v>
      </c>
      <c r="Y153">
        <v>5.7999999999999996E-2</v>
      </c>
      <c r="Z153">
        <v>9.7649864397191505E-2</v>
      </c>
      <c r="AA153">
        <v>9.0953777375929204E-2</v>
      </c>
      <c r="AB153">
        <f t="shared" si="16"/>
        <v>-6.6960870212623008E-3</v>
      </c>
      <c r="AC153">
        <f t="shared" si="17"/>
        <v>-4.634595141845381E-2</v>
      </c>
    </row>
    <row r="154" spans="1:29" x14ac:dyDescent="0.25">
      <c r="A154" t="s">
        <v>210</v>
      </c>
      <c r="B154">
        <v>4</v>
      </c>
      <c r="C154" t="s">
        <v>68</v>
      </c>
      <c r="D154" t="s">
        <v>7</v>
      </c>
      <c r="E154">
        <v>0.10566666666666666</v>
      </c>
      <c r="F154">
        <v>9.7649864397191505E-2</v>
      </c>
      <c r="G154">
        <v>0.105245545073375</v>
      </c>
      <c r="H154">
        <f t="shared" si="12"/>
        <v>7.5956806761834916E-3</v>
      </c>
      <c r="I154">
        <f t="shared" si="13"/>
        <v>1.5612482945658646E-2</v>
      </c>
      <c r="K154" t="s">
        <v>210</v>
      </c>
      <c r="L154">
        <v>4</v>
      </c>
      <c r="M154" t="s">
        <v>68</v>
      </c>
      <c r="N154" t="s">
        <v>9</v>
      </c>
      <c r="O154">
        <v>0.127</v>
      </c>
      <c r="P154">
        <v>9.7649864397191505E-2</v>
      </c>
      <c r="Q154">
        <v>9.6574698613622695E-2</v>
      </c>
      <c r="R154">
        <f t="shared" si="14"/>
        <v>-1.07516578356881E-3</v>
      </c>
      <c r="S154">
        <f t="shared" si="15"/>
        <v>2.8274969819239687E-2</v>
      </c>
      <c r="U154" t="s">
        <v>210</v>
      </c>
      <c r="V154">
        <v>4</v>
      </c>
      <c r="W154" t="s">
        <v>68</v>
      </c>
      <c r="X154" t="s">
        <v>11</v>
      </c>
      <c r="Y154">
        <v>4.7500000000000001E-2</v>
      </c>
      <c r="Z154">
        <v>9.7649864397191505E-2</v>
      </c>
      <c r="AA154">
        <v>9.0953777375929204E-2</v>
      </c>
      <c r="AB154">
        <f t="shared" si="16"/>
        <v>-6.6960870212623008E-3</v>
      </c>
      <c r="AC154">
        <f t="shared" si="17"/>
        <v>-5.6845951418453805E-2</v>
      </c>
    </row>
    <row r="155" spans="1:29" x14ac:dyDescent="0.25">
      <c r="A155" t="s">
        <v>211</v>
      </c>
      <c r="B155">
        <v>4</v>
      </c>
      <c r="C155" t="s">
        <v>67</v>
      </c>
      <c r="D155" t="s">
        <v>7</v>
      </c>
      <c r="E155">
        <v>0.115</v>
      </c>
      <c r="F155">
        <v>9.7649864397191505E-2</v>
      </c>
      <c r="G155">
        <v>0.105245545073375</v>
      </c>
      <c r="H155">
        <f t="shared" si="12"/>
        <v>7.5956806761834916E-3</v>
      </c>
      <c r="I155">
        <f t="shared" si="13"/>
        <v>2.4945816278991992E-2</v>
      </c>
      <c r="K155" t="s">
        <v>211</v>
      </c>
      <c r="L155">
        <v>4</v>
      </c>
      <c r="M155" t="s">
        <v>67</v>
      </c>
      <c r="N155" t="s">
        <v>9</v>
      </c>
      <c r="O155">
        <v>0.10275000000000001</v>
      </c>
      <c r="P155">
        <v>9.7649864397191505E-2</v>
      </c>
      <c r="Q155">
        <v>9.6574698613622695E-2</v>
      </c>
      <c r="R155">
        <f t="shared" si="14"/>
        <v>-1.07516578356881E-3</v>
      </c>
      <c r="S155">
        <f t="shared" si="15"/>
        <v>4.0249698192396932E-3</v>
      </c>
      <c r="U155" t="s">
        <v>211</v>
      </c>
      <c r="V155">
        <v>4</v>
      </c>
      <c r="W155" t="s">
        <v>67</v>
      </c>
      <c r="X155" t="s">
        <v>11</v>
      </c>
      <c r="Y155">
        <v>0.10575</v>
      </c>
      <c r="Z155">
        <v>9.7649864397191505E-2</v>
      </c>
      <c r="AA155">
        <v>9.0953777375929204E-2</v>
      </c>
      <c r="AB155">
        <f t="shared" si="16"/>
        <v>-6.6960870212623008E-3</v>
      </c>
      <c r="AC155">
        <f t="shared" si="17"/>
        <v>1.4040485815461912E-3</v>
      </c>
    </row>
    <row r="156" spans="1:29" x14ac:dyDescent="0.25">
      <c r="A156" t="s">
        <v>212</v>
      </c>
      <c r="B156">
        <v>4</v>
      </c>
      <c r="C156" t="s">
        <v>62</v>
      </c>
      <c r="D156" t="s">
        <v>7</v>
      </c>
      <c r="E156">
        <v>0.10650000000000001</v>
      </c>
      <c r="F156">
        <v>9.7649864397191505E-2</v>
      </c>
      <c r="G156">
        <v>0.105245545073375</v>
      </c>
      <c r="H156">
        <f t="shared" si="12"/>
        <v>7.5956806761834916E-3</v>
      </c>
      <c r="I156">
        <f t="shared" si="13"/>
        <v>1.6445816278991998E-2</v>
      </c>
      <c r="K156" t="s">
        <v>212</v>
      </c>
      <c r="L156">
        <v>4</v>
      </c>
      <c r="M156" t="s">
        <v>62</v>
      </c>
      <c r="N156" t="s">
        <v>9</v>
      </c>
      <c r="O156">
        <v>8.0333333333333326E-2</v>
      </c>
      <c r="P156">
        <v>9.7649864397191505E-2</v>
      </c>
      <c r="Q156">
        <v>9.6574698613622695E-2</v>
      </c>
      <c r="R156">
        <f t="shared" si="14"/>
        <v>-1.07516578356881E-3</v>
      </c>
      <c r="S156">
        <f t="shared" si="15"/>
        <v>-1.8391696847426989E-2</v>
      </c>
      <c r="U156" t="s">
        <v>212</v>
      </c>
      <c r="V156">
        <v>4</v>
      </c>
      <c r="W156" t="s">
        <v>62</v>
      </c>
      <c r="X156" t="s">
        <v>11</v>
      </c>
      <c r="Y156">
        <v>7.1333333333333332E-2</v>
      </c>
      <c r="Z156">
        <v>9.7649864397191505E-2</v>
      </c>
      <c r="AA156">
        <v>9.0953777375929204E-2</v>
      </c>
      <c r="AB156">
        <f t="shared" si="16"/>
        <v>-6.6960870212623008E-3</v>
      </c>
      <c r="AC156">
        <f t="shared" si="17"/>
        <v>-3.3012618085120474E-2</v>
      </c>
    </row>
    <row r="157" spans="1:29" x14ac:dyDescent="0.25">
      <c r="A157" t="s">
        <v>213</v>
      </c>
      <c r="B157">
        <v>4</v>
      </c>
      <c r="C157" t="s">
        <v>54</v>
      </c>
      <c r="D157" t="s">
        <v>7</v>
      </c>
      <c r="E157">
        <v>0.13733333333333334</v>
      </c>
      <c r="F157">
        <v>9.7649864397191505E-2</v>
      </c>
      <c r="G157">
        <v>0.105245545073375</v>
      </c>
      <c r="H157">
        <f t="shared" si="12"/>
        <v>7.5956806761834916E-3</v>
      </c>
      <c r="I157">
        <f t="shared" si="13"/>
        <v>4.7279149612325322E-2</v>
      </c>
      <c r="K157" t="s">
        <v>213</v>
      </c>
      <c r="L157">
        <v>4</v>
      </c>
      <c r="M157" t="s">
        <v>54</v>
      </c>
      <c r="N157" t="s">
        <v>9</v>
      </c>
      <c r="O157">
        <v>8.7999999999999995E-2</v>
      </c>
      <c r="P157">
        <v>9.7649864397191505E-2</v>
      </c>
      <c r="Q157">
        <v>9.6574698613622695E-2</v>
      </c>
      <c r="R157">
        <f t="shared" si="14"/>
        <v>-1.07516578356881E-3</v>
      </c>
      <c r="S157">
        <f t="shared" si="15"/>
        <v>-1.072503018076032E-2</v>
      </c>
      <c r="U157" t="s">
        <v>213</v>
      </c>
      <c r="V157">
        <v>4</v>
      </c>
      <c r="W157" t="s">
        <v>54</v>
      </c>
      <c r="X157" t="s">
        <v>11</v>
      </c>
      <c r="Y157">
        <v>4.675E-2</v>
      </c>
      <c r="Z157">
        <v>9.7649864397191505E-2</v>
      </c>
      <c r="AA157">
        <v>9.0953777375929204E-2</v>
      </c>
      <c r="AB157">
        <f t="shared" si="16"/>
        <v>-6.6960870212623008E-3</v>
      </c>
      <c r="AC157">
        <f t="shared" si="17"/>
        <v>-5.7595951418453806E-2</v>
      </c>
    </row>
    <row r="158" spans="1:29" x14ac:dyDescent="0.25">
      <c r="A158" t="s">
        <v>214</v>
      </c>
      <c r="B158">
        <v>4</v>
      </c>
      <c r="C158" t="s">
        <v>52</v>
      </c>
      <c r="D158" t="s">
        <v>7</v>
      </c>
      <c r="E158">
        <v>9.8666666666666666E-2</v>
      </c>
      <c r="F158">
        <v>9.7649864397191505E-2</v>
      </c>
      <c r="G158">
        <v>0.105245545073375</v>
      </c>
      <c r="H158">
        <f t="shared" si="12"/>
        <v>7.5956806761834916E-3</v>
      </c>
      <c r="I158">
        <f t="shared" si="13"/>
        <v>8.6124829456586532E-3</v>
      </c>
      <c r="K158" t="s">
        <v>214</v>
      </c>
      <c r="L158">
        <v>4</v>
      </c>
      <c r="M158" t="s">
        <v>52</v>
      </c>
      <c r="N158" t="s">
        <v>9</v>
      </c>
      <c r="O158">
        <v>7.3499999999999996E-2</v>
      </c>
      <c r="P158">
        <v>9.7649864397191505E-2</v>
      </c>
      <c r="Q158">
        <v>9.6574698613622695E-2</v>
      </c>
      <c r="R158">
        <f t="shared" si="14"/>
        <v>-1.07516578356881E-3</v>
      </c>
      <c r="S158">
        <f t="shared" si="15"/>
        <v>-2.5225030180760319E-2</v>
      </c>
      <c r="U158" t="s">
        <v>214</v>
      </c>
      <c r="V158">
        <v>4</v>
      </c>
      <c r="W158" t="s">
        <v>52</v>
      </c>
      <c r="X158" t="s">
        <v>11</v>
      </c>
      <c r="Y158">
        <v>8.5249999999999992E-2</v>
      </c>
      <c r="Z158">
        <v>9.7649864397191505E-2</v>
      </c>
      <c r="AA158">
        <v>9.0953777375929204E-2</v>
      </c>
      <c r="AB158">
        <f t="shared" si="16"/>
        <v>-6.6960870212623008E-3</v>
      </c>
      <c r="AC158">
        <f t="shared" si="17"/>
        <v>-1.9095951418453813E-2</v>
      </c>
    </row>
    <row r="159" spans="1:29" x14ac:dyDescent="0.25">
      <c r="A159" t="s">
        <v>215</v>
      </c>
      <c r="B159">
        <v>4</v>
      </c>
      <c r="C159" t="s">
        <v>50</v>
      </c>
      <c r="D159" t="s">
        <v>7</v>
      </c>
      <c r="E159">
        <v>0.12833333333333333</v>
      </c>
      <c r="F159">
        <v>9.7649864397191505E-2</v>
      </c>
      <c r="G159">
        <v>0.105245545073375</v>
      </c>
      <c r="H159">
        <f t="shared" si="12"/>
        <v>7.5956806761834916E-3</v>
      </c>
      <c r="I159">
        <f t="shared" si="13"/>
        <v>3.8279149612325314E-2</v>
      </c>
      <c r="K159" t="s">
        <v>215</v>
      </c>
      <c r="L159">
        <v>4</v>
      </c>
      <c r="M159" t="s">
        <v>50</v>
      </c>
      <c r="N159" t="s">
        <v>9</v>
      </c>
      <c r="O159">
        <v>9.0499999999999997E-2</v>
      </c>
      <c r="P159">
        <v>9.7649864397191505E-2</v>
      </c>
      <c r="Q159">
        <v>9.6574698613622695E-2</v>
      </c>
      <c r="R159">
        <f t="shared" si="14"/>
        <v>-1.07516578356881E-3</v>
      </c>
      <c r="S159">
        <f t="shared" si="15"/>
        <v>-8.2250301807603177E-3</v>
      </c>
      <c r="U159" t="s">
        <v>215</v>
      </c>
      <c r="V159">
        <v>4</v>
      </c>
      <c r="W159" t="s">
        <v>50</v>
      </c>
      <c r="X159" t="s">
        <v>11</v>
      </c>
      <c r="Y159">
        <v>7.3499999999999996E-2</v>
      </c>
      <c r="Z159">
        <v>9.7649864397191505E-2</v>
      </c>
      <c r="AA159">
        <v>9.0953777375929204E-2</v>
      </c>
      <c r="AB159">
        <f t="shared" si="16"/>
        <v>-6.6960870212623008E-3</v>
      </c>
      <c r="AC159">
        <f t="shared" si="17"/>
        <v>-3.084595141845381E-2</v>
      </c>
    </row>
    <row r="160" spans="1:29" x14ac:dyDescent="0.25">
      <c r="A160" t="s">
        <v>216</v>
      </c>
      <c r="B160">
        <v>4</v>
      </c>
      <c r="C160" t="s">
        <v>38</v>
      </c>
      <c r="D160" t="s">
        <v>7</v>
      </c>
      <c r="E160">
        <v>9.4E-2</v>
      </c>
      <c r="F160">
        <v>9.7649864397191505E-2</v>
      </c>
      <c r="G160">
        <v>0.105245545073375</v>
      </c>
      <c r="H160">
        <f t="shared" si="12"/>
        <v>7.5956806761834916E-3</v>
      </c>
      <c r="I160">
        <f t="shared" si="13"/>
        <v>3.9458162789919871E-3</v>
      </c>
      <c r="K160" t="s">
        <v>216</v>
      </c>
      <c r="L160">
        <v>4</v>
      </c>
      <c r="M160" t="s">
        <v>38</v>
      </c>
      <c r="N160" t="s">
        <v>9</v>
      </c>
      <c r="O160">
        <v>5.8750000000000004E-2</v>
      </c>
      <c r="P160">
        <v>9.7649864397191505E-2</v>
      </c>
      <c r="Q160">
        <v>9.6574698613622695E-2</v>
      </c>
      <c r="R160">
        <f t="shared" si="14"/>
        <v>-1.07516578356881E-3</v>
      </c>
      <c r="S160">
        <f t="shared" si="15"/>
        <v>-3.9975030180760311E-2</v>
      </c>
      <c r="U160" t="s">
        <v>216</v>
      </c>
      <c r="V160">
        <v>4</v>
      </c>
      <c r="W160" t="s">
        <v>38</v>
      </c>
      <c r="X160" t="s">
        <v>11</v>
      </c>
      <c r="Y160">
        <v>5.4250000000000007E-2</v>
      </c>
      <c r="Z160">
        <v>9.7649864397191505E-2</v>
      </c>
      <c r="AA160">
        <v>9.0953777375929204E-2</v>
      </c>
      <c r="AB160">
        <f t="shared" si="16"/>
        <v>-6.6960870212623008E-3</v>
      </c>
      <c r="AC160">
        <f t="shared" si="17"/>
        <v>-5.0095951418453799E-2</v>
      </c>
    </row>
    <row r="161" spans="5:25" x14ac:dyDescent="0.25">
      <c r="E161">
        <f>AVERAGE(E2:E160)</f>
        <v>0.10524554507337523</v>
      </c>
      <c r="O161">
        <f>AVERAGE(O3:O160)</f>
        <v>9.6574698613622709E-2</v>
      </c>
      <c r="Y161">
        <f>AVERAGE(Y3:Y160)</f>
        <v>9.0953777375929246E-2</v>
      </c>
    </row>
  </sheetData>
  <sortState xmlns:xlrd2="http://schemas.microsoft.com/office/spreadsheetml/2017/richdata2" ref="A2:E478">
    <sortCondition ref="D2:D4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F710-6665-4F4B-AB0A-018E9F72C17F}">
  <dimension ref="A1:Q478"/>
  <sheetViews>
    <sheetView topLeftCell="A114" workbookViewId="0">
      <selection activeCell="N260" sqref="N26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 t="s">
        <v>6</v>
      </c>
      <c r="B2">
        <v>1</v>
      </c>
      <c r="C2" t="s">
        <v>5</v>
      </c>
      <c r="D2" t="s">
        <v>9</v>
      </c>
      <c r="E2">
        <v>9.9416364859064577E-3</v>
      </c>
    </row>
    <row r="3" spans="1:17" x14ac:dyDescent="0.25">
      <c r="A3" t="s">
        <v>13</v>
      </c>
      <c r="B3">
        <v>1</v>
      </c>
      <c r="C3" t="s">
        <v>8</v>
      </c>
      <c r="D3" t="s">
        <v>9</v>
      </c>
      <c r="E3">
        <v>1.4524969819239772E-2</v>
      </c>
    </row>
    <row r="4" spans="1:17" x14ac:dyDescent="0.25">
      <c r="A4" t="s">
        <v>17</v>
      </c>
      <c r="B4">
        <v>1</v>
      </c>
      <c r="C4" t="s">
        <v>10</v>
      </c>
      <c r="D4" t="s">
        <v>9</v>
      </c>
      <c r="E4">
        <v>3.5524969819239693E-2</v>
      </c>
    </row>
    <row r="5" spans="1:17" x14ac:dyDescent="0.25">
      <c r="A5" t="s">
        <v>21</v>
      </c>
      <c r="B5">
        <v>1</v>
      </c>
      <c r="C5" t="s">
        <v>12</v>
      </c>
      <c r="D5" t="s">
        <v>9</v>
      </c>
      <c r="E5">
        <v>-1.5225030180760324E-2</v>
      </c>
    </row>
    <row r="6" spans="1:17" x14ac:dyDescent="0.25">
      <c r="A6" t="s">
        <v>25</v>
      </c>
      <c r="B6">
        <v>1</v>
      </c>
      <c r="C6" t="s">
        <v>14</v>
      </c>
      <c r="D6" t="s">
        <v>9</v>
      </c>
      <c r="E6">
        <v>-3.9391696847426987E-2</v>
      </c>
    </row>
    <row r="7" spans="1:17" x14ac:dyDescent="0.25">
      <c r="A7" t="s">
        <v>29</v>
      </c>
      <c r="B7">
        <v>1</v>
      </c>
      <c r="C7" t="s">
        <v>15</v>
      </c>
      <c r="D7" t="s">
        <v>9</v>
      </c>
      <c r="E7">
        <v>4.5249698192396798E-3</v>
      </c>
    </row>
    <row r="8" spans="1:17" x14ac:dyDescent="0.25">
      <c r="A8" t="s">
        <v>33</v>
      </c>
      <c r="B8">
        <v>1</v>
      </c>
      <c r="C8" t="s">
        <v>16</v>
      </c>
      <c r="D8" t="s">
        <v>9</v>
      </c>
      <c r="E8">
        <v>3.0524969819239689E-2</v>
      </c>
    </row>
    <row r="9" spans="1:17" x14ac:dyDescent="0.25">
      <c r="A9" t="s">
        <v>37</v>
      </c>
      <c r="B9">
        <v>1</v>
      </c>
      <c r="C9" t="s">
        <v>18</v>
      </c>
      <c r="D9" t="s">
        <v>9</v>
      </c>
      <c r="E9">
        <v>3.3524969819239692E-2</v>
      </c>
    </row>
    <row r="10" spans="1:17" x14ac:dyDescent="0.25">
      <c r="A10" t="s">
        <v>41</v>
      </c>
      <c r="B10">
        <v>1</v>
      </c>
      <c r="C10" t="s">
        <v>19</v>
      </c>
      <c r="D10" t="s">
        <v>9</v>
      </c>
      <c r="E10">
        <v>6.2749698192396952E-3</v>
      </c>
    </row>
    <row r="11" spans="1:17" x14ac:dyDescent="0.25">
      <c r="A11" t="s">
        <v>45</v>
      </c>
      <c r="B11">
        <v>1</v>
      </c>
      <c r="C11" t="s">
        <v>20</v>
      </c>
      <c r="D11" t="s">
        <v>9</v>
      </c>
      <c r="E11">
        <v>2.6024969819239685E-2</v>
      </c>
    </row>
    <row r="12" spans="1:17" x14ac:dyDescent="0.25">
      <c r="A12" t="s">
        <v>49</v>
      </c>
      <c r="B12">
        <v>1</v>
      </c>
      <c r="C12" t="s">
        <v>22</v>
      </c>
      <c r="D12" t="s">
        <v>9</v>
      </c>
      <c r="E12">
        <v>6.6749698192396789E-3</v>
      </c>
    </row>
    <row r="13" spans="1:17" x14ac:dyDescent="0.25">
      <c r="A13" t="s">
        <v>53</v>
      </c>
      <c r="B13">
        <v>1</v>
      </c>
      <c r="C13" t="s">
        <v>23</v>
      </c>
      <c r="D13" t="s">
        <v>9</v>
      </c>
      <c r="E13">
        <v>2.7024969819239686E-2</v>
      </c>
    </row>
    <row r="14" spans="1:17" x14ac:dyDescent="0.25">
      <c r="A14" t="s">
        <v>57</v>
      </c>
      <c r="B14">
        <v>1</v>
      </c>
      <c r="C14" t="s">
        <v>24</v>
      </c>
      <c r="D14" t="s">
        <v>9</v>
      </c>
      <c r="E14">
        <v>5.4524969819239683E-2</v>
      </c>
    </row>
    <row r="15" spans="1:17" x14ac:dyDescent="0.25">
      <c r="A15" t="s">
        <v>61</v>
      </c>
      <c r="B15">
        <v>1</v>
      </c>
      <c r="C15" t="s">
        <v>26</v>
      </c>
      <c r="D15" t="s">
        <v>9</v>
      </c>
      <c r="E15">
        <v>-3.2250301807603132E-3</v>
      </c>
    </row>
    <row r="16" spans="1:17" x14ac:dyDescent="0.25">
      <c r="A16" t="s">
        <v>65</v>
      </c>
      <c r="B16">
        <v>1</v>
      </c>
      <c r="C16" t="s">
        <v>27</v>
      </c>
      <c r="D16" t="s">
        <v>9</v>
      </c>
      <c r="E16">
        <v>-4.4725030180760315E-2</v>
      </c>
    </row>
    <row r="17" spans="1:5" x14ac:dyDescent="0.25">
      <c r="A17" t="s">
        <v>69</v>
      </c>
      <c r="B17">
        <v>1</v>
      </c>
      <c r="C17" t="s">
        <v>28</v>
      </c>
      <c r="D17" t="s">
        <v>9</v>
      </c>
      <c r="E17">
        <v>-3.9725030180760318E-2</v>
      </c>
    </row>
    <row r="18" spans="1:5" x14ac:dyDescent="0.25">
      <c r="A18" t="s">
        <v>73</v>
      </c>
      <c r="B18">
        <v>1</v>
      </c>
      <c r="C18" t="s">
        <v>31</v>
      </c>
      <c r="D18" t="s">
        <v>9</v>
      </c>
      <c r="E18">
        <v>-3.7725030180760309E-2</v>
      </c>
    </row>
    <row r="19" spans="1:5" x14ac:dyDescent="0.25">
      <c r="A19" t="s">
        <v>75</v>
      </c>
      <c r="B19">
        <v>1</v>
      </c>
      <c r="C19" t="s">
        <v>32</v>
      </c>
      <c r="D19" t="s">
        <v>9</v>
      </c>
      <c r="E19">
        <v>2.0249698192396914E-3</v>
      </c>
    </row>
    <row r="20" spans="1:5" x14ac:dyDescent="0.25">
      <c r="A20" t="s">
        <v>76</v>
      </c>
      <c r="B20">
        <v>1</v>
      </c>
      <c r="C20" t="s">
        <v>34</v>
      </c>
      <c r="D20" t="s">
        <v>9</v>
      </c>
      <c r="E20">
        <v>-4.2250301807603141E-3</v>
      </c>
    </row>
    <row r="21" spans="1:5" x14ac:dyDescent="0.25">
      <c r="A21" t="s">
        <v>77</v>
      </c>
      <c r="B21">
        <v>1</v>
      </c>
      <c r="C21" t="s">
        <v>35</v>
      </c>
      <c r="D21" t="s">
        <v>9</v>
      </c>
      <c r="E21">
        <v>-3.4225030180760313E-2</v>
      </c>
    </row>
    <row r="22" spans="1:5" x14ac:dyDescent="0.25">
      <c r="A22" t="s">
        <v>78</v>
      </c>
      <c r="B22">
        <v>1</v>
      </c>
      <c r="C22" t="s">
        <v>36</v>
      </c>
      <c r="D22" t="s">
        <v>9</v>
      </c>
      <c r="E22">
        <v>-2.597503018076032E-2</v>
      </c>
    </row>
    <row r="23" spans="1:5" x14ac:dyDescent="0.25">
      <c r="A23" t="s">
        <v>79</v>
      </c>
      <c r="B23">
        <v>1</v>
      </c>
      <c r="C23" t="s">
        <v>38</v>
      </c>
      <c r="D23" t="s">
        <v>9</v>
      </c>
      <c r="E23">
        <v>-2.2475030180760316E-2</v>
      </c>
    </row>
    <row r="24" spans="1:5" x14ac:dyDescent="0.25">
      <c r="A24" t="s">
        <v>80</v>
      </c>
      <c r="B24">
        <v>1</v>
      </c>
      <c r="C24" t="s">
        <v>39</v>
      </c>
      <c r="D24" t="s">
        <v>9</v>
      </c>
      <c r="E24">
        <v>1.3274969819239688E-2</v>
      </c>
    </row>
    <row r="25" spans="1:5" x14ac:dyDescent="0.25">
      <c r="A25" t="s">
        <v>81</v>
      </c>
      <c r="B25">
        <v>1</v>
      </c>
      <c r="C25" t="s">
        <v>40</v>
      </c>
      <c r="D25" t="s">
        <v>9</v>
      </c>
      <c r="E25">
        <v>-2.4725030180760318E-2</v>
      </c>
    </row>
    <row r="26" spans="1:5" x14ac:dyDescent="0.25">
      <c r="A26" t="s">
        <v>82</v>
      </c>
      <c r="B26">
        <v>1</v>
      </c>
      <c r="C26" t="s">
        <v>42</v>
      </c>
      <c r="D26" t="s">
        <v>9</v>
      </c>
      <c r="E26">
        <v>7.7496981923969033E-4</v>
      </c>
    </row>
    <row r="27" spans="1:5" x14ac:dyDescent="0.25">
      <c r="A27" t="s">
        <v>83</v>
      </c>
      <c r="B27">
        <v>1</v>
      </c>
      <c r="C27" t="s">
        <v>43</v>
      </c>
      <c r="D27" t="s">
        <v>9</v>
      </c>
      <c r="E27">
        <v>-3.3725030180760313E-2</v>
      </c>
    </row>
    <row r="28" spans="1:5" x14ac:dyDescent="0.25">
      <c r="A28" t="s">
        <v>84</v>
      </c>
      <c r="B28">
        <v>1</v>
      </c>
      <c r="C28" t="s">
        <v>44</v>
      </c>
      <c r="D28" t="s">
        <v>9</v>
      </c>
      <c r="E28">
        <v>-1.547503018076031E-2</v>
      </c>
    </row>
    <row r="29" spans="1:5" x14ac:dyDescent="0.25">
      <c r="A29" t="s">
        <v>85</v>
      </c>
      <c r="B29">
        <v>1</v>
      </c>
      <c r="C29" t="s">
        <v>46</v>
      </c>
      <c r="D29" t="s">
        <v>9</v>
      </c>
      <c r="E29">
        <v>-6.8975030180760316E-2</v>
      </c>
    </row>
    <row r="30" spans="1:5" x14ac:dyDescent="0.25">
      <c r="A30" t="s">
        <v>86</v>
      </c>
      <c r="B30">
        <v>1</v>
      </c>
      <c r="C30" t="s">
        <v>47</v>
      </c>
      <c r="D30" t="s">
        <v>9</v>
      </c>
      <c r="E30">
        <v>-6.2250301807603159E-3</v>
      </c>
    </row>
    <row r="31" spans="1:5" x14ac:dyDescent="0.25">
      <c r="A31" t="s">
        <v>87</v>
      </c>
      <c r="B31">
        <v>1</v>
      </c>
      <c r="C31" t="s">
        <v>48</v>
      </c>
      <c r="D31" t="s">
        <v>9</v>
      </c>
      <c r="E31">
        <v>-2.9153601609331739E-2</v>
      </c>
    </row>
    <row r="32" spans="1:5" x14ac:dyDescent="0.25">
      <c r="A32" t="s">
        <v>88</v>
      </c>
      <c r="B32">
        <v>1</v>
      </c>
      <c r="C32" t="s">
        <v>50</v>
      </c>
      <c r="D32" t="s">
        <v>9</v>
      </c>
      <c r="E32">
        <v>-3.0225030180760309E-2</v>
      </c>
    </row>
    <row r="33" spans="1:5" x14ac:dyDescent="0.25">
      <c r="A33" t="s">
        <v>89</v>
      </c>
      <c r="B33">
        <v>1</v>
      </c>
      <c r="C33" t="s">
        <v>51</v>
      </c>
      <c r="D33" t="s">
        <v>9</v>
      </c>
      <c r="E33">
        <v>-1.547503018076031E-2</v>
      </c>
    </row>
    <row r="34" spans="1:5" x14ac:dyDescent="0.25">
      <c r="A34" t="s">
        <v>90</v>
      </c>
      <c r="B34">
        <v>1</v>
      </c>
      <c r="C34" t="s">
        <v>52</v>
      </c>
      <c r="D34" t="s">
        <v>9</v>
      </c>
      <c r="E34">
        <v>6.2749698192396952E-3</v>
      </c>
    </row>
    <row r="35" spans="1:5" x14ac:dyDescent="0.25">
      <c r="A35" t="s">
        <v>91</v>
      </c>
      <c r="B35">
        <v>1</v>
      </c>
      <c r="C35" t="s">
        <v>54</v>
      </c>
      <c r="D35" t="s">
        <v>9</v>
      </c>
      <c r="E35">
        <v>-3.1725030180760311E-2</v>
      </c>
    </row>
    <row r="36" spans="1:5" x14ac:dyDescent="0.25">
      <c r="A36" t="s">
        <v>92</v>
      </c>
      <c r="B36">
        <v>1</v>
      </c>
      <c r="C36" t="s">
        <v>55</v>
      </c>
      <c r="D36" t="s">
        <v>9</v>
      </c>
      <c r="E36">
        <v>1.0941636485906361E-2</v>
      </c>
    </row>
    <row r="37" spans="1:5" x14ac:dyDescent="0.25">
      <c r="A37" t="s">
        <v>93</v>
      </c>
      <c r="B37">
        <v>1</v>
      </c>
      <c r="C37" t="s">
        <v>56</v>
      </c>
      <c r="D37" t="s">
        <v>9</v>
      </c>
      <c r="E37">
        <v>-1.2391696847426983E-2</v>
      </c>
    </row>
    <row r="38" spans="1:5" x14ac:dyDescent="0.25">
      <c r="A38" t="s">
        <v>94</v>
      </c>
      <c r="B38">
        <v>1</v>
      </c>
      <c r="C38" t="s">
        <v>58</v>
      </c>
      <c r="D38" t="s">
        <v>9</v>
      </c>
      <c r="E38">
        <v>-3.5725030180760314E-2</v>
      </c>
    </row>
    <row r="39" spans="1:5" x14ac:dyDescent="0.25">
      <c r="A39" t="s">
        <v>95</v>
      </c>
      <c r="B39">
        <v>1</v>
      </c>
      <c r="C39" t="s">
        <v>59</v>
      </c>
      <c r="D39" t="s">
        <v>9</v>
      </c>
      <c r="E39">
        <v>-1.097503018076032E-2</v>
      </c>
    </row>
    <row r="40" spans="1:5" x14ac:dyDescent="0.25">
      <c r="A40" t="s">
        <v>96</v>
      </c>
      <c r="B40">
        <v>1</v>
      </c>
      <c r="C40" t="s">
        <v>60</v>
      </c>
      <c r="D40" t="s">
        <v>9</v>
      </c>
      <c r="E40">
        <v>4.5249698192396798E-3</v>
      </c>
    </row>
    <row r="41" spans="1:5" x14ac:dyDescent="0.25">
      <c r="A41" t="s">
        <v>97</v>
      </c>
      <c r="B41">
        <v>1</v>
      </c>
      <c r="C41" t="s">
        <v>62</v>
      </c>
      <c r="D41" t="s">
        <v>9</v>
      </c>
      <c r="E41">
        <v>1.9892555335253997E-3</v>
      </c>
    </row>
    <row r="42" spans="1:5" x14ac:dyDescent="0.25">
      <c r="A42" t="s">
        <v>98</v>
      </c>
      <c r="B42">
        <v>1</v>
      </c>
      <c r="C42" t="s">
        <v>63</v>
      </c>
      <c r="D42" t="s">
        <v>9</v>
      </c>
      <c r="E42">
        <v>1.4941636485906351E-2</v>
      </c>
    </row>
    <row r="43" spans="1:5" x14ac:dyDescent="0.25">
      <c r="A43" t="s">
        <v>99</v>
      </c>
      <c r="B43">
        <v>1</v>
      </c>
      <c r="C43" t="s">
        <v>64</v>
      </c>
      <c r="D43" t="s">
        <v>9</v>
      </c>
      <c r="E43">
        <v>-5.4750301807603152E-3</v>
      </c>
    </row>
    <row r="44" spans="1:5" x14ac:dyDescent="0.25">
      <c r="A44" t="s">
        <v>100</v>
      </c>
      <c r="B44">
        <v>1</v>
      </c>
      <c r="C44" t="s">
        <v>66</v>
      </c>
      <c r="D44" t="s">
        <v>9</v>
      </c>
      <c r="E44">
        <v>-3.3225030180760312E-2</v>
      </c>
    </row>
    <row r="45" spans="1:5" x14ac:dyDescent="0.25">
      <c r="A45" t="s">
        <v>101</v>
      </c>
      <c r="B45">
        <v>1</v>
      </c>
      <c r="C45" t="s">
        <v>67</v>
      </c>
      <c r="D45" t="s">
        <v>9</v>
      </c>
      <c r="E45">
        <v>4.6524969819239675E-2</v>
      </c>
    </row>
    <row r="46" spans="1:5" x14ac:dyDescent="0.25">
      <c r="A46" t="s">
        <v>102</v>
      </c>
      <c r="B46">
        <v>1</v>
      </c>
      <c r="C46" t="s">
        <v>68</v>
      </c>
      <c r="D46" t="s">
        <v>9</v>
      </c>
      <c r="E46">
        <v>-3.1058363514093648E-2</v>
      </c>
    </row>
    <row r="47" spans="1:5" x14ac:dyDescent="0.25">
      <c r="A47" t="s">
        <v>103</v>
      </c>
      <c r="B47">
        <v>1</v>
      </c>
      <c r="C47" t="s">
        <v>70</v>
      </c>
      <c r="D47" t="s">
        <v>9</v>
      </c>
      <c r="E47">
        <v>-9.725030180760319E-3</v>
      </c>
    </row>
    <row r="48" spans="1:5" x14ac:dyDescent="0.25">
      <c r="A48" t="s">
        <v>104</v>
      </c>
      <c r="B48">
        <v>1</v>
      </c>
      <c r="C48" t="s">
        <v>71</v>
      </c>
      <c r="D48" t="s">
        <v>9</v>
      </c>
      <c r="E48">
        <v>-3.072503018076031E-2</v>
      </c>
    </row>
    <row r="49" spans="1:5" x14ac:dyDescent="0.25">
      <c r="A49" t="s">
        <v>105</v>
      </c>
      <c r="B49">
        <v>1</v>
      </c>
      <c r="C49" t="s">
        <v>72</v>
      </c>
      <c r="D49" t="s">
        <v>9</v>
      </c>
      <c r="E49">
        <v>8.0249698192396829E-3</v>
      </c>
    </row>
    <row r="50" spans="1:5" x14ac:dyDescent="0.25">
      <c r="A50" t="s">
        <v>106</v>
      </c>
      <c r="B50">
        <v>1</v>
      </c>
      <c r="C50" t="s">
        <v>74</v>
      </c>
      <c r="D50" t="s">
        <v>9</v>
      </c>
      <c r="E50">
        <v>-1.8325030180760316E-2</v>
      </c>
    </row>
    <row r="51" spans="1:5" x14ac:dyDescent="0.25">
      <c r="A51" t="s">
        <v>107</v>
      </c>
      <c r="B51">
        <v>2</v>
      </c>
      <c r="C51" t="s">
        <v>5</v>
      </c>
      <c r="D51" t="s">
        <v>9</v>
      </c>
      <c r="E51">
        <v>1.7774969819239678E-2</v>
      </c>
    </row>
    <row r="52" spans="1:5" x14ac:dyDescent="0.25">
      <c r="A52" t="s">
        <v>108</v>
      </c>
      <c r="B52">
        <v>2</v>
      </c>
      <c r="C52" t="s">
        <v>8</v>
      </c>
      <c r="D52" t="s">
        <v>9</v>
      </c>
      <c r="E52">
        <v>5.7749698192396809E-3</v>
      </c>
    </row>
    <row r="53" spans="1:5" x14ac:dyDescent="0.25">
      <c r="A53" t="s">
        <v>109</v>
      </c>
      <c r="B53">
        <v>2</v>
      </c>
      <c r="C53" t="s">
        <v>10</v>
      </c>
      <c r="D53" t="s">
        <v>9</v>
      </c>
      <c r="E53">
        <v>4.8274969819239677E-2</v>
      </c>
    </row>
    <row r="54" spans="1:5" x14ac:dyDescent="0.25">
      <c r="A54" t="s">
        <v>110</v>
      </c>
      <c r="B54">
        <v>2</v>
      </c>
      <c r="C54" t="s">
        <v>12</v>
      </c>
      <c r="D54" t="s">
        <v>9</v>
      </c>
      <c r="E54">
        <v>5.0524969819239679E-2</v>
      </c>
    </row>
    <row r="55" spans="1:5" x14ac:dyDescent="0.25">
      <c r="A55" t="s">
        <v>111</v>
      </c>
      <c r="B55">
        <v>2</v>
      </c>
      <c r="C55" t="s">
        <v>14</v>
      </c>
      <c r="D55" t="s">
        <v>9</v>
      </c>
      <c r="E55">
        <v>9.0249698192396838E-3</v>
      </c>
    </row>
    <row r="56" spans="1:5" x14ac:dyDescent="0.25">
      <c r="A56" t="s">
        <v>112</v>
      </c>
      <c r="B56">
        <v>2</v>
      </c>
      <c r="C56" t="s">
        <v>15</v>
      </c>
      <c r="D56" t="s">
        <v>9</v>
      </c>
      <c r="E56">
        <v>6.1774969819239689E-2</v>
      </c>
    </row>
    <row r="57" spans="1:5" x14ac:dyDescent="0.25">
      <c r="A57" t="s">
        <v>113</v>
      </c>
      <c r="B57">
        <v>2</v>
      </c>
      <c r="C57" t="s">
        <v>16</v>
      </c>
      <c r="D57" t="s">
        <v>9</v>
      </c>
      <c r="E57">
        <v>5.5249698192396807E-3</v>
      </c>
    </row>
    <row r="58" spans="1:5" x14ac:dyDescent="0.25">
      <c r="A58" t="s">
        <v>114</v>
      </c>
      <c r="B58">
        <v>2</v>
      </c>
      <c r="C58" t="s">
        <v>18</v>
      </c>
      <c r="D58" t="s">
        <v>9</v>
      </c>
      <c r="E58">
        <v>-7.475030180760317E-3</v>
      </c>
    </row>
    <row r="59" spans="1:5" x14ac:dyDescent="0.25">
      <c r="A59" t="s">
        <v>115</v>
      </c>
      <c r="B59">
        <v>2</v>
      </c>
      <c r="C59" t="s">
        <v>19</v>
      </c>
      <c r="D59" t="s">
        <v>9</v>
      </c>
      <c r="E59">
        <v>-1.3225030180760322E-2</v>
      </c>
    </row>
    <row r="60" spans="1:5" x14ac:dyDescent="0.25">
      <c r="A60" t="s">
        <v>116</v>
      </c>
      <c r="B60">
        <v>2</v>
      </c>
      <c r="C60" t="s">
        <v>20</v>
      </c>
      <c r="D60" t="s">
        <v>9</v>
      </c>
      <c r="E60">
        <v>8.0249698192396829E-3</v>
      </c>
    </row>
    <row r="61" spans="1:5" x14ac:dyDescent="0.25">
      <c r="A61" t="s">
        <v>117</v>
      </c>
      <c r="B61">
        <v>2</v>
      </c>
      <c r="C61" t="s">
        <v>22</v>
      </c>
      <c r="D61" t="s">
        <v>9</v>
      </c>
      <c r="E61">
        <v>2.027496981923968E-2</v>
      </c>
    </row>
    <row r="62" spans="1:5" x14ac:dyDescent="0.25">
      <c r="A62" t="s">
        <v>118</v>
      </c>
      <c r="B62">
        <v>2</v>
      </c>
      <c r="C62" t="s">
        <v>23</v>
      </c>
      <c r="D62" t="s">
        <v>9</v>
      </c>
      <c r="E62">
        <v>-3.5475030180760314E-2</v>
      </c>
    </row>
    <row r="63" spans="1:5" x14ac:dyDescent="0.25">
      <c r="A63" t="s">
        <v>119</v>
      </c>
      <c r="B63">
        <v>2</v>
      </c>
      <c r="C63" t="s">
        <v>24</v>
      </c>
      <c r="D63" t="s">
        <v>9</v>
      </c>
      <c r="E63">
        <v>1.1774969819239686E-2</v>
      </c>
    </row>
    <row r="64" spans="1:5" x14ac:dyDescent="0.25">
      <c r="A64" t="s">
        <v>120</v>
      </c>
      <c r="B64">
        <v>2</v>
      </c>
      <c r="C64" t="s">
        <v>26</v>
      </c>
      <c r="D64" t="s">
        <v>9</v>
      </c>
      <c r="E64">
        <v>-2.5475030180760319E-2</v>
      </c>
    </row>
    <row r="65" spans="1:5" x14ac:dyDescent="0.25">
      <c r="A65" t="s">
        <v>121</v>
      </c>
      <c r="B65">
        <v>2</v>
      </c>
      <c r="C65" t="s">
        <v>27</v>
      </c>
      <c r="D65" t="s">
        <v>9</v>
      </c>
      <c r="E65">
        <v>-2.3225030180760317E-2</v>
      </c>
    </row>
    <row r="66" spans="1:5" x14ac:dyDescent="0.25">
      <c r="A66" t="s">
        <v>122</v>
      </c>
      <c r="B66">
        <v>2</v>
      </c>
      <c r="C66" t="s">
        <v>28</v>
      </c>
      <c r="D66" t="s">
        <v>9</v>
      </c>
      <c r="E66">
        <v>-2.4750301807603126E-3</v>
      </c>
    </row>
    <row r="67" spans="1:5" x14ac:dyDescent="0.25">
      <c r="A67" t="s">
        <v>123</v>
      </c>
      <c r="B67">
        <v>2</v>
      </c>
      <c r="C67" t="s">
        <v>30</v>
      </c>
      <c r="D67" t="s">
        <v>9</v>
      </c>
      <c r="E67">
        <v>-1.7225030180760312E-2</v>
      </c>
    </row>
    <row r="68" spans="1:5" x14ac:dyDescent="0.25">
      <c r="A68" t="s">
        <v>124</v>
      </c>
      <c r="B68">
        <v>2</v>
      </c>
      <c r="C68" t="s">
        <v>31</v>
      </c>
      <c r="D68" t="s">
        <v>9</v>
      </c>
      <c r="E68">
        <v>-3.0225030180760309E-2</v>
      </c>
    </row>
    <row r="69" spans="1:5" x14ac:dyDescent="0.25">
      <c r="A69" t="s">
        <v>125</v>
      </c>
      <c r="B69">
        <v>2</v>
      </c>
      <c r="C69" t="s">
        <v>32</v>
      </c>
      <c r="D69" t="s">
        <v>9</v>
      </c>
      <c r="E69">
        <v>-3.3475030180760312E-2</v>
      </c>
    </row>
    <row r="70" spans="1:5" x14ac:dyDescent="0.25">
      <c r="A70" t="s">
        <v>126</v>
      </c>
      <c r="B70">
        <v>2</v>
      </c>
      <c r="C70" t="s">
        <v>34</v>
      </c>
      <c r="D70" t="s">
        <v>9</v>
      </c>
      <c r="E70">
        <v>2.4774969819239684E-2</v>
      </c>
    </row>
    <row r="71" spans="1:5" x14ac:dyDescent="0.25">
      <c r="A71" t="s">
        <v>127</v>
      </c>
      <c r="B71">
        <v>2</v>
      </c>
      <c r="C71" t="s">
        <v>35</v>
      </c>
      <c r="D71" t="s">
        <v>9</v>
      </c>
      <c r="E71">
        <v>7.5249698192396824E-3</v>
      </c>
    </row>
    <row r="72" spans="1:5" x14ac:dyDescent="0.25">
      <c r="A72" t="s">
        <v>128</v>
      </c>
      <c r="B72">
        <v>2</v>
      </c>
      <c r="C72" t="s">
        <v>36</v>
      </c>
      <c r="D72" t="s">
        <v>9</v>
      </c>
      <c r="E72">
        <v>-1.1725030180760321E-2</v>
      </c>
    </row>
    <row r="73" spans="1:5" x14ac:dyDescent="0.25">
      <c r="A73" t="s">
        <v>129</v>
      </c>
      <c r="B73">
        <v>2</v>
      </c>
      <c r="C73" t="s">
        <v>38</v>
      </c>
      <c r="D73" t="s">
        <v>9</v>
      </c>
      <c r="E73">
        <v>-3.7250301807603137E-3</v>
      </c>
    </row>
    <row r="74" spans="1:5" x14ac:dyDescent="0.25">
      <c r="A74" t="s">
        <v>130</v>
      </c>
      <c r="B74">
        <v>2</v>
      </c>
      <c r="C74" t="s">
        <v>39</v>
      </c>
      <c r="D74" t="s">
        <v>9</v>
      </c>
      <c r="E74">
        <v>1.9274969819239679E-2</v>
      </c>
    </row>
    <row r="75" spans="1:5" x14ac:dyDescent="0.25">
      <c r="A75" t="s">
        <v>131</v>
      </c>
      <c r="B75">
        <v>2</v>
      </c>
      <c r="C75" t="s">
        <v>40</v>
      </c>
      <c r="D75" t="s">
        <v>9</v>
      </c>
      <c r="E75">
        <v>-1.9750301807603121E-3</v>
      </c>
    </row>
    <row r="76" spans="1:5" x14ac:dyDescent="0.25">
      <c r="A76" t="s">
        <v>132</v>
      </c>
      <c r="B76">
        <v>2</v>
      </c>
      <c r="C76" t="s">
        <v>42</v>
      </c>
      <c r="D76" t="s">
        <v>9</v>
      </c>
      <c r="E76">
        <v>-3.2475030180760311E-2</v>
      </c>
    </row>
    <row r="77" spans="1:5" x14ac:dyDescent="0.25">
      <c r="A77" t="s">
        <v>133</v>
      </c>
      <c r="B77">
        <v>2</v>
      </c>
      <c r="C77" t="s">
        <v>43</v>
      </c>
      <c r="D77" t="s">
        <v>9</v>
      </c>
      <c r="E77">
        <v>1.627496981923969E-2</v>
      </c>
    </row>
    <row r="78" spans="1:5" x14ac:dyDescent="0.25">
      <c r="A78" t="s">
        <v>134</v>
      </c>
      <c r="B78">
        <v>2</v>
      </c>
      <c r="C78" t="s">
        <v>44</v>
      </c>
      <c r="D78" t="s">
        <v>9</v>
      </c>
      <c r="E78">
        <v>2.1274969819239681E-2</v>
      </c>
    </row>
    <row r="79" spans="1:5" x14ac:dyDescent="0.25">
      <c r="A79" t="s">
        <v>135</v>
      </c>
      <c r="B79">
        <v>2</v>
      </c>
      <c r="C79" t="s">
        <v>46</v>
      </c>
      <c r="D79" t="s">
        <v>9</v>
      </c>
      <c r="E79">
        <v>-3.4750301807603134E-3</v>
      </c>
    </row>
    <row r="80" spans="1:5" x14ac:dyDescent="0.25">
      <c r="A80" t="s">
        <v>136</v>
      </c>
      <c r="B80">
        <v>2</v>
      </c>
      <c r="C80" t="s">
        <v>47</v>
      </c>
      <c r="D80" t="s">
        <v>9</v>
      </c>
      <c r="E80">
        <v>-2.0583635140936501E-3</v>
      </c>
    </row>
    <row r="81" spans="1:5" x14ac:dyDescent="0.25">
      <c r="A81" t="s">
        <v>137</v>
      </c>
      <c r="B81">
        <v>2</v>
      </c>
      <c r="C81" t="s">
        <v>48</v>
      </c>
      <c r="D81" t="s">
        <v>9</v>
      </c>
      <c r="E81">
        <v>-1.8975030180760313E-2</v>
      </c>
    </row>
    <row r="82" spans="1:5" x14ac:dyDescent="0.25">
      <c r="A82" t="s">
        <v>138</v>
      </c>
      <c r="B82">
        <v>2</v>
      </c>
      <c r="C82" t="s">
        <v>50</v>
      </c>
      <c r="D82" t="s">
        <v>9</v>
      </c>
      <c r="E82">
        <v>-9.9750301807603192E-3</v>
      </c>
    </row>
    <row r="83" spans="1:5" x14ac:dyDescent="0.25">
      <c r="A83" t="s">
        <v>139</v>
      </c>
      <c r="B83">
        <v>2</v>
      </c>
      <c r="C83" t="s">
        <v>51</v>
      </c>
      <c r="D83" t="s">
        <v>9</v>
      </c>
      <c r="E83">
        <v>1.2024969819239686E-2</v>
      </c>
    </row>
    <row r="84" spans="1:5" x14ac:dyDescent="0.25">
      <c r="A84" t="s">
        <v>140</v>
      </c>
      <c r="B84">
        <v>2</v>
      </c>
      <c r="C84" t="s">
        <v>52</v>
      </c>
      <c r="D84" t="s">
        <v>9</v>
      </c>
      <c r="E84">
        <v>4.6774969819239676E-2</v>
      </c>
    </row>
    <row r="85" spans="1:5" x14ac:dyDescent="0.25">
      <c r="A85" t="s">
        <v>141</v>
      </c>
      <c r="B85">
        <v>2</v>
      </c>
      <c r="C85" t="s">
        <v>54</v>
      </c>
      <c r="D85" t="s">
        <v>9</v>
      </c>
      <c r="E85">
        <v>8.7749698192396836E-3</v>
      </c>
    </row>
    <row r="86" spans="1:5" x14ac:dyDescent="0.25">
      <c r="A86" t="s">
        <v>142</v>
      </c>
      <c r="B86">
        <v>2</v>
      </c>
      <c r="C86" t="s">
        <v>55</v>
      </c>
      <c r="D86" t="s">
        <v>9</v>
      </c>
      <c r="E86">
        <v>1.2274969819239687E-2</v>
      </c>
    </row>
    <row r="87" spans="1:5" x14ac:dyDescent="0.25">
      <c r="A87" t="s">
        <v>143</v>
      </c>
      <c r="B87">
        <v>2</v>
      </c>
      <c r="C87" t="s">
        <v>56</v>
      </c>
      <c r="D87" t="s">
        <v>9</v>
      </c>
      <c r="E87">
        <v>3.3024969819239691E-2</v>
      </c>
    </row>
    <row r="88" spans="1:5" x14ac:dyDescent="0.25">
      <c r="A88" t="s">
        <v>144</v>
      </c>
      <c r="B88">
        <v>2</v>
      </c>
      <c r="C88" t="s">
        <v>58</v>
      </c>
      <c r="D88" t="s">
        <v>9</v>
      </c>
      <c r="E88">
        <v>-2.5725030180760319E-2</v>
      </c>
    </row>
    <row r="89" spans="1:5" x14ac:dyDescent="0.25">
      <c r="A89" t="s">
        <v>145</v>
      </c>
      <c r="B89">
        <v>2</v>
      </c>
      <c r="C89" t="s">
        <v>59</v>
      </c>
      <c r="D89" t="s">
        <v>9</v>
      </c>
      <c r="E89">
        <v>-6.7250301807603163E-3</v>
      </c>
    </row>
    <row r="90" spans="1:5" x14ac:dyDescent="0.25">
      <c r="A90" t="s">
        <v>146</v>
      </c>
      <c r="B90">
        <v>2</v>
      </c>
      <c r="C90" t="s">
        <v>60</v>
      </c>
      <c r="D90" t="s">
        <v>9</v>
      </c>
      <c r="E90">
        <v>4.5249698192396798E-3</v>
      </c>
    </row>
    <row r="91" spans="1:5" x14ac:dyDescent="0.25">
      <c r="A91" t="s">
        <v>147</v>
      </c>
      <c r="B91">
        <v>2</v>
      </c>
      <c r="C91" t="s">
        <v>62</v>
      </c>
      <c r="D91" t="s">
        <v>9</v>
      </c>
      <c r="E91">
        <v>-3.4975030180760314E-2</v>
      </c>
    </row>
    <row r="92" spans="1:5" x14ac:dyDescent="0.25">
      <c r="A92" t="s">
        <v>148</v>
      </c>
      <c r="B92">
        <v>2</v>
      </c>
      <c r="C92" t="s">
        <v>63</v>
      </c>
      <c r="D92" t="s">
        <v>9</v>
      </c>
      <c r="E92">
        <v>-6.7250301807603163E-3</v>
      </c>
    </row>
    <row r="93" spans="1:5" x14ac:dyDescent="0.25">
      <c r="A93" t="s">
        <v>149</v>
      </c>
      <c r="B93">
        <v>2</v>
      </c>
      <c r="C93" t="s">
        <v>64</v>
      </c>
      <c r="D93" t="s">
        <v>9</v>
      </c>
      <c r="E93">
        <v>-5.7250301807603154E-3</v>
      </c>
    </row>
    <row r="94" spans="1:5" x14ac:dyDescent="0.25">
      <c r="A94" t="s">
        <v>150</v>
      </c>
      <c r="B94">
        <v>2</v>
      </c>
      <c r="C94" t="s">
        <v>66</v>
      </c>
      <c r="D94" t="s">
        <v>9</v>
      </c>
      <c r="E94">
        <v>1.7749698192396912E-3</v>
      </c>
    </row>
    <row r="95" spans="1:5" x14ac:dyDescent="0.25">
      <c r="A95" t="s">
        <v>151</v>
      </c>
      <c r="B95">
        <v>2</v>
      </c>
      <c r="C95" t="s">
        <v>67</v>
      </c>
      <c r="D95" t="s">
        <v>9</v>
      </c>
      <c r="E95">
        <v>-2.1725030180760316E-2</v>
      </c>
    </row>
    <row r="96" spans="1:5" x14ac:dyDescent="0.25">
      <c r="A96" t="s">
        <v>152</v>
      </c>
      <c r="B96">
        <v>2</v>
      </c>
      <c r="C96" t="s">
        <v>68</v>
      </c>
      <c r="D96" t="s">
        <v>9</v>
      </c>
      <c r="E96">
        <v>1.1024969819239686E-2</v>
      </c>
    </row>
    <row r="97" spans="1:5" x14ac:dyDescent="0.25">
      <c r="A97" t="s">
        <v>153</v>
      </c>
      <c r="B97">
        <v>2</v>
      </c>
      <c r="C97" t="s">
        <v>70</v>
      </c>
      <c r="D97" t="s">
        <v>9</v>
      </c>
      <c r="E97">
        <v>-1.9475030180760314E-2</v>
      </c>
    </row>
    <row r="98" spans="1:5" x14ac:dyDescent="0.25">
      <c r="A98" t="s">
        <v>154</v>
      </c>
      <c r="B98">
        <v>2</v>
      </c>
      <c r="C98" t="s">
        <v>71</v>
      </c>
      <c r="D98" t="s">
        <v>9</v>
      </c>
      <c r="E98">
        <v>1.0524969819239685E-2</v>
      </c>
    </row>
    <row r="99" spans="1:5" x14ac:dyDescent="0.25">
      <c r="A99" t="s">
        <v>155</v>
      </c>
      <c r="B99">
        <v>2</v>
      </c>
      <c r="C99" t="s">
        <v>72</v>
      </c>
      <c r="D99" t="s">
        <v>9</v>
      </c>
      <c r="E99">
        <v>1.9524969819239679E-2</v>
      </c>
    </row>
    <row r="100" spans="1:5" x14ac:dyDescent="0.25">
      <c r="A100" t="s">
        <v>156</v>
      </c>
      <c r="B100">
        <v>2</v>
      </c>
      <c r="C100" t="s">
        <v>74</v>
      </c>
      <c r="D100" t="s">
        <v>9</v>
      </c>
      <c r="E100">
        <v>2.9524969819239688E-2</v>
      </c>
    </row>
    <row r="101" spans="1:5" x14ac:dyDescent="0.25">
      <c r="A101" t="s">
        <v>157</v>
      </c>
      <c r="B101">
        <v>3</v>
      </c>
      <c r="C101" t="s">
        <v>5</v>
      </c>
      <c r="D101" t="s">
        <v>9</v>
      </c>
      <c r="E101">
        <v>8.0249698192396829E-3</v>
      </c>
    </row>
    <row r="102" spans="1:5" x14ac:dyDescent="0.25">
      <c r="A102" t="s">
        <v>158</v>
      </c>
      <c r="B102">
        <v>3</v>
      </c>
      <c r="C102" t="s">
        <v>8</v>
      </c>
      <c r="D102" t="s">
        <v>9</v>
      </c>
      <c r="E102">
        <v>-7.25030180760311E-4</v>
      </c>
    </row>
    <row r="103" spans="1:5" x14ac:dyDescent="0.25">
      <c r="A103" t="s">
        <v>159</v>
      </c>
      <c r="B103">
        <v>3</v>
      </c>
      <c r="C103" t="s">
        <v>10</v>
      </c>
      <c r="D103" t="s">
        <v>9</v>
      </c>
      <c r="E103">
        <v>9.0249698192396838E-3</v>
      </c>
    </row>
    <row r="104" spans="1:5" x14ac:dyDescent="0.25">
      <c r="A104" t="s">
        <v>160</v>
      </c>
      <c r="B104">
        <v>3</v>
      </c>
      <c r="C104" t="s">
        <v>12</v>
      </c>
      <c r="D104" t="s">
        <v>9</v>
      </c>
      <c r="E104">
        <v>4.1524969819239671E-2</v>
      </c>
    </row>
    <row r="105" spans="1:5" x14ac:dyDescent="0.25">
      <c r="A105" t="s">
        <v>161</v>
      </c>
      <c r="B105">
        <v>3</v>
      </c>
      <c r="C105" t="s">
        <v>14</v>
      </c>
      <c r="D105" t="s">
        <v>9</v>
      </c>
      <c r="E105">
        <v>1.4524969819239689E-2</v>
      </c>
    </row>
    <row r="106" spans="1:5" x14ac:dyDescent="0.25">
      <c r="A106" t="s">
        <v>162</v>
      </c>
      <c r="B106">
        <v>3</v>
      </c>
      <c r="C106" t="s">
        <v>15</v>
      </c>
      <c r="D106" t="s">
        <v>9</v>
      </c>
      <c r="E106">
        <v>7.2749698192396822E-3</v>
      </c>
    </row>
    <row r="107" spans="1:5" x14ac:dyDescent="0.25">
      <c r="A107" t="s">
        <v>163</v>
      </c>
      <c r="B107">
        <v>3</v>
      </c>
      <c r="C107" t="s">
        <v>16</v>
      </c>
      <c r="D107" t="s">
        <v>9</v>
      </c>
      <c r="E107">
        <v>1.2024969819239686E-2</v>
      </c>
    </row>
    <row r="108" spans="1:5" x14ac:dyDescent="0.25">
      <c r="A108" t="s">
        <v>164</v>
      </c>
      <c r="B108">
        <v>3</v>
      </c>
      <c r="C108" t="s">
        <v>18</v>
      </c>
      <c r="D108" t="s">
        <v>9</v>
      </c>
      <c r="E108">
        <v>1.2524969819239687E-2</v>
      </c>
    </row>
    <row r="109" spans="1:5" x14ac:dyDescent="0.25">
      <c r="A109" t="s">
        <v>165</v>
      </c>
      <c r="B109">
        <v>3</v>
      </c>
      <c r="C109" t="s">
        <v>19</v>
      </c>
      <c r="D109" t="s">
        <v>9</v>
      </c>
      <c r="E109">
        <v>2.3774969819239683E-2</v>
      </c>
    </row>
    <row r="110" spans="1:5" x14ac:dyDescent="0.25">
      <c r="A110" t="s">
        <v>166</v>
      </c>
      <c r="B110">
        <v>3</v>
      </c>
      <c r="C110" t="s">
        <v>20</v>
      </c>
      <c r="D110" t="s">
        <v>9</v>
      </c>
      <c r="E110">
        <v>5.5274969819239683E-2</v>
      </c>
    </row>
    <row r="111" spans="1:5" x14ac:dyDescent="0.25">
      <c r="A111" t="s">
        <v>167</v>
      </c>
      <c r="B111">
        <v>3</v>
      </c>
      <c r="C111" t="s">
        <v>22</v>
      </c>
      <c r="D111" t="s">
        <v>9</v>
      </c>
      <c r="E111">
        <v>3.0024969819239689E-2</v>
      </c>
    </row>
    <row r="112" spans="1:5" x14ac:dyDescent="0.25">
      <c r="A112" t="s">
        <v>168</v>
      </c>
      <c r="B112">
        <v>3</v>
      </c>
      <c r="C112" t="s">
        <v>23</v>
      </c>
      <c r="D112" t="s">
        <v>9</v>
      </c>
      <c r="E112">
        <v>-1.072503018076032E-2</v>
      </c>
    </row>
    <row r="113" spans="1:5" x14ac:dyDescent="0.25">
      <c r="A113" t="s">
        <v>169</v>
      </c>
      <c r="B113">
        <v>3</v>
      </c>
      <c r="C113" t="s">
        <v>24</v>
      </c>
      <c r="D113" t="s">
        <v>9</v>
      </c>
      <c r="E113">
        <v>-2.9058363514093646E-2</v>
      </c>
    </row>
    <row r="114" spans="1:5" x14ac:dyDescent="0.25">
      <c r="A114" t="s">
        <v>170</v>
      </c>
      <c r="B114">
        <v>3</v>
      </c>
      <c r="C114" t="s">
        <v>26</v>
      </c>
      <c r="D114" t="s">
        <v>9</v>
      </c>
      <c r="E114">
        <v>-3.4475030180760313E-2</v>
      </c>
    </row>
    <row r="115" spans="1:5" x14ac:dyDescent="0.25">
      <c r="A115" t="s">
        <v>171</v>
      </c>
      <c r="B115">
        <v>3</v>
      </c>
      <c r="C115" t="s">
        <v>27</v>
      </c>
      <c r="D115" t="s">
        <v>9</v>
      </c>
      <c r="E115">
        <v>-1.4225030180760309E-2</v>
      </c>
    </row>
    <row r="116" spans="1:5" x14ac:dyDescent="0.25">
      <c r="A116" t="s">
        <v>172</v>
      </c>
      <c r="B116">
        <v>3</v>
      </c>
      <c r="C116" t="s">
        <v>28</v>
      </c>
      <c r="D116" t="s">
        <v>9</v>
      </c>
      <c r="E116">
        <v>-2.7975030180760307E-2</v>
      </c>
    </row>
    <row r="117" spans="1:5" x14ac:dyDescent="0.25">
      <c r="A117" t="s">
        <v>173</v>
      </c>
      <c r="B117">
        <v>3</v>
      </c>
      <c r="C117" t="s">
        <v>30</v>
      </c>
      <c r="D117" t="s">
        <v>9</v>
      </c>
      <c r="E117">
        <v>6.7524969819239694E-2</v>
      </c>
    </row>
    <row r="118" spans="1:5" x14ac:dyDescent="0.25">
      <c r="A118" t="s">
        <v>174</v>
      </c>
      <c r="B118">
        <v>3</v>
      </c>
      <c r="C118" t="s">
        <v>31</v>
      </c>
      <c r="D118" t="s">
        <v>9</v>
      </c>
      <c r="E118">
        <v>1.0274969819239685E-2</v>
      </c>
    </row>
    <row r="119" spans="1:5" x14ac:dyDescent="0.25">
      <c r="A119" t="s">
        <v>175</v>
      </c>
      <c r="B119">
        <v>3</v>
      </c>
      <c r="C119" t="s">
        <v>32</v>
      </c>
      <c r="D119" t="s">
        <v>9</v>
      </c>
      <c r="E119">
        <v>-4.622503018076031E-2</v>
      </c>
    </row>
    <row r="120" spans="1:5" x14ac:dyDescent="0.25">
      <c r="A120" t="s">
        <v>176</v>
      </c>
      <c r="B120">
        <v>3</v>
      </c>
      <c r="C120" t="s">
        <v>34</v>
      </c>
      <c r="D120" t="s">
        <v>9</v>
      </c>
      <c r="E120">
        <v>-1.9475030180760314E-2</v>
      </c>
    </row>
    <row r="121" spans="1:5" x14ac:dyDescent="0.25">
      <c r="A121" t="s">
        <v>177</v>
      </c>
      <c r="B121">
        <v>3</v>
      </c>
      <c r="C121" t="s">
        <v>35</v>
      </c>
      <c r="D121" t="s">
        <v>9</v>
      </c>
      <c r="E121">
        <v>2.5024969819239684E-2</v>
      </c>
    </row>
    <row r="122" spans="1:5" x14ac:dyDescent="0.25">
      <c r="A122" t="s">
        <v>178</v>
      </c>
      <c r="B122">
        <v>3</v>
      </c>
      <c r="C122" t="s">
        <v>36</v>
      </c>
      <c r="D122" t="s">
        <v>9</v>
      </c>
      <c r="E122">
        <v>-4.4975030180760316E-2</v>
      </c>
    </row>
    <row r="123" spans="1:5" x14ac:dyDescent="0.25">
      <c r="A123" t="s">
        <v>179</v>
      </c>
      <c r="B123">
        <v>3</v>
      </c>
      <c r="C123" t="s">
        <v>38</v>
      </c>
      <c r="D123" t="s">
        <v>9</v>
      </c>
      <c r="E123">
        <v>8.5249698192396833E-3</v>
      </c>
    </row>
    <row r="124" spans="1:5" x14ac:dyDescent="0.25">
      <c r="A124" t="s">
        <v>180</v>
      </c>
      <c r="B124">
        <v>3</v>
      </c>
      <c r="C124" t="s">
        <v>39</v>
      </c>
      <c r="D124" t="s">
        <v>9</v>
      </c>
      <c r="E124">
        <v>-1.097503018076032E-2</v>
      </c>
    </row>
    <row r="125" spans="1:5" x14ac:dyDescent="0.25">
      <c r="A125" t="s">
        <v>181</v>
      </c>
      <c r="B125">
        <v>3</v>
      </c>
      <c r="C125" t="s">
        <v>40</v>
      </c>
      <c r="D125" t="s">
        <v>9</v>
      </c>
      <c r="E125">
        <v>-1.097503018076032E-2</v>
      </c>
    </row>
    <row r="126" spans="1:5" x14ac:dyDescent="0.25">
      <c r="A126" t="s">
        <v>182</v>
      </c>
      <c r="B126">
        <v>3</v>
      </c>
      <c r="C126" t="s">
        <v>42</v>
      </c>
      <c r="D126" t="s">
        <v>9</v>
      </c>
      <c r="E126">
        <v>-3.2225030180760311E-2</v>
      </c>
    </row>
    <row r="127" spans="1:5" x14ac:dyDescent="0.25">
      <c r="A127" t="s">
        <v>183</v>
      </c>
      <c r="B127">
        <v>3</v>
      </c>
      <c r="C127" t="s">
        <v>43</v>
      </c>
      <c r="D127" t="s">
        <v>9</v>
      </c>
      <c r="E127">
        <v>-2.3475030180760317E-2</v>
      </c>
    </row>
    <row r="128" spans="1:5" x14ac:dyDescent="0.25">
      <c r="A128" t="s">
        <v>184</v>
      </c>
      <c r="B128">
        <v>3</v>
      </c>
      <c r="C128" t="s">
        <v>44</v>
      </c>
      <c r="D128" t="s">
        <v>9</v>
      </c>
      <c r="E128">
        <v>-1.8975030180760313E-2</v>
      </c>
    </row>
    <row r="129" spans="1:5" x14ac:dyDescent="0.25">
      <c r="A129" t="s">
        <v>185</v>
      </c>
      <c r="B129">
        <v>3</v>
      </c>
      <c r="C129" t="s">
        <v>46</v>
      </c>
      <c r="D129" t="s">
        <v>9</v>
      </c>
      <c r="E129">
        <v>-3.5475030180760314E-2</v>
      </c>
    </row>
    <row r="130" spans="1:5" x14ac:dyDescent="0.25">
      <c r="A130" t="s">
        <v>186</v>
      </c>
      <c r="B130">
        <v>3</v>
      </c>
      <c r="C130" t="s">
        <v>47</v>
      </c>
      <c r="D130" t="s">
        <v>9</v>
      </c>
      <c r="E130">
        <v>7.5249698192396963E-3</v>
      </c>
    </row>
    <row r="131" spans="1:5" x14ac:dyDescent="0.25">
      <c r="A131" t="s">
        <v>187</v>
      </c>
      <c r="B131">
        <v>3</v>
      </c>
      <c r="C131" t="s">
        <v>48</v>
      </c>
      <c r="D131" t="s">
        <v>9</v>
      </c>
      <c r="E131">
        <v>-2.7250301807603128E-3</v>
      </c>
    </row>
    <row r="132" spans="1:5" x14ac:dyDescent="0.25">
      <c r="A132" t="s">
        <v>188</v>
      </c>
      <c r="B132">
        <v>3</v>
      </c>
      <c r="C132" t="s">
        <v>50</v>
      </c>
      <c r="D132" t="s">
        <v>9</v>
      </c>
      <c r="E132">
        <v>-6.4750301807603161E-3</v>
      </c>
    </row>
    <row r="133" spans="1:5" x14ac:dyDescent="0.25">
      <c r="A133" t="s">
        <v>189</v>
      </c>
      <c r="B133">
        <v>3</v>
      </c>
      <c r="C133" t="s">
        <v>51</v>
      </c>
      <c r="D133" t="s">
        <v>9</v>
      </c>
      <c r="E133">
        <v>3.7524969819239667E-2</v>
      </c>
    </row>
    <row r="134" spans="1:5" x14ac:dyDescent="0.25">
      <c r="A134" t="s">
        <v>190</v>
      </c>
      <c r="B134">
        <v>3</v>
      </c>
      <c r="C134" t="s">
        <v>52</v>
      </c>
      <c r="D134" t="s">
        <v>9</v>
      </c>
      <c r="E134">
        <v>9.0249698192396838E-3</v>
      </c>
    </row>
    <row r="135" spans="1:5" x14ac:dyDescent="0.25">
      <c r="A135" t="s">
        <v>191</v>
      </c>
      <c r="B135">
        <v>3</v>
      </c>
      <c r="C135" t="s">
        <v>54</v>
      </c>
      <c r="D135" t="s">
        <v>9</v>
      </c>
      <c r="E135">
        <v>-1.5975030180760325E-2</v>
      </c>
    </row>
    <row r="136" spans="1:5" x14ac:dyDescent="0.25">
      <c r="A136" t="s">
        <v>192</v>
      </c>
      <c r="B136">
        <v>3</v>
      </c>
      <c r="C136" t="s">
        <v>55</v>
      </c>
      <c r="D136" t="s">
        <v>9</v>
      </c>
      <c r="E136">
        <v>-1.7250301807603119E-3</v>
      </c>
    </row>
    <row r="137" spans="1:5" x14ac:dyDescent="0.25">
      <c r="A137" t="s">
        <v>193</v>
      </c>
      <c r="B137">
        <v>3</v>
      </c>
      <c r="C137" t="s">
        <v>56</v>
      </c>
      <c r="D137" t="s">
        <v>9</v>
      </c>
      <c r="E137">
        <v>2.4274969819239683E-2</v>
      </c>
    </row>
    <row r="138" spans="1:5" x14ac:dyDescent="0.25">
      <c r="A138" t="s">
        <v>194</v>
      </c>
      <c r="B138">
        <v>3</v>
      </c>
      <c r="C138" t="s">
        <v>58</v>
      </c>
      <c r="D138" t="s">
        <v>9</v>
      </c>
      <c r="E138">
        <v>1.3774969819239688E-2</v>
      </c>
    </row>
    <row r="139" spans="1:5" x14ac:dyDescent="0.25">
      <c r="A139" t="s">
        <v>195</v>
      </c>
      <c r="B139">
        <v>3</v>
      </c>
      <c r="C139" t="s">
        <v>59</v>
      </c>
      <c r="D139" t="s">
        <v>9</v>
      </c>
      <c r="E139">
        <v>-1.2975030180760308E-2</v>
      </c>
    </row>
    <row r="140" spans="1:5" x14ac:dyDescent="0.25">
      <c r="A140" t="s">
        <v>196</v>
      </c>
      <c r="B140">
        <v>3</v>
      </c>
      <c r="C140" t="s">
        <v>60</v>
      </c>
      <c r="D140" t="s">
        <v>9</v>
      </c>
      <c r="E140">
        <v>-7.2250301807603168E-3</v>
      </c>
    </row>
    <row r="141" spans="1:5" x14ac:dyDescent="0.25">
      <c r="A141" t="s">
        <v>197</v>
      </c>
      <c r="B141">
        <v>3</v>
      </c>
      <c r="C141" t="s">
        <v>62</v>
      </c>
      <c r="D141" t="s">
        <v>9</v>
      </c>
      <c r="E141">
        <v>-4.1725030180760313E-2</v>
      </c>
    </row>
    <row r="142" spans="1:5" x14ac:dyDescent="0.25">
      <c r="A142" t="s">
        <v>198</v>
      </c>
      <c r="B142">
        <v>3</v>
      </c>
      <c r="C142" t="s">
        <v>63</v>
      </c>
      <c r="D142" t="s">
        <v>9</v>
      </c>
      <c r="E142">
        <v>-3.8725030180760317E-2</v>
      </c>
    </row>
    <row r="143" spans="1:5" x14ac:dyDescent="0.25">
      <c r="A143" t="s">
        <v>199</v>
      </c>
      <c r="B143">
        <v>3</v>
      </c>
      <c r="C143" t="s">
        <v>64</v>
      </c>
      <c r="D143" t="s">
        <v>9</v>
      </c>
      <c r="E143">
        <v>2.4024969819239683E-2</v>
      </c>
    </row>
    <row r="144" spans="1:5" x14ac:dyDescent="0.25">
      <c r="A144" t="s">
        <v>200</v>
      </c>
      <c r="B144">
        <v>3</v>
      </c>
      <c r="C144" t="s">
        <v>66</v>
      </c>
      <c r="D144" t="s">
        <v>9</v>
      </c>
      <c r="E144">
        <v>-1.4475030180760309E-2</v>
      </c>
    </row>
    <row r="145" spans="1:5" x14ac:dyDescent="0.25">
      <c r="A145" t="s">
        <v>201</v>
      </c>
      <c r="B145">
        <v>3</v>
      </c>
      <c r="C145" t="s">
        <v>67</v>
      </c>
      <c r="D145" t="s">
        <v>9</v>
      </c>
      <c r="E145">
        <v>-1.9750301807603121E-3</v>
      </c>
    </row>
    <row r="146" spans="1:5" x14ac:dyDescent="0.25">
      <c r="A146" t="s">
        <v>202</v>
      </c>
      <c r="B146">
        <v>3</v>
      </c>
      <c r="C146" t="s">
        <v>68</v>
      </c>
      <c r="D146" t="s">
        <v>9</v>
      </c>
      <c r="E146">
        <v>-1.047503018076032E-2</v>
      </c>
    </row>
    <row r="147" spans="1:5" x14ac:dyDescent="0.25">
      <c r="A147" t="s">
        <v>203</v>
      </c>
      <c r="B147">
        <v>3</v>
      </c>
      <c r="C147" t="s">
        <v>70</v>
      </c>
      <c r="D147" t="s">
        <v>9</v>
      </c>
      <c r="E147">
        <v>1.602496981923969E-2</v>
      </c>
    </row>
    <row r="148" spans="1:5" x14ac:dyDescent="0.25">
      <c r="A148" t="s">
        <v>204</v>
      </c>
      <c r="B148">
        <v>3</v>
      </c>
      <c r="C148" t="s">
        <v>71</v>
      </c>
      <c r="D148" t="s">
        <v>9</v>
      </c>
      <c r="E148">
        <v>-1.4925030180760315E-2</v>
      </c>
    </row>
    <row r="149" spans="1:5" x14ac:dyDescent="0.25">
      <c r="A149" t="s">
        <v>205</v>
      </c>
      <c r="B149">
        <v>3</v>
      </c>
      <c r="C149" t="s">
        <v>72</v>
      </c>
      <c r="D149" t="s">
        <v>9</v>
      </c>
      <c r="E149">
        <v>8.2749698192396831E-3</v>
      </c>
    </row>
    <row r="150" spans="1:5" x14ac:dyDescent="0.25">
      <c r="A150" t="s">
        <v>206</v>
      </c>
      <c r="B150">
        <v>3</v>
      </c>
      <c r="C150" t="s">
        <v>74</v>
      </c>
      <c r="D150" t="s">
        <v>9</v>
      </c>
      <c r="E150">
        <v>2.1524969819239681E-2</v>
      </c>
    </row>
    <row r="151" spans="1:5" x14ac:dyDescent="0.25">
      <c r="A151" t="s">
        <v>207</v>
      </c>
      <c r="B151">
        <v>4</v>
      </c>
      <c r="C151" t="s">
        <v>74</v>
      </c>
      <c r="D151" t="s">
        <v>9</v>
      </c>
      <c r="E151">
        <v>4.8274969819239705E-2</v>
      </c>
    </row>
    <row r="152" spans="1:5" x14ac:dyDescent="0.25">
      <c r="A152" t="s">
        <v>208</v>
      </c>
      <c r="B152">
        <v>4</v>
      </c>
      <c r="C152" t="s">
        <v>72</v>
      </c>
      <c r="D152" t="s">
        <v>9</v>
      </c>
      <c r="E152">
        <v>-2.8475030180760308E-2</v>
      </c>
    </row>
    <row r="153" spans="1:5" x14ac:dyDescent="0.25">
      <c r="A153" t="s">
        <v>209</v>
      </c>
      <c r="B153">
        <v>4</v>
      </c>
      <c r="C153" t="s">
        <v>70</v>
      </c>
      <c r="D153" t="s">
        <v>9</v>
      </c>
      <c r="E153">
        <v>-9.3916968474269807E-3</v>
      </c>
    </row>
    <row r="154" spans="1:5" x14ac:dyDescent="0.25">
      <c r="A154" t="s">
        <v>210</v>
      </c>
      <c r="B154">
        <v>4</v>
      </c>
      <c r="C154" t="s">
        <v>68</v>
      </c>
      <c r="D154" t="s">
        <v>9</v>
      </c>
      <c r="E154">
        <v>2.8274969819239687E-2</v>
      </c>
    </row>
    <row r="155" spans="1:5" x14ac:dyDescent="0.25">
      <c r="A155" t="s">
        <v>211</v>
      </c>
      <c r="B155">
        <v>4</v>
      </c>
      <c r="C155" t="s">
        <v>67</v>
      </c>
      <c r="D155" t="s">
        <v>9</v>
      </c>
      <c r="E155">
        <v>4.0249698192396932E-3</v>
      </c>
    </row>
    <row r="156" spans="1:5" x14ac:dyDescent="0.25">
      <c r="A156" t="s">
        <v>212</v>
      </c>
      <c r="B156">
        <v>4</v>
      </c>
      <c r="C156" t="s">
        <v>62</v>
      </c>
      <c r="D156" t="s">
        <v>9</v>
      </c>
      <c r="E156">
        <v>-1.8391696847426989E-2</v>
      </c>
    </row>
    <row r="157" spans="1:5" x14ac:dyDescent="0.25">
      <c r="A157" t="s">
        <v>213</v>
      </c>
      <c r="B157">
        <v>4</v>
      </c>
      <c r="C157" t="s">
        <v>54</v>
      </c>
      <c r="D157" t="s">
        <v>9</v>
      </c>
      <c r="E157">
        <v>-1.072503018076032E-2</v>
      </c>
    </row>
    <row r="158" spans="1:5" x14ac:dyDescent="0.25">
      <c r="A158" t="s">
        <v>214</v>
      </c>
      <c r="B158">
        <v>4</v>
      </c>
      <c r="C158" t="s">
        <v>52</v>
      </c>
      <c r="D158" t="s">
        <v>9</v>
      </c>
      <c r="E158">
        <v>-2.5225030180760319E-2</v>
      </c>
    </row>
    <row r="159" spans="1:5" x14ac:dyDescent="0.25">
      <c r="A159" t="s">
        <v>215</v>
      </c>
      <c r="B159">
        <v>4</v>
      </c>
      <c r="C159" t="s">
        <v>50</v>
      </c>
      <c r="D159" t="s">
        <v>9</v>
      </c>
      <c r="E159">
        <v>-8.2250301807603177E-3</v>
      </c>
    </row>
    <row r="160" spans="1:5" x14ac:dyDescent="0.25">
      <c r="A160" t="s">
        <v>216</v>
      </c>
      <c r="B160">
        <v>4</v>
      </c>
      <c r="C160" t="s">
        <v>38</v>
      </c>
      <c r="D160" t="s">
        <v>9</v>
      </c>
      <c r="E160">
        <v>-3.9975030180760311E-2</v>
      </c>
    </row>
    <row r="161" spans="1:5" x14ac:dyDescent="0.25">
      <c r="A161" t="s">
        <v>6</v>
      </c>
      <c r="B161">
        <v>1</v>
      </c>
      <c r="C161" t="s">
        <v>5</v>
      </c>
      <c r="D161" t="s">
        <v>11</v>
      </c>
      <c r="E161">
        <v>2.4318263593240963E-3</v>
      </c>
    </row>
    <row r="162" spans="1:5" x14ac:dyDescent="0.25">
      <c r="A162" t="s">
        <v>13</v>
      </c>
      <c r="B162">
        <v>1</v>
      </c>
      <c r="C162" t="s">
        <v>8</v>
      </c>
      <c r="D162" t="s">
        <v>11</v>
      </c>
      <c r="E162">
        <v>3.5654048581546333E-2</v>
      </c>
    </row>
    <row r="163" spans="1:5" x14ac:dyDescent="0.25">
      <c r="A163" t="s">
        <v>17</v>
      </c>
      <c r="B163">
        <v>1</v>
      </c>
      <c r="C163" t="s">
        <v>10</v>
      </c>
      <c r="D163" t="s">
        <v>11</v>
      </c>
      <c r="E163">
        <v>2.1904048581546195E-2</v>
      </c>
    </row>
    <row r="164" spans="1:5" x14ac:dyDescent="0.25">
      <c r="A164" t="s">
        <v>21</v>
      </c>
      <c r="B164">
        <v>1</v>
      </c>
      <c r="C164" t="s">
        <v>12</v>
      </c>
      <c r="D164" t="s">
        <v>11</v>
      </c>
      <c r="E164">
        <v>-3.4595141845381039E-4</v>
      </c>
    </row>
    <row r="165" spans="1:5" x14ac:dyDescent="0.25">
      <c r="A165" t="s">
        <v>25</v>
      </c>
      <c r="B165">
        <v>1</v>
      </c>
      <c r="C165" t="s">
        <v>14</v>
      </c>
      <c r="D165" t="s">
        <v>11</v>
      </c>
      <c r="E165">
        <v>3.4904048581546179E-2</v>
      </c>
    </row>
    <row r="166" spans="1:5" x14ac:dyDescent="0.25">
      <c r="A166" t="s">
        <v>29</v>
      </c>
      <c r="B166">
        <v>1</v>
      </c>
      <c r="C166" t="s">
        <v>15</v>
      </c>
      <c r="D166" t="s">
        <v>11</v>
      </c>
      <c r="E166">
        <v>2.2904048581546196E-2</v>
      </c>
    </row>
    <row r="167" spans="1:5" x14ac:dyDescent="0.25">
      <c r="A167" t="s">
        <v>33</v>
      </c>
      <c r="B167">
        <v>1</v>
      </c>
      <c r="C167" t="s">
        <v>16</v>
      </c>
      <c r="D167" t="s">
        <v>11</v>
      </c>
      <c r="E167">
        <v>2.3654048581546197E-2</v>
      </c>
    </row>
    <row r="168" spans="1:5" x14ac:dyDescent="0.25">
      <c r="A168" t="s">
        <v>37</v>
      </c>
      <c r="B168">
        <v>1</v>
      </c>
      <c r="C168" t="s">
        <v>18</v>
      </c>
      <c r="D168" t="s">
        <v>11</v>
      </c>
      <c r="E168">
        <v>-1.3459514184538113E-3</v>
      </c>
    </row>
    <row r="169" spans="1:5" x14ac:dyDescent="0.25">
      <c r="A169" t="s">
        <v>41</v>
      </c>
      <c r="B169">
        <v>1</v>
      </c>
      <c r="C169" t="s">
        <v>19</v>
      </c>
      <c r="D169" t="s">
        <v>11</v>
      </c>
      <c r="E169">
        <v>-2.6845951418453806E-2</v>
      </c>
    </row>
    <row r="170" spans="1:5" x14ac:dyDescent="0.25">
      <c r="A170" t="s">
        <v>45</v>
      </c>
      <c r="B170">
        <v>1</v>
      </c>
      <c r="C170" t="s">
        <v>20</v>
      </c>
      <c r="D170" t="s">
        <v>11</v>
      </c>
      <c r="E170">
        <v>-3.4679284751787137E-2</v>
      </c>
    </row>
    <row r="171" spans="1:5" x14ac:dyDescent="0.25">
      <c r="A171" t="s">
        <v>49</v>
      </c>
      <c r="B171">
        <v>1</v>
      </c>
      <c r="C171" t="s">
        <v>22</v>
      </c>
      <c r="D171" t="s">
        <v>11</v>
      </c>
      <c r="E171">
        <v>-1.5681736406760322E-3</v>
      </c>
    </row>
    <row r="172" spans="1:5" x14ac:dyDescent="0.25">
      <c r="A172" t="s">
        <v>53</v>
      </c>
      <c r="B172">
        <v>1</v>
      </c>
      <c r="C172" t="s">
        <v>23</v>
      </c>
      <c r="D172" t="s">
        <v>11</v>
      </c>
      <c r="E172">
        <v>3.6404048581546181E-2</v>
      </c>
    </row>
    <row r="173" spans="1:5" x14ac:dyDescent="0.25">
      <c r="A173" t="s">
        <v>57</v>
      </c>
      <c r="B173">
        <v>1</v>
      </c>
      <c r="C173" t="s">
        <v>24</v>
      </c>
      <c r="D173" t="s">
        <v>11</v>
      </c>
      <c r="E173">
        <v>-1.2595951418453807E-2</v>
      </c>
    </row>
    <row r="174" spans="1:5" x14ac:dyDescent="0.25">
      <c r="A174" t="s">
        <v>61</v>
      </c>
      <c r="B174">
        <v>1</v>
      </c>
      <c r="C174" t="s">
        <v>26</v>
      </c>
      <c r="D174" t="s">
        <v>11</v>
      </c>
      <c r="E174">
        <v>8.9040485815461839E-3</v>
      </c>
    </row>
    <row r="175" spans="1:5" x14ac:dyDescent="0.25">
      <c r="A175" t="s">
        <v>65</v>
      </c>
      <c r="B175">
        <v>1</v>
      </c>
      <c r="C175" t="s">
        <v>27</v>
      </c>
      <c r="D175" t="s">
        <v>11</v>
      </c>
      <c r="E175">
        <v>1.1540485815461909E-3</v>
      </c>
    </row>
    <row r="176" spans="1:5" x14ac:dyDescent="0.25">
      <c r="A176" t="s">
        <v>69</v>
      </c>
      <c r="B176">
        <v>1</v>
      </c>
      <c r="C176" t="s">
        <v>28</v>
      </c>
      <c r="D176" t="s">
        <v>11</v>
      </c>
      <c r="E176">
        <v>4.9873819148795323E-3</v>
      </c>
    </row>
    <row r="177" spans="1:5" x14ac:dyDescent="0.25">
      <c r="A177" t="s">
        <v>73</v>
      </c>
      <c r="B177">
        <v>1</v>
      </c>
      <c r="C177" t="s">
        <v>31</v>
      </c>
      <c r="D177" t="s">
        <v>11</v>
      </c>
      <c r="E177">
        <v>-3.9345951418453803E-2</v>
      </c>
    </row>
    <row r="178" spans="1:5" x14ac:dyDescent="0.25">
      <c r="A178" t="s">
        <v>75</v>
      </c>
      <c r="B178">
        <v>1</v>
      </c>
      <c r="C178" t="s">
        <v>32</v>
      </c>
      <c r="D178" t="s">
        <v>11</v>
      </c>
      <c r="E178">
        <v>-1.5345951418453796E-2</v>
      </c>
    </row>
    <row r="179" spans="1:5" x14ac:dyDescent="0.25">
      <c r="A179" t="s">
        <v>76</v>
      </c>
      <c r="B179">
        <v>1</v>
      </c>
      <c r="C179" t="s">
        <v>34</v>
      </c>
      <c r="D179" t="s">
        <v>11</v>
      </c>
      <c r="E179">
        <v>8.9040485815461978E-3</v>
      </c>
    </row>
    <row r="180" spans="1:5" x14ac:dyDescent="0.25">
      <c r="A180" t="s">
        <v>77</v>
      </c>
      <c r="B180">
        <v>1</v>
      </c>
      <c r="C180" t="s">
        <v>35</v>
      </c>
      <c r="D180" t="s">
        <v>11</v>
      </c>
      <c r="E180">
        <v>-1.3145951418453802E-2</v>
      </c>
    </row>
    <row r="181" spans="1:5" x14ac:dyDescent="0.25">
      <c r="A181" t="s">
        <v>78</v>
      </c>
      <c r="B181">
        <v>1</v>
      </c>
      <c r="C181" t="s">
        <v>36</v>
      </c>
      <c r="D181" t="s">
        <v>11</v>
      </c>
      <c r="E181">
        <v>2.4404048581546198E-2</v>
      </c>
    </row>
    <row r="182" spans="1:5" x14ac:dyDescent="0.25">
      <c r="A182" t="s">
        <v>79</v>
      </c>
      <c r="B182">
        <v>1</v>
      </c>
      <c r="C182" t="s">
        <v>38</v>
      </c>
      <c r="D182" t="s">
        <v>11</v>
      </c>
      <c r="E182">
        <v>1.0654048581546199E-2</v>
      </c>
    </row>
    <row r="183" spans="1:5" x14ac:dyDescent="0.25">
      <c r="A183" t="s">
        <v>80</v>
      </c>
      <c r="B183">
        <v>1</v>
      </c>
      <c r="C183" t="s">
        <v>39</v>
      </c>
      <c r="D183" t="s">
        <v>11</v>
      </c>
      <c r="E183">
        <v>-1.69459514184538E-2</v>
      </c>
    </row>
    <row r="184" spans="1:5" x14ac:dyDescent="0.25">
      <c r="A184" t="s">
        <v>81</v>
      </c>
      <c r="B184">
        <v>1</v>
      </c>
      <c r="C184" t="s">
        <v>40</v>
      </c>
      <c r="D184" t="s">
        <v>11</v>
      </c>
      <c r="E184">
        <v>-4.0095951418453804E-2</v>
      </c>
    </row>
    <row r="185" spans="1:5" x14ac:dyDescent="0.25">
      <c r="A185" t="s">
        <v>82</v>
      </c>
      <c r="B185">
        <v>1</v>
      </c>
      <c r="C185" t="s">
        <v>42</v>
      </c>
      <c r="D185" t="s">
        <v>11</v>
      </c>
      <c r="E185">
        <v>-1.1595951418453807E-2</v>
      </c>
    </row>
    <row r="186" spans="1:5" x14ac:dyDescent="0.25">
      <c r="A186" t="s">
        <v>83</v>
      </c>
      <c r="B186">
        <v>1</v>
      </c>
      <c r="C186" t="s">
        <v>43</v>
      </c>
      <c r="D186" t="s">
        <v>11</v>
      </c>
      <c r="E186">
        <v>-2.3595951418453817E-2</v>
      </c>
    </row>
    <row r="187" spans="1:5" x14ac:dyDescent="0.25">
      <c r="A187" t="s">
        <v>84</v>
      </c>
      <c r="B187">
        <v>1</v>
      </c>
      <c r="C187" t="s">
        <v>44</v>
      </c>
      <c r="D187" t="s">
        <v>11</v>
      </c>
      <c r="E187">
        <v>-5.9345951418453807E-2</v>
      </c>
    </row>
    <row r="188" spans="1:5" x14ac:dyDescent="0.25">
      <c r="A188" t="s">
        <v>85</v>
      </c>
      <c r="B188">
        <v>1</v>
      </c>
      <c r="C188" t="s">
        <v>46</v>
      </c>
      <c r="D188" t="s">
        <v>11</v>
      </c>
      <c r="E188">
        <v>-2.4679284751787142E-2</v>
      </c>
    </row>
    <row r="189" spans="1:5" x14ac:dyDescent="0.25">
      <c r="A189" t="s">
        <v>86</v>
      </c>
      <c r="B189">
        <v>1</v>
      </c>
      <c r="C189" t="s">
        <v>47</v>
      </c>
      <c r="D189" t="s">
        <v>11</v>
      </c>
      <c r="E189">
        <v>-1.7012618085120473E-2</v>
      </c>
    </row>
    <row r="190" spans="1:5" x14ac:dyDescent="0.25">
      <c r="A190" t="s">
        <v>87</v>
      </c>
      <c r="B190">
        <v>1</v>
      </c>
      <c r="C190" t="s">
        <v>48</v>
      </c>
      <c r="D190" t="s">
        <v>11</v>
      </c>
      <c r="E190">
        <v>-1.7679284751787136E-2</v>
      </c>
    </row>
    <row r="191" spans="1:5" x14ac:dyDescent="0.25">
      <c r="A191" t="s">
        <v>88</v>
      </c>
      <c r="B191">
        <v>1</v>
      </c>
      <c r="C191" t="s">
        <v>50</v>
      </c>
      <c r="D191" t="s">
        <v>11</v>
      </c>
      <c r="E191">
        <v>-2.4095951418453804E-2</v>
      </c>
    </row>
    <row r="192" spans="1:5" x14ac:dyDescent="0.25">
      <c r="A192" t="s">
        <v>89</v>
      </c>
      <c r="B192">
        <v>1</v>
      </c>
      <c r="C192" t="s">
        <v>51</v>
      </c>
      <c r="D192" t="s">
        <v>11</v>
      </c>
      <c r="E192">
        <v>-1.3095951418453808E-2</v>
      </c>
    </row>
    <row r="193" spans="1:5" x14ac:dyDescent="0.25">
      <c r="A193" t="s">
        <v>90</v>
      </c>
      <c r="B193">
        <v>1</v>
      </c>
      <c r="C193" t="s">
        <v>52</v>
      </c>
      <c r="D193" t="s">
        <v>11</v>
      </c>
      <c r="E193">
        <v>7.1540485815461963E-3</v>
      </c>
    </row>
    <row r="194" spans="1:5" x14ac:dyDescent="0.25">
      <c r="A194" t="s">
        <v>91</v>
      </c>
      <c r="B194">
        <v>1</v>
      </c>
      <c r="C194" t="s">
        <v>54</v>
      </c>
      <c r="D194" t="s">
        <v>11</v>
      </c>
      <c r="E194">
        <v>-2.3095951418453803E-2</v>
      </c>
    </row>
    <row r="195" spans="1:5" x14ac:dyDescent="0.25">
      <c r="A195" t="s">
        <v>92</v>
      </c>
      <c r="B195">
        <v>1</v>
      </c>
      <c r="C195" t="s">
        <v>55</v>
      </c>
      <c r="D195" t="s">
        <v>11</v>
      </c>
      <c r="E195">
        <v>-3.3595951418453798E-2</v>
      </c>
    </row>
    <row r="196" spans="1:5" x14ac:dyDescent="0.25">
      <c r="A196" t="s">
        <v>93</v>
      </c>
      <c r="B196">
        <v>1</v>
      </c>
      <c r="C196" t="s">
        <v>56</v>
      </c>
      <c r="D196" t="s">
        <v>11</v>
      </c>
      <c r="E196">
        <v>7.6540485815461967E-3</v>
      </c>
    </row>
    <row r="197" spans="1:5" x14ac:dyDescent="0.25">
      <c r="A197" t="s">
        <v>94</v>
      </c>
      <c r="B197">
        <v>1</v>
      </c>
      <c r="C197" t="s">
        <v>58</v>
      </c>
      <c r="D197" t="s">
        <v>11</v>
      </c>
      <c r="E197">
        <v>2.1404048581546195E-2</v>
      </c>
    </row>
    <row r="198" spans="1:5" x14ac:dyDescent="0.25">
      <c r="A198" t="s">
        <v>95</v>
      </c>
      <c r="B198">
        <v>1</v>
      </c>
      <c r="C198" t="s">
        <v>59</v>
      </c>
      <c r="D198" t="s">
        <v>11</v>
      </c>
      <c r="E198">
        <v>-1.0845951418453806E-2</v>
      </c>
    </row>
    <row r="199" spans="1:5" x14ac:dyDescent="0.25">
      <c r="A199" t="s">
        <v>96</v>
      </c>
      <c r="B199">
        <v>1</v>
      </c>
      <c r="C199" t="s">
        <v>60</v>
      </c>
      <c r="D199" t="s">
        <v>11</v>
      </c>
      <c r="E199">
        <v>-4.5595951418453809E-2</v>
      </c>
    </row>
    <row r="200" spans="1:5" x14ac:dyDescent="0.25">
      <c r="A200" t="s">
        <v>97</v>
      </c>
      <c r="B200">
        <v>1</v>
      </c>
      <c r="C200" t="s">
        <v>62</v>
      </c>
      <c r="D200" t="s">
        <v>11</v>
      </c>
      <c r="E200">
        <v>-1.5179284751787148E-2</v>
      </c>
    </row>
    <row r="201" spans="1:5" x14ac:dyDescent="0.25">
      <c r="A201" t="s">
        <v>98</v>
      </c>
      <c r="B201">
        <v>1</v>
      </c>
      <c r="C201" t="s">
        <v>63</v>
      </c>
      <c r="D201" t="s">
        <v>11</v>
      </c>
      <c r="E201">
        <v>-2.27459514184538E-2</v>
      </c>
    </row>
    <row r="202" spans="1:5" x14ac:dyDescent="0.25">
      <c r="A202" t="s">
        <v>99</v>
      </c>
      <c r="B202">
        <v>1</v>
      </c>
      <c r="C202" t="s">
        <v>64</v>
      </c>
      <c r="D202" t="s">
        <v>11</v>
      </c>
      <c r="E202">
        <v>-2.4345951418453804E-2</v>
      </c>
    </row>
    <row r="203" spans="1:5" x14ac:dyDescent="0.25">
      <c r="A203" t="s">
        <v>100</v>
      </c>
      <c r="B203">
        <v>1</v>
      </c>
      <c r="C203" t="s">
        <v>66</v>
      </c>
      <c r="D203" t="s">
        <v>11</v>
      </c>
      <c r="E203">
        <v>-5.1095951418453807E-2</v>
      </c>
    </row>
    <row r="204" spans="1:5" x14ac:dyDescent="0.25">
      <c r="A204" t="s">
        <v>101</v>
      </c>
      <c r="B204">
        <v>1</v>
      </c>
      <c r="C204" t="s">
        <v>67</v>
      </c>
      <c r="D204" t="s">
        <v>11</v>
      </c>
      <c r="E204">
        <v>-8.0959514184538034E-3</v>
      </c>
    </row>
    <row r="205" spans="1:5" x14ac:dyDescent="0.25">
      <c r="A205" t="s">
        <v>102</v>
      </c>
      <c r="B205">
        <v>1</v>
      </c>
      <c r="C205" t="s">
        <v>68</v>
      </c>
      <c r="D205" t="s">
        <v>11</v>
      </c>
      <c r="E205">
        <v>-5.0745951418453804E-2</v>
      </c>
    </row>
    <row r="206" spans="1:5" x14ac:dyDescent="0.25">
      <c r="A206" t="s">
        <v>103</v>
      </c>
      <c r="B206">
        <v>1</v>
      </c>
      <c r="C206" t="s">
        <v>70</v>
      </c>
      <c r="D206" t="s">
        <v>11</v>
      </c>
      <c r="E206">
        <v>-3.58459514184538E-2</v>
      </c>
    </row>
    <row r="207" spans="1:5" x14ac:dyDescent="0.25">
      <c r="A207" t="s">
        <v>104</v>
      </c>
      <c r="B207">
        <v>1</v>
      </c>
      <c r="C207" t="s">
        <v>71</v>
      </c>
      <c r="D207" t="s">
        <v>11</v>
      </c>
      <c r="E207">
        <v>-6.5959514184538021E-3</v>
      </c>
    </row>
    <row r="208" spans="1:5" x14ac:dyDescent="0.25">
      <c r="A208" t="s">
        <v>105</v>
      </c>
      <c r="B208">
        <v>1</v>
      </c>
      <c r="C208" t="s">
        <v>72</v>
      </c>
      <c r="D208" t="s">
        <v>11</v>
      </c>
      <c r="E208">
        <v>-2.8595951418453794E-2</v>
      </c>
    </row>
    <row r="209" spans="1:5" x14ac:dyDescent="0.25">
      <c r="A209" t="s">
        <v>106</v>
      </c>
      <c r="B209">
        <v>1</v>
      </c>
      <c r="C209" t="s">
        <v>74</v>
      </c>
      <c r="D209" t="s">
        <v>11</v>
      </c>
      <c r="E209">
        <v>-5.8060237132739521E-2</v>
      </c>
    </row>
    <row r="210" spans="1:5" x14ac:dyDescent="0.25">
      <c r="A210" t="s">
        <v>107</v>
      </c>
      <c r="B210">
        <v>2</v>
      </c>
      <c r="C210" t="s">
        <v>5</v>
      </c>
      <c r="D210" t="s">
        <v>11</v>
      </c>
      <c r="E210">
        <v>-2.03459514184538E-2</v>
      </c>
    </row>
    <row r="211" spans="1:5" x14ac:dyDescent="0.25">
      <c r="A211" t="s">
        <v>108</v>
      </c>
      <c r="B211">
        <v>2</v>
      </c>
      <c r="C211" t="s">
        <v>8</v>
      </c>
      <c r="D211" t="s">
        <v>11</v>
      </c>
      <c r="E211">
        <v>-1.8095951418453798E-2</v>
      </c>
    </row>
    <row r="212" spans="1:5" x14ac:dyDescent="0.25">
      <c r="A212" t="s">
        <v>109</v>
      </c>
      <c r="B212">
        <v>2</v>
      </c>
      <c r="C212" t="s">
        <v>10</v>
      </c>
      <c r="D212" t="s">
        <v>11</v>
      </c>
      <c r="E212">
        <v>4.640404858154619E-2</v>
      </c>
    </row>
    <row r="213" spans="1:5" x14ac:dyDescent="0.25">
      <c r="A213" t="s">
        <v>110</v>
      </c>
      <c r="B213">
        <v>2</v>
      </c>
      <c r="C213" t="s">
        <v>12</v>
      </c>
      <c r="D213" t="s">
        <v>11</v>
      </c>
      <c r="E213">
        <v>-5.5959514184538012E-3</v>
      </c>
    </row>
    <row r="214" spans="1:5" x14ac:dyDescent="0.25">
      <c r="A214" t="s">
        <v>111</v>
      </c>
      <c r="B214">
        <v>2</v>
      </c>
      <c r="C214" t="s">
        <v>14</v>
      </c>
      <c r="D214" t="s">
        <v>11</v>
      </c>
      <c r="E214">
        <v>-4.5959514184538003E-3</v>
      </c>
    </row>
    <row r="215" spans="1:5" x14ac:dyDescent="0.25">
      <c r="A215" t="s">
        <v>112</v>
      </c>
      <c r="B215">
        <v>2</v>
      </c>
      <c r="C215" t="s">
        <v>15</v>
      </c>
      <c r="D215" t="s">
        <v>11</v>
      </c>
      <c r="E215">
        <v>3.1904048581546204E-2</v>
      </c>
    </row>
    <row r="216" spans="1:5" x14ac:dyDescent="0.25">
      <c r="A216" t="s">
        <v>113</v>
      </c>
      <c r="B216">
        <v>2</v>
      </c>
      <c r="C216" t="s">
        <v>16</v>
      </c>
      <c r="D216" t="s">
        <v>11</v>
      </c>
      <c r="E216">
        <v>-1.0595951418453806E-2</v>
      </c>
    </row>
    <row r="217" spans="1:5" x14ac:dyDescent="0.25">
      <c r="A217" t="s">
        <v>114</v>
      </c>
      <c r="B217">
        <v>2</v>
      </c>
      <c r="C217" t="s">
        <v>18</v>
      </c>
      <c r="D217" t="s">
        <v>11</v>
      </c>
      <c r="E217">
        <v>-2.7345951418453807E-2</v>
      </c>
    </row>
    <row r="218" spans="1:5" x14ac:dyDescent="0.25">
      <c r="A218" t="s">
        <v>115</v>
      </c>
      <c r="B218">
        <v>2</v>
      </c>
      <c r="C218" t="s">
        <v>19</v>
      </c>
      <c r="D218" t="s">
        <v>11</v>
      </c>
      <c r="E218">
        <v>-1.2095951418453807E-2</v>
      </c>
    </row>
    <row r="219" spans="1:5" x14ac:dyDescent="0.25">
      <c r="A219" t="s">
        <v>116</v>
      </c>
      <c r="B219">
        <v>2</v>
      </c>
      <c r="C219" t="s">
        <v>20</v>
      </c>
      <c r="D219" t="s">
        <v>11</v>
      </c>
      <c r="E219">
        <v>-1.5012618085120472E-2</v>
      </c>
    </row>
    <row r="220" spans="1:5" x14ac:dyDescent="0.25">
      <c r="A220" t="s">
        <v>117</v>
      </c>
      <c r="B220">
        <v>2</v>
      </c>
      <c r="C220" t="s">
        <v>22</v>
      </c>
      <c r="D220" t="s">
        <v>11</v>
      </c>
      <c r="E220">
        <v>-3.0959514184538128E-3</v>
      </c>
    </row>
    <row r="221" spans="1:5" x14ac:dyDescent="0.25">
      <c r="A221" t="s">
        <v>118</v>
      </c>
      <c r="B221">
        <v>2</v>
      </c>
      <c r="C221" t="s">
        <v>23</v>
      </c>
      <c r="D221" t="s">
        <v>11</v>
      </c>
      <c r="E221">
        <v>-2.2595951418453816E-2</v>
      </c>
    </row>
    <row r="222" spans="1:5" x14ac:dyDescent="0.25">
      <c r="A222" t="s">
        <v>119</v>
      </c>
      <c r="B222">
        <v>2</v>
      </c>
      <c r="C222" t="s">
        <v>24</v>
      </c>
      <c r="D222" t="s">
        <v>11</v>
      </c>
      <c r="E222">
        <v>-1.4595951418453809E-2</v>
      </c>
    </row>
    <row r="223" spans="1:5" x14ac:dyDescent="0.25">
      <c r="A223" t="s">
        <v>120</v>
      </c>
      <c r="B223">
        <v>2</v>
      </c>
      <c r="C223" t="s">
        <v>26</v>
      </c>
      <c r="D223" t="s">
        <v>11</v>
      </c>
      <c r="E223">
        <v>-2.7345951418453807E-2</v>
      </c>
    </row>
    <row r="224" spans="1:5" x14ac:dyDescent="0.25">
      <c r="A224" t="s">
        <v>121</v>
      </c>
      <c r="B224">
        <v>2</v>
      </c>
      <c r="C224" t="s">
        <v>27</v>
      </c>
      <c r="D224" t="s">
        <v>11</v>
      </c>
      <c r="E224">
        <v>-4.0845951418453805E-2</v>
      </c>
    </row>
    <row r="225" spans="1:5" x14ac:dyDescent="0.25">
      <c r="A225" t="s">
        <v>122</v>
      </c>
      <c r="B225">
        <v>2</v>
      </c>
      <c r="C225" t="s">
        <v>28</v>
      </c>
      <c r="D225" t="s">
        <v>11</v>
      </c>
      <c r="E225">
        <v>-6.3459514184538018E-3</v>
      </c>
    </row>
    <row r="226" spans="1:5" x14ac:dyDescent="0.25">
      <c r="A226" t="s">
        <v>123</v>
      </c>
      <c r="B226">
        <v>2</v>
      </c>
      <c r="C226" t="s">
        <v>30</v>
      </c>
      <c r="D226" t="s">
        <v>11</v>
      </c>
      <c r="E226">
        <v>-1.8845951418453799E-2</v>
      </c>
    </row>
    <row r="227" spans="1:5" x14ac:dyDescent="0.25">
      <c r="A227" t="s">
        <v>124</v>
      </c>
      <c r="B227">
        <v>2</v>
      </c>
      <c r="C227" t="s">
        <v>31</v>
      </c>
      <c r="D227" t="s">
        <v>11</v>
      </c>
      <c r="E227">
        <v>-4.0959514184538137E-3</v>
      </c>
    </row>
    <row r="228" spans="1:5" x14ac:dyDescent="0.25">
      <c r="A228" t="s">
        <v>125</v>
      </c>
      <c r="B228">
        <v>2</v>
      </c>
      <c r="C228" t="s">
        <v>32</v>
      </c>
      <c r="D228" t="s">
        <v>11</v>
      </c>
      <c r="E228">
        <v>-1.509595141845381E-2</v>
      </c>
    </row>
    <row r="229" spans="1:5" x14ac:dyDescent="0.25">
      <c r="A229" t="s">
        <v>126</v>
      </c>
      <c r="B229">
        <v>2</v>
      </c>
      <c r="C229" t="s">
        <v>34</v>
      </c>
      <c r="D229" t="s">
        <v>11</v>
      </c>
      <c r="E229">
        <v>2.3654048581546197E-2</v>
      </c>
    </row>
    <row r="230" spans="1:5" x14ac:dyDescent="0.25">
      <c r="A230" t="s">
        <v>127</v>
      </c>
      <c r="B230">
        <v>2</v>
      </c>
      <c r="C230" t="s">
        <v>35</v>
      </c>
      <c r="D230" t="s">
        <v>11</v>
      </c>
      <c r="E230">
        <v>-1.7845951418453812E-2</v>
      </c>
    </row>
    <row r="231" spans="1:5" x14ac:dyDescent="0.25">
      <c r="A231" t="s">
        <v>128</v>
      </c>
      <c r="B231">
        <v>2</v>
      </c>
      <c r="C231" t="s">
        <v>36</v>
      </c>
      <c r="D231" t="s">
        <v>11</v>
      </c>
      <c r="E231">
        <v>-2.6095951418453806E-2</v>
      </c>
    </row>
    <row r="232" spans="1:5" x14ac:dyDescent="0.25">
      <c r="A232" t="s">
        <v>129</v>
      </c>
      <c r="B232">
        <v>2</v>
      </c>
      <c r="C232" t="s">
        <v>38</v>
      </c>
      <c r="D232" t="s">
        <v>11</v>
      </c>
      <c r="E232">
        <v>2.5154048581546198E-2</v>
      </c>
    </row>
    <row r="233" spans="1:5" x14ac:dyDescent="0.25">
      <c r="A233" t="s">
        <v>130</v>
      </c>
      <c r="B233">
        <v>2</v>
      </c>
      <c r="C233" t="s">
        <v>39</v>
      </c>
      <c r="D233" t="s">
        <v>11</v>
      </c>
      <c r="E233">
        <v>-3.8345951418453803E-2</v>
      </c>
    </row>
    <row r="234" spans="1:5" x14ac:dyDescent="0.25">
      <c r="A234" t="s">
        <v>131</v>
      </c>
      <c r="B234">
        <v>2</v>
      </c>
      <c r="C234" t="s">
        <v>40</v>
      </c>
      <c r="D234" t="s">
        <v>11</v>
      </c>
      <c r="E234">
        <v>-8.5959514184538038E-3</v>
      </c>
    </row>
    <row r="235" spans="1:5" x14ac:dyDescent="0.25">
      <c r="A235" t="s">
        <v>132</v>
      </c>
      <c r="B235">
        <v>2</v>
      </c>
      <c r="C235" t="s">
        <v>42</v>
      </c>
      <c r="D235" t="s">
        <v>11</v>
      </c>
      <c r="E235">
        <v>-1.7345951418453798E-2</v>
      </c>
    </row>
    <row r="236" spans="1:5" x14ac:dyDescent="0.25">
      <c r="A236" t="s">
        <v>133</v>
      </c>
      <c r="B236">
        <v>2</v>
      </c>
      <c r="C236" t="s">
        <v>43</v>
      </c>
      <c r="D236" t="s">
        <v>11</v>
      </c>
      <c r="E236">
        <v>-1.1095951418453806E-2</v>
      </c>
    </row>
    <row r="237" spans="1:5" x14ac:dyDescent="0.25">
      <c r="A237" t="s">
        <v>134</v>
      </c>
      <c r="B237">
        <v>2</v>
      </c>
      <c r="C237" t="s">
        <v>44</v>
      </c>
      <c r="D237" t="s">
        <v>11</v>
      </c>
      <c r="E237">
        <v>-3.3345951418453798E-2</v>
      </c>
    </row>
    <row r="238" spans="1:5" x14ac:dyDescent="0.25">
      <c r="A238" t="s">
        <v>135</v>
      </c>
      <c r="B238">
        <v>2</v>
      </c>
      <c r="C238" t="s">
        <v>46</v>
      </c>
      <c r="D238" t="s">
        <v>11</v>
      </c>
      <c r="E238">
        <v>-8.0959514184538034E-3</v>
      </c>
    </row>
    <row r="239" spans="1:5" x14ac:dyDescent="0.25">
      <c r="A239" t="s">
        <v>136</v>
      </c>
      <c r="B239">
        <v>2</v>
      </c>
      <c r="C239" t="s">
        <v>47</v>
      </c>
      <c r="D239" t="s">
        <v>11</v>
      </c>
      <c r="E239">
        <v>-2.8679284751787146E-2</v>
      </c>
    </row>
    <row r="240" spans="1:5" x14ac:dyDescent="0.25">
      <c r="A240" t="s">
        <v>137</v>
      </c>
      <c r="B240">
        <v>2</v>
      </c>
      <c r="C240" t="s">
        <v>48</v>
      </c>
      <c r="D240" t="s">
        <v>11</v>
      </c>
      <c r="E240">
        <v>-5.345951418453801E-3</v>
      </c>
    </row>
    <row r="241" spans="1:5" x14ac:dyDescent="0.25">
      <c r="A241" t="s">
        <v>138</v>
      </c>
      <c r="B241">
        <v>2</v>
      </c>
      <c r="C241" t="s">
        <v>50</v>
      </c>
      <c r="D241" t="s">
        <v>11</v>
      </c>
      <c r="E241">
        <v>-1.0959514184537972E-3</v>
      </c>
    </row>
    <row r="242" spans="1:5" x14ac:dyDescent="0.25">
      <c r="A242" t="s">
        <v>139</v>
      </c>
      <c r="B242">
        <v>2</v>
      </c>
      <c r="C242" t="s">
        <v>51</v>
      </c>
      <c r="D242" t="s">
        <v>11</v>
      </c>
      <c r="E242">
        <v>-1.7345951418453798E-2</v>
      </c>
    </row>
    <row r="243" spans="1:5" x14ac:dyDescent="0.25">
      <c r="A243" t="s">
        <v>140</v>
      </c>
      <c r="B243">
        <v>2</v>
      </c>
      <c r="C243" t="s">
        <v>52</v>
      </c>
      <c r="D243" t="s">
        <v>11</v>
      </c>
      <c r="E243">
        <v>-1.534595141845381E-2</v>
      </c>
    </row>
    <row r="244" spans="1:5" x14ac:dyDescent="0.25">
      <c r="A244" t="s">
        <v>141</v>
      </c>
      <c r="B244">
        <v>2</v>
      </c>
      <c r="C244" t="s">
        <v>54</v>
      </c>
      <c r="D244" t="s">
        <v>11</v>
      </c>
      <c r="E244">
        <v>-9.8459514184538049E-3</v>
      </c>
    </row>
    <row r="245" spans="1:5" x14ac:dyDescent="0.25">
      <c r="A245" t="s">
        <v>142</v>
      </c>
      <c r="B245">
        <v>2</v>
      </c>
      <c r="C245" t="s">
        <v>55</v>
      </c>
      <c r="D245" t="s">
        <v>11</v>
      </c>
      <c r="E245">
        <v>-2.5345951418453805E-2</v>
      </c>
    </row>
    <row r="246" spans="1:5" x14ac:dyDescent="0.25">
      <c r="A246" t="s">
        <v>143</v>
      </c>
      <c r="B246">
        <v>2</v>
      </c>
      <c r="C246" t="s">
        <v>56</v>
      </c>
      <c r="D246" t="s">
        <v>11</v>
      </c>
      <c r="E246">
        <v>-2.5095951418453805E-2</v>
      </c>
    </row>
    <row r="247" spans="1:5" x14ac:dyDescent="0.25">
      <c r="A247" t="s">
        <v>144</v>
      </c>
      <c r="B247">
        <v>2</v>
      </c>
      <c r="C247" t="s">
        <v>58</v>
      </c>
      <c r="D247" t="s">
        <v>11</v>
      </c>
      <c r="E247">
        <v>-9.1345951418453808E-2</v>
      </c>
    </row>
    <row r="248" spans="1:5" x14ac:dyDescent="0.25">
      <c r="A248" t="s">
        <v>145</v>
      </c>
      <c r="B248">
        <v>2</v>
      </c>
      <c r="C248" t="s">
        <v>59</v>
      </c>
      <c r="D248" t="s">
        <v>11</v>
      </c>
      <c r="E248">
        <v>-2.0845951418453815E-2</v>
      </c>
    </row>
    <row r="249" spans="1:5" x14ac:dyDescent="0.25">
      <c r="A249" t="s">
        <v>146</v>
      </c>
      <c r="B249">
        <v>2</v>
      </c>
      <c r="C249" t="s">
        <v>60</v>
      </c>
      <c r="D249" t="s">
        <v>11</v>
      </c>
      <c r="E249">
        <v>-1.2095951418453807E-2</v>
      </c>
    </row>
    <row r="250" spans="1:5" x14ac:dyDescent="0.25">
      <c r="A250" t="s">
        <v>147</v>
      </c>
      <c r="B250">
        <v>2</v>
      </c>
      <c r="C250" t="s">
        <v>62</v>
      </c>
      <c r="D250" t="s">
        <v>11</v>
      </c>
      <c r="E250">
        <v>-3.7345951418453802E-2</v>
      </c>
    </row>
    <row r="251" spans="1:5" x14ac:dyDescent="0.25">
      <c r="A251" t="s">
        <v>148</v>
      </c>
      <c r="B251">
        <v>2</v>
      </c>
      <c r="C251" t="s">
        <v>63</v>
      </c>
      <c r="D251" t="s">
        <v>11</v>
      </c>
      <c r="E251">
        <v>1.9040485815462055E-3</v>
      </c>
    </row>
    <row r="252" spans="1:5" x14ac:dyDescent="0.25">
      <c r="A252" t="s">
        <v>149</v>
      </c>
      <c r="B252">
        <v>2</v>
      </c>
      <c r="C252" t="s">
        <v>64</v>
      </c>
      <c r="D252" t="s">
        <v>11</v>
      </c>
      <c r="E252">
        <v>4.1540485815461936E-3</v>
      </c>
    </row>
    <row r="253" spans="1:5" x14ac:dyDescent="0.25">
      <c r="A253" t="s">
        <v>150</v>
      </c>
      <c r="B253">
        <v>2</v>
      </c>
      <c r="C253" t="s">
        <v>66</v>
      </c>
      <c r="D253" t="s">
        <v>11</v>
      </c>
      <c r="E253">
        <v>-2.4845951418453804E-2</v>
      </c>
    </row>
    <row r="254" spans="1:5" x14ac:dyDescent="0.25">
      <c r="A254" t="s">
        <v>151</v>
      </c>
      <c r="B254">
        <v>2</v>
      </c>
      <c r="C254" t="s">
        <v>67</v>
      </c>
      <c r="D254" t="s">
        <v>11</v>
      </c>
      <c r="E254">
        <v>5.1540485815461945E-3</v>
      </c>
    </row>
    <row r="255" spans="1:5" x14ac:dyDescent="0.25">
      <c r="A255" t="s">
        <v>152</v>
      </c>
      <c r="B255">
        <v>2</v>
      </c>
      <c r="C255" t="s">
        <v>68</v>
      </c>
      <c r="D255" t="s">
        <v>11</v>
      </c>
      <c r="E255">
        <v>-3.2595951418453797E-2</v>
      </c>
    </row>
    <row r="256" spans="1:5" x14ac:dyDescent="0.25">
      <c r="A256" t="s">
        <v>153</v>
      </c>
      <c r="B256">
        <v>2</v>
      </c>
      <c r="C256" t="s">
        <v>70</v>
      </c>
      <c r="D256" t="s">
        <v>11</v>
      </c>
      <c r="E256">
        <v>-5.0959514184538007E-3</v>
      </c>
    </row>
    <row r="257" spans="1:5" x14ac:dyDescent="0.25">
      <c r="A257" t="s">
        <v>154</v>
      </c>
      <c r="B257">
        <v>2</v>
      </c>
      <c r="C257" t="s">
        <v>71</v>
      </c>
      <c r="D257" t="s">
        <v>11</v>
      </c>
      <c r="E257">
        <v>-1.4095951418453809E-2</v>
      </c>
    </row>
    <row r="258" spans="1:5" x14ac:dyDescent="0.25">
      <c r="A258" t="s">
        <v>155</v>
      </c>
      <c r="B258">
        <v>2</v>
      </c>
      <c r="C258" t="s">
        <v>72</v>
      </c>
      <c r="D258" t="s">
        <v>11</v>
      </c>
      <c r="E258">
        <v>1.540404858154619E-2</v>
      </c>
    </row>
    <row r="259" spans="1:5" x14ac:dyDescent="0.25">
      <c r="A259" t="s">
        <v>156</v>
      </c>
      <c r="B259">
        <v>2</v>
      </c>
      <c r="C259" t="s">
        <v>74</v>
      </c>
      <c r="D259" t="s">
        <v>11</v>
      </c>
      <c r="E259">
        <v>-8.3459514184538036E-3</v>
      </c>
    </row>
    <row r="260" spans="1:5" x14ac:dyDescent="0.25">
      <c r="A260" t="s">
        <v>157</v>
      </c>
      <c r="B260">
        <v>3</v>
      </c>
      <c r="C260" t="s">
        <v>5</v>
      </c>
      <c r="D260" t="s">
        <v>11</v>
      </c>
      <c r="E260">
        <v>1.0154048581546185E-2</v>
      </c>
    </row>
    <row r="261" spans="1:5" x14ac:dyDescent="0.25">
      <c r="A261" t="s">
        <v>158</v>
      </c>
      <c r="B261">
        <v>3</v>
      </c>
      <c r="C261" t="s">
        <v>8</v>
      </c>
      <c r="D261" t="s">
        <v>11</v>
      </c>
      <c r="E261">
        <v>7.1540485815461963E-3</v>
      </c>
    </row>
    <row r="262" spans="1:5" x14ac:dyDescent="0.25">
      <c r="A262" t="s">
        <v>159</v>
      </c>
      <c r="B262">
        <v>3</v>
      </c>
      <c r="C262" t="s">
        <v>10</v>
      </c>
      <c r="D262" t="s">
        <v>11</v>
      </c>
      <c r="E262">
        <v>-2.4845951418453804E-2</v>
      </c>
    </row>
    <row r="263" spans="1:5" x14ac:dyDescent="0.25">
      <c r="A263" t="s">
        <v>160</v>
      </c>
      <c r="B263">
        <v>3</v>
      </c>
      <c r="C263" t="s">
        <v>12</v>
      </c>
      <c r="D263" t="s">
        <v>11</v>
      </c>
      <c r="E263">
        <v>-3.6345951418453801E-2</v>
      </c>
    </row>
    <row r="264" spans="1:5" x14ac:dyDescent="0.25">
      <c r="A264" t="s">
        <v>161</v>
      </c>
      <c r="B264">
        <v>3</v>
      </c>
      <c r="C264" t="s">
        <v>14</v>
      </c>
      <c r="D264" t="s">
        <v>11</v>
      </c>
      <c r="E264">
        <v>-2.5959514184537985E-3</v>
      </c>
    </row>
    <row r="265" spans="1:5" x14ac:dyDescent="0.25">
      <c r="A265" t="s">
        <v>162</v>
      </c>
      <c r="B265">
        <v>3</v>
      </c>
      <c r="C265" t="s">
        <v>15</v>
      </c>
      <c r="D265" t="s">
        <v>11</v>
      </c>
      <c r="E265">
        <v>-1.4595951418453809E-2</v>
      </c>
    </row>
    <row r="266" spans="1:5" x14ac:dyDescent="0.25">
      <c r="A266" t="s">
        <v>163</v>
      </c>
      <c r="B266">
        <v>3</v>
      </c>
      <c r="C266" t="s">
        <v>16</v>
      </c>
      <c r="D266" t="s">
        <v>11</v>
      </c>
      <c r="E266">
        <v>-5.3595951418453809E-2</v>
      </c>
    </row>
    <row r="267" spans="1:5" x14ac:dyDescent="0.25">
      <c r="A267" t="s">
        <v>164</v>
      </c>
      <c r="B267">
        <v>3</v>
      </c>
      <c r="C267" t="s">
        <v>18</v>
      </c>
      <c r="D267" t="s">
        <v>11</v>
      </c>
      <c r="E267">
        <v>2.9040485815461925E-3</v>
      </c>
    </row>
    <row r="268" spans="1:5" x14ac:dyDescent="0.25">
      <c r="A268" t="s">
        <v>165</v>
      </c>
      <c r="B268">
        <v>3</v>
      </c>
      <c r="C268" t="s">
        <v>19</v>
      </c>
      <c r="D268" t="s">
        <v>11</v>
      </c>
      <c r="E268">
        <v>-1.5959514184538115E-3</v>
      </c>
    </row>
    <row r="269" spans="1:5" x14ac:dyDescent="0.25">
      <c r="A269" t="s">
        <v>166</v>
      </c>
      <c r="B269">
        <v>3</v>
      </c>
      <c r="C269" t="s">
        <v>20</v>
      </c>
      <c r="D269" t="s">
        <v>11</v>
      </c>
      <c r="E269">
        <v>-7.595951418453803E-3</v>
      </c>
    </row>
    <row r="270" spans="1:5" x14ac:dyDescent="0.25">
      <c r="A270" t="s">
        <v>167</v>
      </c>
      <c r="B270">
        <v>3</v>
      </c>
      <c r="C270" t="s">
        <v>22</v>
      </c>
      <c r="D270" t="s">
        <v>11</v>
      </c>
      <c r="E270">
        <v>1.4154048581546189E-2</v>
      </c>
    </row>
    <row r="271" spans="1:5" x14ac:dyDescent="0.25">
      <c r="A271" t="s">
        <v>168</v>
      </c>
      <c r="B271">
        <v>3</v>
      </c>
      <c r="C271" t="s">
        <v>23</v>
      </c>
      <c r="D271" t="s">
        <v>11</v>
      </c>
      <c r="E271">
        <v>-4.8095951418453811E-2</v>
      </c>
    </row>
    <row r="272" spans="1:5" x14ac:dyDescent="0.25">
      <c r="A272" t="s">
        <v>169</v>
      </c>
      <c r="B272">
        <v>3</v>
      </c>
      <c r="C272" t="s">
        <v>24</v>
      </c>
      <c r="D272" t="s">
        <v>11</v>
      </c>
      <c r="E272">
        <v>-2.5345951418453805E-2</v>
      </c>
    </row>
    <row r="273" spans="1:5" x14ac:dyDescent="0.25">
      <c r="A273" t="s">
        <v>170</v>
      </c>
      <c r="B273">
        <v>3</v>
      </c>
      <c r="C273" t="s">
        <v>26</v>
      </c>
      <c r="D273" t="s">
        <v>11</v>
      </c>
      <c r="E273">
        <v>-2.3595951418453803E-2</v>
      </c>
    </row>
    <row r="274" spans="1:5" x14ac:dyDescent="0.25">
      <c r="A274" t="s">
        <v>171</v>
      </c>
      <c r="B274">
        <v>3</v>
      </c>
      <c r="C274" t="s">
        <v>27</v>
      </c>
      <c r="D274" t="s">
        <v>11</v>
      </c>
      <c r="E274">
        <v>-2.1345951418453801E-2</v>
      </c>
    </row>
    <row r="275" spans="1:5" x14ac:dyDescent="0.25">
      <c r="A275" t="s">
        <v>172</v>
      </c>
      <c r="B275">
        <v>3</v>
      </c>
      <c r="C275" t="s">
        <v>28</v>
      </c>
      <c r="D275" t="s">
        <v>11</v>
      </c>
      <c r="E275">
        <v>5.9040485815461952E-3</v>
      </c>
    </row>
    <row r="276" spans="1:5" x14ac:dyDescent="0.25">
      <c r="A276" t="s">
        <v>173</v>
      </c>
      <c r="B276">
        <v>3</v>
      </c>
      <c r="C276" t="s">
        <v>30</v>
      </c>
      <c r="D276" t="s">
        <v>11</v>
      </c>
      <c r="E276">
        <v>-3.109595141845381E-2</v>
      </c>
    </row>
    <row r="277" spans="1:5" x14ac:dyDescent="0.25">
      <c r="A277" t="s">
        <v>174</v>
      </c>
      <c r="B277">
        <v>3</v>
      </c>
      <c r="C277" t="s">
        <v>31</v>
      </c>
      <c r="D277" t="s">
        <v>11</v>
      </c>
      <c r="E277">
        <v>-6.3459514184538018E-3</v>
      </c>
    </row>
    <row r="278" spans="1:5" x14ac:dyDescent="0.25">
      <c r="A278" t="s">
        <v>175</v>
      </c>
      <c r="B278">
        <v>3</v>
      </c>
      <c r="C278" t="s">
        <v>32</v>
      </c>
      <c r="D278" t="s">
        <v>11</v>
      </c>
      <c r="E278">
        <v>-1.3595951418453808E-2</v>
      </c>
    </row>
    <row r="279" spans="1:5" x14ac:dyDescent="0.25">
      <c r="A279" t="s">
        <v>176</v>
      </c>
      <c r="B279">
        <v>3</v>
      </c>
      <c r="C279" t="s">
        <v>34</v>
      </c>
      <c r="D279" t="s">
        <v>11</v>
      </c>
      <c r="E279">
        <v>4.2154048581546186E-2</v>
      </c>
    </row>
    <row r="280" spans="1:5" x14ac:dyDescent="0.25">
      <c r="A280" t="s">
        <v>177</v>
      </c>
      <c r="B280">
        <v>3</v>
      </c>
      <c r="C280" t="s">
        <v>35</v>
      </c>
      <c r="D280" t="s">
        <v>11</v>
      </c>
      <c r="E280">
        <v>1.1540485815461909E-3</v>
      </c>
    </row>
    <row r="281" spans="1:5" x14ac:dyDescent="0.25">
      <c r="A281" t="s">
        <v>178</v>
      </c>
      <c r="B281">
        <v>3</v>
      </c>
      <c r="C281" t="s">
        <v>36</v>
      </c>
      <c r="D281" t="s">
        <v>11</v>
      </c>
      <c r="E281">
        <v>-1.1845951418453807E-2</v>
      </c>
    </row>
    <row r="282" spans="1:5" x14ac:dyDescent="0.25">
      <c r="A282" t="s">
        <v>179</v>
      </c>
      <c r="B282">
        <v>3</v>
      </c>
      <c r="C282" t="s">
        <v>38</v>
      </c>
      <c r="D282" t="s">
        <v>11</v>
      </c>
      <c r="E282">
        <v>-1.2595951418453807E-2</v>
      </c>
    </row>
    <row r="283" spans="1:5" x14ac:dyDescent="0.25">
      <c r="A283" t="s">
        <v>180</v>
      </c>
      <c r="B283">
        <v>3</v>
      </c>
      <c r="C283" t="s">
        <v>39</v>
      </c>
      <c r="D283" t="s">
        <v>11</v>
      </c>
      <c r="E283">
        <v>-3.084595141845381E-2</v>
      </c>
    </row>
    <row r="284" spans="1:5" x14ac:dyDescent="0.25">
      <c r="A284" t="s">
        <v>181</v>
      </c>
      <c r="B284">
        <v>3</v>
      </c>
      <c r="C284" t="s">
        <v>40</v>
      </c>
      <c r="D284" t="s">
        <v>11</v>
      </c>
      <c r="E284">
        <v>-2.6095951418453806E-2</v>
      </c>
    </row>
    <row r="285" spans="1:5" x14ac:dyDescent="0.25">
      <c r="A285" t="s">
        <v>182</v>
      </c>
      <c r="B285">
        <v>3</v>
      </c>
      <c r="C285" t="s">
        <v>42</v>
      </c>
      <c r="D285" t="s">
        <v>11</v>
      </c>
      <c r="E285">
        <v>-2.5959514184538124E-3</v>
      </c>
    </row>
    <row r="286" spans="1:5" x14ac:dyDescent="0.25">
      <c r="A286" t="s">
        <v>183</v>
      </c>
      <c r="B286">
        <v>3</v>
      </c>
      <c r="C286" t="s">
        <v>43</v>
      </c>
      <c r="D286" t="s">
        <v>11</v>
      </c>
      <c r="E286">
        <v>-3.134595141845381E-2</v>
      </c>
    </row>
    <row r="287" spans="1:5" x14ac:dyDescent="0.25">
      <c r="A287" t="s">
        <v>184</v>
      </c>
      <c r="B287">
        <v>3</v>
      </c>
      <c r="C287" t="s">
        <v>44</v>
      </c>
      <c r="D287" t="s">
        <v>11</v>
      </c>
      <c r="E287">
        <v>-3.4595141845381039E-4</v>
      </c>
    </row>
    <row r="288" spans="1:5" x14ac:dyDescent="0.25">
      <c r="A288" t="s">
        <v>185</v>
      </c>
      <c r="B288">
        <v>3</v>
      </c>
      <c r="C288" t="s">
        <v>46</v>
      </c>
      <c r="D288" t="s">
        <v>11</v>
      </c>
      <c r="E288">
        <v>2.6540485815461923E-3</v>
      </c>
    </row>
    <row r="289" spans="1:5" x14ac:dyDescent="0.25">
      <c r="A289" t="s">
        <v>186</v>
      </c>
      <c r="B289">
        <v>3</v>
      </c>
      <c r="C289" t="s">
        <v>47</v>
      </c>
      <c r="D289" t="s">
        <v>11</v>
      </c>
      <c r="E289">
        <v>-1.1595951418453807E-2</v>
      </c>
    </row>
    <row r="290" spans="1:5" x14ac:dyDescent="0.25">
      <c r="A290" t="s">
        <v>187</v>
      </c>
      <c r="B290">
        <v>3</v>
      </c>
      <c r="C290" t="s">
        <v>48</v>
      </c>
      <c r="D290" t="s">
        <v>11</v>
      </c>
      <c r="E290">
        <v>-5.1345951418453807E-2</v>
      </c>
    </row>
    <row r="291" spans="1:5" x14ac:dyDescent="0.25">
      <c r="A291" t="s">
        <v>188</v>
      </c>
      <c r="B291">
        <v>3</v>
      </c>
      <c r="C291" t="s">
        <v>50</v>
      </c>
      <c r="D291" t="s">
        <v>11</v>
      </c>
      <c r="E291">
        <v>-7.0959514184538025E-3</v>
      </c>
    </row>
    <row r="292" spans="1:5" x14ac:dyDescent="0.25">
      <c r="A292" t="s">
        <v>189</v>
      </c>
      <c r="B292">
        <v>3</v>
      </c>
      <c r="C292" t="s">
        <v>51</v>
      </c>
      <c r="D292" t="s">
        <v>11</v>
      </c>
      <c r="E292">
        <v>3.2654048581546205E-2</v>
      </c>
    </row>
    <row r="293" spans="1:5" x14ac:dyDescent="0.25">
      <c r="A293" t="s">
        <v>190</v>
      </c>
      <c r="B293">
        <v>3</v>
      </c>
      <c r="C293" t="s">
        <v>52</v>
      </c>
      <c r="D293" t="s">
        <v>11</v>
      </c>
      <c r="E293">
        <v>-2.5959514184538124E-3</v>
      </c>
    </row>
    <row r="294" spans="1:5" x14ac:dyDescent="0.25">
      <c r="A294" t="s">
        <v>191</v>
      </c>
      <c r="B294">
        <v>3</v>
      </c>
      <c r="C294" t="s">
        <v>54</v>
      </c>
      <c r="D294" t="s">
        <v>11</v>
      </c>
      <c r="E294">
        <v>-1.9595951418453814E-2</v>
      </c>
    </row>
    <row r="295" spans="1:5" x14ac:dyDescent="0.25">
      <c r="A295" t="s">
        <v>192</v>
      </c>
      <c r="B295">
        <v>3</v>
      </c>
      <c r="C295" t="s">
        <v>55</v>
      </c>
      <c r="D295" t="s">
        <v>11</v>
      </c>
      <c r="E295">
        <v>-3.2595951418453797E-2</v>
      </c>
    </row>
    <row r="296" spans="1:5" x14ac:dyDescent="0.25">
      <c r="A296" t="s">
        <v>193</v>
      </c>
      <c r="B296">
        <v>3</v>
      </c>
      <c r="C296" t="s">
        <v>56</v>
      </c>
      <c r="D296" t="s">
        <v>11</v>
      </c>
      <c r="E296">
        <v>-1.609595141845381E-2</v>
      </c>
    </row>
    <row r="297" spans="1:5" x14ac:dyDescent="0.25">
      <c r="A297" t="s">
        <v>194</v>
      </c>
      <c r="B297">
        <v>3</v>
      </c>
      <c r="C297" t="s">
        <v>58</v>
      </c>
      <c r="D297" t="s">
        <v>11</v>
      </c>
      <c r="E297">
        <v>-2.8012618085120469E-2</v>
      </c>
    </row>
    <row r="298" spans="1:5" x14ac:dyDescent="0.25">
      <c r="A298" t="s">
        <v>195</v>
      </c>
      <c r="B298">
        <v>3</v>
      </c>
      <c r="C298" t="s">
        <v>59</v>
      </c>
      <c r="D298" t="s">
        <v>11</v>
      </c>
      <c r="E298">
        <v>-1.4345951418453809E-2</v>
      </c>
    </row>
    <row r="299" spans="1:5" x14ac:dyDescent="0.25">
      <c r="A299" t="s">
        <v>196</v>
      </c>
      <c r="B299">
        <v>3</v>
      </c>
      <c r="C299" t="s">
        <v>60</v>
      </c>
      <c r="D299" t="s">
        <v>11</v>
      </c>
      <c r="E299">
        <v>-4.5959514184538142E-3</v>
      </c>
    </row>
    <row r="300" spans="1:5" x14ac:dyDescent="0.25">
      <c r="A300" t="s">
        <v>197</v>
      </c>
      <c r="B300">
        <v>3</v>
      </c>
      <c r="C300" t="s">
        <v>62</v>
      </c>
      <c r="D300" t="s">
        <v>11</v>
      </c>
      <c r="E300">
        <v>-1.7845951418453812E-2</v>
      </c>
    </row>
    <row r="301" spans="1:5" x14ac:dyDescent="0.25">
      <c r="A301" t="s">
        <v>198</v>
      </c>
      <c r="B301">
        <v>3</v>
      </c>
      <c r="C301" t="s">
        <v>63</v>
      </c>
      <c r="D301" t="s">
        <v>11</v>
      </c>
      <c r="E301">
        <v>2.4040485815461921E-3</v>
      </c>
    </row>
    <row r="302" spans="1:5" x14ac:dyDescent="0.25">
      <c r="A302" t="s">
        <v>199</v>
      </c>
      <c r="B302">
        <v>3</v>
      </c>
      <c r="C302" t="s">
        <v>64</v>
      </c>
      <c r="D302" t="s">
        <v>11</v>
      </c>
      <c r="E302">
        <v>-1.8345951418453812E-2</v>
      </c>
    </row>
    <row r="303" spans="1:5" x14ac:dyDescent="0.25">
      <c r="A303" t="s">
        <v>200</v>
      </c>
      <c r="B303">
        <v>3</v>
      </c>
      <c r="C303" t="s">
        <v>66</v>
      </c>
      <c r="D303" t="s">
        <v>11</v>
      </c>
      <c r="E303">
        <v>-3.134595141845381E-2</v>
      </c>
    </row>
    <row r="304" spans="1:5" x14ac:dyDescent="0.25">
      <c r="A304" t="s">
        <v>201</v>
      </c>
      <c r="B304">
        <v>3</v>
      </c>
      <c r="C304" t="s">
        <v>67</v>
      </c>
      <c r="D304" t="s">
        <v>11</v>
      </c>
      <c r="E304">
        <v>5.9873819148795332E-3</v>
      </c>
    </row>
    <row r="305" spans="1:5" x14ac:dyDescent="0.25">
      <c r="A305" t="s">
        <v>202</v>
      </c>
      <c r="B305">
        <v>3</v>
      </c>
      <c r="C305" t="s">
        <v>68</v>
      </c>
      <c r="D305" t="s">
        <v>11</v>
      </c>
      <c r="E305">
        <v>-2.0595951418453814E-2</v>
      </c>
    </row>
    <row r="306" spans="1:5" x14ac:dyDescent="0.25">
      <c r="A306" t="s">
        <v>203</v>
      </c>
      <c r="B306">
        <v>3</v>
      </c>
      <c r="C306" t="s">
        <v>70</v>
      </c>
      <c r="D306" t="s">
        <v>11</v>
      </c>
      <c r="E306">
        <v>-1.1012618085120468E-2</v>
      </c>
    </row>
    <row r="307" spans="1:5" x14ac:dyDescent="0.25">
      <c r="A307" t="s">
        <v>204</v>
      </c>
      <c r="B307">
        <v>3</v>
      </c>
      <c r="C307" t="s">
        <v>71</v>
      </c>
      <c r="D307" t="s">
        <v>11</v>
      </c>
      <c r="E307">
        <v>-1.1679284751787131E-2</v>
      </c>
    </row>
    <row r="308" spans="1:5" x14ac:dyDescent="0.25">
      <c r="A308" t="s">
        <v>205</v>
      </c>
      <c r="B308">
        <v>3</v>
      </c>
      <c r="C308" t="s">
        <v>72</v>
      </c>
      <c r="D308" t="s">
        <v>11</v>
      </c>
      <c r="E308">
        <v>-1.509595141845381E-2</v>
      </c>
    </row>
    <row r="309" spans="1:5" x14ac:dyDescent="0.25">
      <c r="A309" t="s">
        <v>206</v>
      </c>
      <c r="B309">
        <v>3</v>
      </c>
      <c r="C309" t="s">
        <v>74</v>
      </c>
      <c r="D309" t="s">
        <v>11</v>
      </c>
      <c r="E309">
        <v>-1.8345951418453812E-2</v>
      </c>
    </row>
    <row r="310" spans="1:5" x14ac:dyDescent="0.25">
      <c r="A310" t="s">
        <v>207</v>
      </c>
      <c r="B310">
        <v>4</v>
      </c>
      <c r="C310" t="s">
        <v>74</v>
      </c>
      <c r="D310" t="s">
        <v>11</v>
      </c>
      <c r="E310">
        <v>-1.0595951418453806E-2</v>
      </c>
    </row>
    <row r="311" spans="1:5" x14ac:dyDescent="0.25">
      <c r="A311" t="s">
        <v>208</v>
      </c>
      <c r="B311">
        <v>4</v>
      </c>
      <c r="C311" t="s">
        <v>72</v>
      </c>
      <c r="D311" t="s">
        <v>11</v>
      </c>
      <c r="E311">
        <v>3.6540485815461932E-3</v>
      </c>
    </row>
    <row r="312" spans="1:5" x14ac:dyDescent="0.25">
      <c r="A312" t="s">
        <v>209</v>
      </c>
      <c r="B312">
        <v>4</v>
      </c>
      <c r="C312" t="s">
        <v>70</v>
      </c>
      <c r="D312" t="s">
        <v>11</v>
      </c>
      <c r="E312">
        <v>-4.634595141845381E-2</v>
      </c>
    </row>
    <row r="313" spans="1:5" x14ac:dyDescent="0.25">
      <c r="A313" t="s">
        <v>210</v>
      </c>
      <c r="B313">
        <v>4</v>
      </c>
      <c r="C313" t="s">
        <v>68</v>
      </c>
      <c r="D313" t="s">
        <v>11</v>
      </c>
      <c r="E313">
        <v>-5.6845951418453805E-2</v>
      </c>
    </row>
    <row r="314" spans="1:5" x14ac:dyDescent="0.25">
      <c r="A314" t="s">
        <v>211</v>
      </c>
      <c r="B314">
        <v>4</v>
      </c>
      <c r="C314" t="s">
        <v>67</v>
      </c>
      <c r="D314" t="s">
        <v>11</v>
      </c>
      <c r="E314">
        <v>1.4040485815461912E-3</v>
      </c>
    </row>
    <row r="315" spans="1:5" x14ac:dyDescent="0.25">
      <c r="A315" t="s">
        <v>212</v>
      </c>
      <c r="B315">
        <v>4</v>
      </c>
      <c r="C315" t="s">
        <v>62</v>
      </c>
      <c r="D315" t="s">
        <v>11</v>
      </c>
      <c r="E315">
        <v>-3.3012618085120474E-2</v>
      </c>
    </row>
    <row r="316" spans="1:5" x14ac:dyDescent="0.25">
      <c r="A316" t="s">
        <v>213</v>
      </c>
      <c r="B316">
        <v>4</v>
      </c>
      <c r="C316" t="s">
        <v>54</v>
      </c>
      <c r="D316" t="s">
        <v>11</v>
      </c>
      <c r="E316">
        <v>-5.7595951418453806E-2</v>
      </c>
    </row>
    <row r="317" spans="1:5" x14ac:dyDescent="0.25">
      <c r="A317" t="s">
        <v>214</v>
      </c>
      <c r="B317">
        <v>4</v>
      </c>
      <c r="C317" t="s">
        <v>52</v>
      </c>
      <c r="D317" t="s">
        <v>11</v>
      </c>
      <c r="E317">
        <v>-1.9095951418453813E-2</v>
      </c>
    </row>
    <row r="318" spans="1:5" x14ac:dyDescent="0.25">
      <c r="A318" t="s">
        <v>215</v>
      </c>
      <c r="B318">
        <v>4</v>
      </c>
      <c r="C318" t="s">
        <v>50</v>
      </c>
      <c r="D318" t="s">
        <v>11</v>
      </c>
      <c r="E318">
        <v>-3.084595141845381E-2</v>
      </c>
    </row>
    <row r="319" spans="1:5" x14ac:dyDescent="0.25">
      <c r="A319" t="s">
        <v>216</v>
      </c>
      <c r="B319">
        <v>4</v>
      </c>
      <c r="C319" t="s">
        <v>38</v>
      </c>
      <c r="D319" t="s">
        <v>11</v>
      </c>
      <c r="E319">
        <v>-5.0095951418453799E-2</v>
      </c>
    </row>
    <row r="320" spans="1:5" x14ac:dyDescent="0.25">
      <c r="A320" t="s">
        <v>6</v>
      </c>
      <c r="B320">
        <v>1</v>
      </c>
      <c r="C320" t="s">
        <v>5</v>
      </c>
      <c r="D320" t="s">
        <v>7</v>
      </c>
      <c r="E320">
        <v>2.6320816278992312E-2</v>
      </c>
    </row>
    <row r="321" spans="1:5" x14ac:dyDescent="0.25">
      <c r="A321" t="s">
        <v>13</v>
      </c>
      <c r="B321">
        <v>1</v>
      </c>
      <c r="C321" t="s">
        <v>8</v>
      </c>
      <c r="D321" t="s">
        <v>7</v>
      </c>
      <c r="E321">
        <v>1.427914961232564E-2</v>
      </c>
    </row>
    <row r="322" spans="1:5" x14ac:dyDescent="0.25">
      <c r="A322" t="s">
        <v>17</v>
      </c>
      <c r="B322">
        <v>1</v>
      </c>
      <c r="C322" t="s">
        <v>10</v>
      </c>
      <c r="D322" t="s">
        <v>7</v>
      </c>
      <c r="E322">
        <v>2.9945816278991982E-2</v>
      </c>
    </row>
    <row r="323" spans="1:5" x14ac:dyDescent="0.25">
      <c r="A323" t="s">
        <v>21</v>
      </c>
      <c r="B323">
        <v>1</v>
      </c>
      <c r="C323" t="s">
        <v>12</v>
      </c>
      <c r="D323" t="s">
        <v>7</v>
      </c>
      <c r="E323">
        <v>-2.5541837210080187E-3</v>
      </c>
    </row>
    <row r="324" spans="1:5" x14ac:dyDescent="0.25">
      <c r="A324" t="s">
        <v>25</v>
      </c>
      <c r="B324">
        <v>1</v>
      </c>
      <c r="C324" t="s">
        <v>14</v>
      </c>
      <c r="D324" t="s">
        <v>7</v>
      </c>
      <c r="E324">
        <v>3.1279149612325322E-2</v>
      </c>
    </row>
    <row r="325" spans="1:5" x14ac:dyDescent="0.25">
      <c r="A325" t="s">
        <v>29</v>
      </c>
      <c r="B325">
        <v>1</v>
      </c>
      <c r="C325" t="s">
        <v>15</v>
      </c>
      <c r="D325" t="s">
        <v>7</v>
      </c>
      <c r="E325">
        <v>-8.387517054341348E-3</v>
      </c>
    </row>
    <row r="326" spans="1:5" x14ac:dyDescent="0.25">
      <c r="A326" t="s">
        <v>33</v>
      </c>
      <c r="B326">
        <v>1</v>
      </c>
      <c r="C326" t="s">
        <v>16</v>
      </c>
      <c r="D326" t="s">
        <v>7</v>
      </c>
      <c r="E326">
        <v>7.8279149612325322E-2</v>
      </c>
    </row>
    <row r="327" spans="1:5" x14ac:dyDescent="0.25">
      <c r="A327" t="s">
        <v>37</v>
      </c>
      <c r="B327">
        <v>1</v>
      </c>
      <c r="C327" t="s">
        <v>18</v>
      </c>
      <c r="D327" t="s">
        <v>7</v>
      </c>
      <c r="E327">
        <v>2.7612482945658656E-2</v>
      </c>
    </row>
    <row r="328" spans="1:5" x14ac:dyDescent="0.25">
      <c r="A328" t="s">
        <v>41</v>
      </c>
      <c r="B328">
        <v>1</v>
      </c>
      <c r="C328" t="s">
        <v>19</v>
      </c>
      <c r="D328" t="s">
        <v>7</v>
      </c>
      <c r="E328">
        <v>-1.1387517054341351E-2</v>
      </c>
    </row>
    <row r="329" spans="1:5" x14ac:dyDescent="0.25">
      <c r="A329" t="s">
        <v>45</v>
      </c>
      <c r="B329">
        <v>1</v>
      </c>
      <c r="C329" t="s">
        <v>20</v>
      </c>
      <c r="D329" t="s">
        <v>7</v>
      </c>
      <c r="E329">
        <v>2.3945816278991977E-2</v>
      </c>
    </row>
    <row r="330" spans="1:5" x14ac:dyDescent="0.25">
      <c r="A330" t="s">
        <v>49</v>
      </c>
      <c r="B330">
        <v>1</v>
      </c>
      <c r="C330" t="s">
        <v>22</v>
      </c>
      <c r="D330" t="s">
        <v>7</v>
      </c>
      <c r="E330">
        <v>2.707081627899198E-2</v>
      </c>
    </row>
    <row r="331" spans="1:5" x14ac:dyDescent="0.25">
      <c r="A331" t="s">
        <v>53</v>
      </c>
      <c r="B331">
        <v>1</v>
      </c>
      <c r="C331" t="s">
        <v>23</v>
      </c>
      <c r="D331" t="s">
        <v>7</v>
      </c>
      <c r="E331">
        <v>-5.3875170543413453E-3</v>
      </c>
    </row>
    <row r="332" spans="1:5" x14ac:dyDescent="0.25">
      <c r="A332" t="s">
        <v>57</v>
      </c>
      <c r="B332">
        <v>1</v>
      </c>
      <c r="C332" t="s">
        <v>24</v>
      </c>
      <c r="D332" t="s">
        <v>7</v>
      </c>
      <c r="E332">
        <v>0.114445816278992</v>
      </c>
    </row>
    <row r="333" spans="1:5" x14ac:dyDescent="0.25">
      <c r="A333" t="s">
        <v>61</v>
      </c>
      <c r="B333">
        <v>1</v>
      </c>
      <c r="C333" t="s">
        <v>26</v>
      </c>
      <c r="D333" t="s">
        <v>7</v>
      </c>
      <c r="E333">
        <v>2.3612482945658653E-2</v>
      </c>
    </row>
    <row r="334" spans="1:5" x14ac:dyDescent="0.25">
      <c r="A334" t="s">
        <v>65</v>
      </c>
      <c r="B334">
        <v>1</v>
      </c>
      <c r="C334" t="s">
        <v>27</v>
      </c>
      <c r="D334" t="s">
        <v>7</v>
      </c>
      <c r="E334">
        <v>1.8279149612325324E-2</v>
      </c>
    </row>
    <row r="335" spans="1:5" x14ac:dyDescent="0.25">
      <c r="A335" t="s">
        <v>69</v>
      </c>
      <c r="B335">
        <v>1</v>
      </c>
      <c r="C335" t="s">
        <v>28</v>
      </c>
      <c r="D335" t="s">
        <v>7</v>
      </c>
      <c r="E335">
        <v>3.8279149612325314E-2</v>
      </c>
    </row>
    <row r="336" spans="1:5" x14ac:dyDescent="0.25">
      <c r="A336" t="s">
        <v>73</v>
      </c>
      <c r="B336">
        <v>1</v>
      </c>
      <c r="C336" t="s">
        <v>31</v>
      </c>
      <c r="D336" t="s">
        <v>7</v>
      </c>
      <c r="E336">
        <v>4.9279149612325324E-2</v>
      </c>
    </row>
    <row r="337" spans="1:5" x14ac:dyDescent="0.25">
      <c r="A337" t="s">
        <v>75</v>
      </c>
      <c r="B337">
        <v>1</v>
      </c>
      <c r="C337" t="s">
        <v>32</v>
      </c>
      <c r="D337" t="s">
        <v>7</v>
      </c>
      <c r="E337">
        <v>-8.0541837210080097E-3</v>
      </c>
    </row>
    <row r="338" spans="1:5" x14ac:dyDescent="0.25">
      <c r="A338" t="s">
        <v>76</v>
      </c>
      <c r="B338">
        <v>1</v>
      </c>
      <c r="C338" t="s">
        <v>34</v>
      </c>
      <c r="D338" t="s">
        <v>7</v>
      </c>
      <c r="E338">
        <v>3.5279149612325311E-2</v>
      </c>
    </row>
    <row r="339" spans="1:5" x14ac:dyDescent="0.25">
      <c r="A339" t="s">
        <v>77</v>
      </c>
      <c r="B339">
        <v>1</v>
      </c>
      <c r="C339" t="s">
        <v>35</v>
      </c>
      <c r="D339" t="s">
        <v>7</v>
      </c>
      <c r="E339">
        <v>1.9581627899198373E-4</v>
      </c>
    </row>
    <row r="340" spans="1:5" x14ac:dyDescent="0.25">
      <c r="A340" t="s">
        <v>78</v>
      </c>
      <c r="B340">
        <v>1</v>
      </c>
      <c r="C340" t="s">
        <v>36</v>
      </c>
      <c r="D340" t="s">
        <v>7</v>
      </c>
      <c r="E340">
        <v>-3.0387517054341347E-2</v>
      </c>
    </row>
    <row r="341" spans="1:5" x14ac:dyDescent="0.25">
      <c r="A341" t="s">
        <v>79</v>
      </c>
      <c r="B341">
        <v>1</v>
      </c>
      <c r="C341" t="s">
        <v>38</v>
      </c>
      <c r="D341" t="s">
        <v>7</v>
      </c>
      <c r="E341">
        <v>-3.438751705434135E-2</v>
      </c>
    </row>
    <row r="342" spans="1:5" x14ac:dyDescent="0.25">
      <c r="A342" t="s">
        <v>80</v>
      </c>
      <c r="B342">
        <v>1</v>
      </c>
      <c r="C342" t="s">
        <v>39</v>
      </c>
      <c r="D342" t="s">
        <v>7</v>
      </c>
      <c r="E342">
        <v>9.9458162789919785E-3</v>
      </c>
    </row>
    <row r="343" spans="1:5" x14ac:dyDescent="0.25">
      <c r="A343" t="s">
        <v>81</v>
      </c>
      <c r="B343">
        <v>1</v>
      </c>
      <c r="C343" t="s">
        <v>40</v>
      </c>
      <c r="D343" t="s">
        <v>7</v>
      </c>
      <c r="E343">
        <v>1.3279149612325319E-2</v>
      </c>
    </row>
    <row r="344" spans="1:5" x14ac:dyDescent="0.25">
      <c r="A344" t="s">
        <v>82</v>
      </c>
      <c r="B344">
        <v>1</v>
      </c>
      <c r="C344" t="s">
        <v>42</v>
      </c>
      <c r="D344" t="s">
        <v>7</v>
      </c>
      <c r="E344">
        <v>1.3445816278991995E-2</v>
      </c>
    </row>
    <row r="345" spans="1:5" x14ac:dyDescent="0.25">
      <c r="A345" t="s">
        <v>83</v>
      </c>
      <c r="B345">
        <v>1</v>
      </c>
      <c r="C345" t="s">
        <v>43</v>
      </c>
      <c r="D345" t="s">
        <v>7</v>
      </c>
      <c r="E345">
        <v>5.2791496123253123E-3</v>
      </c>
    </row>
    <row r="346" spans="1:5" x14ac:dyDescent="0.25">
      <c r="A346" t="s">
        <v>84</v>
      </c>
      <c r="B346">
        <v>1</v>
      </c>
      <c r="C346" t="s">
        <v>44</v>
      </c>
      <c r="D346" t="s">
        <v>7</v>
      </c>
      <c r="E346">
        <v>-7.1720850387674673E-2</v>
      </c>
    </row>
    <row r="347" spans="1:5" x14ac:dyDescent="0.25">
      <c r="A347" t="s">
        <v>85</v>
      </c>
      <c r="B347">
        <v>1</v>
      </c>
      <c r="C347" t="s">
        <v>46</v>
      </c>
      <c r="D347" t="s">
        <v>7</v>
      </c>
      <c r="E347">
        <v>1.194581627899198E-2</v>
      </c>
    </row>
    <row r="348" spans="1:5" x14ac:dyDescent="0.25">
      <c r="A348" t="s">
        <v>86</v>
      </c>
      <c r="B348">
        <v>1</v>
      </c>
      <c r="C348" t="s">
        <v>47</v>
      </c>
      <c r="D348" t="s">
        <v>7</v>
      </c>
      <c r="E348">
        <v>4.4279149612325319E-2</v>
      </c>
    </row>
    <row r="349" spans="1:5" x14ac:dyDescent="0.25">
      <c r="A349" t="s">
        <v>87</v>
      </c>
      <c r="B349">
        <v>1</v>
      </c>
      <c r="C349" t="s">
        <v>48</v>
      </c>
      <c r="D349" t="s">
        <v>7</v>
      </c>
      <c r="E349">
        <v>2.4820816278991978E-2</v>
      </c>
    </row>
    <row r="350" spans="1:5" x14ac:dyDescent="0.25">
      <c r="A350" t="s">
        <v>88</v>
      </c>
      <c r="B350">
        <v>1</v>
      </c>
      <c r="C350" t="s">
        <v>50</v>
      </c>
      <c r="D350" t="s">
        <v>7</v>
      </c>
      <c r="E350">
        <v>-8.0541837210080097E-3</v>
      </c>
    </row>
    <row r="351" spans="1:5" x14ac:dyDescent="0.25">
      <c r="A351" t="s">
        <v>89</v>
      </c>
      <c r="B351">
        <v>1</v>
      </c>
      <c r="C351" t="s">
        <v>51</v>
      </c>
      <c r="D351" t="s">
        <v>7</v>
      </c>
      <c r="E351">
        <v>-4.5387517054341346E-2</v>
      </c>
    </row>
    <row r="352" spans="1:5" x14ac:dyDescent="0.25">
      <c r="A352" t="s">
        <v>90</v>
      </c>
      <c r="B352">
        <v>1</v>
      </c>
      <c r="C352" t="s">
        <v>52</v>
      </c>
      <c r="D352" t="s">
        <v>7</v>
      </c>
      <c r="E352">
        <v>1.6279149612325322E-2</v>
      </c>
    </row>
    <row r="353" spans="1:5" x14ac:dyDescent="0.25">
      <c r="A353" t="s">
        <v>91</v>
      </c>
      <c r="B353">
        <v>1</v>
      </c>
      <c r="C353" t="s">
        <v>54</v>
      </c>
      <c r="D353" t="s">
        <v>7</v>
      </c>
      <c r="E353">
        <v>4.5945816278991997E-2</v>
      </c>
    </row>
    <row r="354" spans="1:5" x14ac:dyDescent="0.25">
      <c r="A354" t="s">
        <v>92</v>
      </c>
      <c r="B354">
        <v>1</v>
      </c>
      <c r="C354" t="s">
        <v>55</v>
      </c>
      <c r="D354" t="s">
        <v>7</v>
      </c>
      <c r="E354">
        <v>-3.6054183721008014E-2</v>
      </c>
    </row>
    <row r="355" spans="1:5" x14ac:dyDescent="0.25">
      <c r="A355" t="s">
        <v>93</v>
      </c>
      <c r="B355">
        <v>1</v>
      </c>
      <c r="C355" t="s">
        <v>56</v>
      </c>
      <c r="D355" t="s">
        <v>7</v>
      </c>
      <c r="E355">
        <v>2.061248294565865E-2</v>
      </c>
    </row>
    <row r="356" spans="1:5" x14ac:dyDescent="0.25">
      <c r="A356" t="s">
        <v>94</v>
      </c>
      <c r="B356">
        <v>1</v>
      </c>
      <c r="C356" t="s">
        <v>58</v>
      </c>
      <c r="D356" t="s">
        <v>7</v>
      </c>
      <c r="E356">
        <v>-3.7054183721008015E-2</v>
      </c>
    </row>
    <row r="357" spans="1:5" x14ac:dyDescent="0.25">
      <c r="A357" t="s">
        <v>95</v>
      </c>
      <c r="B357">
        <v>1</v>
      </c>
      <c r="C357" t="s">
        <v>59</v>
      </c>
      <c r="D357" t="s">
        <v>7</v>
      </c>
      <c r="E357">
        <v>1.194581627899198E-2</v>
      </c>
    </row>
    <row r="358" spans="1:5" x14ac:dyDescent="0.25">
      <c r="A358" t="s">
        <v>96</v>
      </c>
      <c r="B358">
        <v>1</v>
      </c>
      <c r="C358" t="s">
        <v>60</v>
      </c>
      <c r="D358" t="s">
        <v>7</v>
      </c>
      <c r="E358">
        <v>-2.2720850387674671E-2</v>
      </c>
    </row>
    <row r="359" spans="1:5" x14ac:dyDescent="0.25">
      <c r="A359" t="s">
        <v>97</v>
      </c>
      <c r="B359">
        <v>1</v>
      </c>
      <c r="C359" t="s">
        <v>62</v>
      </c>
      <c r="D359" t="s">
        <v>7</v>
      </c>
      <c r="E359">
        <v>-2.6554183721008012E-2</v>
      </c>
    </row>
    <row r="360" spans="1:5" x14ac:dyDescent="0.25">
      <c r="A360" t="s">
        <v>98</v>
      </c>
      <c r="B360">
        <v>1</v>
      </c>
      <c r="C360" t="s">
        <v>63</v>
      </c>
      <c r="D360" t="s">
        <v>7</v>
      </c>
      <c r="E360">
        <v>-3.272085038767468E-2</v>
      </c>
    </row>
    <row r="361" spans="1:5" x14ac:dyDescent="0.25">
      <c r="A361" t="s">
        <v>99</v>
      </c>
      <c r="B361">
        <v>1</v>
      </c>
      <c r="C361" t="s">
        <v>64</v>
      </c>
      <c r="D361" t="s">
        <v>7</v>
      </c>
      <c r="E361">
        <v>4.7945816278991998E-2</v>
      </c>
    </row>
    <row r="362" spans="1:5" x14ac:dyDescent="0.25">
      <c r="A362" t="s">
        <v>100</v>
      </c>
      <c r="B362">
        <v>1</v>
      </c>
      <c r="C362" t="s">
        <v>66</v>
      </c>
      <c r="D362" t="s">
        <v>7</v>
      </c>
      <c r="E362">
        <v>-3.0541837210080192E-3</v>
      </c>
    </row>
    <row r="363" spans="1:5" x14ac:dyDescent="0.25">
      <c r="A363" t="s">
        <v>101</v>
      </c>
      <c r="B363">
        <v>1</v>
      </c>
      <c r="C363" t="s">
        <v>67</v>
      </c>
      <c r="D363" t="s">
        <v>7</v>
      </c>
      <c r="E363">
        <v>1.194581627899198E-2</v>
      </c>
    </row>
    <row r="364" spans="1:5" x14ac:dyDescent="0.25">
      <c r="A364" t="s">
        <v>102</v>
      </c>
      <c r="B364">
        <v>1</v>
      </c>
      <c r="C364" t="s">
        <v>68</v>
      </c>
      <c r="D364" t="s">
        <v>7</v>
      </c>
      <c r="E364">
        <v>4.2945816278991994E-2</v>
      </c>
    </row>
    <row r="365" spans="1:5" x14ac:dyDescent="0.25">
      <c r="A365" t="s">
        <v>103</v>
      </c>
      <c r="B365">
        <v>1</v>
      </c>
      <c r="C365" t="s">
        <v>70</v>
      </c>
      <c r="D365" t="s">
        <v>7</v>
      </c>
      <c r="E365">
        <v>1.1945816278991994E-2</v>
      </c>
    </row>
    <row r="366" spans="1:5" x14ac:dyDescent="0.25">
      <c r="A366" t="s">
        <v>104</v>
      </c>
      <c r="B366">
        <v>1</v>
      </c>
      <c r="C366" t="s">
        <v>71</v>
      </c>
      <c r="D366" t="s">
        <v>7</v>
      </c>
      <c r="E366">
        <v>-1.6387517054341341E-2</v>
      </c>
    </row>
    <row r="367" spans="1:5" x14ac:dyDescent="0.25">
      <c r="A367" t="s">
        <v>105</v>
      </c>
      <c r="B367">
        <v>1</v>
      </c>
      <c r="C367" t="s">
        <v>72</v>
      </c>
      <c r="D367" t="s">
        <v>7</v>
      </c>
      <c r="E367">
        <v>-9.0541837210080106E-3</v>
      </c>
    </row>
    <row r="368" spans="1:5" x14ac:dyDescent="0.25">
      <c r="A368" t="s">
        <v>106</v>
      </c>
      <c r="B368">
        <v>1</v>
      </c>
      <c r="C368" t="s">
        <v>74</v>
      </c>
      <c r="D368" t="s">
        <v>7</v>
      </c>
      <c r="E368">
        <v>-9.0541837210080106E-3</v>
      </c>
    </row>
    <row r="369" spans="1:5" x14ac:dyDescent="0.25">
      <c r="A369" t="s">
        <v>107</v>
      </c>
      <c r="B369">
        <v>2</v>
      </c>
      <c r="C369" t="s">
        <v>5</v>
      </c>
      <c r="D369" t="s">
        <v>7</v>
      </c>
      <c r="E369">
        <v>3.9458162789919871E-3</v>
      </c>
    </row>
    <row r="370" spans="1:5" x14ac:dyDescent="0.25">
      <c r="A370" t="s">
        <v>108</v>
      </c>
      <c r="B370">
        <v>2</v>
      </c>
      <c r="C370" t="s">
        <v>8</v>
      </c>
      <c r="D370" t="s">
        <v>7</v>
      </c>
      <c r="E370">
        <v>3.3945816278991986E-2</v>
      </c>
    </row>
    <row r="371" spans="1:5" x14ac:dyDescent="0.25">
      <c r="A371" t="s">
        <v>109</v>
      </c>
      <c r="B371">
        <v>2</v>
      </c>
      <c r="C371" t="s">
        <v>10</v>
      </c>
      <c r="D371" t="s">
        <v>7</v>
      </c>
      <c r="E371">
        <v>6.8612482945658665E-2</v>
      </c>
    </row>
    <row r="372" spans="1:5" x14ac:dyDescent="0.25">
      <c r="A372" t="s">
        <v>110</v>
      </c>
      <c r="B372">
        <v>2</v>
      </c>
      <c r="C372" t="s">
        <v>12</v>
      </c>
      <c r="D372" t="s">
        <v>7</v>
      </c>
      <c r="E372">
        <v>6.3279149612325308E-2</v>
      </c>
    </row>
    <row r="373" spans="1:5" x14ac:dyDescent="0.25">
      <c r="A373" t="s">
        <v>111</v>
      </c>
      <c r="B373">
        <v>2</v>
      </c>
      <c r="C373" t="s">
        <v>14</v>
      </c>
      <c r="D373" t="s">
        <v>7</v>
      </c>
      <c r="E373">
        <v>1.427914961232532E-2</v>
      </c>
    </row>
    <row r="374" spans="1:5" x14ac:dyDescent="0.25">
      <c r="A374" t="s">
        <v>112</v>
      </c>
      <c r="B374">
        <v>2</v>
      </c>
      <c r="C374" t="s">
        <v>15</v>
      </c>
      <c r="D374" t="s">
        <v>7</v>
      </c>
      <c r="E374">
        <v>5.6124829456586506E-3</v>
      </c>
    </row>
    <row r="375" spans="1:5" x14ac:dyDescent="0.25">
      <c r="A375" t="s">
        <v>113</v>
      </c>
      <c r="B375">
        <v>2</v>
      </c>
      <c r="C375" t="s">
        <v>16</v>
      </c>
      <c r="D375" t="s">
        <v>7</v>
      </c>
      <c r="E375">
        <v>3.8279149612325314E-2</v>
      </c>
    </row>
    <row r="376" spans="1:5" x14ac:dyDescent="0.25">
      <c r="A376" t="s">
        <v>114</v>
      </c>
      <c r="B376">
        <v>2</v>
      </c>
      <c r="C376" t="s">
        <v>18</v>
      </c>
      <c r="D376" t="s">
        <v>7</v>
      </c>
      <c r="E376">
        <v>5.7612482945658655E-2</v>
      </c>
    </row>
    <row r="377" spans="1:5" x14ac:dyDescent="0.25">
      <c r="A377" t="s">
        <v>115</v>
      </c>
      <c r="B377">
        <v>2</v>
      </c>
      <c r="C377" t="s">
        <v>19</v>
      </c>
      <c r="D377" t="s">
        <v>7</v>
      </c>
      <c r="E377">
        <v>5.3945816278991976E-2</v>
      </c>
    </row>
    <row r="378" spans="1:5" x14ac:dyDescent="0.25">
      <c r="A378" t="s">
        <v>116</v>
      </c>
      <c r="B378">
        <v>2</v>
      </c>
      <c r="C378" t="s">
        <v>20</v>
      </c>
      <c r="D378" t="s">
        <v>7</v>
      </c>
      <c r="E378">
        <v>4.2612482945658642E-2</v>
      </c>
    </row>
    <row r="379" spans="1:5" x14ac:dyDescent="0.25">
      <c r="A379" t="s">
        <v>117</v>
      </c>
      <c r="B379">
        <v>2</v>
      </c>
      <c r="C379" t="s">
        <v>22</v>
      </c>
      <c r="D379" t="s">
        <v>7</v>
      </c>
      <c r="E379">
        <v>-1.0541837210080174E-3</v>
      </c>
    </row>
    <row r="380" spans="1:5" x14ac:dyDescent="0.25">
      <c r="A380" t="s">
        <v>118</v>
      </c>
      <c r="B380">
        <v>2</v>
      </c>
      <c r="C380" t="s">
        <v>23</v>
      </c>
      <c r="D380" t="s">
        <v>7</v>
      </c>
      <c r="E380">
        <v>5.0945816278992001E-2</v>
      </c>
    </row>
    <row r="381" spans="1:5" x14ac:dyDescent="0.25">
      <c r="A381" t="s">
        <v>119</v>
      </c>
      <c r="B381">
        <v>2</v>
      </c>
      <c r="C381" t="s">
        <v>24</v>
      </c>
      <c r="D381" t="s">
        <v>7</v>
      </c>
      <c r="E381">
        <v>2.2791496123253235E-3</v>
      </c>
    </row>
    <row r="382" spans="1:5" x14ac:dyDescent="0.25">
      <c r="A382" t="s">
        <v>120</v>
      </c>
      <c r="B382">
        <v>2</v>
      </c>
      <c r="C382" t="s">
        <v>26</v>
      </c>
      <c r="D382" t="s">
        <v>7</v>
      </c>
      <c r="E382">
        <v>8.9458162789919915E-3</v>
      </c>
    </row>
    <row r="383" spans="1:5" x14ac:dyDescent="0.25">
      <c r="A383" t="s">
        <v>121</v>
      </c>
      <c r="B383">
        <v>2</v>
      </c>
      <c r="C383" t="s">
        <v>27</v>
      </c>
      <c r="D383" t="s">
        <v>7</v>
      </c>
      <c r="E383">
        <v>2.2612482945658652E-2</v>
      </c>
    </row>
    <row r="384" spans="1:5" x14ac:dyDescent="0.25">
      <c r="A384" t="s">
        <v>122</v>
      </c>
      <c r="B384">
        <v>2</v>
      </c>
      <c r="C384" t="s">
        <v>28</v>
      </c>
      <c r="D384" t="s">
        <v>7</v>
      </c>
      <c r="E384">
        <v>-2.405418372100801E-2</v>
      </c>
    </row>
    <row r="385" spans="1:5" x14ac:dyDescent="0.25">
      <c r="A385" t="s">
        <v>123</v>
      </c>
      <c r="B385">
        <v>2</v>
      </c>
      <c r="C385" t="s">
        <v>30</v>
      </c>
      <c r="D385" t="s">
        <v>7</v>
      </c>
      <c r="E385">
        <v>-1.72085038767468E-3</v>
      </c>
    </row>
    <row r="386" spans="1:5" x14ac:dyDescent="0.25">
      <c r="A386" t="s">
        <v>124</v>
      </c>
      <c r="B386">
        <v>2</v>
      </c>
      <c r="C386" t="s">
        <v>31</v>
      </c>
      <c r="D386" t="s">
        <v>7</v>
      </c>
      <c r="E386">
        <v>6.9458162789919897E-3</v>
      </c>
    </row>
    <row r="387" spans="1:5" x14ac:dyDescent="0.25">
      <c r="A387" t="s">
        <v>125</v>
      </c>
      <c r="B387">
        <v>2</v>
      </c>
      <c r="C387" t="s">
        <v>32</v>
      </c>
      <c r="D387" t="s">
        <v>7</v>
      </c>
      <c r="E387">
        <v>5.0945816278991973E-2</v>
      </c>
    </row>
    <row r="388" spans="1:5" x14ac:dyDescent="0.25">
      <c r="A388" t="s">
        <v>126</v>
      </c>
      <c r="B388">
        <v>2</v>
      </c>
      <c r="C388" t="s">
        <v>34</v>
      </c>
      <c r="D388" t="s">
        <v>7</v>
      </c>
      <c r="E388">
        <v>-4.8875170543413449E-3</v>
      </c>
    </row>
    <row r="389" spans="1:5" x14ac:dyDescent="0.25">
      <c r="A389" t="s">
        <v>127</v>
      </c>
      <c r="B389">
        <v>2</v>
      </c>
      <c r="C389" t="s">
        <v>35</v>
      </c>
      <c r="D389" t="s">
        <v>7</v>
      </c>
      <c r="E389">
        <v>-1.3875170543413418E-3</v>
      </c>
    </row>
    <row r="390" spans="1:5" x14ac:dyDescent="0.25">
      <c r="A390" t="s">
        <v>128</v>
      </c>
      <c r="B390">
        <v>2</v>
      </c>
      <c r="C390" t="s">
        <v>36</v>
      </c>
      <c r="D390" t="s">
        <v>7</v>
      </c>
      <c r="E390">
        <v>-4.7208503876746827E-3</v>
      </c>
    </row>
    <row r="391" spans="1:5" x14ac:dyDescent="0.25">
      <c r="A391" t="s">
        <v>129</v>
      </c>
      <c r="B391">
        <v>2</v>
      </c>
      <c r="C391" t="s">
        <v>38</v>
      </c>
      <c r="D391" t="s">
        <v>7</v>
      </c>
      <c r="E391">
        <v>-2.0541837210080183E-3</v>
      </c>
    </row>
    <row r="392" spans="1:5" x14ac:dyDescent="0.25">
      <c r="A392" t="s">
        <v>130</v>
      </c>
      <c r="B392">
        <v>2</v>
      </c>
      <c r="C392" t="s">
        <v>39</v>
      </c>
      <c r="D392" t="s">
        <v>7</v>
      </c>
      <c r="E392">
        <v>1.4445816278991983E-2</v>
      </c>
    </row>
    <row r="393" spans="1:5" x14ac:dyDescent="0.25">
      <c r="A393" t="s">
        <v>131</v>
      </c>
      <c r="B393">
        <v>2</v>
      </c>
      <c r="C393" t="s">
        <v>40</v>
      </c>
      <c r="D393" t="s">
        <v>7</v>
      </c>
      <c r="E393">
        <v>-5.0541837210080071E-3</v>
      </c>
    </row>
    <row r="394" spans="1:5" x14ac:dyDescent="0.25">
      <c r="A394" t="s">
        <v>132</v>
      </c>
      <c r="B394">
        <v>2</v>
      </c>
      <c r="C394" t="s">
        <v>42</v>
      </c>
      <c r="D394" t="s">
        <v>7</v>
      </c>
      <c r="E394">
        <v>4.4458162789919875E-3</v>
      </c>
    </row>
    <row r="395" spans="1:5" x14ac:dyDescent="0.25">
      <c r="A395" t="s">
        <v>133</v>
      </c>
      <c r="B395">
        <v>2</v>
      </c>
      <c r="C395" t="s">
        <v>43</v>
      </c>
      <c r="D395" t="s">
        <v>7</v>
      </c>
      <c r="E395">
        <v>-1.4720850387674678E-2</v>
      </c>
    </row>
    <row r="396" spans="1:5" x14ac:dyDescent="0.25">
      <c r="A396" t="s">
        <v>134</v>
      </c>
      <c r="B396">
        <v>2</v>
      </c>
      <c r="C396" t="s">
        <v>44</v>
      </c>
      <c r="D396" t="s">
        <v>7</v>
      </c>
      <c r="E396">
        <v>2.1279149612325327E-2</v>
      </c>
    </row>
    <row r="397" spans="1:5" x14ac:dyDescent="0.25">
      <c r="A397" t="s">
        <v>135</v>
      </c>
      <c r="B397">
        <v>2</v>
      </c>
      <c r="C397" t="s">
        <v>46</v>
      </c>
      <c r="D397" t="s">
        <v>7</v>
      </c>
      <c r="E397">
        <v>7.6958162789919904E-3</v>
      </c>
    </row>
    <row r="398" spans="1:5" x14ac:dyDescent="0.25">
      <c r="A398" t="s">
        <v>136</v>
      </c>
      <c r="B398">
        <v>2</v>
      </c>
      <c r="C398" t="s">
        <v>47</v>
      </c>
      <c r="D398" t="s">
        <v>7</v>
      </c>
      <c r="E398">
        <v>1.9458162789919853E-3</v>
      </c>
    </row>
    <row r="399" spans="1:5" x14ac:dyDescent="0.25">
      <c r="A399" t="s">
        <v>137</v>
      </c>
      <c r="B399">
        <v>2</v>
      </c>
      <c r="C399" t="s">
        <v>48</v>
      </c>
      <c r="D399" t="s">
        <v>7</v>
      </c>
      <c r="E399">
        <v>-5.4183721008016494E-5</v>
      </c>
    </row>
    <row r="400" spans="1:5" x14ac:dyDescent="0.25">
      <c r="A400" t="s">
        <v>138</v>
      </c>
      <c r="B400">
        <v>2</v>
      </c>
      <c r="C400" t="s">
        <v>50</v>
      </c>
      <c r="D400" t="s">
        <v>7</v>
      </c>
      <c r="E400">
        <v>3.4945816278991987E-2</v>
      </c>
    </row>
    <row r="401" spans="1:5" x14ac:dyDescent="0.25">
      <c r="A401" t="s">
        <v>139</v>
      </c>
      <c r="B401">
        <v>2</v>
      </c>
      <c r="C401" t="s">
        <v>51</v>
      </c>
      <c r="D401" t="s">
        <v>7</v>
      </c>
      <c r="E401">
        <v>3.9279149612325315E-2</v>
      </c>
    </row>
    <row r="402" spans="1:5" x14ac:dyDescent="0.25">
      <c r="A402" t="s">
        <v>140</v>
      </c>
      <c r="B402">
        <v>2</v>
      </c>
      <c r="C402" t="s">
        <v>52</v>
      </c>
      <c r="D402" t="s">
        <v>7</v>
      </c>
      <c r="E402">
        <v>-3.8751705434135475E-4</v>
      </c>
    </row>
    <row r="403" spans="1:5" x14ac:dyDescent="0.25">
      <c r="A403" t="s">
        <v>141</v>
      </c>
      <c r="B403">
        <v>2</v>
      </c>
      <c r="C403" t="s">
        <v>54</v>
      </c>
      <c r="D403" t="s">
        <v>7</v>
      </c>
      <c r="E403">
        <v>1.4945816278991983E-2</v>
      </c>
    </row>
    <row r="404" spans="1:5" x14ac:dyDescent="0.25">
      <c r="A404" t="s">
        <v>142</v>
      </c>
      <c r="B404">
        <v>2</v>
      </c>
      <c r="C404" t="s">
        <v>55</v>
      </c>
      <c r="D404" t="s">
        <v>7</v>
      </c>
      <c r="E404">
        <v>-2.4387517054341348E-2</v>
      </c>
    </row>
    <row r="405" spans="1:5" x14ac:dyDescent="0.25">
      <c r="A405" t="s">
        <v>143</v>
      </c>
      <c r="B405">
        <v>2</v>
      </c>
      <c r="C405" t="s">
        <v>56</v>
      </c>
      <c r="D405" t="s">
        <v>7</v>
      </c>
      <c r="E405">
        <v>3.7279149612325313E-2</v>
      </c>
    </row>
    <row r="406" spans="1:5" x14ac:dyDescent="0.25">
      <c r="A406" t="s">
        <v>144</v>
      </c>
      <c r="B406">
        <v>2</v>
      </c>
      <c r="C406" t="s">
        <v>58</v>
      </c>
      <c r="D406" t="s">
        <v>7</v>
      </c>
      <c r="E406">
        <v>-1.0554183721008012E-2</v>
      </c>
    </row>
    <row r="407" spans="1:5" x14ac:dyDescent="0.25">
      <c r="A407" t="s">
        <v>145</v>
      </c>
      <c r="B407">
        <v>2</v>
      </c>
      <c r="C407" t="s">
        <v>59</v>
      </c>
      <c r="D407" t="s">
        <v>7</v>
      </c>
      <c r="E407">
        <v>3.4279149612325324E-2</v>
      </c>
    </row>
    <row r="408" spans="1:5" x14ac:dyDescent="0.25">
      <c r="A408" t="s">
        <v>146</v>
      </c>
      <c r="B408">
        <v>2</v>
      </c>
      <c r="C408" t="s">
        <v>60</v>
      </c>
      <c r="D408" t="s">
        <v>7</v>
      </c>
      <c r="E408">
        <v>-4.1720850387674681E-2</v>
      </c>
    </row>
    <row r="409" spans="1:5" x14ac:dyDescent="0.25">
      <c r="A409" t="s">
        <v>147</v>
      </c>
      <c r="B409">
        <v>2</v>
      </c>
      <c r="C409" t="s">
        <v>62</v>
      </c>
      <c r="D409" t="s">
        <v>7</v>
      </c>
      <c r="E409">
        <v>2.927914961232532E-2</v>
      </c>
    </row>
    <row r="410" spans="1:5" x14ac:dyDescent="0.25">
      <c r="A410" t="s">
        <v>148</v>
      </c>
      <c r="B410">
        <v>2</v>
      </c>
      <c r="C410" t="s">
        <v>63</v>
      </c>
      <c r="D410" t="s">
        <v>7</v>
      </c>
      <c r="E410">
        <v>-2.4720850387674687E-2</v>
      </c>
    </row>
    <row r="411" spans="1:5" x14ac:dyDescent="0.25">
      <c r="A411" t="s">
        <v>149</v>
      </c>
      <c r="B411">
        <v>2</v>
      </c>
      <c r="C411" t="s">
        <v>64</v>
      </c>
      <c r="D411" t="s">
        <v>7</v>
      </c>
      <c r="E411">
        <v>6.2945816278991984E-2</v>
      </c>
    </row>
    <row r="412" spans="1:5" x14ac:dyDescent="0.25">
      <c r="A412" t="s">
        <v>150</v>
      </c>
      <c r="B412">
        <v>2</v>
      </c>
      <c r="C412" t="s">
        <v>66</v>
      </c>
      <c r="D412" t="s">
        <v>7</v>
      </c>
      <c r="E412">
        <v>-2.1720850387674684E-2</v>
      </c>
    </row>
    <row r="413" spans="1:5" x14ac:dyDescent="0.25">
      <c r="A413" t="s">
        <v>151</v>
      </c>
      <c r="B413">
        <v>2</v>
      </c>
      <c r="C413" t="s">
        <v>67</v>
      </c>
      <c r="D413" t="s">
        <v>7</v>
      </c>
      <c r="E413">
        <v>-3.1054183721008016E-2</v>
      </c>
    </row>
    <row r="414" spans="1:5" x14ac:dyDescent="0.25">
      <c r="A414" t="s">
        <v>152</v>
      </c>
      <c r="B414">
        <v>2</v>
      </c>
      <c r="C414" t="s">
        <v>68</v>
      </c>
      <c r="D414" t="s">
        <v>7</v>
      </c>
      <c r="E414">
        <v>4.527914961232532E-2</v>
      </c>
    </row>
    <row r="415" spans="1:5" x14ac:dyDescent="0.25">
      <c r="A415" t="s">
        <v>153</v>
      </c>
      <c r="B415">
        <v>2</v>
      </c>
      <c r="C415" t="s">
        <v>70</v>
      </c>
      <c r="D415" t="s">
        <v>7</v>
      </c>
      <c r="E415">
        <v>3.2945816278991985E-2</v>
      </c>
    </row>
    <row r="416" spans="1:5" x14ac:dyDescent="0.25">
      <c r="A416" t="s">
        <v>154</v>
      </c>
      <c r="B416">
        <v>2</v>
      </c>
      <c r="C416" t="s">
        <v>71</v>
      </c>
      <c r="D416" t="s">
        <v>7</v>
      </c>
      <c r="E416">
        <v>1.6945816278991999E-2</v>
      </c>
    </row>
    <row r="417" spans="1:5" x14ac:dyDescent="0.25">
      <c r="A417" t="s">
        <v>155</v>
      </c>
      <c r="B417">
        <v>2</v>
      </c>
      <c r="C417" t="s">
        <v>72</v>
      </c>
      <c r="D417" t="s">
        <v>7</v>
      </c>
      <c r="E417">
        <v>5.5279149612325329E-2</v>
      </c>
    </row>
    <row r="418" spans="1:5" x14ac:dyDescent="0.25">
      <c r="A418" t="s">
        <v>156</v>
      </c>
      <c r="B418">
        <v>2</v>
      </c>
      <c r="C418" t="s">
        <v>74</v>
      </c>
      <c r="D418" t="s">
        <v>7</v>
      </c>
      <c r="E418">
        <v>1.6124829456586609E-3</v>
      </c>
    </row>
    <row r="419" spans="1:5" x14ac:dyDescent="0.25">
      <c r="A419" t="s">
        <v>157</v>
      </c>
      <c r="B419">
        <v>3</v>
      </c>
      <c r="C419" t="s">
        <v>5</v>
      </c>
      <c r="D419" t="s">
        <v>7</v>
      </c>
      <c r="E419">
        <v>1.4945816278991983E-2</v>
      </c>
    </row>
    <row r="420" spans="1:5" x14ac:dyDescent="0.25">
      <c r="A420" t="s">
        <v>158</v>
      </c>
      <c r="B420">
        <v>3</v>
      </c>
      <c r="C420" t="s">
        <v>8</v>
      </c>
      <c r="D420" t="s">
        <v>7</v>
      </c>
      <c r="E420">
        <v>9.8612482945658664E-2</v>
      </c>
    </row>
    <row r="421" spans="1:5" x14ac:dyDescent="0.25">
      <c r="A421" t="s">
        <v>159</v>
      </c>
      <c r="B421">
        <v>3</v>
      </c>
      <c r="C421" t="s">
        <v>10</v>
      </c>
      <c r="D421" t="s">
        <v>7</v>
      </c>
      <c r="E421">
        <v>-1.6387517054341355E-2</v>
      </c>
    </row>
    <row r="422" spans="1:5" x14ac:dyDescent="0.25">
      <c r="A422" t="s">
        <v>160</v>
      </c>
      <c r="B422">
        <v>3</v>
      </c>
      <c r="C422" t="s">
        <v>12</v>
      </c>
      <c r="D422" t="s">
        <v>7</v>
      </c>
      <c r="E422">
        <v>4.2945816278991994E-2</v>
      </c>
    </row>
    <row r="423" spans="1:5" x14ac:dyDescent="0.25">
      <c r="A423" t="s">
        <v>161</v>
      </c>
      <c r="B423">
        <v>3</v>
      </c>
      <c r="C423" t="s">
        <v>14</v>
      </c>
      <c r="D423" t="s">
        <v>7</v>
      </c>
      <c r="E423">
        <v>4.7945816278991998E-2</v>
      </c>
    </row>
    <row r="424" spans="1:5" x14ac:dyDescent="0.25">
      <c r="A424" t="s">
        <v>162</v>
      </c>
      <c r="B424">
        <v>3</v>
      </c>
      <c r="C424" t="s">
        <v>15</v>
      </c>
      <c r="D424" t="s">
        <v>7</v>
      </c>
      <c r="E424">
        <v>3.9279149612325315E-2</v>
      </c>
    </row>
    <row r="425" spans="1:5" x14ac:dyDescent="0.25">
      <c r="A425" t="s">
        <v>163</v>
      </c>
      <c r="B425">
        <v>3</v>
      </c>
      <c r="C425" t="s">
        <v>16</v>
      </c>
      <c r="D425" t="s">
        <v>7</v>
      </c>
      <c r="E425">
        <v>2.3612482945658653E-2</v>
      </c>
    </row>
    <row r="426" spans="1:5" x14ac:dyDescent="0.25">
      <c r="A426" t="s">
        <v>164</v>
      </c>
      <c r="B426">
        <v>3</v>
      </c>
      <c r="C426" t="s">
        <v>18</v>
      </c>
      <c r="D426" t="s">
        <v>7</v>
      </c>
      <c r="E426">
        <v>6.0612482945658658E-2</v>
      </c>
    </row>
    <row r="427" spans="1:5" x14ac:dyDescent="0.25">
      <c r="A427" t="s">
        <v>165</v>
      </c>
      <c r="B427">
        <v>3</v>
      </c>
      <c r="C427" t="s">
        <v>19</v>
      </c>
      <c r="D427" t="s">
        <v>7</v>
      </c>
      <c r="E427">
        <v>3.4945816278991987E-2</v>
      </c>
    </row>
    <row r="428" spans="1:5" x14ac:dyDescent="0.25">
      <c r="A428" t="s">
        <v>166</v>
      </c>
      <c r="B428">
        <v>3</v>
      </c>
      <c r="C428" t="s">
        <v>20</v>
      </c>
      <c r="D428" t="s">
        <v>7</v>
      </c>
      <c r="E428">
        <v>1.9945816278991987E-2</v>
      </c>
    </row>
    <row r="429" spans="1:5" x14ac:dyDescent="0.25">
      <c r="A429" t="s">
        <v>167</v>
      </c>
      <c r="B429">
        <v>3</v>
      </c>
      <c r="C429" t="s">
        <v>22</v>
      </c>
      <c r="D429" t="s">
        <v>7</v>
      </c>
      <c r="E429">
        <v>4.9279149612325324E-2</v>
      </c>
    </row>
    <row r="430" spans="1:5" x14ac:dyDescent="0.25">
      <c r="A430" t="s">
        <v>168</v>
      </c>
      <c r="B430">
        <v>3</v>
      </c>
      <c r="C430" t="s">
        <v>23</v>
      </c>
      <c r="D430" t="s">
        <v>7</v>
      </c>
      <c r="E430">
        <v>5.2791496123253123E-3</v>
      </c>
    </row>
    <row r="431" spans="1:5" x14ac:dyDescent="0.25">
      <c r="A431" t="s">
        <v>169</v>
      </c>
      <c r="B431">
        <v>3</v>
      </c>
      <c r="C431" t="s">
        <v>24</v>
      </c>
      <c r="D431" t="s">
        <v>7</v>
      </c>
      <c r="E431">
        <v>1.6124829456586609E-3</v>
      </c>
    </row>
    <row r="432" spans="1:5" x14ac:dyDescent="0.25">
      <c r="A432" t="s">
        <v>170</v>
      </c>
      <c r="B432">
        <v>3</v>
      </c>
      <c r="C432" t="s">
        <v>26</v>
      </c>
      <c r="D432" t="s">
        <v>7</v>
      </c>
      <c r="E432">
        <v>1.9458162789919853E-3</v>
      </c>
    </row>
    <row r="433" spans="1:5" x14ac:dyDescent="0.25">
      <c r="A433" t="s">
        <v>171</v>
      </c>
      <c r="B433">
        <v>3</v>
      </c>
      <c r="C433" t="s">
        <v>27</v>
      </c>
      <c r="D433" t="s">
        <v>7</v>
      </c>
      <c r="E433">
        <v>-8.7208503876746724E-3</v>
      </c>
    </row>
    <row r="434" spans="1:5" x14ac:dyDescent="0.25">
      <c r="A434" t="s">
        <v>172</v>
      </c>
      <c r="B434">
        <v>3</v>
      </c>
      <c r="C434" t="s">
        <v>28</v>
      </c>
      <c r="D434" t="s">
        <v>7</v>
      </c>
      <c r="E434">
        <v>3.5612482945658663E-2</v>
      </c>
    </row>
    <row r="435" spans="1:5" x14ac:dyDescent="0.25">
      <c r="A435" t="s">
        <v>173</v>
      </c>
      <c r="B435">
        <v>3</v>
      </c>
      <c r="C435" t="s">
        <v>30</v>
      </c>
      <c r="D435" t="s">
        <v>7</v>
      </c>
      <c r="E435">
        <v>0.13261248294565864</v>
      </c>
    </row>
    <row r="436" spans="1:5" x14ac:dyDescent="0.25">
      <c r="A436" t="s">
        <v>174</v>
      </c>
      <c r="B436">
        <v>3</v>
      </c>
      <c r="C436" t="s">
        <v>31</v>
      </c>
      <c r="D436" t="s">
        <v>7</v>
      </c>
      <c r="E436">
        <v>2.6124829456586479E-3</v>
      </c>
    </row>
    <row r="437" spans="1:5" x14ac:dyDescent="0.25">
      <c r="A437" t="s">
        <v>175</v>
      </c>
      <c r="B437">
        <v>3</v>
      </c>
      <c r="C437" t="s">
        <v>32</v>
      </c>
      <c r="D437" t="s">
        <v>7</v>
      </c>
      <c r="E437">
        <v>-3.4387517054341343E-2</v>
      </c>
    </row>
    <row r="438" spans="1:5" x14ac:dyDescent="0.25">
      <c r="A438" t="s">
        <v>176</v>
      </c>
      <c r="B438">
        <v>3</v>
      </c>
      <c r="C438" t="s">
        <v>34</v>
      </c>
      <c r="D438" t="s">
        <v>7</v>
      </c>
      <c r="E438">
        <v>-1.3387517054341352E-2</v>
      </c>
    </row>
    <row r="439" spans="1:5" x14ac:dyDescent="0.25">
      <c r="A439" t="s">
        <v>177</v>
      </c>
      <c r="B439">
        <v>3</v>
      </c>
      <c r="C439" t="s">
        <v>35</v>
      </c>
      <c r="D439" t="s">
        <v>7</v>
      </c>
      <c r="E439">
        <v>1.0945816278991979E-2</v>
      </c>
    </row>
    <row r="440" spans="1:5" x14ac:dyDescent="0.25">
      <c r="A440" t="s">
        <v>178</v>
      </c>
      <c r="B440">
        <v>3</v>
      </c>
      <c r="C440" t="s">
        <v>36</v>
      </c>
      <c r="D440" t="s">
        <v>7</v>
      </c>
      <c r="E440">
        <v>2.3612482945658653E-2</v>
      </c>
    </row>
    <row r="441" spans="1:5" x14ac:dyDescent="0.25">
      <c r="A441" t="s">
        <v>179</v>
      </c>
      <c r="B441">
        <v>3</v>
      </c>
      <c r="C441" t="s">
        <v>38</v>
      </c>
      <c r="D441" t="s">
        <v>7</v>
      </c>
      <c r="E441">
        <v>9.0945816278991981E-2</v>
      </c>
    </row>
    <row r="442" spans="1:5" x14ac:dyDescent="0.25">
      <c r="A442" t="s">
        <v>180</v>
      </c>
      <c r="B442">
        <v>3</v>
      </c>
      <c r="C442" t="s">
        <v>39</v>
      </c>
      <c r="D442" t="s">
        <v>7</v>
      </c>
      <c r="E442">
        <v>3.7279149612325313E-2</v>
      </c>
    </row>
    <row r="443" spans="1:5" x14ac:dyDescent="0.25">
      <c r="A443" t="s">
        <v>181</v>
      </c>
      <c r="B443">
        <v>3</v>
      </c>
      <c r="C443" t="s">
        <v>40</v>
      </c>
      <c r="D443" t="s">
        <v>7</v>
      </c>
      <c r="E443">
        <v>-4.6387517054341347E-2</v>
      </c>
    </row>
    <row r="444" spans="1:5" x14ac:dyDescent="0.25">
      <c r="A444" t="s">
        <v>182</v>
      </c>
      <c r="B444">
        <v>3</v>
      </c>
      <c r="C444" t="s">
        <v>42</v>
      </c>
      <c r="D444" t="s">
        <v>7</v>
      </c>
      <c r="E444">
        <v>3.6124829456586488E-3</v>
      </c>
    </row>
    <row r="445" spans="1:5" x14ac:dyDescent="0.25">
      <c r="A445" t="s">
        <v>183</v>
      </c>
      <c r="B445">
        <v>3</v>
      </c>
      <c r="C445" t="s">
        <v>43</v>
      </c>
      <c r="D445" t="s">
        <v>7</v>
      </c>
      <c r="E445">
        <v>9.4458162789919919E-3</v>
      </c>
    </row>
    <row r="446" spans="1:5" x14ac:dyDescent="0.25">
      <c r="A446" t="s">
        <v>184</v>
      </c>
      <c r="B446">
        <v>3</v>
      </c>
      <c r="C446" t="s">
        <v>44</v>
      </c>
      <c r="D446" t="s">
        <v>7</v>
      </c>
      <c r="E446">
        <v>2.8279149612325333E-2</v>
      </c>
    </row>
    <row r="447" spans="1:5" x14ac:dyDescent="0.25">
      <c r="A447" t="s">
        <v>185</v>
      </c>
      <c r="B447">
        <v>3</v>
      </c>
      <c r="C447" t="s">
        <v>46</v>
      </c>
      <c r="D447" t="s">
        <v>7</v>
      </c>
      <c r="E447">
        <v>1.5612482945658659E-2</v>
      </c>
    </row>
    <row r="448" spans="1:5" x14ac:dyDescent="0.25">
      <c r="A448" t="s">
        <v>186</v>
      </c>
      <c r="B448">
        <v>3</v>
      </c>
      <c r="C448" t="s">
        <v>47</v>
      </c>
      <c r="D448" t="s">
        <v>7</v>
      </c>
      <c r="E448">
        <v>-8.7208503876746724E-3</v>
      </c>
    </row>
    <row r="449" spans="1:5" x14ac:dyDescent="0.25">
      <c r="A449" t="s">
        <v>187</v>
      </c>
      <c r="B449">
        <v>3</v>
      </c>
      <c r="C449" t="s">
        <v>48</v>
      </c>
      <c r="D449" t="s">
        <v>7</v>
      </c>
      <c r="E449">
        <v>-4.2054183721008012E-2</v>
      </c>
    </row>
    <row r="450" spans="1:5" x14ac:dyDescent="0.25">
      <c r="A450" t="s">
        <v>188</v>
      </c>
      <c r="B450">
        <v>3</v>
      </c>
      <c r="C450" t="s">
        <v>50</v>
      </c>
      <c r="D450" t="s">
        <v>7</v>
      </c>
      <c r="E450">
        <v>8.8279149612325331E-2</v>
      </c>
    </row>
    <row r="451" spans="1:5" x14ac:dyDescent="0.25">
      <c r="A451" t="s">
        <v>189</v>
      </c>
      <c r="B451">
        <v>3</v>
      </c>
      <c r="C451" t="s">
        <v>51</v>
      </c>
      <c r="D451" t="s">
        <v>7</v>
      </c>
      <c r="E451">
        <v>-6.3875170543413462E-3</v>
      </c>
    </row>
    <row r="452" spans="1:5" x14ac:dyDescent="0.25">
      <c r="A452" t="s">
        <v>190</v>
      </c>
      <c r="B452">
        <v>3</v>
      </c>
      <c r="C452" t="s">
        <v>52</v>
      </c>
      <c r="D452" t="s">
        <v>7</v>
      </c>
      <c r="E452">
        <v>3.0612482945658645E-2</v>
      </c>
    </row>
    <row r="453" spans="1:5" x14ac:dyDescent="0.25">
      <c r="A453" t="s">
        <v>191</v>
      </c>
      <c r="B453">
        <v>3</v>
      </c>
      <c r="C453" t="s">
        <v>54</v>
      </c>
      <c r="D453" t="s">
        <v>7</v>
      </c>
      <c r="E453">
        <v>-2.5054183721008011E-2</v>
      </c>
    </row>
    <row r="454" spans="1:5" x14ac:dyDescent="0.25">
      <c r="A454" t="s">
        <v>192</v>
      </c>
      <c r="B454">
        <v>3</v>
      </c>
      <c r="C454" t="s">
        <v>55</v>
      </c>
      <c r="D454" t="s">
        <v>7</v>
      </c>
      <c r="E454">
        <v>1.0945816278991979E-2</v>
      </c>
    </row>
    <row r="455" spans="1:5" x14ac:dyDescent="0.25">
      <c r="A455" t="s">
        <v>193</v>
      </c>
      <c r="B455">
        <v>3</v>
      </c>
      <c r="C455" t="s">
        <v>56</v>
      </c>
      <c r="D455" t="s">
        <v>7</v>
      </c>
      <c r="E455">
        <v>3.0279149612325321E-2</v>
      </c>
    </row>
    <row r="456" spans="1:5" x14ac:dyDescent="0.25">
      <c r="A456" t="s">
        <v>194</v>
      </c>
      <c r="B456">
        <v>3</v>
      </c>
      <c r="C456" t="s">
        <v>58</v>
      </c>
      <c r="D456" t="s">
        <v>7</v>
      </c>
      <c r="E456">
        <v>-6.7208503876746845E-3</v>
      </c>
    </row>
    <row r="457" spans="1:5" x14ac:dyDescent="0.25">
      <c r="A457" t="s">
        <v>195</v>
      </c>
      <c r="B457">
        <v>3</v>
      </c>
      <c r="C457" t="s">
        <v>59</v>
      </c>
      <c r="D457" t="s">
        <v>7</v>
      </c>
      <c r="E457">
        <v>5.2612482945658651E-2</v>
      </c>
    </row>
    <row r="458" spans="1:5" x14ac:dyDescent="0.25">
      <c r="A458" t="s">
        <v>196</v>
      </c>
      <c r="B458">
        <v>3</v>
      </c>
      <c r="C458" t="s">
        <v>60</v>
      </c>
      <c r="D458" t="s">
        <v>7</v>
      </c>
      <c r="E458">
        <v>2.8612482945658657E-2</v>
      </c>
    </row>
    <row r="459" spans="1:5" x14ac:dyDescent="0.25">
      <c r="A459" t="s">
        <v>197</v>
      </c>
      <c r="B459">
        <v>3</v>
      </c>
      <c r="C459" t="s">
        <v>62</v>
      </c>
      <c r="D459" t="s">
        <v>7</v>
      </c>
      <c r="E459">
        <v>-1.3720850387674677E-2</v>
      </c>
    </row>
    <row r="460" spans="1:5" x14ac:dyDescent="0.25">
      <c r="A460" t="s">
        <v>198</v>
      </c>
      <c r="B460">
        <v>3</v>
      </c>
      <c r="C460" t="s">
        <v>63</v>
      </c>
      <c r="D460" t="s">
        <v>7</v>
      </c>
      <c r="E460">
        <v>1.427914961232532E-2</v>
      </c>
    </row>
    <row r="461" spans="1:5" x14ac:dyDescent="0.25">
      <c r="A461" t="s">
        <v>199</v>
      </c>
      <c r="B461">
        <v>3</v>
      </c>
      <c r="C461" t="s">
        <v>64</v>
      </c>
      <c r="D461" t="s">
        <v>7</v>
      </c>
      <c r="E461">
        <v>1.8445816278991986E-2</v>
      </c>
    </row>
    <row r="462" spans="1:5" x14ac:dyDescent="0.25">
      <c r="A462" t="s">
        <v>200</v>
      </c>
      <c r="B462">
        <v>3</v>
      </c>
      <c r="C462" t="s">
        <v>66</v>
      </c>
      <c r="D462" t="s">
        <v>7</v>
      </c>
      <c r="E462">
        <v>2.2612482945658652E-2</v>
      </c>
    </row>
    <row r="463" spans="1:5" x14ac:dyDescent="0.25">
      <c r="A463" t="s">
        <v>201</v>
      </c>
      <c r="B463">
        <v>3</v>
      </c>
      <c r="C463" t="s">
        <v>67</v>
      </c>
      <c r="D463" t="s">
        <v>7</v>
      </c>
      <c r="E463">
        <v>-8.0541837210080097E-3</v>
      </c>
    </row>
    <row r="464" spans="1:5" x14ac:dyDescent="0.25">
      <c r="A464" t="s">
        <v>202</v>
      </c>
      <c r="B464">
        <v>3</v>
      </c>
      <c r="C464" t="s">
        <v>68</v>
      </c>
      <c r="D464" t="s">
        <v>7</v>
      </c>
      <c r="E464">
        <v>-9.0541837210080106E-3</v>
      </c>
    </row>
    <row r="465" spans="1:5" x14ac:dyDescent="0.25">
      <c r="A465" t="s">
        <v>203</v>
      </c>
      <c r="B465">
        <v>3</v>
      </c>
      <c r="C465" t="s">
        <v>70</v>
      </c>
      <c r="D465" t="s">
        <v>7</v>
      </c>
      <c r="E465">
        <v>-8.3041837210080099E-3</v>
      </c>
    </row>
    <row r="466" spans="1:5" x14ac:dyDescent="0.25">
      <c r="A466" t="s">
        <v>204</v>
      </c>
      <c r="B466">
        <v>3</v>
      </c>
      <c r="C466" t="s">
        <v>71</v>
      </c>
      <c r="D466" t="s">
        <v>7</v>
      </c>
      <c r="E466">
        <v>2.7695816278991994E-2</v>
      </c>
    </row>
    <row r="467" spans="1:5" x14ac:dyDescent="0.25">
      <c r="A467" t="s">
        <v>205</v>
      </c>
      <c r="B467">
        <v>3</v>
      </c>
      <c r="C467" t="s">
        <v>72</v>
      </c>
      <c r="D467" t="s">
        <v>7</v>
      </c>
      <c r="E467">
        <v>5.5279149612325329E-2</v>
      </c>
    </row>
    <row r="468" spans="1:5" x14ac:dyDescent="0.25">
      <c r="A468" t="s">
        <v>206</v>
      </c>
      <c r="B468">
        <v>3</v>
      </c>
      <c r="C468" t="s">
        <v>74</v>
      </c>
      <c r="D468" t="s">
        <v>7</v>
      </c>
      <c r="E468">
        <v>7.9458162789919906E-3</v>
      </c>
    </row>
    <row r="469" spans="1:5" x14ac:dyDescent="0.25">
      <c r="A469" t="s">
        <v>207</v>
      </c>
      <c r="B469">
        <v>4</v>
      </c>
      <c r="C469" t="s">
        <v>74</v>
      </c>
      <c r="D469" t="s">
        <v>7</v>
      </c>
      <c r="E469">
        <v>4.7945816278991998E-2</v>
      </c>
    </row>
    <row r="470" spans="1:5" x14ac:dyDescent="0.25">
      <c r="A470" t="s">
        <v>208</v>
      </c>
      <c r="B470">
        <v>4</v>
      </c>
      <c r="C470" t="s">
        <v>72</v>
      </c>
      <c r="D470" t="s">
        <v>7</v>
      </c>
      <c r="E470">
        <v>2.5945816278991993E-2</v>
      </c>
    </row>
    <row r="471" spans="1:5" x14ac:dyDescent="0.25">
      <c r="A471" t="s">
        <v>209</v>
      </c>
      <c r="B471">
        <v>4</v>
      </c>
      <c r="C471" t="s">
        <v>70</v>
      </c>
      <c r="D471" t="s">
        <v>7</v>
      </c>
      <c r="E471">
        <v>-3.0541837210080053E-3</v>
      </c>
    </row>
    <row r="472" spans="1:5" x14ac:dyDescent="0.25">
      <c r="A472" t="s">
        <v>210</v>
      </c>
      <c r="B472">
        <v>4</v>
      </c>
      <c r="C472" t="s">
        <v>68</v>
      </c>
      <c r="D472" t="s">
        <v>7</v>
      </c>
      <c r="E472">
        <v>1.5612482945658646E-2</v>
      </c>
    </row>
    <row r="473" spans="1:5" x14ac:dyDescent="0.25">
      <c r="A473" t="s">
        <v>211</v>
      </c>
      <c r="B473">
        <v>4</v>
      </c>
      <c r="C473" t="s">
        <v>67</v>
      </c>
      <c r="D473" t="s">
        <v>7</v>
      </c>
      <c r="E473">
        <v>2.4945816278991992E-2</v>
      </c>
    </row>
    <row r="474" spans="1:5" x14ac:dyDescent="0.25">
      <c r="A474" t="s">
        <v>212</v>
      </c>
      <c r="B474">
        <v>4</v>
      </c>
      <c r="C474" t="s">
        <v>62</v>
      </c>
      <c r="D474" t="s">
        <v>7</v>
      </c>
      <c r="E474">
        <v>1.6445816278991998E-2</v>
      </c>
    </row>
    <row r="475" spans="1:5" x14ac:dyDescent="0.25">
      <c r="A475" t="s">
        <v>213</v>
      </c>
      <c r="B475">
        <v>4</v>
      </c>
      <c r="C475" t="s">
        <v>54</v>
      </c>
      <c r="D475" t="s">
        <v>7</v>
      </c>
      <c r="E475">
        <v>4.7279149612325322E-2</v>
      </c>
    </row>
    <row r="476" spans="1:5" x14ac:dyDescent="0.25">
      <c r="A476" t="s">
        <v>214</v>
      </c>
      <c r="B476">
        <v>4</v>
      </c>
      <c r="C476" t="s">
        <v>52</v>
      </c>
      <c r="D476" t="s">
        <v>7</v>
      </c>
      <c r="E476">
        <v>8.6124829456586532E-3</v>
      </c>
    </row>
    <row r="477" spans="1:5" x14ac:dyDescent="0.25">
      <c r="A477" t="s">
        <v>215</v>
      </c>
      <c r="B477">
        <v>4</v>
      </c>
      <c r="C477" t="s">
        <v>50</v>
      </c>
      <c r="D477" t="s">
        <v>7</v>
      </c>
      <c r="E477">
        <v>3.8279149612325314E-2</v>
      </c>
    </row>
    <row r="478" spans="1:5" x14ac:dyDescent="0.25">
      <c r="A478" t="s">
        <v>216</v>
      </c>
      <c r="B478">
        <v>4</v>
      </c>
      <c r="C478" t="s">
        <v>38</v>
      </c>
      <c r="D478" t="s">
        <v>7</v>
      </c>
      <c r="E478">
        <v>3.9458162789919871E-3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53C-743B-4520-B9BC-BD33BE45FA46}">
  <dimension ref="A1:AI51"/>
  <sheetViews>
    <sheetView workbookViewId="0">
      <selection activeCell="AI1" sqref="A1:AI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4</v>
      </c>
      <c r="E1" t="s">
        <v>217</v>
      </c>
      <c r="F1" t="s">
        <v>220</v>
      </c>
      <c r="G1" t="s">
        <v>219</v>
      </c>
      <c r="H1" t="s">
        <v>4</v>
      </c>
      <c r="J1" t="s">
        <v>0</v>
      </c>
      <c r="K1" t="s">
        <v>1</v>
      </c>
      <c r="L1" t="s">
        <v>2</v>
      </c>
      <c r="M1" t="s">
        <v>4</v>
      </c>
      <c r="N1" t="s">
        <v>217</v>
      </c>
      <c r="O1" t="s">
        <v>220</v>
      </c>
      <c r="P1" t="s">
        <v>219</v>
      </c>
      <c r="Q1" t="s">
        <v>4</v>
      </c>
      <c r="S1" t="s">
        <v>0</v>
      </c>
      <c r="T1" t="s">
        <v>1</v>
      </c>
      <c r="U1" t="s">
        <v>2</v>
      </c>
      <c r="V1" t="s">
        <v>4</v>
      </c>
      <c r="W1" t="s">
        <v>217</v>
      </c>
      <c r="X1" t="s">
        <v>220</v>
      </c>
      <c r="Y1" t="s">
        <v>219</v>
      </c>
      <c r="Z1" t="s">
        <v>4</v>
      </c>
      <c r="AB1" t="s">
        <v>0</v>
      </c>
      <c r="AC1" t="s">
        <v>1</v>
      </c>
      <c r="AD1" t="s">
        <v>2</v>
      </c>
      <c r="AE1" t="s">
        <v>4</v>
      </c>
      <c r="AF1" t="s">
        <v>217</v>
      </c>
      <c r="AG1" t="s">
        <v>220</v>
      </c>
      <c r="AH1" t="s">
        <v>219</v>
      </c>
      <c r="AI1" t="s">
        <v>4</v>
      </c>
    </row>
    <row r="2" spans="1:35" x14ac:dyDescent="0.25">
      <c r="A2" t="s">
        <v>6</v>
      </c>
      <c r="B2">
        <v>1</v>
      </c>
      <c r="C2" t="s">
        <v>5</v>
      </c>
      <c r="D2">
        <v>0.11060648148148149</v>
      </c>
      <c r="E2">
        <v>9.7649864397191533E-2</v>
      </c>
      <c r="F2">
        <v>0.10584104938271605</v>
      </c>
      <c r="G2">
        <f>F2-E2</f>
        <v>8.1911849855245134E-3</v>
      </c>
      <c r="H2">
        <f>D2-E2+F2</f>
        <v>0.118797666467006</v>
      </c>
      <c r="J2" t="s">
        <v>107</v>
      </c>
      <c r="K2">
        <v>2</v>
      </c>
      <c r="L2" t="s">
        <v>5</v>
      </c>
      <c r="M2">
        <v>9.8166666666666666E-2</v>
      </c>
      <c r="N2">
        <v>9.7649864397191533E-2</v>
      </c>
      <c r="O2">
        <v>0.10584104938271605</v>
      </c>
      <c r="P2">
        <f>O2-N2</f>
        <v>8.1911849855245134E-3</v>
      </c>
      <c r="Q2">
        <f>M2-N2+P2</f>
        <v>8.7079872549996468E-3</v>
      </c>
      <c r="S2" t="s">
        <v>157</v>
      </c>
      <c r="T2">
        <v>3</v>
      </c>
      <c r="U2" t="s">
        <v>5</v>
      </c>
      <c r="V2">
        <v>0.10875</v>
      </c>
      <c r="W2">
        <v>9.7649864397191533E-2</v>
      </c>
      <c r="X2">
        <v>0.10584104938271605</v>
      </c>
      <c r="Y2">
        <f>X2-W2</f>
        <v>8.1911849855245134E-3</v>
      </c>
      <c r="Z2">
        <f>V2-W2+Y2</f>
        <v>1.929132058833298E-2</v>
      </c>
      <c r="AF2">
        <v>9.7649864397191533E-2</v>
      </c>
      <c r="AG2">
        <v>0.10584104938271605</v>
      </c>
      <c r="AH2">
        <f>AG2-AF2</f>
        <v>8.1911849855245134E-3</v>
      </c>
      <c r="AI2">
        <f>AE2-AF2+AH2</f>
        <v>-8.9458679411667019E-2</v>
      </c>
    </row>
    <row r="3" spans="1:35" x14ac:dyDescent="0.25">
      <c r="A3" t="s">
        <v>13</v>
      </c>
      <c r="B3">
        <v>1</v>
      </c>
      <c r="C3" t="s">
        <v>8</v>
      </c>
      <c r="D3">
        <v>0.11919444444444445</v>
      </c>
      <c r="E3">
        <v>9.7649864397191533E-2</v>
      </c>
      <c r="F3">
        <v>0.11894444444444445</v>
      </c>
      <c r="G3">
        <f t="shared" ref="G3:G51" si="0">F3-E3</f>
        <v>2.1294580047252917E-2</v>
      </c>
      <c r="H3">
        <f t="shared" ref="H3:H51" si="1">D3-E3+F3</f>
        <v>0.14048902449169737</v>
      </c>
      <c r="J3" t="s">
        <v>108</v>
      </c>
      <c r="K3">
        <v>2</v>
      </c>
      <c r="L3" t="s">
        <v>8</v>
      </c>
      <c r="M3">
        <v>0.10491666666666667</v>
      </c>
      <c r="N3">
        <v>9.7649864397191533E-2</v>
      </c>
      <c r="O3">
        <v>0.11894444444444445</v>
      </c>
      <c r="P3">
        <f t="shared" ref="P3:P51" si="2">O3-N3</f>
        <v>2.1294580047252917E-2</v>
      </c>
      <c r="Q3">
        <f t="shared" ref="Q3:Q51" si="3">M3-N3+P3</f>
        <v>2.8561382316728057E-2</v>
      </c>
      <c r="S3" t="s">
        <v>158</v>
      </c>
      <c r="T3">
        <v>3</v>
      </c>
      <c r="U3" t="s">
        <v>8</v>
      </c>
      <c r="V3">
        <v>0.13272222222222224</v>
      </c>
      <c r="W3">
        <v>9.7649864397191533E-2</v>
      </c>
      <c r="X3">
        <v>0.11894444444444445</v>
      </c>
      <c r="Y3">
        <f t="shared" ref="Y3:Y51" si="4">X3-W3</f>
        <v>2.1294580047252917E-2</v>
      </c>
      <c r="Z3">
        <f t="shared" ref="Z3:Z51" si="5">V3-W3+Y3</f>
        <v>5.6366937872283626E-2</v>
      </c>
      <c r="AF3">
        <v>9.7649864397191533E-2</v>
      </c>
      <c r="AG3">
        <v>0.11894444444444445</v>
      </c>
      <c r="AH3">
        <f t="shared" ref="AH3:AH51" si="6">AG3-AF3</f>
        <v>2.1294580047252917E-2</v>
      </c>
      <c r="AI3">
        <f t="shared" ref="AI3:AI51" si="7">AE3-AF3+AH3</f>
        <v>-7.6355284349938615E-2</v>
      </c>
    </row>
    <row r="4" spans="1:35" x14ac:dyDescent="0.25">
      <c r="A4" t="s">
        <v>17</v>
      </c>
      <c r="B4">
        <v>1</v>
      </c>
      <c r="C4" t="s">
        <v>10</v>
      </c>
      <c r="D4">
        <v>0.12683333333333333</v>
      </c>
      <c r="E4">
        <v>9.7649864397191533E-2</v>
      </c>
      <c r="F4">
        <v>0.12198148148148147</v>
      </c>
      <c r="G4">
        <f t="shared" si="0"/>
        <v>2.4331617084289936E-2</v>
      </c>
      <c r="H4">
        <f t="shared" si="1"/>
        <v>0.15116495041762326</v>
      </c>
      <c r="J4" t="s">
        <v>109</v>
      </c>
      <c r="K4">
        <v>2</v>
      </c>
      <c r="L4" t="s">
        <v>10</v>
      </c>
      <c r="M4">
        <v>0.15213888888888888</v>
      </c>
      <c r="N4">
        <v>9.7649864397191533E-2</v>
      </c>
      <c r="O4">
        <v>0.12198148148148147</v>
      </c>
      <c r="P4">
        <f t="shared" si="2"/>
        <v>2.4331617084289936E-2</v>
      </c>
      <c r="Q4">
        <f t="shared" si="3"/>
        <v>7.8820641575987282E-2</v>
      </c>
      <c r="S4" t="s">
        <v>159</v>
      </c>
      <c r="T4">
        <v>3</v>
      </c>
      <c r="U4" t="s">
        <v>10</v>
      </c>
      <c r="V4">
        <v>8.6972222222222215E-2</v>
      </c>
      <c r="W4">
        <v>9.7649864397191533E-2</v>
      </c>
      <c r="X4">
        <v>0.12198148148148147</v>
      </c>
      <c r="Y4">
        <f t="shared" si="4"/>
        <v>2.4331617084289936E-2</v>
      </c>
      <c r="Z4">
        <f t="shared" si="5"/>
        <v>1.3653974909320618E-2</v>
      </c>
      <c r="AF4">
        <v>9.7649864397191533E-2</v>
      </c>
      <c r="AG4">
        <v>0.12198148148148147</v>
      </c>
      <c r="AH4">
        <f t="shared" si="6"/>
        <v>2.4331617084289936E-2</v>
      </c>
      <c r="AI4">
        <f t="shared" si="7"/>
        <v>-7.3318247312901597E-2</v>
      </c>
    </row>
    <row r="5" spans="1:35" x14ac:dyDescent="0.25">
      <c r="A5" t="s">
        <v>21</v>
      </c>
      <c r="B5">
        <v>1</v>
      </c>
      <c r="C5" t="s">
        <v>12</v>
      </c>
      <c r="D5">
        <v>9.166666666666666E-2</v>
      </c>
      <c r="E5">
        <v>9.7649864397191505E-2</v>
      </c>
      <c r="F5">
        <v>0.11306481481481483</v>
      </c>
      <c r="G5">
        <f t="shared" si="0"/>
        <v>1.5414950417623322E-2</v>
      </c>
      <c r="H5">
        <f t="shared" si="1"/>
        <v>0.10708161708428998</v>
      </c>
      <c r="J5" t="s">
        <v>110</v>
      </c>
      <c r="K5">
        <v>2</v>
      </c>
      <c r="L5" t="s">
        <v>12</v>
      </c>
      <c r="M5">
        <v>0.13377777777777777</v>
      </c>
      <c r="N5">
        <v>9.7649864397191505E-2</v>
      </c>
      <c r="O5">
        <v>0.11306481481481483</v>
      </c>
      <c r="P5">
        <f t="shared" si="2"/>
        <v>1.5414950417623322E-2</v>
      </c>
      <c r="Q5">
        <f t="shared" si="3"/>
        <v>5.154286379820959E-2</v>
      </c>
      <c r="S5" t="s">
        <v>160</v>
      </c>
      <c r="T5">
        <v>3</v>
      </c>
      <c r="U5" t="s">
        <v>12</v>
      </c>
      <c r="V5">
        <v>0.11375</v>
      </c>
      <c r="W5">
        <v>9.7649864397191505E-2</v>
      </c>
      <c r="X5">
        <v>0.11306481481481483</v>
      </c>
      <c r="Y5">
        <f t="shared" si="4"/>
        <v>1.5414950417623322E-2</v>
      </c>
      <c r="Z5">
        <f t="shared" si="5"/>
        <v>3.1515086020431821E-2</v>
      </c>
      <c r="AF5">
        <v>9.7649864397191505E-2</v>
      </c>
      <c r="AG5">
        <v>0.11306481481481483</v>
      </c>
      <c r="AH5">
        <f t="shared" si="6"/>
        <v>1.5414950417623322E-2</v>
      </c>
      <c r="AI5">
        <f t="shared" si="7"/>
        <v>-8.2234913979568183E-2</v>
      </c>
    </row>
    <row r="6" spans="1:35" x14ac:dyDescent="0.25">
      <c r="A6" t="s">
        <v>25</v>
      </c>
      <c r="B6">
        <v>1</v>
      </c>
      <c r="C6" t="s">
        <v>14</v>
      </c>
      <c r="D6">
        <v>0.10663888888888888</v>
      </c>
      <c r="E6">
        <v>9.7649864397191505E-2</v>
      </c>
      <c r="F6">
        <v>0.10941666666666668</v>
      </c>
      <c r="G6">
        <f t="shared" si="0"/>
        <v>1.1766802269475171E-2</v>
      </c>
      <c r="H6">
        <f t="shared" si="1"/>
        <v>0.11840569115836405</v>
      </c>
      <c r="J6" t="s">
        <v>111</v>
      </c>
      <c r="K6">
        <v>2</v>
      </c>
      <c r="L6" t="s">
        <v>14</v>
      </c>
      <c r="M6">
        <v>0.10394444444444445</v>
      </c>
      <c r="N6">
        <v>9.7649864397191505E-2</v>
      </c>
      <c r="O6">
        <v>0.10941666666666668</v>
      </c>
      <c r="P6">
        <f t="shared" si="2"/>
        <v>1.1766802269475171E-2</v>
      </c>
      <c r="Q6">
        <f t="shared" si="3"/>
        <v>1.8061382316728117E-2</v>
      </c>
      <c r="S6" t="s">
        <v>161</v>
      </c>
      <c r="T6">
        <v>3</v>
      </c>
      <c r="U6" t="s">
        <v>14</v>
      </c>
      <c r="V6">
        <v>0.11766666666666667</v>
      </c>
      <c r="W6">
        <v>9.7649864397191505E-2</v>
      </c>
      <c r="X6">
        <v>0.10941666666666668</v>
      </c>
      <c r="Y6">
        <f t="shared" si="4"/>
        <v>1.1766802269475171E-2</v>
      </c>
      <c r="Z6">
        <f t="shared" si="5"/>
        <v>3.1783604538950336E-2</v>
      </c>
      <c r="AF6">
        <v>9.7649864397191505E-2</v>
      </c>
      <c r="AG6">
        <v>0.10941666666666668</v>
      </c>
      <c r="AH6">
        <f t="shared" si="6"/>
        <v>1.1766802269475171E-2</v>
      </c>
      <c r="AI6">
        <f t="shared" si="7"/>
        <v>-8.5883062127716334E-2</v>
      </c>
    </row>
    <row r="7" spans="1:35" x14ac:dyDescent="0.25">
      <c r="A7" t="s">
        <v>29</v>
      </c>
      <c r="B7">
        <v>1</v>
      </c>
      <c r="C7" t="s">
        <v>15</v>
      </c>
      <c r="D7">
        <v>0.10405555555555555</v>
      </c>
      <c r="E7">
        <v>9.7649864397191505E-2</v>
      </c>
      <c r="F7">
        <v>0.1144074074074074</v>
      </c>
      <c r="G7">
        <f t="shared" si="0"/>
        <v>1.6757543010215897E-2</v>
      </c>
      <c r="H7">
        <f t="shared" si="1"/>
        <v>0.12081309856577145</v>
      </c>
      <c r="J7" t="s">
        <v>112</v>
      </c>
      <c r="K7">
        <v>2</v>
      </c>
      <c r="L7" t="s">
        <v>15</v>
      </c>
      <c r="M7">
        <v>0.13080555555555556</v>
      </c>
      <c r="N7">
        <v>9.7649864397191505E-2</v>
      </c>
      <c r="O7">
        <v>0.1144074074074074</v>
      </c>
      <c r="P7">
        <f t="shared" si="2"/>
        <v>1.6757543010215897E-2</v>
      </c>
      <c r="Q7">
        <f t="shared" si="3"/>
        <v>4.9913234168579956E-2</v>
      </c>
      <c r="S7" t="s">
        <v>162</v>
      </c>
      <c r="T7">
        <v>3</v>
      </c>
      <c r="U7" t="s">
        <v>15</v>
      </c>
      <c r="V7">
        <v>0.1083611111111111</v>
      </c>
      <c r="W7">
        <v>9.7649864397191505E-2</v>
      </c>
      <c r="X7">
        <v>0.1144074074074074</v>
      </c>
      <c r="Y7">
        <f t="shared" si="4"/>
        <v>1.6757543010215897E-2</v>
      </c>
      <c r="Z7">
        <f t="shared" si="5"/>
        <v>2.7468789724135495E-2</v>
      </c>
      <c r="AF7">
        <v>9.7649864397191505E-2</v>
      </c>
      <c r="AG7">
        <v>0.1144074074074074</v>
      </c>
      <c r="AH7">
        <f t="shared" si="6"/>
        <v>1.6757543010215897E-2</v>
      </c>
      <c r="AI7">
        <f t="shared" si="7"/>
        <v>-8.0892321386975607E-2</v>
      </c>
    </row>
    <row r="8" spans="1:35" x14ac:dyDescent="0.25">
      <c r="A8" t="s">
        <v>33</v>
      </c>
      <c r="B8">
        <v>1</v>
      </c>
      <c r="C8" t="s">
        <v>16</v>
      </c>
      <c r="D8">
        <v>0.1418611111111111</v>
      </c>
      <c r="E8">
        <v>9.7649864397191505E-2</v>
      </c>
      <c r="F8">
        <v>0.11412037037037036</v>
      </c>
      <c r="G8">
        <f t="shared" si="0"/>
        <v>1.6470505973178853E-2</v>
      </c>
      <c r="H8">
        <f t="shared" si="1"/>
        <v>0.15833161708428994</v>
      </c>
      <c r="J8" t="s">
        <v>113</v>
      </c>
      <c r="K8">
        <v>2</v>
      </c>
      <c r="L8" t="s">
        <v>16</v>
      </c>
      <c r="M8">
        <v>0.10877777777777778</v>
      </c>
      <c r="N8">
        <v>9.7649864397191505E-2</v>
      </c>
      <c r="O8">
        <v>0.11412037037037036</v>
      </c>
      <c r="P8">
        <f t="shared" si="2"/>
        <v>1.6470505973178853E-2</v>
      </c>
      <c r="Q8">
        <f t="shared" si="3"/>
        <v>2.7598419353765127E-2</v>
      </c>
      <c r="S8" t="s">
        <v>163</v>
      </c>
      <c r="T8">
        <v>3</v>
      </c>
      <c r="U8" t="s">
        <v>16</v>
      </c>
      <c r="V8">
        <v>9.1722222222222219E-2</v>
      </c>
      <c r="W8">
        <v>9.7649864397191505E-2</v>
      </c>
      <c r="X8">
        <v>0.11412037037037036</v>
      </c>
      <c r="Y8">
        <f t="shared" si="4"/>
        <v>1.6470505973178853E-2</v>
      </c>
      <c r="Z8">
        <f t="shared" si="5"/>
        <v>1.0542863798209567E-2</v>
      </c>
      <c r="AF8">
        <v>9.7649864397191505E-2</v>
      </c>
      <c r="AG8">
        <v>0.11412037037037036</v>
      </c>
      <c r="AH8">
        <f t="shared" si="6"/>
        <v>1.6470505973178853E-2</v>
      </c>
      <c r="AI8">
        <f t="shared" si="7"/>
        <v>-8.1179358424012651E-2</v>
      </c>
    </row>
    <row r="9" spans="1:35" x14ac:dyDescent="0.25">
      <c r="A9" t="s">
        <v>37</v>
      </c>
      <c r="B9">
        <v>1</v>
      </c>
      <c r="C9" t="s">
        <v>18</v>
      </c>
      <c r="D9">
        <v>0.11763888888888889</v>
      </c>
      <c r="E9">
        <v>9.7649864397191505E-2</v>
      </c>
      <c r="F9">
        <v>0.11533333333333333</v>
      </c>
      <c r="G9">
        <f t="shared" si="0"/>
        <v>1.7683468936141825E-2</v>
      </c>
      <c r="H9">
        <f t="shared" si="1"/>
        <v>0.13532235782503071</v>
      </c>
      <c r="J9" t="s">
        <v>114</v>
      </c>
      <c r="K9">
        <v>2</v>
      </c>
      <c r="L9" t="s">
        <v>18</v>
      </c>
      <c r="M9">
        <v>0.10530555555555556</v>
      </c>
      <c r="N9">
        <v>9.7649864397191505E-2</v>
      </c>
      <c r="O9">
        <v>0.11533333333333333</v>
      </c>
      <c r="P9">
        <f t="shared" si="2"/>
        <v>1.7683468936141825E-2</v>
      </c>
      <c r="Q9">
        <f t="shared" si="3"/>
        <v>2.5339160094505875E-2</v>
      </c>
      <c r="S9" t="s">
        <v>164</v>
      </c>
      <c r="T9">
        <v>3</v>
      </c>
      <c r="U9" t="s">
        <v>18</v>
      </c>
      <c r="V9">
        <v>0.12305555555555556</v>
      </c>
      <c r="W9">
        <v>9.7649864397191505E-2</v>
      </c>
      <c r="X9">
        <v>0.11533333333333333</v>
      </c>
      <c r="Y9">
        <f t="shared" si="4"/>
        <v>1.7683468936141825E-2</v>
      </c>
      <c r="Z9">
        <f t="shared" si="5"/>
        <v>4.3089160094505877E-2</v>
      </c>
      <c r="AF9">
        <v>9.7649864397191505E-2</v>
      </c>
      <c r="AG9">
        <v>0.11533333333333333</v>
      </c>
      <c r="AH9">
        <f t="shared" si="6"/>
        <v>1.7683468936141825E-2</v>
      </c>
      <c r="AI9">
        <f t="shared" si="7"/>
        <v>-7.996639546104968E-2</v>
      </c>
    </row>
    <row r="10" spans="1:35" x14ac:dyDescent="0.25">
      <c r="A10" t="s">
        <v>41</v>
      </c>
      <c r="B10">
        <v>1</v>
      </c>
      <c r="C10" t="s">
        <v>19</v>
      </c>
      <c r="D10">
        <v>8.7055555555555553E-2</v>
      </c>
      <c r="E10">
        <v>9.7649864397191505E-2</v>
      </c>
      <c r="F10">
        <v>0.10368518518518517</v>
      </c>
      <c r="G10">
        <f t="shared" si="0"/>
        <v>6.0353207879936671E-3</v>
      </c>
      <c r="H10">
        <f t="shared" si="1"/>
        <v>9.309087634354922E-2</v>
      </c>
      <c r="J10" t="s">
        <v>115</v>
      </c>
      <c r="K10">
        <v>2</v>
      </c>
      <c r="L10" t="s">
        <v>19</v>
      </c>
      <c r="M10">
        <v>0.10725</v>
      </c>
      <c r="N10">
        <v>9.7649864397191505E-2</v>
      </c>
      <c r="O10">
        <v>0.10368518518518517</v>
      </c>
      <c r="P10">
        <f t="shared" si="2"/>
        <v>6.0353207879936671E-3</v>
      </c>
      <c r="Q10">
        <f t="shared" si="3"/>
        <v>1.563545639080216E-2</v>
      </c>
      <c r="S10" t="s">
        <v>165</v>
      </c>
      <c r="T10">
        <v>3</v>
      </c>
      <c r="U10" t="s">
        <v>19</v>
      </c>
      <c r="V10">
        <v>0.11674999999999999</v>
      </c>
      <c r="W10">
        <v>9.7649864397191505E-2</v>
      </c>
      <c r="X10">
        <v>0.10368518518518517</v>
      </c>
      <c r="Y10">
        <f t="shared" si="4"/>
        <v>6.0353207879936671E-3</v>
      </c>
      <c r="Z10">
        <f t="shared" si="5"/>
        <v>2.5135456390802155E-2</v>
      </c>
      <c r="AF10">
        <v>9.7649864397191505E-2</v>
      </c>
      <c r="AG10">
        <v>0.10368518518518517</v>
      </c>
      <c r="AH10">
        <f t="shared" si="6"/>
        <v>6.0353207879936671E-3</v>
      </c>
      <c r="AI10">
        <f t="shared" si="7"/>
        <v>-9.1614543609197838E-2</v>
      </c>
    </row>
    <row r="11" spans="1:35" x14ac:dyDescent="0.25">
      <c r="A11" t="s">
        <v>45</v>
      </c>
      <c r="B11">
        <v>1</v>
      </c>
      <c r="C11" t="s">
        <v>20</v>
      </c>
      <c r="D11">
        <v>0.10280555555555555</v>
      </c>
      <c r="E11">
        <v>9.7649864397191505E-2</v>
      </c>
      <c r="F11">
        <v>0.11087962962962962</v>
      </c>
      <c r="G11">
        <f t="shared" si="0"/>
        <v>1.3229765232438115E-2</v>
      </c>
      <c r="H11">
        <f t="shared" si="1"/>
        <v>0.11603532078799367</v>
      </c>
      <c r="J11" t="s">
        <v>116</v>
      </c>
      <c r="K11">
        <v>2</v>
      </c>
      <c r="L11" t="s">
        <v>20</v>
      </c>
      <c r="M11">
        <v>0.10958333333333332</v>
      </c>
      <c r="N11">
        <v>9.7649864397191505E-2</v>
      </c>
      <c r="O11">
        <v>0.11087962962962962</v>
      </c>
      <c r="P11">
        <f t="shared" si="2"/>
        <v>1.3229765232438115E-2</v>
      </c>
      <c r="Q11">
        <f t="shared" si="3"/>
        <v>2.5163234168579934E-2</v>
      </c>
      <c r="S11" t="s">
        <v>166</v>
      </c>
      <c r="T11">
        <v>3</v>
      </c>
      <c r="U11" t="s">
        <v>20</v>
      </c>
      <c r="V11">
        <v>0.12025</v>
      </c>
      <c r="W11">
        <v>9.7649864397191505E-2</v>
      </c>
      <c r="X11">
        <v>0.11087962962962962</v>
      </c>
      <c r="Y11">
        <f t="shared" si="4"/>
        <v>1.3229765232438115E-2</v>
      </c>
      <c r="Z11">
        <f t="shared" si="5"/>
        <v>3.5829900835246606E-2</v>
      </c>
      <c r="AF11">
        <v>9.7649864397191505E-2</v>
      </c>
      <c r="AG11">
        <v>0.11087962962962962</v>
      </c>
      <c r="AH11">
        <f t="shared" si="6"/>
        <v>1.3229765232438115E-2</v>
      </c>
      <c r="AI11">
        <f t="shared" si="7"/>
        <v>-8.442009916475339E-2</v>
      </c>
    </row>
    <row r="12" spans="1:35" x14ac:dyDescent="0.25">
      <c r="A12" t="s">
        <v>49</v>
      </c>
      <c r="B12">
        <v>1</v>
      </c>
      <c r="C12" t="s">
        <v>22</v>
      </c>
      <c r="D12">
        <v>0.10843425925925926</v>
      </c>
      <c r="E12">
        <v>9.7649864397191505E-2</v>
      </c>
      <c r="F12">
        <v>0.11345956790123457</v>
      </c>
      <c r="G12">
        <f t="shared" si="0"/>
        <v>1.5809703504043066E-2</v>
      </c>
      <c r="H12">
        <f t="shared" si="1"/>
        <v>0.12424396276330232</v>
      </c>
      <c r="J12" t="s">
        <v>117</v>
      </c>
      <c r="K12">
        <v>2</v>
      </c>
      <c r="L12" t="s">
        <v>22</v>
      </c>
      <c r="M12">
        <v>0.10308333333333333</v>
      </c>
      <c r="N12">
        <v>9.7649864397191505E-2</v>
      </c>
      <c r="O12">
        <v>0.11345956790123457</v>
      </c>
      <c r="P12">
        <f t="shared" si="2"/>
        <v>1.5809703504043066E-2</v>
      </c>
      <c r="Q12">
        <f t="shared" si="3"/>
        <v>2.1243172440184893E-2</v>
      </c>
      <c r="S12" t="s">
        <v>167</v>
      </c>
      <c r="T12">
        <v>3</v>
      </c>
      <c r="U12" t="s">
        <v>22</v>
      </c>
      <c r="V12">
        <v>0.12886111111111112</v>
      </c>
      <c r="W12">
        <v>9.7649864397191505E-2</v>
      </c>
      <c r="X12">
        <v>0.11345956790123457</v>
      </c>
      <c r="Y12">
        <f t="shared" si="4"/>
        <v>1.5809703504043066E-2</v>
      </c>
      <c r="Z12">
        <f t="shared" si="5"/>
        <v>4.7020950217962681E-2</v>
      </c>
      <c r="AF12">
        <v>9.7649864397191505E-2</v>
      </c>
      <c r="AG12">
        <v>0.11345956790123457</v>
      </c>
      <c r="AH12">
        <f t="shared" si="6"/>
        <v>1.5809703504043066E-2</v>
      </c>
      <c r="AI12">
        <f t="shared" si="7"/>
        <v>-8.1840160893148439E-2</v>
      </c>
    </row>
    <row r="13" spans="1:35" x14ac:dyDescent="0.25">
      <c r="A13" t="s">
        <v>53</v>
      </c>
      <c r="B13">
        <v>1</v>
      </c>
      <c r="C13" t="s">
        <v>23</v>
      </c>
      <c r="D13">
        <v>0.11705555555555555</v>
      </c>
      <c r="E13">
        <v>9.7649864397191505E-2</v>
      </c>
      <c r="F13">
        <v>9.7416666666666665E-2</v>
      </c>
      <c r="G13">
        <f t="shared" si="0"/>
        <v>-2.331977305248395E-4</v>
      </c>
      <c r="H13">
        <f t="shared" si="1"/>
        <v>0.11682235782503071</v>
      </c>
      <c r="J13" t="s">
        <v>118</v>
      </c>
      <c r="K13">
        <v>2</v>
      </c>
      <c r="L13" t="s">
        <v>23</v>
      </c>
      <c r="M13">
        <v>9.5333333333333339E-2</v>
      </c>
      <c r="N13">
        <v>9.7649864397191505E-2</v>
      </c>
      <c r="O13">
        <v>9.7416666666666665E-2</v>
      </c>
      <c r="P13">
        <f t="shared" si="2"/>
        <v>-2.331977305248395E-4</v>
      </c>
      <c r="Q13">
        <f t="shared" si="3"/>
        <v>-2.5497287943830049E-3</v>
      </c>
      <c r="S13" t="s">
        <v>168</v>
      </c>
      <c r="T13">
        <v>3</v>
      </c>
      <c r="U13" t="s">
        <v>23</v>
      </c>
      <c r="V13">
        <v>7.9861111111111105E-2</v>
      </c>
      <c r="W13">
        <v>9.7649864397191505E-2</v>
      </c>
      <c r="X13">
        <v>9.7416666666666665E-2</v>
      </c>
      <c r="Y13">
        <f t="shared" si="4"/>
        <v>-2.331977305248395E-4</v>
      </c>
      <c r="Z13">
        <f t="shared" si="5"/>
        <v>-1.8021951016605239E-2</v>
      </c>
      <c r="AF13">
        <v>9.7649864397191505E-2</v>
      </c>
      <c r="AG13">
        <v>9.7416666666666665E-2</v>
      </c>
      <c r="AH13">
        <f t="shared" si="6"/>
        <v>-2.331977305248395E-4</v>
      </c>
      <c r="AI13">
        <f t="shared" si="7"/>
        <v>-9.7883062127716344E-2</v>
      </c>
    </row>
    <row r="14" spans="1:35" x14ac:dyDescent="0.25">
      <c r="A14" t="s">
        <v>57</v>
      </c>
      <c r="B14">
        <v>1</v>
      </c>
      <c r="C14" t="s">
        <v>24</v>
      </c>
      <c r="D14">
        <v>0.14983333333333335</v>
      </c>
      <c r="E14">
        <v>9.7649864397191505E-2</v>
      </c>
      <c r="F14">
        <v>0.10915740740740743</v>
      </c>
      <c r="G14">
        <f t="shared" si="0"/>
        <v>1.150754301021592E-2</v>
      </c>
      <c r="H14">
        <f t="shared" si="1"/>
        <v>0.16134087634354927</v>
      </c>
      <c r="J14" t="s">
        <v>119</v>
      </c>
      <c r="K14">
        <v>2</v>
      </c>
      <c r="L14" t="s">
        <v>24</v>
      </c>
      <c r="M14">
        <v>9.7527777777777783E-2</v>
      </c>
      <c r="N14">
        <v>9.7649864397191505E-2</v>
      </c>
      <c r="O14">
        <v>0.10915740740740743</v>
      </c>
      <c r="P14">
        <f t="shared" si="2"/>
        <v>1.150754301021592E-2</v>
      </c>
      <c r="Q14">
        <f t="shared" si="3"/>
        <v>1.1385456390802198E-2</v>
      </c>
      <c r="S14" t="s">
        <v>169</v>
      </c>
      <c r="T14">
        <v>3</v>
      </c>
      <c r="U14" t="s">
        <v>24</v>
      </c>
      <c r="V14">
        <v>8.0111111111111119E-2</v>
      </c>
      <c r="W14">
        <v>9.7649864397191505E-2</v>
      </c>
      <c r="X14">
        <v>0.10915740740740743</v>
      </c>
      <c r="Y14">
        <f t="shared" si="4"/>
        <v>1.150754301021592E-2</v>
      </c>
      <c r="Z14">
        <f t="shared" si="5"/>
        <v>-6.0312102758644653E-3</v>
      </c>
      <c r="AF14">
        <v>9.7649864397191505E-2</v>
      </c>
      <c r="AG14">
        <v>0.10915740740740743</v>
      </c>
      <c r="AH14">
        <f t="shared" si="6"/>
        <v>1.150754301021592E-2</v>
      </c>
      <c r="AI14">
        <f t="shared" si="7"/>
        <v>-8.6142321386975584E-2</v>
      </c>
    </row>
    <row r="15" spans="1:35" x14ac:dyDescent="0.25">
      <c r="A15" t="s">
        <v>61</v>
      </c>
      <c r="B15">
        <v>1</v>
      </c>
      <c r="C15" t="s">
        <v>26</v>
      </c>
      <c r="D15">
        <v>0.10747222222222222</v>
      </c>
      <c r="E15">
        <v>9.7649864397191505E-2</v>
      </c>
      <c r="F15">
        <v>8.9851851851851849E-2</v>
      </c>
      <c r="G15">
        <f t="shared" si="0"/>
        <v>-7.7980125453396554E-3</v>
      </c>
      <c r="H15">
        <f t="shared" si="1"/>
        <v>9.9674209676882564E-2</v>
      </c>
      <c r="J15" t="s">
        <v>120</v>
      </c>
      <c r="K15">
        <v>2</v>
      </c>
      <c r="L15" t="s">
        <v>26</v>
      </c>
      <c r="M15">
        <v>8.3083333333333328E-2</v>
      </c>
      <c r="N15">
        <v>9.7649864397191505E-2</v>
      </c>
      <c r="O15">
        <v>8.9851851851851849E-2</v>
      </c>
      <c r="P15">
        <f t="shared" si="2"/>
        <v>-7.7980125453396554E-3</v>
      </c>
      <c r="Q15">
        <f t="shared" si="3"/>
        <v>-2.2364543609197832E-2</v>
      </c>
      <c r="S15" t="s">
        <v>170</v>
      </c>
      <c r="T15">
        <v>3</v>
      </c>
      <c r="U15" t="s">
        <v>26</v>
      </c>
      <c r="V15">
        <v>7.9000000000000001E-2</v>
      </c>
      <c r="W15">
        <v>9.7649864397191505E-2</v>
      </c>
      <c r="X15">
        <v>8.9851851851851849E-2</v>
      </c>
      <c r="Y15">
        <f t="shared" si="4"/>
        <v>-7.7980125453396554E-3</v>
      </c>
      <c r="Z15">
        <f t="shared" si="5"/>
        <v>-2.6447876942531159E-2</v>
      </c>
      <c r="AF15">
        <v>9.7649864397191505E-2</v>
      </c>
      <c r="AG15">
        <v>8.9851851851851849E-2</v>
      </c>
      <c r="AH15">
        <f t="shared" si="6"/>
        <v>-7.7980125453396554E-3</v>
      </c>
      <c r="AI15">
        <f t="shared" si="7"/>
        <v>-0.10544787694253116</v>
      </c>
    </row>
    <row r="16" spans="1:35" x14ac:dyDescent="0.25">
      <c r="A16" t="s">
        <v>65</v>
      </c>
      <c r="B16">
        <v>1</v>
      </c>
      <c r="C16" t="s">
        <v>27</v>
      </c>
      <c r="D16">
        <v>8.9277777777777775E-2</v>
      </c>
      <c r="E16">
        <v>9.7649864397191505E-2</v>
      </c>
      <c r="F16">
        <v>8.5370370370370374E-2</v>
      </c>
      <c r="G16">
        <f t="shared" si="0"/>
        <v>-1.2279494026821131E-2</v>
      </c>
      <c r="H16">
        <f t="shared" si="1"/>
        <v>7.6998283750956645E-2</v>
      </c>
      <c r="J16" t="s">
        <v>121</v>
      </c>
      <c r="K16">
        <v>2</v>
      </c>
      <c r="L16" t="s">
        <v>27</v>
      </c>
      <c r="M16">
        <v>8.3888888888888888E-2</v>
      </c>
      <c r="N16">
        <v>9.7649864397191505E-2</v>
      </c>
      <c r="O16">
        <v>8.5370370370370374E-2</v>
      </c>
      <c r="P16">
        <f t="shared" si="2"/>
        <v>-1.2279494026821131E-2</v>
      </c>
      <c r="Q16">
        <f t="shared" si="3"/>
        <v>-2.6040469535123748E-2</v>
      </c>
      <c r="S16" t="s">
        <v>171</v>
      </c>
      <c r="T16">
        <v>3</v>
      </c>
      <c r="U16" t="s">
        <v>27</v>
      </c>
      <c r="V16">
        <v>8.2944444444444446E-2</v>
      </c>
      <c r="W16">
        <v>9.7649864397191505E-2</v>
      </c>
      <c r="X16">
        <v>8.5370370370370374E-2</v>
      </c>
      <c r="Y16">
        <f t="shared" si="4"/>
        <v>-1.2279494026821131E-2</v>
      </c>
      <c r="Z16">
        <f t="shared" si="5"/>
        <v>-2.698491397956819E-2</v>
      </c>
      <c r="AF16">
        <v>9.7649864397191505E-2</v>
      </c>
      <c r="AG16">
        <v>8.5370370370370374E-2</v>
      </c>
      <c r="AH16">
        <f t="shared" si="6"/>
        <v>-1.2279494026821131E-2</v>
      </c>
      <c r="AI16">
        <f t="shared" si="7"/>
        <v>-0.10992935842401264</v>
      </c>
    </row>
    <row r="17" spans="1:35" x14ac:dyDescent="0.25">
      <c r="A17" t="s">
        <v>69</v>
      </c>
      <c r="B17">
        <v>1</v>
      </c>
      <c r="C17" t="s">
        <v>28</v>
      </c>
      <c r="D17">
        <v>9.8888888888888887E-2</v>
      </c>
      <c r="E17">
        <v>9.7649864397191505E-2</v>
      </c>
      <c r="F17">
        <v>9.5953703703703708E-2</v>
      </c>
      <c r="G17">
        <f t="shared" si="0"/>
        <v>-1.6961606934877971E-3</v>
      </c>
      <c r="H17">
        <f t="shared" si="1"/>
        <v>9.719272819540109E-2</v>
      </c>
      <c r="J17" t="s">
        <v>122</v>
      </c>
      <c r="K17">
        <v>2</v>
      </c>
      <c r="L17" t="s">
        <v>28</v>
      </c>
      <c r="M17">
        <v>8.6750000000000008E-2</v>
      </c>
      <c r="N17">
        <v>9.7649864397191505E-2</v>
      </c>
      <c r="O17">
        <v>9.5953703703703708E-2</v>
      </c>
      <c r="P17">
        <f t="shared" si="2"/>
        <v>-1.6961606934877971E-3</v>
      </c>
      <c r="Q17">
        <f t="shared" si="3"/>
        <v>-1.2596025090679294E-2</v>
      </c>
      <c r="S17" t="s">
        <v>172</v>
      </c>
      <c r="T17">
        <v>3</v>
      </c>
      <c r="U17" t="s">
        <v>28</v>
      </c>
      <c r="V17">
        <v>0.10222222222222223</v>
      </c>
      <c r="W17">
        <v>9.7649864397191505E-2</v>
      </c>
      <c r="X17">
        <v>9.5953703703703708E-2</v>
      </c>
      <c r="Y17">
        <f t="shared" si="4"/>
        <v>-1.6961606934877971E-3</v>
      </c>
      <c r="Z17">
        <f t="shared" si="5"/>
        <v>2.8761971315429263E-3</v>
      </c>
      <c r="AF17">
        <v>9.7649864397191505E-2</v>
      </c>
      <c r="AG17">
        <v>9.5953703703703708E-2</v>
      </c>
      <c r="AH17">
        <f t="shared" si="6"/>
        <v>-1.6961606934877971E-3</v>
      </c>
      <c r="AI17">
        <f t="shared" si="7"/>
        <v>-9.9346025090679302E-2</v>
      </c>
    </row>
    <row r="18" spans="1:35" x14ac:dyDescent="0.25">
      <c r="B18">
        <v>1</v>
      </c>
      <c r="C18">
        <v>17</v>
      </c>
      <c r="F18">
        <v>0.11958333333333333</v>
      </c>
      <c r="G18">
        <f t="shared" si="0"/>
        <v>0.11958333333333333</v>
      </c>
      <c r="H18">
        <f t="shared" si="1"/>
        <v>0.11958333333333333</v>
      </c>
      <c r="J18" t="s">
        <v>123</v>
      </c>
      <c r="K18">
        <v>2</v>
      </c>
      <c r="L18" t="s">
        <v>30</v>
      </c>
      <c r="M18">
        <v>8.511111111111111E-2</v>
      </c>
      <c r="N18">
        <v>9.7649864397191505E-2</v>
      </c>
      <c r="O18">
        <v>0.11958333333333333</v>
      </c>
      <c r="P18">
        <f t="shared" si="2"/>
        <v>2.1933468936141828E-2</v>
      </c>
      <c r="Q18">
        <f t="shared" si="3"/>
        <v>9.3947156500614332E-3</v>
      </c>
      <c r="S18" t="s">
        <v>173</v>
      </c>
      <c r="T18">
        <v>3</v>
      </c>
      <c r="U18" t="s">
        <v>30</v>
      </c>
      <c r="V18">
        <v>0.15405555555555556</v>
      </c>
      <c r="W18">
        <v>9.7649864397191505E-2</v>
      </c>
      <c r="X18">
        <v>0.11958333333333333</v>
      </c>
      <c r="Y18">
        <f t="shared" si="4"/>
        <v>2.1933468936141828E-2</v>
      </c>
      <c r="Z18">
        <f t="shared" si="5"/>
        <v>7.833916009450588E-2</v>
      </c>
      <c r="AF18">
        <v>9.7649864397191505E-2</v>
      </c>
      <c r="AG18">
        <v>0.11958333333333333</v>
      </c>
      <c r="AH18">
        <f t="shared" si="6"/>
        <v>2.1933468936141828E-2</v>
      </c>
      <c r="AI18">
        <f t="shared" si="7"/>
        <v>-7.5716395461049676E-2</v>
      </c>
    </row>
    <row r="19" spans="1:35" x14ac:dyDescent="0.25">
      <c r="A19" t="s">
        <v>73</v>
      </c>
      <c r="B19">
        <v>1</v>
      </c>
      <c r="C19" t="s">
        <v>31</v>
      </c>
      <c r="D19">
        <v>8.8444444444444451E-2</v>
      </c>
      <c r="E19">
        <v>9.7649864397191505E-2</v>
      </c>
      <c r="F19">
        <v>9.2305555555555571E-2</v>
      </c>
      <c r="G19">
        <f t="shared" si="0"/>
        <v>-5.3443088416359336E-3</v>
      </c>
      <c r="H19">
        <f t="shared" si="1"/>
        <v>8.3100135602808517E-2</v>
      </c>
      <c r="J19" t="s">
        <v>124</v>
      </c>
      <c r="K19">
        <v>2</v>
      </c>
      <c r="L19" t="s">
        <v>31</v>
      </c>
      <c r="M19">
        <v>8.8583333333333333E-2</v>
      </c>
      <c r="N19">
        <v>9.7649864397191505E-2</v>
      </c>
      <c r="O19">
        <v>9.2305555555555571E-2</v>
      </c>
      <c r="P19">
        <f t="shared" si="2"/>
        <v>-5.3443088416359336E-3</v>
      </c>
      <c r="Q19">
        <f t="shared" si="3"/>
        <v>-1.4410839905494105E-2</v>
      </c>
      <c r="S19" t="s">
        <v>174</v>
      </c>
      <c r="T19">
        <v>3</v>
      </c>
      <c r="U19" t="s">
        <v>31</v>
      </c>
      <c r="V19">
        <v>9.9888888888888888E-2</v>
      </c>
      <c r="W19">
        <v>9.7649864397191505E-2</v>
      </c>
      <c r="X19">
        <v>9.2305555555555571E-2</v>
      </c>
      <c r="Y19">
        <f t="shared" si="4"/>
        <v>-5.3443088416359336E-3</v>
      </c>
      <c r="Z19">
        <f t="shared" si="5"/>
        <v>-3.1052843499385502E-3</v>
      </c>
      <c r="AF19">
        <v>9.7649864397191505E-2</v>
      </c>
      <c r="AG19">
        <v>9.2305555555555571E-2</v>
      </c>
      <c r="AH19">
        <f t="shared" si="6"/>
        <v>-5.3443088416359336E-3</v>
      </c>
      <c r="AI19">
        <f t="shared" si="7"/>
        <v>-0.10299417323882744</v>
      </c>
    </row>
    <row r="20" spans="1:35" x14ac:dyDescent="0.25">
      <c r="A20" t="s">
        <v>75</v>
      </c>
      <c r="B20">
        <v>1</v>
      </c>
      <c r="C20" t="s">
        <v>32</v>
      </c>
      <c r="D20">
        <v>9.0583333333333335E-2</v>
      </c>
      <c r="E20">
        <v>9.7649864397191505E-2</v>
      </c>
      <c r="F20">
        <v>8.5129629629629625E-2</v>
      </c>
      <c r="G20">
        <f t="shared" si="0"/>
        <v>-1.252023476756188E-2</v>
      </c>
      <c r="H20">
        <f t="shared" si="1"/>
        <v>7.8063098565771455E-2</v>
      </c>
      <c r="J20" t="s">
        <v>125</v>
      </c>
      <c r="K20">
        <v>2</v>
      </c>
      <c r="L20" t="s">
        <v>32</v>
      </c>
      <c r="M20">
        <v>9.849999999999999E-2</v>
      </c>
      <c r="N20">
        <v>9.7649864397191505E-2</v>
      </c>
      <c r="O20">
        <v>8.5129629629629625E-2</v>
      </c>
      <c r="P20">
        <f t="shared" si="2"/>
        <v>-1.252023476756188E-2</v>
      </c>
      <c r="Q20">
        <f t="shared" si="3"/>
        <v>-1.1670099164753395E-2</v>
      </c>
      <c r="S20" t="s">
        <v>175</v>
      </c>
      <c r="T20">
        <v>3</v>
      </c>
      <c r="U20" t="s">
        <v>32</v>
      </c>
      <c r="V20">
        <v>6.6305555555555562E-2</v>
      </c>
      <c r="W20">
        <v>9.7649864397191505E-2</v>
      </c>
      <c r="X20">
        <v>8.5129629629629625E-2</v>
      </c>
      <c r="Y20">
        <f t="shared" si="4"/>
        <v>-1.252023476756188E-2</v>
      </c>
      <c r="Z20">
        <f t="shared" si="5"/>
        <v>-4.3864543609197823E-2</v>
      </c>
      <c r="AF20">
        <v>9.7649864397191505E-2</v>
      </c>
      <c r="AG20">
        <v>8.5129629629629625E-2</v>
      </c>
      <c r="AH20">
        <f t="shared" si="6"/>
        <v>-1.252023476756188E-2</v>
      </c>
      <c r="AI20">
        <f t="shared" si="7"/>
        <v>-0.11017009916475339</v>
      </c>
    </row>
    <row r="21" spans="1:35" x14ac:dyDescent="0.25">
      <c r="A21" t="s">
        <v>76</v>
      </c>
      <c r="B21">
        <v>1</v>
      </c>
      <c r="C21" t="s">
        <v>34</v>
      </c>
      <c r="D21">
        <v>0.11102777777777778</v>
      </c>
      <c r="E21">
        <v>9.7649864397191505E-2</v>
      </c>
      <c r="F21">
        <v>0.10801851851851851</v>
      </c>
      <c r="G21">
        <f t="shared" si="0"/>
        <v>1.0368654121327009E-2</v>
      </c>
      <c r="H21">
        <f t="shared" si="1"/>
        <v>0.12139643189910479</v>
      </c>
      <c r="J21" t="s">
        <v>126</v>
      </c>
      <c r="K21">
        <v>2</v>
      </c>
      <c r="L21" t="s">
        <v>34</v>
      </c>
      <c r="M21">
        <v>0.11222222222222222</v>
      </c>
      <c r="N21">
        <v>9.7649864397191505E-2</v>
      </c>
      <c r="O21">
        <v>0.10801851851851851</v>
      </c>
      <c r="P21">
        <f t="shared" si="2"/>
        <v>1.0368654121327009E-2</v>
      </c>
      <c r="Q21">
        <f t="shared" si="3"/>
        <v>2.4941011946357727E-2</v>
      </c>
      <c r="S21" t="s">
        <v>176</v>
      </c>
      <c r="T21">
        <v>3</v>
      </c>
      <c r="U21" t="s">
        <v>34</v>
      </c>
      <c r="V21">
        <v>0.10080555555555555</v>
      </c>
      <c r="W21">
        <v>9.7649864397191505E-2</v>
      </c>
      <c r="X21">
        <v>0.10801851851851851</v>
      </c>
      <c r="Y21">
        <f t="shared" si="4"/>
        <v>1.0368654121327009E-2</v>
      </c>
      <c r="Z21">
        <f t="shared" si="5"/>
        <v>1.3524345279691055E-2</v>
      </c>
      <c r="AF21">
        <v>9.7649864397191505E-2</v>
      </c>
      <c r="AG21">
        <v>0.10801851851851851</v>
      </c>
      <c r="AH21">
        <f t="shared" si="6"/>
        <v>1.0368654121327009E-2</v>
      </c>
      <c r="AI21">
        <f t="shared" si="7"/>
        <v>-8.7281210275864496E-2</v>
      </c>
    </row>
    <row r="22" spans="1:35" x14ac:dyDescent="0.25">
      <c r="A22" t="s">
        <v>77</v>
      </c>
      <c r="B22">
        <v>1</v>
      </c>
      <c r="C22" t="s">
        <v>35</v>
      </c>
      <c r="D22">
        <v>8.1983333333333339E-2</v>
      </c>
      <c r="E22">
        <v>9.7649864397191505E-2</v>
      </c>
      <c r="F22">
        <v>9.5290740740740731E-2</v>
      </c>
      <c r="G22">
        <f t="shared" si="0"/>
        <v>-2.3591236564507734E-3</v>
      </c>
      <c r="H22">
        <f t="shared" si="1"/>
        <v>7.9624209676882565E-2</v>
      </c>
      <c r="J22" t="s">
        <v>127</v>
      </c>
      <c r="K22">
        <v>2</v>
      </c>
      <c r="L22" t="s">
        <v>35</v>
      </c>
      <c r="M22">
        <v>9.3805555555555559E-2</v>
      </c>
      <c r="N22">
        <v>9.7649864397191505E-2</v>
      </c>
      <c r="O22">
        <v>9.5290740740740731E-2</v>
      </c>
      <c r="P22">
        <f t="shared" si="2"/>
        <v>-2.3591236564507734E-3</v>
      </c>
      <c r="Q22">
        <f t="shared" si="3"/>
        <v>-6.2034324980867195E-3</v>
      </c>
      <c r="S22" t="s">
        <v>177</v>
      </c>
      <c r="T22">
        <v>3</v>
      </c>
      <c r="U22" t="s">
        <v>35</v>
      </c>
      <c r="V22">
        <v>0.11008333333333332</v>
      </c>
      <c r="W22">
        <v>9.7649864397191505E-2</v>
      </c>
      <c r="X22">
        <v>9.5290740740740731E-2</v>
      </c>
      <c r="Y22">
        <f t="shared" si="4"/>
        <v>-2.3591236564507734E-3</v>
      </c>
      <c r="Z22">
        <f t="shared" si="5"/>
        <v>1.0074345279691047E-2</v>
      </c>
      <c r="AF22">
        <v>9.7649864397191505E-2</v>
      </c>
      <c r="AG22">
        <v>9.5290740740740731E-2</v>
      </c>
      <c r="AH22">
        <f t="shared" si="6"/>
        <v>-2.3591236564507734E-3</v>
      </c>
      <c r="AI22">
        <f t="shared" si="7"/>
        <v>-0.10000898805364228</v>
      </c>
    </row>
    <row r="23" spans="1:35" x14ac:dyDescent="0.25">
      <c r="A23" t="s">
        <v>78</v>
      </c>
      <c r="B23">
        <v>1</v>
      </c>
      <c r="C23" t="s">
        <v>36</v>
      </c>
      <c r="D23">
        <v>8.7055555555555553E-2</v>
      </c>
      <c r="E23">
        <v>9.7649864397191505E-2</v>
      </c>
      <c r="F23">
        <v>8.5740740740740728E-2</v>
      </c>
      <c r="G23">
        <f t="shared" si="0"/>
        <v>-1.1909123656450776E-2</v>
      </c>
      <c r="H23">
        <f t="shared" si="1"/>
        <v>7.5146431899104776E-2</v>
      </c>
      <c r="J23" t="s">
        <v>128</v>
      </c>
      <c r="K23">
        <v>2</v>
      </c>
      <c r="L23" t="s">
        <v>36</v>
      </c>
      <c r="M23">
        <v>8.352777777777777E-2</v>
      </c>
      <c r="N23">
        <v>9.7649864397191505E-2</v>
      </c>
      <c r="O23">
        <v>8.5740740740740728E-2</v>
      </c>
      <c r="P23">
        <f t="shared" si="2"/>
        <v>-1.1909123656450776E-2</v>
      </c>
      <c r="Q23">
        <f t="shared" si="3"/>
        <v>-2.6031210275864511E-2</v>
      </c>
      <c r="S23" t="s">
        <v>178</v>
      </c>
      <c r="T23">
        <v>3</v>
      </c>
      <c r="U23" t="s">
        <v>36</v>
      </c>
      <c r="V23">
        <v>8.663888888888889E-2</v>
      </c>
      <c r="W23">
        <v>9.7649864397191505E-2</v>
      </c>
      <c r="X23">
        <v>8.5740740740740728E-2</v>
      </c>
      <c r="Y23">
        <f t="shared" si="4"/>
        <v>-1.1909123656450776E-2</v>
      </c>
      <c r="Z23">
        <f t="shared" si="5"/>
        <v>-2.2920099164753391E-2</v>
      </c>
      <c r="AF23">
        <v>9.7649864397191505E-2</v>
      </c>
      <c r="AG23">
        <v>8.5740740740740728E-2</v>
      </c>
      <c r="AH23">
        <f t="shared" si="6"/>
        <v>-1.1909123656450776E-2</v>
      </c>
      <c r="AI23">
        <f t="shared" si="7"/>
        <v>-0.10955898805364228</v>
      </c>
    </row>
    <row r="24" spans="1:35" x14ac:dyDescent="0.25">
      <c r="A24" t="s">
        <v>79</v>
      </c>
      <c r="B24">
        <v>1</v>
      </c>
      <c r="C24" t="s">
        <v>38</v>
      </c>
      <c r="D24">
        <v>8.2305555555555548E-2</v>
      </c>
      <c r="E24">
        <v>9.7649864397191505E-2</v>
      </c>
      <c r="F24">
        <v>9.5534722222222215E-2</v>
      </c>
      <c r="G24">
        <f t="shared" si="0"/>
        <v>-2.1151421749692895E-3</v>
      </c>
      <c r="H24">
        <f t="shared" si="1"/>
        <v>8.0190413380586259E-2</v>
      </c>
      <c r="J24" t="s">
        <v>129</v>
      </c>
      <c r="K24">
        <v>2</v>
      </c>
      <c r="L24" t="s">
        <v>38</v>
      </c>
      <c r="M24">
        <v>0.10416666666666667</v>
      </c>
      <c r="N24">
        <v>9.7649864397191505E-2</v>
      </c>
      <c r="O24">
        <v>9.5534722222222215E-2</v>
      </c>
      <c r="P24">
        <f t="shared" si="2"/>
        <v>-2.1151421749692895E-3</v>
      </c>
      <c r="Q24">
        <f t="shared" si="3"/>
        <v>4.401660094505877E-3</v>
      </c>
      <c r="S24" t="s">
        <v>179</v>
      </c>
      <c r="T24">
        <v>3</v>
      </c>
      <c r="U24" t="s">
        <v>38</v>
      </c>
      <c r="V24">
        <v>0.12666666666666665</v>
      </c>
      <c r="W24">
        <v>9.7649864397191505E-2</v>
      </c>
      <c r="X24">
        <v>9.5534722222222215E-2</v>
      </c>
      <c r="Y24">
        <f t="shared" si="4"/>
        <v>-2.1151421749692895E-3</v>
      </c>
      <c r="Z24">
        <f t="shared" si="5"/>
        <v>2.6901660094505855E-2</v>
      </c>
      <c r="AB24" t="s">
        <v>216</v>
      </c>
      <c r="AC24">
        <v>4</v>
      </c>
      <c r="AD24" t="s">
        <v>38</v>
      </c>
      <c r="AE24">
        <v>6.9000000000000006E-2</v>
      </c>
      <c r="AF24">
        <v>9.7649864397191505E-2</v>
      </c>
      <c r="AG24">
        <v>9.5534722222222215E-2</v>
      </c>
      <c r="AH24">
        <f t="shared" si="6"/>
        <v>-2.1151421749692895E-3</v>
      </c>
      <c r="AI24">
        <f t="shared" si="7"/>
        <v>-3.0765006572160788E-2</v>
      </c>
    </row>
    <row r="25" spans="1:35" x14ac:dyDescent="0.25">
      <c r="A25" t="s">
        <v>80</v>
      </c>
      <c r="B25">
        <v>1</v>
      </c>
      <c r="C25" t="s">
        <v>39</v>
      </c>
      <c r="D25">
        <v>9.98E-2</v>
      </c>
      <c r="E25">
        <v>9.7649864397191505E-2</v>
      </c>
      <c r="F25">
        <v>9.7387037037037036E-2</v>
      </c>
      <c r="G25">
        <f t="shared" si="0"/>
        <v>-2.6282736015446895E-4</v>
      </c>
      <c r="H25">
        <f t="shared" si="1"/>
        <v>9.9537172639845531E-2</v>
      </c>
      <c r="J25" t="s">
        <v>130</v>
      </c>
      <c r="K25">
        <v>2</v>
      </c>
      <c r="L25" t="s">
        <v>39</v>
      </c>
      <c r="M25">
        <v>9.6166666666666664E-2</v>
      </c>
      <c r="N25">
        <v>9.7649864397191505E-2</v>
      </c>
      <c r="O25">
        <v>9.7387037037037036E-2</v>
      </c>
      <c r="P25">
        <f t="shared" si="2"/>
        <v>-2.6282736015446895E-4</v>
      </c>
      <c r="Q25">
        <f t="shared" si="3"/>
        <v>-1.7460250906793096E-3</v>
      </c>
      <c r="S25" t="s">
        <v>180</v>
      </c>
      <c r="T25">
        <v>3</v>
      </c>
      <c r="U25" t="s">
        <v>39</v>
      </c>
      <c r="V25">
        <v>9.6194444444444444E-2</v>
      </c>
      <c r="W25">
        <v>9.7649864397191505E-2</v>
      </c>
      <c r="X25">
        <v>9.7387037037037036E-2</v>
      </c>
      <c r="Y25">
        <f t="shared" si="4"/>
        <v>-2.6282736015446895E-4</v>
      </c>
      <c r="Z25">
        <f t="shared" si="5"/>
        <v>-1.7182473129015302E-3</v>
      </c>
      <c r="AF25">
        <v>9.7649864397191505E-2</v>
      </c>
      <c r="AG25">
        <v>9.7387037037037036E-2</v>
      </c>
      <c r="AH25">
        <f t="shared" si="6"/>
        <v>-2.6282736015446895E-4</v>
      </c>
      <c r="AI25">
        <f t="shared" si="7"/>
        <v>-9.7912691757345974E-2</v>
      </c>
    </row>
    <row r="26" spans="1:35" x14ac:dyDescent="0.25">
      <c r="A26" t="s">
        <v>81</v>
      </c>
      <c r="B26">
        <v>1</v>
      </c>
      <c r="C26" t="s">
        <v>40</v>
      </c>
      <c r="D26">
        <v>8.0527777777777781E-2</v>
      </c>
      <c r="E26">
        <v>9.7649864397191505E-2</v>
      </c>
      <c r="F26">
        <v>8.0972222222222223E-2</v>
      </c>
      <c r="G26">
        <f t="shared" si="0"/>
        <v>-1.6677642174969282E-2</v>
      </c>
      <c r="H26">
        <f t="shared" si="1"/>
        <v>6.38501356028085E-2</v>
      </c>
      <c r="J26" t="s">
        <v>131</v>
      </c>
      <c r="K26">
        <v>2</v>
      </c>
      <c r="L26" t="s">
        <v>40</v>
      </c>
      <c r="M26">
        <v>9.2499999999999999E-2</v>
      </c>
      <c r="N26">
        <v>9.7649864397191505E-2</v>
      </c>
      <c r="O26">
        <v>8.0972222222222223E-2</v>
      </c>
      <c r="P26">
        <f t="shared" si="2"/>
        <v>-1.6677642174969282E-2</v>
      </c>
      <c r="Q26">
        <f t="shared" si="3"/>
        <v>-2.1827506572160787E-2</v>
      </c>
      <c r="S26" t="s">
        <v>181</v>
      </c>
      <c r="T26">
        <v>3</v>
      </c>
      <c r="U26" t="s">
        <v>40</v>
      </c>
      <c r="V26">
        <v>6.9888888888888889E-2</v>
      </c>
      <c r="W26">
        <v>9.7649864397191505E-2</v>
      </c>
      <c r="X26">
        <v>8.0972222222222223E-2</v>
      </c>
      <c r="Y26">
        <f t="shared" si="4"/>
        <v>-1.6677642174969282E-2</v>
      </c>
      <c r="Z26">
        <f t="shared" si="5"/>
        <v>-4.4438617683271897E-2</v>
      </c>
      <c r="AF26">
        <v>9.7649864397191505E-2</v>
      </c>
      <c r="AG26">
        <v>8.0972222222222223E-2</v>
      </c>
      <c r="AH26">
        <f t="shared" si="6"/>
        <v>-1.6677642174969282E-2</v>
      </c>
      <c r="AI26">
        <f t="shared" si="7"/>
        <v>-0.11432750657216079</v>
      </c>
    </row>
    <row r="27" spans="1:35" x14ac:dyDescent="0.25">
      <c r="A27" t="s">
        <v>82</v>
      </c>
      <c r="B27">
        <v>1</v>
      </c>
      <c r="C27" t="s">
        <v>42</v>
      </c>
      <c r="D27">
        <v>9.8583333333333342E-2</v>
      </c>
      <c r="E27">
        <v>9.7649864397191505E-2</v>
      </c>
      <c r="F27">
        <v>8.9490740740740746E-2</v>
      </c>
      <c r="G27">
        <f t="shared" si="0"/>
        <v>-8.1591236564507591E-3</v>
      </c>
      <c r="H27">
        <f t="shared" si="1"/>
        <v>9.0424209676882583E-2</v>
      </c>
      <c r="J27" t="s">
        <v>132</v>
      </c>
      <c r="K27">
        <v>2</v>
      </c>
      <c r="L27" t="s">
        <v>42</v>
      </c>
      <c r="M27">
        <v>8.2583333333333342E-2</v>
      </c>
      <c r="N27">
        <v>9.7649864397191505E-2</v>
      </c>
      <c r="O27">
        <v>8.9490740740740746E-2</v>
      </c>
      <c r="P27">
        <f t="shared" si="2"/>
        <v>-8.1591236564507591E-3</v>
      </c>
      <c r="Q27">
        <f t="shared" si="3"/>
        <v>-2.3225654720308922E-2</v>
      </c>
      <c r="S27" t="s">
        <v>182</v>
      </c>
      <c r="T27">
        <v>3</v>
      </c>
      <c r="U27" t="s">
        <v>42</v>
      </c>
      <c r="V27">
        <v>8.7305555555555553E-2</v>
      </c>
      <c r="W27">
        <v>9.7649864397191505E-2</v>
      </c>
      <c r="X27">
        <v>8.9490740740740746E-2</v>
      </c>
      <c r="Y27">
        <f t="shared" si="4"/>
        <v>-8.1591236564507591E-3</v>
      </c>
      <c r="Z27">
        <f t="shared" si="5"/>
        <v>-1.8503432498086711E-2</v>
      </c>
      <c r="AF27">
        <v>9.7649864397191505E-2</v>
      </c>
      <c r="AG27">
        <v>8.9490740740740746E-2</v>
      </c>
      <c r="AH27">
        <f t="shared" si="6"/>
        <v>-8.1591236564507591E-3</v>
      </c>
      <c r="AI27">
        <f t="shared" si="7"/>
        <v>-0.10580898805364226</v>
      </c>
    </row>
    <row r="28" spans="1:35" x14ac:dyDescent="0.25">
      <c r="A28" t="s">
        <v>83</v>
      </c>
      <c r="B28">
        <v>1</v>
      </c>
      <c r="C28" t="s">
        <v>43</v>
      </c>
      <c r="D28">
        <v>8.0361111111111105E-2</v>
      </c>
      <c r="E28">
        <v>9.7649864397191505E-2</v>
      </c>
      <c r="F28">
        <v>8.5824074074074067E-2</v>
      </c>
      <c r="G28">
        <f t="shared" si="0"/>
        <v>-1.1825790323117438E-2</v>
      </c>
      <c r="H28">
        <f t="shared" si="1"/>
        <v>6.8535320787993667E-2</v>
      </c>
      <c r="J28" t="s">
        <v>133</v>
      </c>
      <c r="K28">
        <v>2</v>
      </c>
      <c r="L28" t="s">
        <v>43</v>
      </c>
      <c r="M28">
        <v>9.452777777777778E-2</v>
      </c>
      <c r="N28">
        <v>9.7649864397191505E-2</v>
      </c>
      <c r="O28">
        <v>8.5824074074074067E-2</v>
      </c>
      <c r="P28">
        <f t="shared" si="2"/>
        <v>-1.1825790323117438E-2</v>
      </c>
      <c r="Q28">
        <f t="shared" si="3"/>
        <v>-1.4947876942531163E-2</v>
      </c>
      <c r="S28" t="s">
        <v>183</v>
      </c>
      <c r="T28">
        <v>3</v>
      </c>
      <c r="U28" t="s">
        <v>43</v>
      </c>
      <c r="V28">
        <v>8.2583333333333328E-2</v>
      </c>
      <c r="W28">
        <v>9.7649864397191505E-2</v>
      </c>
      <c r="X28">
        <v>8.5824074074074067E-2</v>
      </c>
      <c r="Y28">
        <f t="shared" si="4"/>
        <v>-1.1825790323117438E-2</v>
      </c>
      <c r="Z28">
        <f t="shared" si="5"/>
        <v>-2.6892321386975615E-2</v>
      </c>
      <c r="AF28">
        <v>9.7649864397191505E-2</v>
      </c>
      <c r="AG28">
        <v>8.5824074074074067E-2</v>
      </c>
      <c r="AH28">
        <f t="shared" si="6"/>
        <v>-1.1825790323117438E-2</v>
      </c>
      <c r="AI28">
        <f t="shared" si="7"/>
        <v>-0.10947565472030894</v>
      </c>
    </row>
    <row r="29" spans="1:35" x14ac:dyDescent="0.25">
      <c r="A29" t="s">
        <v>84</v>
      </c>
      <c r="B29">
        <v>1</v>
      </c>
      <c r="C29" t="s">
        <v>44</v>
      </c>
      <c r="D29">
        <v>4.8861111111111112E-2</v>
      </c>
      <c r="E29">
        <v>9.7649864397191505E-2</v>
      </c>
      <c r="F29">
        <v>8.3444444444444446E-2</v>
      </c>
      <c r="G29">
        <f t="shared" si="0"/>
        <v>-1.4205419952747059E-2</v>
      </c>
      <c r="H29">
        <f t="shared" si="1"/>
        <v>3.4655691158364053E-2</v>
      </c>
      <c r="J29" t="s">
        <v>134</v>
      </c>
      <c r="K29">
        <v>2</v>
      </c>
      <c r="L29" t="s">
        <v>44</v>
      </c>
      <c r="M29">
        <v>0.10077777777777779</v>
      </c>
      <c r="N29">
        <v>9.7649864397191505E-2</v>
      </c>
      <c r="O29">
        <v>8.3444444444444446E-2</v>
      </c>
      <c r="P29">
        <f t="shared" si="2"/>
        <v>-1.4205419952747059E-2</v>
      </c>
      <c r="Q29">
        <f t="shared" si="3"/>
        <v>-1.1077506572160778E-2</v>
      </c>
      <c r="S29" t="s">
        <v>184</v>
      </c>
      <c r="T29">
        <v>3</v>
      </c>
      <c r="U29" t="s">
        <v>44</v>
      </c>
      <c r="V29">
        <v>0.10069444444444445</v>
      </c>
      <c r="W29">
        <v>9.7649864397191505E-2</v>
      </c>
      <c r="X29">
        <v>8.3444444444444446E-2</v>
      </c>
      <c r="Y29">
        <f t="shared" si="4"/>
        <v>-1.4205419952747059E-2</v>
      </c>
      <c r="Z29">
        <f t="shared" si="5"/>
        <v>-1.1160839905494116E-2</v>
      </c>
      <c r="AF29">
        <v>9.7649864397191505E-2</v>
      </c>
      <c r="AG29">
        <v>8.3444444444444446E-2</v>
      </c>
      <c r="AH29">
        <f t="shared" si="6"/>
        <v>-1.4205419952747059E-2</v>
      </c>
      <c r="AI29">
        <f t="shared" si="7"/>
        <v>-0.11185528434993856</v>
      </c>
    </row>
    <row r="30" spans="1:35" x14ac:dyDescent="0.25">
      <c r="A30" t="s">
        <v>85</v>
      </c>
      <c r="B30">
        <v>1</v>
      </c>
      <c r="C30" t="s">
        <v>46</v>
      </c>
      <c r="D30">
        <v>7.0472222222222214E-2</v>
      </c>
      <c r="E30">
        <v>9.7649864397191505E-2</v>
      </c>
      <c r="F30">
        <v>8.6287037037037037E-2</v>
      </c>
      <c r="G30">
        <f t="shared" si="0"/>
        <v>-1.1362827360154468E-2</v>
      </c>
      <c r="H30">
        <f t="shared" si="1"/>
        <v>5.9109394862067746E-2</v>
      </c>
      <c r="J30" t="s">
        <v>135</v>
      </c>
      <c r="K30">
        <v>2</v>
      </c>
      <c r="L30" t="s">
        <v>46</v>
      </c>
      <c r="M30">
        <v>9.6416666666666664E-2</v>
      </c>
      <c r="N30">
        <v>9.7649864397191505E-2</v>
      </c>
      <c r="O30">
        <v>8.6287037037037037E-2</v>
      </c>
      <c r="P30">
        <f t="shared" si="2"/>
        <v>-1.1362827360154468E-2</v>
      </c>
      <c r="Q30">
        <f t="shared" si="3"/>
        <v>-1.2596025090679308E-2</v>
      </c>
      <c r="S30" t="s">
        <v>185</v>
      </c>
      <c r="T30">
        <v>3</v>
      </c>
      <c r="U30" t="s">
        <v>46</v>
      </c>
      <c r="V30">
        <v>9.1972222222222219E-2</v>
      </c>
      <c r="W30">
        <v>9.7649864397191505E-2</v>
      </c>
      <c r="X30">
        <v>8.6287037037037037E-2</v>
      </c>
      <c r="Y30">
        <f t="shared" si="4"/>
        <v>-1.1362827360154468E-2</v>
      </c>
      <c r="Z30">
        <f t="shared" si="5"/>
        <v>-1.7040469535123753E-2</v>
      </c>
      <c r="AF30">
        <v>9.7649864397191505E-2</v>
      </c>
      <c r="AG30">
        <v>8.6287037037037037E-2</v>
      </c>
      <c r="AH30">
        <f t="shared" si="6"/>
        <v>-1.1362827360154468E-2</v>
      </c>
      <c r="AI30">
        <f t="shared" si="7"/>
        <v>-0.10901269175734597</v>
      </c>
    </row>
    <row r="31" spans="1:35" x14ac:dyDescent="0.25">
      <c r="A31" t="s">
        <v>86</v>
      </c>
      <c r="B31">
        <v>1</v>
      </c>
      <c r="C31" t="s">
        <v>47</v>
      </c>
      <c r="D31">
        <v>0.10472222222222222</v>
      </c>
      <c r="E31">
        <v>9.7649864397191505E-2</v>
      </c>
      <c r="F31">
        <v>9.5425925925925928E-2</v>
      </c>
      <c r="G31">
        <f t="shared" si="0"/>
        <v>-2.2239384712655769E-3</v>
      </c>
      <c r="H31">
        <f t="shared" si="1"/>
        <v>0.10249828375095664</v>
      </c>
      <c r="J31" t="s">
        <v>136</v>
      </c>
      <c r="K31">
        <v>2</v>
      </c>
      <c r="L31" t="s">
        <v>47</v>
      </c>
      <c r="M31">
        <v>8.8111111111111112E-2</v>
      </c>
      <c r="N31">
        <v>9.7649864397191505E-2</v>
      </c>
      <c r="O31">
        <v>9.5425925925925928E-2</v>
      </c>
      <c r="P31">
        <f t="shared" si="2"/>
        <v>-2.2239384712655769E-3</v>
      </c>
      <c r="Q31">
        <f t="shared" si="3"/>
        <v>-1.1762691757345969E-2</v>
      </c>
      <c r="S31" t="s">
        <v>186</v>
      </c>
      <c r="T31">
        <v>3</v>
      </c>
      <c r="U31" t="s">
        <v>47</v>
      </c>
      <c r="V31">
        <v>9.3444444444444455E-2</v>
      </c>
      <c r="W31">
        <v>9.7649864397191505E-2</v>
      </c>
      <c r="X31">
        <v>9.5425925925925928E-2</v>
      </c>
      <c r="Y31">
        <f t="shared" si="4"/>
        <v>-2.2239384712655769E-3</v>
      </c>
      <c r="Z31">
        <f t="shared" si="5"/>
        <v>-6.4293584240126267E-3</v>
      </c>
      <c r="AF31">
        <v>9.7649864397191505E-2</v>
      </c>
      <c r="AG31">
        <v>9.5425925925925928E-2</v>
      </c>
      <c r="AH31">
        <f t="shared" si="6"/>
        <v>-2.2239384712655769E-3</v>
      </c>
      <c r="AI31">
        <f t="shared" si="7"/>
        <v>-9.9873802868457082E-2</v>
      </c>
    </row>
    <row r="32" spans="1:35" x14ac:dyDescent="0.25">
      <c r="A32" t="s">
        <v>87</v>
      </c>
      <c r="B32">
        <v>1</v>
      </c>
      <c r="C32" t="s">
        <v>48</v>
      </c>
      <c r="D32">
        <v>9.0371031746031741E-2</v>
      </c>
      <c r="E32">
        <v>9.7649864397191505E-2</v>
      </c>
      <c r="F32">
        <v>8.1873677248677237E-2</v>
      </c>
      <c r="G32">
        <f t="shared" si="0"/>
        <v>-1.5776187148514267E-2</v>
      </c>
      <c r="H32">
        <f t="shared" si="1"/>
        <v>7.4594844597517473E-2</v>
      </c>
      <c r="J32" t="s">
        <v>137</v>
      </c>
      <c r="K32">
        <v>2</v>
      </c>
      <c r="L32" t="s">
        <v>48</v>
      </c>
      <c r="M32">
        <v>8.9583333333333334E-2</v>
      </c>
      <c r="N32">
        <v>9.7649864397191505E-2</v>
      </c>
      <c r="O32">
        <v>8.1873677248677237E-2</v>
      </c>
      <c r="P32">
        <f t="shared" si="2"/>
        <v>-1.5776187148514267E-2</v>
      </c>
      <c r="Q32">
        <f t="shared" si="3"/>
        <v>-2.3842718212372438E-2</v>
      </c>
      <c r="S32" t="s">
        <v>187</v>
      </c>
      <c r="T32">
        <v>3</v>
      </c>
      <c r="U32" t="s">
        <v>48</v>
      </c>
      <c r="V32">
        <v>6.5666666666666665E-2</v>
      </c>
      <c r="W32">
        <v>9.7649864397191505E-2</v>
      </c>
      <c r="X32">
        <v>8.1873677248677237E-2</v>
      </c>
      <c r="Y32">
        <f t="shared" si="4"/>
        <v>-1.5776187148514267E-2</v>
      </c>
      <c r="Z32">
        <f t="shared" si="5"/>
        <v>-4.7759384879039107E-2</v>
      </c>
      <c r="AF32">
        <v>9.7649864397191505E-2</v>
      </c>
      <c r="AG32">
        <v>8.1873677248677237E-2</v>
      </c>
      <c r="AH32">
        <f t="shared" si="6"/>
        <v>-1.5776187148514267E-2</v>
      </c>
      <c r="AI32">
        <f t="shared" si="7"/>
        <v>-0.11342605154570577</v>
      </c>
    </row>
    <row r="33" spans="1:35" x14ac:dyDescent="0.25">
      <c r="A33" t="s">
        <v>88</v>
      </c>
      <c r="B33">
        <v>1</v>
      </c>
      <c r="C33" t="s">
        <v>50</v>
      </c>
      <c r="D33">
        <v>7.6916666666666675E-2</v>
      </c>
      <c r="E33">
        <v>9.7649864397191505E-2</v>
      </c>
      <c r="F33">
        <v>0.10065972222222222</v>
      </c>
      <c r="G33">
        <f t="shared" si="0"/>
        <v>3.0098578250307151E-3</v>
      </c>
      <c r="H33">
        <f t="shared" si="1"/>
        <v>7.992652449169739E-2</v>
      </c>
      <c r="J33" t="s">
        <v>138</v>
      </c>
      <c r="K33">
        <v>2</v>
      </c>
      <c r="L33" t="s">
        <v>50</v>
      </c>
      <c r="M33">
        <v>0.10566666666666667</v>
      </c>
      <c r="N33">
        <v>9.7649864397191505E-2</v>
      </c>
      <c r="O33">
        <v>0.10065972222222222</v>
      </c>
      <c r="P33">
        <f t="shared" si="2"/>
        <v>3.0098578250307151E-3</v>
      </c>
      <c r="Q33">
        <f t="shared" si="3"/>
        <v>1.1026660094505883E-2</v>
      </c>
      <c r="S33" t="s">
        <v>188</v>
      </c>
      <c r="T33">
        <v>3</v>
      </c>
      <c r="U33" t="s">
        <v>50</v>
      </c>
      <c r="V33">
        <v>0.12261111111111112</v>
      </c>
      <c r="W33">
        <v>9.7649864397191505E-2</v>
      </c>
      <c r="X33">
        <v>0.10065972222222222</v>
      </c>
      <c r="Y33">
        <f t="shared" si="4"/>
        <v>3.0098578250307151E-3</v>
      </c>
      <c r="Z33">
        <f t="shared" si="5"/>
        <v>2.7971104538950325E-2</v>
      </c>
      <c r="AB33" t="s">
        <v>215</v>
      </c>
      <c r="AC33">
        <v>4</v>
      </c>
      <c r="AD33" t="s">
        <v>50</v>
      </c>
      <c r="AE33">
        <v>9.7444444444444445E-2</v>
      </c>
      <c r="AF33">
        <v>9.7649864397191505E-2</v>
      </c>
      <c r="AG33">
        <v>0.10065972222222222</v>
      </c>
      <c r="AH33">
        <f t="shared" si="6"/>
        <v>3.0098578250307151E-3</v>
      </c>
      <c r="AI33">
        <f t="shared" si="7"/>
        <v>2.8044378722836549E-3</v>
      </c>
    </row>
    <row r="34" spans="1:35" x14ac:dyDescent="0.25">
      <c r="A34" t="s">
        <v>89</v>
      </c>
      <c r="B34">
        <v>1</v>
      </c>
      <c r="C34" t="s">
        <v>51</v>
      </c>
      <c r="D34">
        <v>7.3055555555555554E-2</v>
      </c>
      <c r="E34">
        <v>9.7649864397191505E-2</v>
      </c>
      <c r="F34">
        <v>0.10035185185185184</v>
      </c>
      <c r="G34">
        <f t="shared" si="0"/>
        <v>2.7019874546603401E-3</v>
      </c>
      <c r="H34">
        <f t="shared" si="1"/>
        <v>7.5757543010215894E-2</v>
      </c>
      <c r="J34" t="s">
        <v>139</v>
      </c>
      <c r="K34">
        <v>2</v>
      </c>
      <c r="L34" t="s">
        <v>51</v>
      </c>
      <c r="M34">
        <v>0.10902777777777778</v>
      </c>
      <c r="N34">
        <v>9.7649864397191505E-2</v>
      </c>
      <c r="O34">
        <v>0.10035185185185184</v>
      </c>
      <c r="P34">
        <f t="shared" si="2"/>
        <v>2.7019874546603401E-3</v>
      </c>
      <c r="Q34">
        <f t="shared" si="3"/>
        <v>1.4079900835246614E-2</v>
      </c>
      <c r="S34" t="s">
        <v>189</v>
      </c>
      <c r="T34">
        <v>3</v>
      </c>
      <c r="U34" t="s">
        <v>51</v>
      </c>
      <c r="V34">
        <v>0.11897222222222222</v>
      </c>
      <c r="W34">
        <v>9.7649864397191505E-2</v>
      </c>
      <c r="X34">
        <v>0.10035185185185184</v>
      </c>
      <c r="Y34">
        <f t="shared" si="4"/>
        <v>2.7019874546603401E-3</v>
      </c>
      <c r="Z34">
        <f t="shared" si="5"/>
        <v>2.4024345279691051E-2</v>
      </c>
      <c r="AF34">
        <v>9.7649864397191505E-2</v>
      </c>
      <c r="AG34">
        <v>0.10035185185185184</v>
      </c>
      <c r="AH34">
        <f t="shared" si="6"/>
        <v>2.7019874546603401E-3</v>
      </c>
      <c r="AI34">
        <f t="shared" si="7"/>
        <v>-9.4947876942531165E-2</v>
      </c>
    </row>
    <row r="35" spans="1:35" x14ac:dyDescent="0.25">
      <c r="A35" t="s">
        <v>90</v>
      </c>
      <c r="B35">
        <v>1</v>
      </c>
      <c r="C35" t="s">
        <v>52</v>
      </c>
      <c r="D35">
        <v>0.10761111111111112</v>
      </c>
      <c r="E35">
        <v>9.7649864397191505E-2</v>
      </c>
      <c r="F35">
        <v>0.10288194444444446</v>
      </c>
      <c r="G35">
        <f t="shared" si="0"/>
        <v>5.2320800472529516E-3</v>
      </c>
      <c r="H35">
        <f t="shared" si="1"/>
        <v>0.11284319115836407</v>
      </c>
      <c r="J35" t="s">
        <v>140</v>
      </c>
      <c r="K35">
        <v>2</v>
      </c>
      <c r="L35" t="s">
        <v>52</v>
      </c>
      <c r="M35">
        <v>0.10805555555555554</v>
      </c>
      <c r="N35">
        <v>9.7649864397191505E-2</v>
      </c>
      <c r="O35">
        <v>0.10288194444444446</v>
      </c>
      <c r="P35">
        <f t="shared" si="2"/>
        <v>5.2320800472529516E-3</v>
      </c>
      <c r="Q35">
        <f t="shared" si="3"/>
        <v>1.563777120561699E-2</v>
      </c>
      <c r="S35" t="s">
        <v>190</v>
      </c>
      <c r="T35">
        <v>3</v>
      </c>
      <c r="U35" t="s">
        <v>52</v>
      </c>
      <c r="V35">
        <v>0.11005555555555555</v>
      </c>
      <c r="W35">
        <v>9.7649864397191505E-2</v>
      </c>
      <c r="X35">
        <v>0.10288194444444446</v>
      </c>
      <c r="Y35">
        <f t="shared" si="4"/>
        <v>5.2320800472529516E-3</v>
      </c>
      <c r="Z35">
        <f t="shared" si="5"/>
        <v>1.7637771205616992E-2</v>
      </c>
      <c r="AB35" t="s">
        <v>214</v>
      </c>
      <c r="AC35">
        <v>4</v>
      </c>
      <c r="AD35" t="s">
        <v>52</v>
      </c>
      <c r="AE35">
        <v>8.5805555555555552E-2</v>
      </c>
      <c r="AF35">
        <v>9.7649864397191505E-2</v>
      </c>
      <c r="AG35">
        <v>0.10288194444444446</v>
      </c>
      <c r="AH35">
        <f t="shared" si="6"/>
        <v>5.2320800472529516E-3</v>
      </c>
      <c r="AI35">
        <f t="shared" si="7"/>
        <v>-6.6122287943830016E-3</v>
      </c>
    </row>
    <row r="36" spans="1:35" x14ac:dyDescent="0.25">
      <c r="A36" t="s">
        <v>91</v>
      </c>
      <c r="B36">
        <v>1</v>
      </c>
      <c r="C36" t="s">
        <v>54</v>
      </c>
      <c r="D36">
        <v>9.4750000000000001E-2</v>
      </c>
      <c r="E36">
        <v>9.7649864397191505E-2</v>
      </c>
      <c r="F36">
        <v>9.1319444444444453E-2</v>
      </c>
      <c r="G36">
        <f t="shared" si="0"/>
        <v>-6.3304199527470517E-3</v>
      </c>
      <c r="H36">
        <f t="shared" si="1"/>
        <v>8.8419580047252949E-2</v>
      </c>
      <c r="J36" t="s">
        <v>141</v>
      </c>
      <c r="K36">
        <v>2</v>
      </c>
      <c r="L36" t="s">
        <v>54</v>
      </c>
      <c r="M36">
        <v>0.10233333333333333</v>
      </c>
      <c r="N36">
        <v>9.7649864397191505E-2</v>
      </c>
      <c r="O36">
        <v>9.1319444444444453E-2</v>
      </c>
      <c r="P36">
        <f t="shared" si="2"/>
        <v>-6.3304199527470517E-3</v>
      </c>
      <c r="Q36">
        <f t="shared" si="3"/>
        <v>-1.6469510166052248E-3</v>
      </c>
      <c r="S36" t="s">
        <v>191</v>
      </c>
      <c r="T36">
        <v>3</v>
      </c>
      <c r="U36" t="s">
        <v>54</v>
      </c>
      <c r="V36">
        <v>7.7499999999999999E-2</v>
      </c>
      <c r="W36">
        <v>9.7649864397191505E-2</v>
      </c>
      <c r="X36">
        <v>9.1319444444444453E-2</v>
      </c>
      <c r="Y36">
        <f t="shared" si="4"/>
        <v>-6.3304199527470517E-3</v>
      </c>
      <c r="Z36">
        <f t="shared" si="5"/>
        <v>-2.6480284349938557E-2</v>
      </c>
      <c r="AB36" t="s">
        <v>213</v>
      </c>
      <c r="AC36">
        <v>4</v>
      </c>
      <c r="AD36" t="s">
        <v>54</v>
      </c>
      <c r="AE36">
        <v>9.0694444444444439E-2</v>
      </c>
      <c r="AF36">
        <v>9.7649864397191505E-2</v>
      </c>
      <c r="AG36">
        <v>9.1319444444444453E-2</v>
      </c>
      <c r="AH36">
        <f t="shared" si="6"/>
        <v>-6.3304199527470517E-3</v>
      </c>
      <c r="AI36">
        <f t="shared" si="7"/>
        <v>-1.3285839905494118E-2</v>
      </c>
    </row>
    <row r="37" spans="1:35" x14ac:dyDescent="0.25">
      <c r="A37" t="s">
        <v>92</v>
      </c>
      <c r="B37">
        <v>1</v>
      </c>
      <c r="C37" t="s">
        <v>55</v>
      </c>
      <c r="D37">
        <v>7.8138888888888897E-2</v>
      </c>
      <c r="E37">
        <v>9.7649864397191505E-2</v>
      </c>
      <c r="F37">
        <v>8.4425925925925946E-2</v>
      </c>
      <c r="G37">
        <f t="shared" si="0"/>
        <v>-1.3223938471265559E-2</v>
      </c>
      <c r="H37">
        <f t="shared" si="1"/>
        <v>6.4914950417623338E-2</v>
      </c>
      <c r="J37" t="s">
        <v>142</v>
      </c>
      <c r="K37">
        <v>2</v>
      </c>
      <c r="L37" t="s">
        <v>55</v>
      </c>
      <c r="M37">
        <v>8.5222222222222227E-2</v>
      </c>
      <c r="N37">
        <v>9.7649864397191505E-2</v>
      </c>
      <c r="O37">
        <v>8.4425925925925946E-2</v>
      </c>
      <c r="P37">
        <f t="shared" si="2"/>
        <v>-1.3223938471265559E-2</v>
      </c>
      <c r="Q37">
        <f t="shared" si="3"/>
        <v>-2.5651580646234837E-2</v>
      </c>
      <c r="S37" t="s">
        <v>192</v>
      </c>
      <c r="T37">
        <v>3</v>
      </c>
      <c r="U37" t="s">
        <v>55</v>
      </c>
      <c r="V37">
        <v>8.9916666666666673E-2</v>
      </c>
      <c r="W37">
        <v>9.7649864397191505E-2</v>
      </c>
      <c r="X37">
        <v>8.4425925925925946E-2</v>
      </c>
      <c r="Y37">
        <f t="shared" si="4"/>
        <v>-1.3223938471265559E-2</v>
      </c>
      <c r="Z37">
        <f t="shared" si="5"/>
        <v>-2.0957136201790391E-2</v>
      </c>
      <c r="AF37">
        <v>9.7649864397191505E-2</v>
      </c>
      <c r="AG37">
        <v>8.4425925925925946E-2</v>
      </c>
      <c r="AH37">
        <f t="shared" si="6"/>
        <v>-1.3223938471265559E-2</v>
      </c>
      <c r="AI37">
        <f t="shared" si="7"/>
        <v>-0.11087380286845706</v>
      </c>
    </row>
    <row r="38" spans="1:35" x14ac:dyDescent="0.25">
      <c r="A38" t="s">
        <v>93</v>
      </c>
      <c r="B38">
        <v>1</v>
      </c>
      <c r="C38" t="s">
        <v>56</v>
      </c>
      <c r="D38">
        <v>0.10299999999999999</v>
      </c>
      <c r="E38">
        <v>9.7649864397191505E-2</v>
      </c>
      <c r="F38">
        <v>0.10876851851851853</v>
      </c>
      <c r="G38">
        <f t="shared" si="0"/>
        <v>1.1118654121327023E-2</v>
      </c>
      <c r="H38">
        <f t="shared" si="1"/>
        <v>0.11411865412132702</v>
      </c>
      <c r="J38" t="s">
        <v>143</v>
      </c>
      <c r="K38">
        <v>2</v>
      </c>
      <c r="L38" t="s">
        <v>56</v>
      </c>
      <c r="M38">
        <v>0.11277777777777778</v>
      </c>
      <c r="N38">
        <v>9.7649864397191505E-2</v>
      </c>
      <c r="O38">
        <v>0.10876851851851853</v>
      </c>
      <c r="P38">
        <f t="shared" si="2"/>
        <v>1.1118654121327023E-2</v>
      </c>
      <c r="Q38">
        <f t="shared" si="3"/>
        <v>2.6246567501913301E-2</v>
      </c>
      <c r="S38" t="s">
        <v>193</v>
      </c>
      <c r="T38">
        <v>3</v>
      </c>
      <c r="U38" t="s">
        <v>56</v>
      </c>
      <c r="V38">
        <v>0.11052777777777778</v>
      </c>
      <c r="W38">
        <v>9.7649864397191505E-2</v>
      </c>
      <c r="X38">
        <v>0.10876851851851853</v>
      </c>
      <c r="Y38">
        <f t="shared" si="4"/>
        <v>1.1118654121327023E-2</v>
      </c>
      <c r="Z38">
        <f t="shared" si="5"/>
        <v>2.3996567501913299E-2</v>
      </c>
      <c r="AF38">
        <v>9.7649864397191505E-2</v>
      </c>
      <c r="AG38">
        <v>0.10876851851851853</v>
      </c>
      <c r="AH38">
        <f t="shared" si="6"/>
        <v>1.1118654121327023E-2</v>
      </c>
      <c r="AI38">
        <f t="shared" si="7"/>
        <v>-8.6531210275864481E-2</v>
      </c>
    </row>
    <row r="39" spans="1:35" x14ac:dyDescent="0.25">
      <c r="A39" t="s">
        <v>94</v>
      </c>
      <c r="B39">
        <v>1</v>
      </c>
      <c r="C39" t="s">
        <v>58</v>
      </c>
      <c r="D39">
        <v>8.058333333333334E-2</v>
      </c>
      <c r="E39">
        <v>9.7649864397191505E-2</v>
      </c>
      <c r="F39">
        <v>7.5490740740740747E-2</v>
      </c>
      <c r="G39">
        <f t="shared" si="0"/>
        <v>-2.2159123656450758E-2</v>
      </c>
      <c r="H39">
        <f t="shared" si="1"/>
        <v>5.8424209676882582E-2</v>
      </c>
      <c r="J39" t="s">
        <v>144</v>
      </c>
      <c r="K39">
        <v>2</v>
      </c>
      <c r="L39" t="s">
        <v>58</v>
      </c>
      <c r="M39">
        <v>5.5166666666666669E-2</v>
      </c>
      <c r="N39">
        <v>9.7649864397191505E-2</v>
      </c>
      <c r="O39">
        <v>7.5490740740740747E-2</v>
      </c>
      <c r="P39">
        <f t="shared" si="2"/>
        <v>-2.2159123656450758E-2</v>
      </c>
      <c r="Q39">
        <f t="shared" si="3"/>
        <v>-6.4642321386975593E-2</v>
      </c>
      <c r="S39" t="s">
        <v>194</v>
      </c>
      <c r="T39">
        <v>3</v>
      </c>
      <c r="U39" t="s">
        <v>58</v>
      </c>
      <c r="V39">
        <v>9.0722222222222218E-2</v>
      </c>
      <c r="W39">
        <v>9.7649864397191505E-2</v>
      </c>
      <c r="X39">
        <v>7.5490740740740747E-2</v>
      </c>
      <c r="Y39">
        <f t="shared" si="4"/>
        <v>-2.2159123656450758E-2</v>
      </c>
      <c r="Z39">
        <f t="shared" si="5"/>
        <v>-2.9086765831420044E-2</v>
      </c>
      <c r="AF39">
        <v>9.7649864397191505E-2</v>
      </c>
      <c r="AG39">
        <v>7.5490740740740747E-2</v>
      </c>
      <c r="AH39">
        <f t="shared" si="6"/>
        <v>-2.2159123656450758E-2</v>
      </c>
      <c r="AI39">
        <f t="shared" si="7"/>
        <v>-0.11980898805364226</v>
      </c>
    </row>
    <row r="40" spans="1:35" x14ac:dyDescent="0.25">
      <c r="A40" t="s">
        <v>95</v>
      </c>
      <c r="B40">
        <v>1</v>
      </c>
      <c r="C40" t="s">
        <v>59</v>
      </c>
      <c r="D40">
        <v>9.4416666666666663E-2</v>
      </c>
      <c r="E40">
        <v>9.7649864397191505E-2</v>
      </c>
      <c r="F40">
        <v>0.10016666666666667</v>
      </c>
      <c r="G40">
        <f t="shared" si="0"/>
        <v>2.5168022694751629E-3</v>
      </c>
      <c r="H40">
        <f t="shared" si="1"/>
        <v>9.6933468936141826E-2</v>
      </c>
      <c r="J40" t="s">
        <v>145</v>
      </c>
      <c r="K40">
        <v>2</v>
      </c>
      <c r="L40" t="s">
        <v>59</v>
      </c>
      <c r="M40">
        <v>9.9944444444444447E-2</v>
      </c>
      <c r="N40">
        <v>9.7649864397191505E-2</v>
      </c>
      <c r="O40">
        <v>0.10016666666666667</v>
      </c>
      <c r="P40">
        <f t="shared" si="2"/>
        <v>2.5168022694751629E-3</v>
      </c>
      <c r="Q40">
        <f t="shared" si="3"/>
        <v>4.811382316728105E-3</v>
      </c>
      <c r="S40" t="s">
        <v>195</v>
      </c>
      <c r="T40">
        <v>3</v>
      </c>
      <c r="U40" t="s">
        <v>59</v>
      </c>
      <c r="V40">
        <v>0.10613888888888889</v>
      </c>
      <c r="W40">
        <v>9.7649864397191505E-2</v>
      </c>
      <c r="X40">
        <v>0.10016666666666667</v>
      </c>
      <c r="Y40">
        <f t="shared" si="4"/>
        <v>2.5168022694751629E-3</v>
      </c>
      <c r="Z40">
        <f t="shared" si="5"/>
        <v>1.1005826761172552E-2</v>
      </c>
      <c r="AF40">
        <v>9.7649864397191505E-2</v>
      </c>
      <c r="AG40">
        <v>0.10016666666666667</v>
      </c>
      <c r="AH40">
        <f t="shared" si="6"/>
        <v>2.5168022694751629E-3</v>
      </c>
      <c r="AI40">
        <f t="shared" si="7"/>
        <v>-9.5133062127716342E-2</v>
      </c>
    </row>
    <row r="41" spans="1:35" x14ac:dyDescent="0.25">
      <c r="A41" t="s">
        <v>96</v>
      </c>
      <c r="B41">
        <v>1</v>
      </c>
      <c r="C41" t="s">
        <v>60</v>
      </c>
      <c r="D41">
        <v>7.644444444444444E-2</v>
      </c>
      <c r="E41">
        <v>9.7649864397191505E-2</v>
      </c>
      <c r="F41">
        <v>8.7009259259259245E-2</v>
      </c>
      <c r="G41">
        <f t="shared" si="0"/>
        <v>-1.064060513793226E-2</v>
      </c>
      <c r="H41">
        <f t="shared" si="1"/>
        <v>6.580383930651218E-2</v>
      </c>
      <c r="J41" t="s">
        <v>146</v>
      </c>
      <c r="K41">
        <v>2</v>
      </c>
      <c r="L41" t="s">
        <v>60</v>
      </c>
      <c r="M41">
        <v>8.1277777777777782E-2</v>
      </c>
      <c r="N41">
        <v>9.7649864397191505E-2</v>
      </c>
      <c r="O41">
        <v>8.7009259259259245E-2</v>
      </c>
      <c r="P41">
        <f t="shared" si="2"/>
        <v>-1.064060513793226E-2</v>
      </c>
      <c r="Q41">
        <f t="shared" si="3"/>
        <v>-2.7012691757345983E-2</v>
      </c>
      <c r="S41" t="s">
        <v>196</v>
      </c>
      <c r="T41">
        <v>3</v>
      </c>
      <c r="U41" t="s">
        <v>60</v>
      </c>
      <c r="V41">
        <v>0.10330555555555555</v>
      </c>
      <c r="W41">
        <v>9.7649864397191505E-2</v>
      </c>
      <c r="X41">
        <v>8.7009259259259245E-2</v>
      </c>
      <c r="Y41">
        <f t="shared" si="4"/>
        <v>-1.064060513793226E-2</v>
      </c>
      <c r="Z41">
        <f t="shared" si="5"/>
        <v>-4.9849139795682118E-3</v>
      </c>
      <c r="AF41">
        <v>9.7649864397191505E-2</v>
      </c>
      <c r="AG41">
        <v>8.7009259259259245E-2</v>
      </c>
      <c r="AH41">
        <f t="shared" si="6"/>
        <v>-1.064060513793226E-2</v>
      </c>
      <c r="AI41">
        <f t="shared" si="7"/>
        <v>-0.10829046953512377</v>
      </c>
    </row>
    <row r="42" spans="1:35" x14ac:dyDescent="0.25">
      <c r="A42" t="s">
        <v>97</v>
      </c>
      <c r="B42">
        <v>1</v>
      </c>
      <c r="C42" t="s">
        <v>62</v>
      </c>
      <c r="D42">
        <v>8.4460317460317458E-2</v>
      </c>
      <c r="E42">
        <v>9.7649864397191505E-2</v>
      </c>
      <c r="F42">
        <v>8.1788690476190473E-2</v>
      </c>
      <c r="G42">
        <f t="shared" si="0"/>
        <v>-1.5861173921001032E-2</v>
      </c>
      <c r="H42">
        <f t="shared" si="1"/>
        <v>6.8599143539316426E-2</v>
      </c>
      <c r="J42" t="s">
        <v>147</v>
      </c>
      <c r="K42">
        <v>2</v>
      </c>
      <c r="L42" t="s">
        <v>62</v>
      </c>
      <c r="M42">
        <v>8.3361111111111108E-2</v>
      </c>
      <c r="N42">
        <v>9.7649864397191505E-2</v>
      </c>
      <c r="O42">
        <v>8.1788690476190473E-2</v>
      </c>
      <c r="P42">
        <f t="shared" si="2"/>
        <v>-1.5861173921001032E-2</v>
      </c>
      <c r="Q42">
        <f t="shared" si="3"/>
        <v>-3.0149927207081428E-2</v>
      </c>
      <c r="S42" t="s">
        <v>197</v>
      </c>
      <c r="T42">
        <v>3</v>
      </c>
      <c r="U42" t="s">
        <v>62</v>
      </c>
      <c r="V42">
        <v>7.3277777777777775E-2</v>
      </c>
      <c r="W42">
        <v>9.7649864397191505E-2</v>
      </c>
      <c r="X42">
        <v>8.1788690476190473E-2</v>
      </c>
      <c r="Y42">
        <f t="shared" si="4"/>
        <v>-1.5861173921001032E-2</v>
      </c>
      <c r="Z42">
        <f t="shared" si="5"/>
        <v>-4.0233260540414761E-2</v>
      </c>
      <c r="AB42" t="s">
        <v>212</v>
      </c>
      <c r="AC42">
        <v>4</v>
      </c>
      <c r="AD42" t="s">
        <v>62</v>
      </c>
      <c r="AE42">
        <v>8.6055555555555552E-2</v>
      </c>
      <c r="AF42">
        <v>9.7649864397191505E-2</v>
      </c>
      <c r="AG42">
        <v>8.1788690476190473E-2</v>
      </c>
      <c r="AH42">
        <f t="shared" si="6"/>
        <v>-1.5861173921001032E-2</v>
      </c>
      <c r="AI42">
        <f t="shared" si="7"/>
        <v>-2.7455482762636985E-2</v>
      </c>
    </row>
    <row r="43" spans="1:35" x14ac:dyDescent="0.25">
      <c r="A43" t="s">
        <v>98</v>
      </c>
      <c r="B43">
        <v>1</v>
      </c>
      <c r="C43" t="s">
        <v>63</v>
      </c>
      <c r="D43">
        <v>8.4199999999999997E-2</v>
      </c>
      <c r="E43">
        <v>9.7649864397191505E-2</v>
      </c>
      <c r="F43">
        <v>8.7474074074074079E-2</v>
      </c>
      <c r="G43">
        <f t="shared" si="0"/>
        <v>-1.0175790323117426E-2</v>
      </c>
      <c r="H43">
        <f t="shared" si="1"/>
        <v>7.4024209676882571E-2</v>
      </c>
      <c r="J43" t="s">
        <v>148</v>
      </c>
      <c r="K43">
        <v>2</v>
      </c>
      <c r="L43" t="s">
        <v>63</v>
      </c>
      <c r="M43">
        <v>8.7861111111111112E-2</v>
      </c>
      <c r="N43">
        <v>9.7649864397191505E-2</v>
      </c>
      <c r="O43">
        <v>8.7474074074074079E-2</v>
      </c>
      <c r="P43">
        <f t="shared" si="2"/>
        <v>-1.0175790323117426E-2</v>
      </c>
      <c r="Q43">
        <f t="shared" si="3"/>
        <v>-1.9964543609197818E-2</v>
      </c>
      <c r="S43" t="s">
        <v>198</v>
      </c>
      <c r="T43">
        <v>3</v>
      </c>
      <c r="U43" t="s">
        <v>63</v>
      </c>
      <c r="V43">
        <v>9.0361111111111114E-2</v>
      </c>
      <c r="W43">
        <v>9.7649864397191505E-2</v>
      </c>
      <c r="X43">
        <v>8.7474074074074079E-2</v>
      </c>
      <c r="Y43">
        <f t="shared" si="4"/>
        <v>-1.0175790323117426E-2</v>
      </c>
      <c r="Z43">
        <f t="shared" si="5"/>
        <v>-1.7464543609197816E-2</v>
      </c>
      <c r="AF43">
        <v>9.7649864397191505E-2</v>
      </c>
      <c r="AG43">
        <v>8.7474074074074079E-2</v>
      </c>
      <c r="AH43">
        <f t="shared" si="6"/>
        <v>-1.0175790323117426E-2</v>
      </c>
      <c r="AI43">
        <f t="shared" si="7"/>
        <v>-0.10782565472030893</v>
      </c>
    </row>
    <row r="44" spans="1:35" x14ac:dyDescent="0.25">
      <c r="A44" t="s">
        <v>99</v>
      </c>
      <c r="B44">
        <v>1</v>
      </c>
      <c r="C44" t="s">
        <v>64</v>
      </c>
      <c r="D44">
        <v>0.10375000000000001</v>
      </c>
      <c r="E44">
        <v>9.7649864397191505E-2</v>
      </c>
      <c r="F44">
        <v>0.10922222222222222</v>
      </c>
      <c r="G44">
        <f t="shared" si="0"/>
        <v>1.1572357825030716E-2</v>
      </c>
      <c r="H44">
        <f t="shared" si="1"/>
        <v>0.11532235782503072</v>
      </c>
      <c r="J44" t="s">
        <v>149</v>
      </c>
      <c r="K44">
        <v>2</v>
      </c>
      <c r="L44" t="s">
        <v>64</v>
      </c>
      <c r="M44">
        <v>0.11816666666666667</v>
      </c>
      <c r="N44">
        <v>9.7649864397191505E-2</v>
      </c>
      <c r="O44">
        <v>0.10922222222222222</v>
      </c>
      <c r="P44">
        <f t="shared" si="2"/>
        <v>1.1572357825030716E-2</v>
      </c>
      <c r="Q44">
        <f t="shared" si="3"/>
        <v>3.2089160094505881E-2</v>
      </c>
      <c r="S44" t="s">
        <v>199</v>
      </c>
      <c r="T44">
        <v>3</v>
      </c>
      <c r="U44" t="s">
        <v>64</v>
      </c>
      <c r="V44">
        <v>0.10575</v>
      </c>
      <c r="W44">
        <v>9.7649864397191505E-2</v>
      </c>
      <c r="X44">
        <v>0.10922222222222222</v>
      </c>
      <c r="Y44">
        <f t="shared" si="4"/>
        <v>1.1572357825030716E-2</v>
      </c>
      <c r="Z44">
        <f t="shared" si="5"/>
        <v>1.9672493427839208E-2</v>
      </c>
      <c r="AF44">
        <v>9.7649864397191505E-2</v>
      </c>
      <c r="AG44">
        <v>0.10922222222222222</v>
      </c>
      <c r="AH44">
        <f t="shared" si="6"/>
        <v>1.1572357825030716E-2</v>
      </c>
      <c r="AI44">
        <f t="shared" si="7"/>
        <v>-8.6077506572160789E-2</v>
      </c>
    </row>
    <row r="45" spans="1:35" x14ac:dyDescent="0.25">
      <c r="A45" t="s">
        <v>100</v>
      </c>
      <c r="B45">
        <v>1</v>
      </c>
      <c r="C45" t="s">
        <v>66</v>
      </c>
      <c r="D45">
        <v>6.8583333333333329E-2</v>
      </c>
      <c r="E45">
        <v>9.7649864397191505E-2</v>
      </c>
      <c r="F45">
        <v>8.0444444444444443E-2</v>
      </c>
      <c r="G45">
        <f t="shared" si="0"/>
        <v>-1.7205419952747061E-2</v>
      </c>
      <c r="H45">
        <f t="shared" si="1"/>
        <v>5.1377913380586268E-2</v>
      </c>
      <c r="J45" t="s">
        <v>150</v>
      </c>
      <c r="K45">
        <v>2</v>
      </c>
      <c r="L45" t="s">
        <v>66</v>
      </c>
      <c r="M45">
        <v>8.2777777777777783E-2</v>
      </c>
      <c r="N45">
        <v>9.7649864397191505E-2</v>
      </c>
      <c r="O45">
        <v>8.0444444444444443E-2</v>
      </c>
      <c r="P45">
        <f t="shared" si="2"/>
        <v>-1.7205419952747061E-2</v>
      </c>
      <c r="Q45">
        <f t="shared" si="3"/>
        <v>-3.2077506572160783E-2</v>
      </c>
      <c r="S45" t="s">
        <v>200</v>
      </c>
      <c r="T45">
        <v>3</v>
      </c>
      <c r="U45" t="s">
        <v>66</v>
      </c>
      <c r="V45">
        <v>8.9972222222222217E-2</v>
      </c>
      <c r="W45">
        <v>9.7649864397191505E-2</v>
      </c>
      <c r="X45">
        <v>8.0444444444444443E-2</v>
      </c>
      <c r="Y45">
        <f t="shared" si="4"/>
        <v>-1.7205419952747061E-2</v>
      </c>
      <c r="Z45">
        <f t="shared" si="5"/>
        <v>-2.4883062127716349E-2</v>
      </c>
      <c r="AF45">
        <v>9.7649864397191505E-2</v>
      </c>
      <c r="AG45">
        <v>8.0444444444444443E-2</v>
      </c>
      <c r="AH45">
        <f t="shared" si="6"/>
        <v>-1.7205419952747061E-2</v>
      </c>
      <c r="AI45">
        <f t="shared" si="7"/>
        <v>-0.11485528434993857</v>
      </c>
    </row>
    <row r="46" spans="1:35" x14ac:dyDescent="0.25">
      <c r="A46" t="s">
        <v>101</v>
      </c>
      <c r="B46">
        <v>1</v>
      </c>
      <c r="C46" t="s">
        <v>67</v>
      </c>
      <c r="D46">
        <v>0.11449999999999999</v>
      </c>
      <c r="E46">
        <v>9.7649864397191505E-2</v>
      </c>
      <c r="F46">
        <v>0.10013194444444444</v>
      </c>
      <c r="G46">
        <f t="shared" si="0"/>
        <v>2.4820800472529353E-3</v>
      </c>
      <c r="H46">
        <f t="shared" si="1"/>
        <v>0.11698208004725293</v>
      </c>
      <c r="J46" t="s">
        <v>151</v>
      </c>
      <c r="K46">
        <v>2</v>
      </c>
      <c r="L46" t="s">
        <v>67</v>
      </c>
      <c r="M46">
        <v>8.1833333333333327E-2</v>
      </c>
      <c r="N46">
        <v>9.7649864397191505E-2</v>
      </c>
      <c r="O46">
        <v>0.10013194444444444</v>
      </c>
      <c r="P46">
        <f t="shared" si="2"/>
        <v>2.4820800472529353E-3</v>
      </c>
      <c r="Q46">
        <f t="shared" si="3"/>
        <v>-1.3334451016605242E-2</v>
      </c>
      <c r="S46" t="s">
        <v>201</v>
      </c>
      <c r="T46">
        <v>3</v>
      </c>
      <c r="U46" t="s">
        <v>67</v>
      </c>
      <c r="V46">
        <v>9.636111111111112E-2</v>
      </c>
      <c r="W46">
        <v>9.7649864397191505E-2</v>
      </c>
      <c r="X46">
        <v>0.10013194444444444</v>
      </c>
      <c r="Y46">
        <f t="shared" si="4"/>
        <v>2.4820800472529353E-3</v>
      </c>
      <c r="Z46">
        <f t="shared" si="5"/>
        <v>1.1933267611725501E-3</v>
      </c>
      <c r="AB46" t="s">
        <v>211</v>
      </c>
      <c r="AC46">
        <v>4</v>
      </c>
      <c r="AD46" t="s">
        <v>67</v>
      </c>
      <c r="AE46">
        <v>0.10783333333333334</v>
      </c>
      <c r="AF46">
        <v>9.7649864397191505E-2</v>
      </c>
      <c r="AG46">
        <v>0.10013194444444444</v>
      </c>
      <c r="AH46">
        <f t="shared" si="6"/>
        <v>2.4820800472529353E-3</v>
      </c>
      <c r="AI46">
        <f t="shared" si="7"/>
        <v>1.2665548983394767E-2</v>
      </c>
    </row>
    <row r="47" spans="1:35" x14ac:dyDescent="0.25">
      <c r="A47" t="s">
        <v>102</v>
      </c>
      <c r="B47">
        <v>1</v>
      </c>
      <c r="C47" t="s">
        <v>68</v>
      </c>
      <c r="D47">
        <v>8.4755555555555556E-2</v>
      </c>
      <c r="E47">
        <v>9.7649864397191505E-2</v>
      </c>
      <c r="F47">
        <v>9.2022222222222227E-2</v>
      </c>
      <c r="G47">
        <f t="shared" si="0"/>
        <v>-5.6276421749692773E-3</v>
      </c>
      <c r="H47">
        <f t="shared" si="1"/>
        <v>7.9127913380586279E-2</v>
      </c>
      <c r="J47" t="s">
        <v>152</v>
      </c>
      <c r="K47">
        <v>2</v>
      </c>
      <c r="L47" t="s">
        <v>68</v>
      </c>
      <c r="M47">
        <v>0.10561111111111111</v>
      </c>
      <c r="N47">
        <v>9.7649864397191505E-2</v>
      </c>
      <c r="O47">
        <v>9.2022222222222227E-2</v>
      </c>
      <c r="P47">
        <f t="shared" si="2"/>
        <v>-5.6276421749692773E-3</v>
      </c>
      <c r="Q47">
        <f t="shared" si="3"/>
        <v>2.3336045389503318E-3</v>
      </c>
      <c r="S47" t="s">
        <v>202</v>
      </c>
      <c r="T47">
        <v>3</v>
      </c>
      <c r="U47" t="s">
        <v>68</v>
      </c>
      <c r="V47">
        <v>8.433333333333333E-2</v>
      </c>
      <c r="W47">
        <v>9.7649864397191505E-2</v>
      </c>
      <c r="X47">
        <v>9.2022222222222227E-2</v>
      </c>
      <c r="Y47">
        <f t="shared" si="4"/>
        <v>-5.6276421749692773E-3</v>
      </c>
      <c r="Z47">
        <f t="shared" si="5"/>
        <v>-1.8944173238827453E-2</v>
      </c>
      <c r="AB47" t="s">
        <v>210</v>
      </c>
      <c r="AC47">
        <v>4</v>
      </c>
      <c r="AD47" t="s">
        <v>68</v>
      </c>
      <c r="AE47">
        <v>9.3388888888888882E-2</v>
      </c>
      <c r="AF47">
        <v>9.7649864397191505E-2</v>
      </c>
      <c r="AG47">
        <v>9.2022222222222227E-2</v>
      </c>
      <c r="AH47">
        <f t="shared" si="6"/>
        <v>-5.6276421749692773E-3</v>
      </c>
      <c r="AI47">
        <f t="shared" si="7"/>
        <v>-9.8886176832718997E-3</v>
      </c>
    </row>
    <row r="48" spans="1:35" x14ac:dyDescent="0.25">
      <c r="A48" t="s">
        <v>103</v>
      </c>
      <c r="B48">
        <v>1</v>
      </c>
      <c r="C48" t="s">
        <v>70</v>
      </c>
      <c r="D48">
        <v>8.6500000000000007E-2</v>
      </c>
      <c r="E48">
        <v>9.7649864397191505E-2</v>
      </c>
      <c r="F48">
        <v>9.043055555555557E-2</v>
      </c>
      <c r="G48">
        <f t="shared" si="0"/>
        <v>-7.2193088416359352E-3</v>
      </c>
      <c r="H48">
        <f t="shared" si="1"/>
        <v>7.9280691158364072E-2</v>
      </c>
      <c r="J48" t="s">
        <v>153</v>
      </c>
      <c r="K48">
        <v>2</v>
      </c>
      <c r="L48" t="s">
        <v>70</v>
      </c>
      <c r="M48">
        <v>0.10050000000000001</v>
      </c>
      <c r="N48">
        <v>9.7649864397191505E-2</v>
      </c>
      <c r="O48">
        <v>9.043055555555557E-2</v>
      </c>
      <c r="P48">
        <f t="shared" si="2"/>
        <v>-7.2193088416359352E-3</v>
      </c>
      <c r="Q48">
        <f t="shared" si="3"/>
        <v>-4.369173238827434E-3</v>
      </c>
      <c r="S48" t="s">
        <v>203</v>
      </c>
      <c r="T48">
        <v>3</v>
      </c>
      <c r="U48" t="s">
        <v>70</v>
      </c>
      <c r="V48">
        <v>9.661111111111112E-2</v>
      </c>
      <c r="W48">
        <v>9.7649864397191505E-2</v>
      </c>
      <c r="X48">
        <v>9.043055555555557E-2</v>
      </c>
      <c r="Y48">
        <f t="shared" si="4"/>
        <v>-7.2193088416359352E-3</v>
      </c>
      <c r="Z48">
        <f t="shared" si="5"/>
        <v>-8.2580621277163202E-3</v>
      </c>
      <c r="AB48" t="s">
        <v>209</v>
      </c>
      <c r="AC48">
        <v>4</v>
      </c>
      <c r="AD48" t="s">
        <v>70</v>
      </c>
      <c r="AE48">
        <v>7.8111111111111117E-2</v>
      </c>
      <c r="AF48">
        <v>9.7649864397191505E-2</v>
      </c>
      <c r="AG48">
        <v>9.043055555555557E-2</v>
      </c>
      <c r="AH48">
        <f t="shared" si="6"/>
        <v>-7.2193088416359352E-3</v>
      </c>
      <c r="AI48">
        <f t="shared" si="7"/>
        <v>-2.6758062127716323E-2</v>
      </c>
    </row>
    <row r="49" spans="1:35" x14ac:dyDescent="0.25">
      <c r="A49" t="s">
        <v>104</v>
      </c>
      <c r="B49">
        <v>1</v>
      </c>
      <c r="C49" t="s">
        <v>71</v>
      </c>
      <c r="D49">
        <v>7.980555555555556E-2</v>
      </c>
      <c r="E49">
        <v>9.7649864397191505E-2</v>
      </c>
      <c r="F49">
        <v>9.3348148148148138E-2</v>
      </c>
      <c r="G49">
        <f t="shared" si="0"/>
        <v>-4.3017162490433664E-3</v>
      </c>
      <c r="H49">
        <f t="shared" si="1"/>
        <v>7.5503839306512194E-2</v>
      </c>
      <c r="J49" t="s">
        <v>154</v>
      </c>
      <c r="K49">
        <v>2</v>
      </c>
      <c r="L49" t="s">
        <v>71</v>
      </c>
      <c r="M49">
        <v>0.10216666666666667</v>
      </c>
      <c r="N49">
        <v>9.7649864397191505E-2</v>
      </c>
      <c r="O49">
        <v>9.3348148148148138E-2</v>
      </c>
      <c r="P49">
        <f t="shared" si="2"/>
        <v>-4.3017162490433664E-3</v>
      </c>
      <c r="Q49">
        <f t="shared" si="3"/>
        <v>2.1508602043179836E-4</v>
      </c>
      <c r="S49" t="s">
        <v>204</v>
      </c>
      <c r="T49">
        <v>3</v>
      </c>
      <c r="U49" t="s">
        <v>71</v>
      </c>
      <c r="V49">
        <v>9.8072222222222227E-2</v>
      </c>
      <c r="W49">
        <v>9.7649864397191505E-2</v>
      </c>
      <c r="X49">
        <v>9.3348148148148138E-2</v>
      </c>
      <c r="Y49">
        <f t="shared" si="4"/>
        <v>-4.3017162490433664E-3</v>
      </c>
      <c r="Z49">
        <f t="shared" si="5"/>
        <v>-3.8793584240126439E-3</v>
      </c>
      <c r="AF49">
        <v>9.7649864397191505E-2</v>
      </c>
      <c r="AG49">
        <v>9.3348148148148138E-2</v>
      </c>
      <c r="AH49">
        <f t="shared" si="6"/>
        <v>-4.3017162490433664E-3</v>
      </c>
      <c r="AI49">
        <f t="shared" si="7"/>
        <v>-0.10195158064623487</v>
      </c>
    </row>
    <row r="50" spans="1:35" x14ac:dyDescent="0.25">
      <c r="A50" t="s">
        <v>105</v>
      </c>
      <c r="B50">
        <v>1</v>
      </c>
      <c r="C50" t="s">
        <v>72</v>
      </c>
      <c r="D50">
        <v>8.7833333333333333E-2</v>
      </c>
      <c r="E50">
        <v>9.7649864397191505E-2</v>
      </c>
      <c r="F50">
        <v>0.10688888888888888</v>
      </c>
      <c r="G50">
        <f t="shared" si="0"/>
        <v>9.2390244916973757E-3</v>
      </c>
      <c r="H50">
        <f t="shared" si="1"/>
        <v>9.7072357825030708E-2</v>
      </c>
      <c r="J50" t="s">
        <v>155</v>
      </c>
      <c r="K50">
        <v>2</v>
      </c>
      <c r="L50" t="s">
        <v>72</v>
      </c>
      <c r="M50">
        <v>0.12777777777777777</v>
      </c>
      <c r="N50">
        <v>9.7649864397191505E-2</v>
      </c>
      <c r="O50">
        <v>0.10688888888888888</v>
      </c>
      <c r="P50">
        <f t="shared" si="2"/>
        <v>9.2390244916973757E-3</v>
      </c>
      <c r="Q50">
        <f t="shared" si="3"/>
        <v>3.9366937872283639E-2</v>
      </c>
      <c r="S50" t="s">
        <v>205</v>
      </c>
      <c r="T50">
        <v>3</v>
      </c>
      <c r="U50" t="s">
        <v>72</v>
      </c>
      <c r="V50">
        <v>0.11386111111111111</v>
      </c>
      <c r="W50">
        <v>9.7649864397191505E-2</v>
      </c>
      <c r="X50">
        <v>0.10688888888888888</v>
      </c>
      <c r="Y50">
        <f t="shared" si="4"/>
        <v>9.2390244916973757E-3</v>
      </c>
      <c r="Z50">
        <f t="shared" si="5"/>
        <v>2.5450271205616978E-2</v>
      </c>
      <c r="AB50" t="s">
        <v>208</v>
      </c>
      <c r="AC50">
        <v>4</v>
      </c>
      <c r="AD50" t="s">
        <v>72</v>
      </c>
      <c r="AE50">
        <v>9.8083333333333342E-2</v>
      </c>
      <c r="AF50">
        <v>9.7649864397191505E-2</v>
      </c>
      <c r="AG50">
        <v>0.10688888888888888</v>
      </c>
      <c r="AH50">
        <f t="shared" si="6"/>
        <v>9.2390244916973757E-3</v>
      </c>
      <c r="AI50">
        <f t="shared" si="7"/>
        <v>9.6724934278392127E-3</v>
      </c>
    </row>
    <row r="51" spans="1:35" x14ac:dyDescent="0.25">
      <c r="A51" t="s">
        <v>106</v>
      </c>
      <c r="B51">
        <v>1</v>
      </c>
      <c r="C51" t="s">
        <v>74</v>
      </c>
      <c r="D51">
        <v>6.9228571428571431E-2</v>
      </c>
      <c r="E51">
        <v>9.7649864397191505E-2</v>
      </c>
      <c r="F51">
        <v>0.10055019841269841</v>
      </c>
      <c r="G51">
        <f t="shared" si="0"/>
        <v>2.9003340155069057E-3</v>
      </c>
      <c r="H51">
        <f t="shared" si="1"/>
        <v>7.2128905444078337E-2</v>
      </c>
      <c r="J51" t="s">
        <v>156</v>
      </c>
      <c r="K51">
        <v>2</v>
      </c>
      <c r="L51" t="s">
        <v>74</v>
      </c>
      <c r="M51">
        <v>0.10530555555555556</v>
      </c>
      <c r="N51">
        <v>9.7649864397191505E-2</v>
      </c>
      <c r="O51">
        <v>0.10055019841269841</v>
      </c>
      <c r="P51">
        <f t="shared" si="2"/>
        <v>2.9003340155069057E-3</v>
      </c>
      <c r="Q51">
        <f t="shared" si="3"/>
        <v>1.0556025173870956E-2</v>
      </c>
      <c r="S51" t="s">
        <v>206</v>
      </c>
      <c r="T51">
        <v>3</v>
      </c>
      <c r="U51" t="s">
        <v>74</v>
      </c>
      <c r="V51">
        <v>0.10141666666666667</v>
      </c>
      <c r="W51">
        <v>9.7649864397191505E-2</v>
      </c>
      <c r="X51">
        <v>0.10055019841269841</v>
      </c>
      <c r="Y51">
        <f t="shared" si="4"/>
        <v>2.9003340155069057E-3</v>
      </c>
      <c r="Z51">
        <f t="shared" si="5"/>
        <v>6.6671362849820698E-3</v>
      </c>
      <c r="AB51" t="s">
        <v>207</v>
      </c>
      <c r="AC51">
        <v>4</v>
      </c>
      <c r="AD51" t="s">
        <v>74</v>
      </c>
      <c r="AE51">
        <v>0.12625</v>
      </c>
      <c r="AF51">
        <v>9.7649864397191505E-2</v>
      </c>
      <c r="AG51">
        <v>0.10055019841269841</v>
      </c>
      <c r="AH51">
        <f t="shared" si="6"/>
        <v>2.9003340155069057E-3</v>
      </c>
      <c r="AI51">
        <f t="shared" si="7"/>
        <v>3.1500469618315402E-2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473C-F141-4D21-9505-DCF90CCF2512}">
  <dimension ref="A1:AI53"/>
  <sheetViews>
    <sheetView workbookViewId="0">
      <selection activeCell="AI51" sqref="A1:AI51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4</v>
      </c>
      <c r="E1" t="s">
        <v>217</v>
      </c>
      <c r="F1" t="s">
        <v>221</v>
      </c>
      <c r="G1" t="s">
        <v>219</v>
      </c>
      <c r="H1" t="s">
        <v>4</v>
      </c>
      <c r="J1" t="s">
        <v>0</v>
      </c>
      <c r="K1" t="s">
        <v>1</v>
      </c>
      <c r="L1" t="s">
        <v>2</v>
      </c>
      <c r="M1" t="s">
        <v>4</v>
      </c>
      <c r="N1" t="s">
        <v>217</v>
      </c>
      <c r="O1" t="s">
        <v>221</v>
      </c>
      <c r="P1" t="s">
        <v>219</v>
      </c>
      <c r="Q1" t="s">
        <v>4</v>
      </c>
      <c r="S1" t="s">
        <v>0</v>
      </c>
      <c r="T1" t="s">
        <v>1</v>
      </c>
      <c r="U1" t="s">
        <v>2</v>
      </c>
      <c r="V1" t="s">
        <v>4</v>
      </c>
      <c r="W1" t="s">
        <v>217</v>
      </c>
      <c r="X1" t="s">
        <v>221</v>
      </c>
      <c r="Y1" t="s">
        <v>219</v>
      </c>
      <c r="Z1" t="s">
        <v>4</v>
      </c>
      <c r="AB1" t="s">
        <v>0</v>
      </c>
      <c r="AC1" t="s">
        <v>1</v>
      </c>
      <c r="AD1" t="s">
        <v>2</v>
      </c>
      <c r="AE1" t="s">
        <v>4</v>
      </c>
      <c r="AF1" t="s">
        <v>217</v>
      </c>
      <c r="AG1" t="s">
        <v>221</v>
      </c>
      <c r="AH1" t="s">
        <v>219</v>
      </c>
      <c r="AI1" t="s">
        <v>4</v>
      </c>
    </row>
    <row r="2" spans="1:35" x14ac:dyDescent="0.25">
      <c r="A2" t="s">
        <v>6</v>
      </c>
      <c r="B2">
        <v>1</v>
      </c>
      <c r="C2" t="s">
        <v>5</v>
      </c>
      <c r="D2">
        <v>0.11060648148148149</v>
      </c>
      <c r="E2">
        <v>9.7649864397191533E-2</v>
      </c>
      <c r="F2">
        <v>9.475409513011554E-2</v>
      </c>
      <c r="G2">
        <f>F2-E2</f>
        <v>-2.8957692670759927E-3</v>
      </c>
      <c r="H2">
        <f>D2+G2</f>
        <v>0.10771071221440549</v>
      </c>
      <c r="J2" t="s">
        <v>107</v>
      </c>
      <c r="K2">
        <v>2</v>
      </c>
      <c r="L2" t="s">
        <v>5</v>
      </c>
      <c r="M2">
        <v>9.8166666666666666E-2</v>
      </c>
      <c r="N2">
        <v>9.7649864397191533E-2</v>
      </c>
      <c r="O2">
        <v>9.9314999999999987E-2</v>
      </c>
      <c r="P2">
        <f>O2-N2</f>
        <v>1.6651356028084541E-3</v>
      </c>
      <c r="Q2">
        <f>M2+P2</f>
        <v>9.983180226947512E-2</v>
      </c>
      <c r="S2" t="s">
        <v>157</v>
      </c>
      <c r="T2">
        <v>3</v>
      </c>
      <c r="U2" t="s">
        <v>5</v>
      </c>
      <c r="V2">
        <v>0.10875</v>
      </c>
      <c r="W2">
        <v>9.7649864397191533E-2</v>
      </c>
      <c r="X2">
        <v>9.9699222222222217E-2</v>
      </c>
      <c r="Y2">
        <f>X2-W2</f>
        <v>2.0493578250306843E-3</v>
      </c>
      <c r="Z2">
        <f>V2+Y2</f>
        <v>0.11079935782503068</v>
      </c>
      <c r="AF2">
        <v>9.7649864397191533E-2</v>
      </c>
      <c r="AG2">
        <v>9.3266666666666651E-2</v>
      </c>
      <c r="AH2">
        <f>AG2-AF2</f>
        <v>-4.383197730524882E-3</v>
      </c>
      <c r="AI2">
        <f>AE2+AH2</f>
        <v>-4.383197730524882E-3</v>
      </c>
    </row>
    <row r="3" spans="1:35" x14ac:dyDescent="0.25">
      <c r="A3" t="s">
        <v>13</v>
      </c>
      <c r="B3">
        <v>1</v>
      </c>
      <c r="C3" t="s">
        <v>8</v>
      </c>
      <c r="D3">
        <v>0.11919444444444445</v>
      </c>
      <c r="E3">
        <v>9.7649864397191533E-2</v>
      </c>
      <c r="F3">
        <v>9.475409513011554E-2</v>
      </c>
      <c r="G3">
        <f t="shared" ref="G3:G51" si="0">F3-E3</f>
        <v>-2.8957692670759927E-3</v>
      </c>
      <c r="H3">
        <f t="shared" ref="H3:H51" si="1">D3+G3</f>
        <v>0.11629867517736846</v>
      </c>
      <c r="J3" t="s">
        <v>108</v>
      </c>
      <c r="K3">
        <v>2</v>
      </c>
      <c r="L3" t="s">
        <v>8</v>
      </c>
      <c r="M3">
        <v>0.10491666666666667</v>
      </c>
      <c r="N3">
        <v>9.7649864397191533E-2</v>
      </c>
      <c r="O3">
        <v>9.9314999999999987E-2</v>
      </c>
      <c r="P3">
        <f t="shared" ref="P3:P51" si="2">O3-N3</f>
        <v>1.6651356028084541E-3</v>
      </c>
      <c r="Q3">
        <f t="shared" ref="Q3:Q51" si="3">M3+P3</f>
        <v>0.10658180226947513</v>
      </c>
      <c r="S3" t="s">
        <v>158</v>
      </c>
      <c r="T3">
        <v>3</v>
      </c>
      <c r="U3" t="s">
        <v>8</v>
      </c>
      <c r="V3">
        <v>0.13272222222222224</v>
      </c>
      <c r="W3">
        <v>9.7649864397191533E-2</v>
      </c>
      <c r="X3">
        <v>9.9699222222222217E-2</v>
      </c>
      <c r="Y3">
        <f t="shared" ref="Y3:Y51" si="4">X3-W3</f>
        <v>2.0493578250306843E-3</v>
      </c>
      <c r="Z3">
        <f t="shared" ref="Z3:Z51" si="5">V3+Y3</f>
        <v>0.13477158004725293</v>
      </c>
      <c r="AF3">
        <v>9.7649864397191533E-2</v>
      </c>
      <c r="AG3">
        <v>9.3266666666666651E-2</v>
      </c>
      <c r="AH3">
        <f t="shared" ref="AH3:AH51" si="6">AG3-AF3</f>
        <v>-4.383197730524882E-3</v>
      </c>
      <c r="AI3">
        <f t="shared" ref="AI3:AI51" si="7">AE3+AH3</f>
        <v>-4.383197730524882E-3</v>
      </c>
    </row>
    <row r="4" spans="1:35" x14ac:dyDescent="0.25">
      <c r="A4" t="s">
        <v>17</v>
      </c>
      <c r="B4">
        <v>1</v>
      </c>
      <c r="C4" t="s">
        <v>10</v>
      </c>
      <c r="D4">
        <v>0.12683333333333333</v>
      </c>
      <c r="E4">
        <v>9.7649864397191533E-2</v>
      </c>
      <c r="F4">
        <v>9.4754095130115498E-2</v>
      </c>
      <c r="G4">
        <f t="shared" si="0"/>
        <v>-2.8957692670760343E-3</v>
      </c>
      <c r="H4">
        <f t="shared" si="1"/>
        <v>0.12393756406625729</v>
      </c>
      <c r="J4" t="s">
        <v>109</v>
      </c>
      <c r="K4">
        <v>2</v>
      </c>
      <c r="L4" t="s">
        <v>10</v>
      </c>
      <c r="M4">
        <v>0.15213888888888888</v>
      </c>
      <c r="N4">
        <v>9.7649864397191533E-2</v>
      </c>
      <c r="O4">
        <v>9.9315000000000001E-2</v>
      </c>
      <c r="P4">
        <f t="shared" si="2"/>
        <v>1.665135602808468E-3</v>
      </c>
      <c r="Q4">
        <f t="shared" si="3"/>
        <v>0.15380402449169733</v>
      </c>
      <c r="S4" t="s">
        <v>159</v>
      </c>
      <c r="T4">
        <v>3</v>
      </c>
      <c r="U4" t="s">
        <v>10</v>
      </c>
      <c r="V4">
        <v>8.6972222222222215E-2</v>
      </c>
      <c r="W4">
        <v>9.7649864397191533E-2</v>
      </c>
      <c r="X4">
        <v>9.9699222222222203E-2</v>
      </c>
      <c r="Y4">
        <f t="shared" si="4"/>
        <v>2.0493578250306704E-3</v>
      </c>
      <c r="Z4">
        <f t="shared" si="5"/>
        <v>8.9021580047252885E-2</v>
      </c>
      <c r="AF4">
        <v>9.7649864397191533E-2</v>
      </c>
      <c r="AG4">
        <v>9.3266666666666706E-2</v>
      </c>
      <c r="AH4">
        <f t="shared" si="6"/>
        <v>-4.3831977305248265E-3</v>
      </c>
      <c r="AI4">
        <f t="shared" si="7"/>
        <v>-4.3831977305248265E-3</v>
      </c>
    </row>
    <row r="5" spans="1:35" x14ac:dyDescent="0.25">
      <c r="A5" t="s">
        <v>21</v>
      </c>
      <c r="B5">
        <v>1</v>
      </c>
      <c r="C5" t="s">
        <v>12</v>
      </c>
      <c r="D5">
        <v>9.166666666666666E-2</v>
      </c>
      <c r="E5">
        <v>9.7649864397191505E-2</v>
      </c>
      <c r="F5">
        <v>9.4754095130115498E-2</v>
      </c>
      <c r="G5">
        <f t="shared" si="0"/>
        <v>-2.8957692670760066E-3</v>
      </c>
      <c r="H5">
        <f t="shared" si="1"/>
        <v>8.8770897399590654E-2</v>
      </c>
      <c r="J5" t="s">
        <v>110</v>
      </c>
      <c r="K5">
        <v>2</v>
      </c>
      <c r="L5" t="s">
        <v>12</v>
      </c>
      <c r="M5">
        <v>0.13377777777777777</v>
      </c>
      <c r="N5">
        <v>9.7649864397191505E-2</v>
      </c>
      <c r="O5">
        <v>9.9315000000000001E-2</v>
      </c>
      <c r="P5">
        <f t="shared" si="2"/>
        <v>1.6651356028084957E-3</v>
      </c>
      <c r="Q5">
        <f t="shared" si="3"/>
        <v>0.13544291338058628</v>
      </c>
      <c r="S5" t="s">
        <v>160</v>
      </c>
      <c r="T5">
        <v>3</v>
      </c>
      <c r="U5" t="s">
        <v>12</v>
      </c>
      <c r="V5">
        <v>0.11375</v>
      </c>
      <c r="W5">
        <v>9.7649864397191505E-2</v>
      </c>
      <c r="X5">
        <v>9.9699222222222203E-2</v>
      </c>
      <c r="Y5">
        <f t="shared" si="4"/>
        <v>2.0493578250306982E-3</v>
      </c>
      <c r="Z5">
        <f t="shared" si="5"/>
        <v>0.1157993578250307</v>
      </c>
      <c r="AF5">
        <v>9.7649864397191505E-2</v>
      </c>
      <c r="AG5">
        <v>9.3266666666666706E-2</v>
      </c>
      <c r="AH5">
        <f t="shared" si="6"/>
        <v>-4.3831977305247988E-3</v>
      </c>
      <c r="AI5">
        <f t="shared" si="7"/>
        <v>-4.3831977305247988E-3</v>
      </c>
    </row>
    <row r="6" spans="1:35" x14ac:dyDescent="0.25">
      <c r="A6" t="s">
        <v>25</v>
      </c>
      <c r="B6">
        <v>1</v>
      </c>
      <c r="C6" t="s">
        <v>14</v>
      </c>
      <c r="D6">
        <v>0.10663888888888888</v>
      </c>
      <c r="E6">
        <v>9.7649864397191505E-2</v>
      </c>
      <c r="F6">
        <v>9.4754095130115498E-2</v>
      </c>
      <c r="G6">
        <f t="shared" si="0"/>
        <v>-2.8957692670760066E-3</v>
      </c>
      <c r="H6">
        <f t="shared" si="1"/>
        <v>0.10374311962181287</v>
      </c>
      <c r="J6" t="s">
        <v>111</v>
      </c>
      <c r="K6">
        <v>2</v>
      </c>
      <c r="L6" t="s">
        <v>14</v>
      </c>
      <c r="M6">
        <v>0.10394444444444445</v>
      </c>
      <c r="N6">
        <v>9.7649864397191505E-2</v>
      </c>
      <c r="O6">
        <v>9.9315000000000001E-2</v>
      </c>
      <c r="P6">
        <f t="shared" si="2"/>
        <v>1.6651356028084957E-3</v>
      </c>
      <c r="Q6">
        <f t="shared" si="3"/>
        <v>0.10560958004725295</v>
      </c>
      <c r="S6" t="s">
        <v>161</v>
      </c>
      <c r="T6">
        <v>3</v>
      </c>
      <c r="U6" t="s">
        <v>14</v>
      </c>
      <c r="V6">
        <v>0.11766666666666667</v>
      </c>
      <c r="W6">
        <v>9.7649864397191505E-2</v>
      </c>
      <c r="X6">
        <v>9.9699222222222203E-2</v>
      </c>
      <c r="Y6">
        <f t="shared" si="4"/>
        <v>2.0493578250306982E-3</v>
      </c>
      <c r="Z6">
        <f t="shared" si="5"/>
        <v>0.11971602449169737</v>
      </c>
      <c r="AF6">
        <v>9.7649864397191505E-2</v>
      </c>
      <c r="AG6">
        <v>9.3266666666666706E-2</v>
      </c>
      <c r="AH6">
        <f t="shared" si="6"/>
        <v>-4.3831977305247988E-3</v>
      </c>
      <c r="AI6">
        <f t="shared" si="7"/>
        <v>-4.3831977305247988E-3</v>
      </c>
    </row>
    <row r="7" spans="1:35" x14ac:dyDescent="0.25">
      <c r="A7" t="s">
        <v>29</v>
      </c>
      <c r="B7">
        <v>1</v>
      </c>
      <c r="C7" t="s">
        <v>15</v>
      </c>
      <c r="D7">
        <v>0.10405555555555555</v>
      </c>
      <c r="E7">
        <v>9.7649864397191505E-2</v>
      </c>
      <c r="F7">
        <v>9.4754095130115498E-2</v>
      </c>
      <c r="G7">
        <f t="shared" si="0"/>
        <v>-2.8957692670760066E-3</v>
      </c>
      <c r="H7">
        <f t="shared" si="1"/>
        <v>0.10115978628847955</v>
      </c>
      <c r="J7" t="s">
        <v>112</v>
      </c>
      <c r="K7">
        <v>2</v>
      </c>
      <c r="L7" t="s">
        <v>15</v>
      </c>
      <c r="M7">
        <v>0.13080555555555556</v>
      </c>
      <c r="N7">
        <v>9.7649864397191505E-2</v>
      </c>
      <c r="O7">
        <v>9.9315000000000001E-2</v>
      </c>
      <c r="P7">
        <f t="shared" si="2"/>
        <v>1.6651356028084957E-3</v>
      </c>
      <c r="Q7">
        <f t="shared" si="3"/>
        <v>0.13247069115836407</v>
      </c>
      <c r="S7" t="s">
        <v>162</v>
      </c>
      <c r="T7">
        <v>3</v>
      </c>
      <c r="U7" t="s">
        <v>15</v>
      </c>
      <c r="V7">
        <v>0.1083611111111111</v>
      </c>
      <c r="W7">
        <v>9.7649864397191505E-2</v>
      </c>
      <c r="X7">
        <v>9.9699222222222203E-2</v>
      </c>
      <c r="Y7">
        <f t="shared" si="4"/>
        <v>2.0493578250306982E-3</v>
      </c>
      <c r="Z7">
        <f t="shared" si="5"/>
        <v>0.1104104689361418</v>
      </c>
      <c r="AF7">
        <v>9.7649864397191505E-2</v>
      </c>
      <c r="AG7">
        <v>9.3266666666666706E-2</v>
      </c>
      <c r="AH7">
        <f t="shared" si="6"/>
        <v>-4.3831977305247988E-3</v>
      </c>
      <c r="AI7">
        <f t="shared" si="7"/>
        <v>-4.3831977305247988E-3</v>
      </c>
    </row>
    <row r="8" spans="1:35" x14ac:dyDescent="0.25">
      <c r="A8" t="s">
        <v>33</v>
      </c>
      <c r="B8">
        <v>1</v>
      </c>
      <c r="C8" t="s">
        <v>16</v>
      </c>
      <c r="D8">
        <v>0.1418611111111111</v>
      </c>
      <c r="E8">
        <v>9.7649864397191505E-2</v>
      </c>
      <c r="F8">
        <v>9.4754095130115498E-2</v>
      </c>
      <c r="G8">
        <f t="shared" si="0"/>
        <v>-2.8957692670760066E-3</v>
      </c>
      <c r="H8">
        <f t="shared" si="1"/>
        <v>0.13896534184403508</v>
      </c>
      <c r="J8" t="s">
        <v>113</v>
      </c>
      <c r="K8">
        <v>2</v>
      </c>
      <c r="L8" t="s">
        <v>16</v>
      </c>
      <c r="M8">
        <v>0.10877777777777778</v>
      </c>
      <c r="N8">
        <v>9.7649864397191505E-2</v>
      </c>
      <c r="O8">
        <v>9.9315000000000001E-2</v>
      </c>
      <c r="P8">
        <f t="shared" si="2"/>
        <v>1.6651356028084957E-3</v>
      </c>
      <c r="Q8">
        <f t="shared" si="3"/>
        <v>0.11044291338058627</v>
      </c>
      <c r="S8" t="s">
        <v>163</v>
      </c>
      <c r="T8">
        <v>3</v>
      </c>
      <c r="U8" t="s">
        <v>16</v>
      </c>
      <c r="V8">
        <v>9.1722222222222219E-2</v>
      </c>
      <c r="W8">
        <v>9.7649864397191505E-2</v>
      </c>
      <c r="X8">
        <v>9.9699222222222203E-2</v>
      </c>
      <c r="Y8">
        <f t="shared" si="4"/>
        <v>2.0493578250306982E-3</v>
      </c>
      <c r="Z8">
        <f t="shared" si="5"/>
        <v>9.3771580047252917E-2</v>
      </c>
      <c r="AF8">
        <v>9.7649864397191505E-2</v>
      </c>
      <c r="AG8">
        <v>9.3266666666666706E-2</v>
      </c>
      <c r="AH8">
        <f t="shared" si="6"/>
        <v>-4.3831977305247988E-3</v>
      </c>
      <c r="AI8">
        <f t="shared" si="7"/>
        <v>-4.3831977305247988E-3</v>
      </c>
    </row>
    <row r="9" spans="1:35" x14ac:dyDescent="0.25">
      <c r="A9" t="s">
        <v>37</v>
      </c>
      <c r="B9">
        <v>1</v>
      </c>
      <c r="C9" t="s">
        <v>18</v>
      </c>
      <c r="D9">
        <v>0.11763888888888889</v>
      </c>
      <c r="E9">
        <v>9.7649864397191505E-2</v>
      </c>
      <c r="F9">
        <v>9.4754095130115498E-2</v>
      </c>
      <c r="G9">
        <f t="shared" si="0"/>
        <v>-2.8957692670760066E-3</v>
      </c>
      <c r="H9">
        <f t="shared" si="1"/>
        <v>0.11474311962181288</v>
      </c>
      <c r="J9" t="s">
        <v>114</v>
      </c>
      <c r="K9">
        <v>2</v>
      </c>
      <c r="L9" t="s">
        <v>18</v>
      </c>
      <c r="M9">
        <v>0.10530555555555556</v>
      </c>
      <c r="N9">
        <v>9.7649864397191505E-2</v>
      </c>
      <c r="O9">
        <v>9.9315000000000001E-2</v>
      </c>
      <c r="P9">
        <f t="shared" si="2"/>
        <v>1.6651356028084957E-3</v>
      </c>
      <c r="Q9">
        <f t="shared" si="3"/>
        <v>0.10697069115836405</v>
      </c>
      <c r="S9" t="s">
        <v>164</v>
      </c>
      <c r="T9">
        <v>3</v>
      </c>
      <c r="U9" t="s">
        <v>18</v>
      </c>
      <c r="V9">
        <v>0.12305555555555556</v>
      </c>
      <c r="W9">
        <v>9.7649864397191505E-2</v>
      </c>
      <c r="X9">
        <v>9.9699222222222203E-2</v>
      </c>
      <c r="Y9">
        <f t="shared" si="4"/>
        <v>2.0493578250306982E-3</v>
      </c>
      <c r="Z9">
        <f t="shared" si="5"/>
        <v>0.12510491338058627</v>
      </c>
      <c r="AF9">
        <v>9.7649864397191505E-2</v>
      </c>
      <c r="AG9">
        <v>9.3266666666666706E-2</v>
      </c>
      <c r="AH9">
        <f t="shared" si="6"/>
        <v>-4.3831977305247988E-3</v>
      </c>
      <c r="AI9">
        <f t="shared" si="7"/>
        <v>-4.3831977305247988E-3</v>
      </c>
    </row>
    <row r="10" spans="1:35" x14ac:dyDescent="0.25">
      <c r="A10" t="s">
        <v>41</v>
      </c>
      <c r="B10">
        <v>1</v>
      </c>
      <c r="C10" t="s">
        <v>19</v>
      </c>
      <c r="D10">
        <v>8.7055555555555553E-2</v>
      </c>
      <c r="E10">
        <v>9.7649864397191505E-2</v>
      </c>
      <c r="F10">
        <v>9.4754095130115498E-2</v>
      </c>
      <c r="G10">
        <f t="shared" si="0"/>
        <v>-2.8957692670760066E-3</v>
      </c>
      <c r="H10">
        <f t="shared" si="1"/>
        <v>8.4159786288479546E-2</v>
      </c>
      <c r="J10" t="s">
        <v>115</v>
      </c>
      <c r="K10">
        <v>2</v>
      </c>
      <c r="L10" t="s">
        <v>19</v>
      </c>
      <c r="M10">
        <v>0.10725</v>
      </c>
      <c r="N10">
        <v>9.7649864397191505E-2</v>
      </c>
      <c r="O10">
        <v>9.9315000000000001E-2</v>
      </c>
      <c r="P10">
        <f t="shared" si="2"/>
        <v>1.6651356028084957E-3</v>
      </c>
      <c r="Q10">
        <f t="shared" si="3"/>
        <v>0.10891513560280849</v>
      </c>
      <c r="S10" t="s">
        <v>165</v>
      </c>
      <c r="T10">
        <v>3</v>
      </c>
      <c r="U10" t="s">
        <v>19</v>
      </c>
      <c r="V10">
        <v>0.11674999999999999</v>
      </c>
      <c r="W10">
        <v>9.7649864397191505E-2</v>
      </c>
      <c r="X10">
        <v>9.9699222222222203E-2</v>
      </c>
      <c r="Y10">
        <f t="shared" si="4"/>
        <v>2.0493578250306982E-3</v>
      </c>
      <c r="Z10">
        <f t="shared" si="5"/>
        <v>0.11879935782503069</v>
      </c>
      <c r="AF10">
        <v>9.7649864397191505E-2</v>
      </c>
      <c r="AG10">
        <v>9.3266666666666706E-2</v>
      </c>
      <c r="AH10">
        <f t="shared" si="6"/>
        <v>-4.3831977305247988E-3</v>
      </c>
      <c r="AI10">
        <f t="shared" si="7"/>
        <v>-4.3831977305247988E-3</v>
      </c>
    </row>
    <row r="11" spans="1:35" x14ac:dyDescent="0.25">
      <c r="A11" t="s">
        <v>45</v>
      </c>
      <c r="B11">
        <v>1</v>
      </c>
      <c r="C11" t="s">
        <v>20</v>
      </c>
      <c r="D11">
        <v>0.10280555555555555</v>
      </c>
      <c r="E11">
        <v>9.7649864397191505E-2</v>
      </c>
      <c r="F11">
        <v>9.4754095130115498E-2</v>
      </c>
      <c r="G11">
        <f t="shared" si="0"/>
        <v>-2.8957692670760066E-3</v>
      </c>
      <c r="H11">
        <f t="shared" si="1"/>
        <v>9.9909786288479546E-2</v>
      </c>
      <c r="J11" t="s">
        <v>116</v>
      </c>
      <c r="K11">
        <v>2</v>
      </c>
      <c r="L11" t="s">
        <v>20</v>
      </c>
      <c r="M11">
        <v>0.10958333333333332</v>
      </c>
      <c r="N11">
        <v>9.7649864397191505E-2</v>
      </c>
      <c r="O11">
        <v>9.9315000000000001E-2</v>
      </c>
      <c r="P11">
        <f t="shared" si="2"/>
        <v>1.6651356028084957E-3</v>
      </c>
      <c r="Q11">
        <f t="shared" si="3"/>
        <v>0.11124846893614182</v>
      </c>
      <c r="S11" t="s">
        <v>166</v>
      </c>
      <c r="T11">
        <v>3</v>
      </c>
      <c r="U11" t="s">
        <v>20</v>
      </c>
      <c r="V11">
        <v>0.12025</v>
      </c>
      <c r="W11">
        <v>9.7649864397191505E-2</v>
      </c>
      <c r="X11">
        <v>9.9699222222222203E-2</v>
      </c>
      <c r="Y11">
        <f t="shared" si="4"/>
        <v>2.0493578250306982E-3</v>
      </c>
      <c r="Z11">
        <f t="shared" si="5"/>
        <v>0.12229935782503069</v>
      </c>
      <c r="AF11">
        <v>9.7649864397191505E-2</v>
      </c>
      <c r="AG11">
        <v>9.3266666666666706E-2</v>
      </c>
      <c r="AH11">
        <f t="shared" si="6"/>
        <v>-4.3831977305247988E-3</v>
      </c>
      <c r="AI11">
        <f t="shared" si="7"/>
        <v>-4.3831977305247988E-3</v>
      </c>
    </row>
    <row r="12" spans="1:35" x14ac:dyDescent="0.25">
      <c r="A12" t="s">
        <v>49</v>
      </c>
      <c r="B12">
        <v>1</v>
      </c>
      <c r="C12" t="s">
        <v>22</v>
      </c>
      <c r="D12">
        <v>0.10843425925925926</v>
      </c>
      <c r="E12">
        <v>9.7649864397191505E-2</v>
      </c>
      <c r="F12">
        <v>9.4754095130115498E-2</v>
      </c>
      <c r="G12">
        <f t="shared" si="0"/>
        <v>-2.8957692670760066E-3</v>
      </c>
      <c r="H12">
        <f t="shared" si="1"/>
        <v>0.10553848999218325</v>
      </c>
      <c r="J12" t="s">
        <v>117</v>
      </c>
      <c r="K12">
        <v>2</v>
      </c>
      <c r="L12" t="s">
        <v>22</v>
      </c>
      <c r="M12">
        <v>0.10308333333333333</v>
      </c>
      <c r="N12">
        <v>9.7649864397191505E-2</v>
      </c>
      <c r="O12">
        <v>9.9315000000000001E-2</v>
      </c>
      <c r="P12">
        <f t="shared" si="2"/>
        <v>1.6651356028084957E-3</v>
      </c>
      <c r="Q12">
        <f t="shared" si="3"/>
        <v>0.10474846893614183</v>
      </c>
      <c r="S12" t="s">
        <v>167</v>
      </c>
      <c r="T12">
        <v>3</v>
      </c>
      <c r="U12" t="s">
        <v>22</v>
      </c>
      <c r="V12">
        <v>0.12886111111111112</v>
      </c>
      <c r="W12">
        <v>9.7649864397191505E-2</v>
      </c>
      <c r="X12">
        <v>9.9699222222222203E-2</v>
      </c>
      <c r="Y12">
        <f t="shared" si="4"/>
        <v>2.0493578250306982E-3</v>
      </c>
      <c r="Z12">
        <f t="shared" si="5"/>
        <v>0.13091046893614183</v>
      </c>
      <c r="AF12">
        <v>9.7649864397191505E-2</v>
      </c>
      <c r="AG12">
        <v>9.3266666666666706E-2</v>
      </c>
      <c r="AH12">
        <f t="shared" si="6"/>
        <v>-4.3831977305247988E-3</v>
      </c>
      <c r="AI12">
        <f t="shared" si="7"/>
        <v>-4.3831977305247988E-3</v>
      </c>
    </row>
    <row r="13" spans="1:35" x14ac:dyDescent="0.25">
      <c r="A13" t="s">
        <v>53</v>
      </c>
      <c r="B13">
        <v>1</v>
      </c>
      <c r="C13" t="s">
        <v>23</v>
      </c>
      <c r="D13">
        <v>0.11705555555555555</v>
      </c>
      <c r="E13">
        <v>9.7649864397191505E-2</v>
      </c>
      <c r="F13">
        <v>9.4754095130115498E-2</v>
      </c>
      <c r="G13">
        <f t="shared" si="0"/>
        <v>-2.8957692670760066E-3</v>
      </c>
      <c r="H13">
        <f t="shared" si="1"/>
        <v>0.11415978628847955</v>
      </c>
      <c r="J13" t="s">
        <v>118</v>
      </c>
      <c r="K13">
        <v>2</v>
      </c>
      <c r="L13" t="s">
        <v>23</v>
      </c>
      <c r="M13">
        <v>9.5333333333333339E-2</v>
      </c>
      <c r="N13">
        <v>9.7649864397191505E-2</v>
      </c>
      <c r="O13">
        <v>9.9315000000000001E-2</v>
      </c>
      <c r="P13">
        <f t="shared" si="2"/>
        <v>1.6651356028084957E-3</v>
      </c>
      <c r="Q13">
        <f t="shared" si="3"/>
        <v>9.6998468936141835E-2</v>
      </c>
      <c r="S13" t="s">
        <v>168</v>
      </c>
      <c r="T13">
        <v>3</v>
      </c>
      <c r="U13" t="s">
        <v>23</v>
      </c>
      <c r="V13">
        <v>7.9861111111111105E-2</v>
      </c>
      <c r="W13">
        <v>9.7649864397191505E-2</v>
      </c>
      <c r="X13">
        <v>9.9699222222222203E-2</v>
      </c>
      <c r="Y13">
        <f t="shared" si="4"/>
        <v>2.0493578250306982E-3</v>
      </c>
      <c r="Z13">
        <f t="shared" si="5"/>
        <v>8.1910468936141803E-2</v>
      </c>
      <c r="AF13">
        <v>9.7649864397191505E-2</v>
      </c>
      <c r="AG13">
        <v>9.3266666666666706E-2</v>
      </c>
      <c r="AH13">
        <f t="shared" si="6"/>
        <v>-4.3831977305247988E-3</v>
      </c>
      <c r="AI13">
        <f t="shared" si="7"/>
        <v>-4.3831977305247988E-3</v>
      </c>
    </row>
    <row r="14" spans="1:35" x14ac:dyDescent="0.25">
      <c r="A14" t="s">
        <v>57</v>
      </c>
      <c r="B14">
        <v>1</v>
      </c>
      <c r="C14" t="s">
        <v>24</v>
      </c>
      <c r="D14">
        <v>0.14983333333333335</v>
      </c>
      <c r="E14">
        <v>9.7649864397191505E-2</v>
      </c>
      <c r="F14">
        <v>9.4754095130115498E-2</v>
      </c>
      <c r="G14">
        <f t="shared" si="0"/>
        <v>-2.8957692670760066E-3</v>
      </c>
      <c r="H14">
        <f t="shared" si="1"/>
        <v>0.14693756406625735</v>
      </c>
      <c r="J14" t="s">
        <v>119</v>
      </c>
      <c r="K14">
        <v>2</v>
      </c>
      <c r="L14" t="s">
        <v>24</v>
      </c>
      <c r="M14">
        <v>9.7527777777777783E-2</v>
      </c>
      <c r="N14">
        <v>9.7649864397191505E-2</v>
      </c>
      <c r="O14">
        <v>9.9315000000000001E-2</v>
      </c>
      <c r="P14">
        <f t="shared" si="2"/>
        <v>1.6651356028084957E-3</v>
      </c>
      <c r="Q14">
        <f t="shared" si="3"/>
        <v>9.9192913380586278E-2</v>
      </c>
      <c r="S14" t="s">
        <v>169</v>
      </c>
      <c r="T14">
        <v>3</v>
      </c>
      <c r="U14" t="s">
        <v>24</v>
      </c>
      <c r="V14">
        <v>8.0111111111111119E-2</v>
      </c>
      <c r="W14">
        <v>9.7649864397191505E-2</v>
      </c>
      <c r="X14">
        <v>9.9699222222222203E-2</v>
      </c>
      <c r="Y14">
        <f t="shared" si="4"/>
        <v>2.0493578250306982E-3</v>
      </c>
      <c r="Z14">
        <f t="shared" si="5"/>
        <v>8.2160468936141817E-2</v>
      </c>
      <c r="AF14">
        <v>9.7649864397191505E-2</v>
      </c>
      <c r="AG14">
        <v>9.3266666666666706E-2</v>
      </c>
      <c r="AH14">
        <f t="shared" si="6"/>
        <v>-4.3831977305247988E-3</v>
      </c>
      <c r="AI14">
        <f t="shared" si="7"/>
        <v>-4.3831977305247988E-3</v>
      </c>
    </row>
    <row r="15" spans="1:35" x14ac:dyDescent="0.25">
      <c r="A15" t="s">
        <v>61</v>
      </c>
      <c r="B15">
        <v>1</v>
      </c>
      <c r="C15" t="s">
        <v>26</v>
      </c>
      <c r="D15">
        <v>0.10747222222222222</v>
      </c>
      <c r="E15">
        <v>9.7649864397191505E-2</v>
      </c>
      <c r="F15">
        <v>9.4754095130115498E-2</v>
      </c>
      <c r="G15">
        <f t="shared" si="0"/>
        <v>-2.8957692670760066E-3</v>
      </c>
      <c r="H15">
        <f t="shared" si="1"/>
        <v>0.10457645295514621</v>
      </c>
      <c r="J15" t="s">
        <v>120</v>
      </c>
      <c r="K15">
        <v>2</v>
      </c>
      <c r="L15" t="s">
        <v>26</v>
      </c>
      <c r="M15">
        <v>8.3083333333333328E-2</v>
      </c>
      <c r="N15">
        <v>9.7649864397191505E-2</v>
      </c>
      <c r="O15">
        <v>9.9315000000000001E-2</v>
      </c>
      <c r="P15">
        <f t="shared" si="2"/>
        <v>1.6651356028084957E-3</v>
      </c>
      <c r="Q15">
        <f t="shared" si="3"/>
        <v>8.4748468936141824E-2</v>
      </c>
      <c r="S15" t="s">
        <v>170</v>
      </c>
      <c r="T15">
        <v>3</v>
      </c>
      <c r="U15" t="s">
        <v>26</v>
      </c>
      <c r="V15">
        <v>7.9000000000000001E-2</v>
      </c>
      <c r="W15">
        <v>9.7649864397191505E-2</v>
      </c>
      <c r="X15">
        <v>9.9699222222222203E-2</v>
      </c>
      <c r="Y15">
        <f t="shared" si="4"/>
        <v>2.0493578250306982E-3</v>
      </c>
      <c r="Z15">
        <f t="shared" si="5"/>
        <v>8.1049357825030699E-2</v>
      </c>
      <c r="AF15">
        <v>9.7649864397191505E-2</v>
      </c>
      <c r="AG15">
        <v>9.3266666666666706E-2</v>
      </c>
      <c r="AH15">
        <f t="shared" si="6"/>
        <v>-4.3831977305247988E-3</v>
      </c>
      <c r="AI15">
        <f t="shared" si="7"/>
        <v>-4.3831977305247988E-3</v>
      </c>
    </row>
    <row r="16" spans="1:35" x14ac:dyDescent="0.25">
      <c r="A16" t="s">
        <v>65</v>
      </c>
      <c r="B16">
        <v>1</v>
      </c>
      <c r="C16" t="s">
        <v>27</v>
      </c>
      <c r="D16">
        <v>8.9277777777777775E-2</v>
      </c>
      <c r="E16">
        <v>9.7649864397191505E-2</v>
      </c>
      <c r="F16">
        <v>9.4754095130115498E-2</v>
      </c>
      <c r="G16">
        <f t="shared" si="0"/>
        <v>-2.8957692670760066E-3</v>
      </c>
      <c r="H16">
        <f t="shared" si="1"/>
        <v>8.6382008510701769E-2</v>
      </c>
      <c r="J16" t="s">
        <v>121</v>
      </c>
      <c r="K16">
        <v>2</v>
      </c>
      <c r="L16" t="s">
        <v>27</v>
      </c>
      <c r="M16">
        <v>8.3888888888888888E-2</v>
      </c>
      <c r="N16">
        <v>9.7649864397191505E-2</v>
      </c>
      <c r="O16">
        <v>9.9315000000000001E-2</v>
      </c>
      <c r="P16">
        <f t="shared" si="2"/>
        <v>1.6651356028084957E-3</v>
      </c>
      <c r="Q16">
        <f t="shared" si="3"/>
        <v>8.5554024491697384E-2</v>
      </c>
      <c r="S16" t="s">
        <v>171</v>
      </c>
      <c r="T16">
        <v>3</v>
      </c>
      <c r="U16" t="s">
        <v>27</v>
      </c>
      <c r="V16">
        <v>8.2944444444444446E-2</v>
      </c>
      <c r="W16">
        <v>9.7649864397191505E-2</v>
      </c>
      <c r="X16">
        <v>9.9699222222222203E-2</v>
      </c>
      <c r="Y16">
        <f t="shared" si="4"/>
        <v>2.0493578250306982E-3</v>
      </c>
      <c r="Z16">
        <f t="shared" si="5"/>
        <v>8.4993802269475144E-2</v>
      </c>
      <c r="AF16">
        <v>9.7649864397191505E-2</v>
      </c>
      <c r="AG16">
        <v>9.3266666666666706E-2</v>
      </c>
      <c r="AH16">
        <f t="shared" si="6"/>
        <v>-4.3831977305247988E-3</v>
      </c>
      <c r="AI16">
        <f t="shared" si="7"/>
        <v>-4.3831977305247988E-3</v>
      </c>
    </row>
    <row r="17" spans="1:35" x14ac:dyDescent="0.25">
      <c r="A17" t="s">
        <v>69</v>
      </c>
      <c r="B17">
        <v>1</v>
      </c>
      <c r="C17" t="s">
        <v>28</v>
      </c>
      <c r="D17">
        <v>9.8888888888888887E-2</v>
      </c>
      <c r="E17">
        <v>9.7649864397191505E-2</v>
      </c>
      <c r="F17">
        <v>9.4754095130115498E-2</v>
      </c>
      <c r="G17">
        <f t="shared" si="0"/>
        <v>-2.8957692670760066E-3</v>
      </c>
      <c r="H17">
        <f t="shared" si="1"/>
        <v>9.5993119621812881E-2</v>
      </c>
      <c r="J17" t="s">
        <v>122</v>
      </c>
      <c r="K17">
        <v>2</v>
      </c>
      <c r="L17" t="s">
        <v>28</v>
      </c>
      <c r="M17">
        <v>8.6750000000000008E-2</v>
      </c>
      <c r="N17">
        <v>9.7649864397191505E-2</v>
      </c>
      <c r="O17">
        <v>9.9315000000000001E-2</v>
      </c>
      <c r="P17">
        <f t="shared" si="2"/>
        <v>1.6651356028084957E-3</v>
      </c>
      <c r="Q17">
        <f t="shared" si="3"/>
        <v>8.8415135602808503E-2</v>
      </c>
      <c r="S17" t="s">
        <v>172</v>
      </c>
      <c r="T17">
        <v>3</v>
      </c>
      <c r="U17" t="s">
        <v>28</v>
      </c>
      <c r="V17">
        <v>0.10222222222222223</v>
      </c>
      <c r="W17">
        <v>9.7649864397191505E-2</v>
      </c>
      <c r="X17">
        <v>9.9699222222222203E-2</v>
      </c>
      <c r="Y17">
        <f t="shared" si="4"/>
        <v>2.0493578250306982E-3</v>
      </c>
      <c r="Z17">
        <f t="shared" si="5"/>
        <v>0.10427158004725293</v>
      </c>
      <c r="AF17">
        <v>9.7649864397191505E-2</v>
      </c>
      <c r="AG17">
        <v>9.3266666666666706E-2</v>
      </c>
      <c r="AH17">
        <f t="shared" si="6"/>
        <v>-4.3831977305247988E-3</v>
      </c>
      <c r="AI17">
        <f t="shared" si="7"/>
        <v>-4.3831977305247988E-3</v>
      </c>
    </row>
    <row r="18" spans="1:35" x14ac:dyDescent="0.25">
      <c r="B18">
        <v>1</v>
      </c>
      <c r="C18">
        <v>17</v>
      </c>
      <c r="F18">
        <v>9.4754095130115498E-2</v>
      </c>
      <c r="G18">
        <f t="shared" si="0"/>
        <v>9.4754095130115498E-2</v>
      </c>
      <c r="H18">
        <f t="shared" si="1"/>
        <v>9.4754095130115498E-2</v>
      </c>
      <c r="J18" t="s">
        <v>123</v>
      </c>
      <c r="K18">
        <v>2</v>
      </c>
      <c r="L18" t="s">
        <v>30</v>
      </c>
      <c r="M18">
        <v>8.511111111111111E-2</v>
      </c>
      <c r="N18">
        <v>9.7649864397191505E-2</v>
      </c>
      <c r="O18">
        <v>9.9315000000000001E-2</v>
      </c>
      <c r="P18">
        <f t="shared" si="2"/>
        <v>1.6651356028084957E-3</v>
      </c>
      <c r="Q18">
        <f t="shared" si="3"/>
        <v>8.6776246713919605E-2</v>
      </c>
      <c r="S18" t="s">
        <v>173</v>
      </c>
      <c r="T18">
        <v>3</v>
      </c>
      <c r="U18" t="s">
        <v>30</v>
      </c>
      <c r="V18">
        <v>0.15405555555555556</v>
      </c>
      <c r="W18">
        <v>9.7649864397191505E-2</v>
      </c>
      <c r="X18">
        <v>9.9699222222222203E-2</v>
      </c>
      <c r="Y18">
        <f t="shared" si="4"/>
        <v>2.0493578250306982E-3</v>
      </c>
      <c r="Z18">
        <f t="shared" si="5"/>
        <v>0.15610491338058624</v>
      </c>
      <c r="AF18">
        <v>9.7649864397191505E-2</v>
      </c>
      <c r="AG18">
        <v>9.3266666666666706E-2</v>
      </c>
      <c r="AH18">
        <f t="shared" si="6"/>
        <v>-4.3831977305247988E-3</v>
      </c>
      <c r="AI18">
        <f t="shared" si="7"/>
        <v>-4.3831977305247988E-3</v>
      </c>
    </row>
    <row r="19" spans="1:35" x14ac:dyDescent="0.25">
      <c r="A19" t="s">
        <v>73</v>
      </c>
      <c r="B19">
        <v>1</v>
      </c>
      <c r="C19" t="s">
        <v>31</v>
      </c>
      <c r="D19">
        <v>8.8444444444444451E-2</v>
      </c>
      <c r="E19">
        <v>9.7649864397191505E-2</v>
      </c>
      <c r="F19">
        <v>9.4754095130115498E-2</v>
      </c>
      <c r="G19">
        <f t="shared" si="0"/>
        <v>-2.8957692670760066E-3</v>
      </c>
      <c r="H19">
        <f t="shared" si="1"/>
        <v>8.5548675177368444E-2</v>
      </c>
      <c r="J19" t="s">
        <v>124</v>
      </c>
      <c r="K19">
        <v>2</v>
      </c>
      <c r="L19" t="s">
        <v>31</v>
      </c>
      <c r="M19">
        <v>8.8583333333333333E-2</v>
      </c>
      <c r="N19">
        <v>9.7649864397191505E-2</v>
      </c>
      <c r="O19">
        <v>9.9315000000000001E-2</v>
      </c>
      <c r="P19">
        <f t="shared" si="2"/>
        <v>1.6651356028084957E-3</v>
      </c>
      <c r="Q19">
        <f t="shared" si="3"/>
        <v>9.0248468936141829E-2</v>
      </c>
      <c r="S19" t="s">
        <v>174</v>
      </c>
      <c r="T19">
        <v>3</v>
      </c>
      <c r="U19" t="s">
        <v>31</v>
      </c>
      <c r="V19">
        <v>9.9888888888888888E-2</v>
      </c>
      <c r="W19">
        <v>9.7649864397191505E-2</v>
      </c>
      <c r="X19">
        <v>9.9699222222222203E-2</v>
      </c>
      <c r="Y19">
        <f t="shared" si="4"/>
        <v>2.0493578250306982E-3</v>
      </c>
      <c r="Z19">
        <f t="shared" si="5"/>
        <v>0.10193824671391959</v>
      </c>
      <c r="AF19">
        <v>9.7649864397191505E-2</v>
      </c>
      <c r="AG19">
        <v>9.3266666666666706E-2</v>
      </c>
      <c r="AH19">
        <f t="shared" si="6"/>
        <v>-4.3831977305247988E-3</v>
      </c>
      <c r="AI19">
        <f t="shared" si="7"/>
        <v>-4.3831977305247988E-3</v>
      </c>
    </row>
    <row r="20" spans="1:35" x14ac:dyDescent="0.25">
      <c r="A20" t="s">
        <v>75</v>
      </c>
      <c r="B20">
        <v>1</v>
      </c>
      <c r="C20" t="s">
        <v>32</v>
      </c>
      <c r="D20">
        <v>9.0583333333333335E-2</v>
      </c>
      <c r="E20">
        <v>9.7649864397191505E-2</v>
      </c>
      <c r="F20">
        <v>9.4754095130115498E-2</v>
      </c>
      <c r="G20">
        <f t="shared" si="0"/>
        <v>-2.8957692670760066E-3</v>
      </c>
      <c r="H20">
        <f t="shared" si="1"/>
        <v>8.7687564066257329E-2</v>
      </c>
      <c r="J20" t="s">
        <v>125</v>
      </c>
      <c r="K20">
        <v>2</v>
      </c>
      <c r="L20" t="s">
        <v>32</v>
      </c>
      <c r="M20">
        <v>9.849999999999999E-2</v>
      </c>
      <c r="N20">
        <v>9.7649864397191505E-2</v>
      </c>
      <c r="O20">
        <v>9.9315000000000001E-2</v>
      </c>
      <c r="P20">
        <f t="shared" si="2"/>
        <v>1.6651356028084957E-3</v>
      </c>
      <c r="Q20">
        <f t="shared" si="3"/>
        <v>0.10016513560280849</v>
      </c>
      <c r="S20" t="s">
        <v>175</v>
      </c>
      <c r="T20">
        <v>3</v>
      </c>
      <c r="U20" t="s">
        <v>32</v>
      </c>
      <c r="V20">
        <v>6.6305555555555562E-2</v>
      </c>
      <c r="W20">
        <v>9.7649864397191505E-2</v>
      </c>
      <c r="X20">
        <v>9.9699222222222203E-2</v>
      </c>
      <c r="Y20">
        <f t="shared" si="4"/>
        <v>2.0493578250306982E-3</v>
      </c>
      <c r="Z20">
        <f t="shared" si="5"/>
        <v>6.835491338058626E-2</v>
      </c>
      <c r="AF20">
        <v>9.7649864397191505E-2</v>
      </c>
      <c r="AG20">
        <v>9.3266666666666706E-2</v>
      </c>
      <c r="AH20">
        <f t="shared" si="6"/>
        <v>-4.3831977305247988E-3</v>
      </c>
      <c r="AI20">
        <f t="shared" si="7"/>
        <v>-4.3831977305247988E-3</v>
      </c>
    </row>
    <row r="21" spans="1:35" x14ac:dyDescent="0.25">
      <c r="A21" t="s">
        <v>76</v>
      </c>
      <c r="B21">
        <v>1</v>
      </c>
      <c r="C21" t="s">
        <v>34</v>
      </c>
      <c r="D21">
        <v>0.11102777777777778</v>
      </c>
      <c r="E21">
        <v>9.7649864397191505E-2</v>
      </c>
      <c r="F21">
        <v>9.4754095130115498E-2</v>
      </c>
      <c r="G21">
        <f t="shared" si="0"/>
        <v>-2.8957692670760066E-3</v>
      </c>
      <c r="H21">
        <f t="shared" si="1"/>
        <v>0.10813200851070177</v>
      </c>
      <c r="J21" t="s">
        <v>126</v>
      </c>
      <c r="K21">
        <v>2</v>
      </c>
      <c r="L21" t="s">
        <v>34</v>
      </c>
      <c r="M21">
        <v>0.11222222222222222</v>
      </c>
      <c r="N21">
        <v>9.7649864397191505E-2</v>
      </c>
      <c r="O21">
        <v>9.9315000000000001E-2</v>
      </c>
      <c r="P21">
        <f t="shared" si="2"/>
        <v>1.6651356028084957E-3</v>
      </c>
      <c r="Q21">
        <f t="shared" si="3"/>
        <v>0.11388735782503072</v>
      </c>
      <c r="S21" t="s">
        <v>176</v>
      </c>
      <c r="T21">
        <v>3</v>
      </c>
      <c r="U21" t="s">
        <v>34</v>
      </c>
      <c r="V21">
        <v>0.10080555555555555</v>
      </c>
      <c r="W21">
        <v>9.7649864397191505E-2</v>
      </c>
      <c r="X21">
        <v>9.9699222222222203E-2</v>
      </c>
      <c r="Y21">
        <f t="shared" si="4"/>
        <v>2.0493578250306982E-3</v>
      </c>
      <c r="Z21">
        <f t="shared" si="5"/>
        <v>0.10285491338058625</v>
      </c>
      <c r="AF21">
        <v>9.7649864397191505E-2</v>
      </c>
      <c r="AG21">
        <v>9.3266666666666706E-2</v>
      </c>
      <c r="AH21">
        <f t="shared" si="6"/>
        <v>-4.3831977305247988E-3</v>
      </c>
      <c r="AI21">
        <f t="shared" si="7"/>
        <v>-4.3831977305247988E-3</v>
      </c>
    </row>
    <row r="22" spans="1:35" x14ac:dyDescent="0.25">
      <c r="A22" t="s">
        <v>77</v>
      </c>
      <c r="B22">
        <v>1</v>
      </c>
      <c r="C22" t="s">
        <v>35</v>
      </c>
      <c r="D22">
        <v>8.1983333333333339E-2</v>
      </c>
      <c r="E22">
        <v>9.7649864397191505E-2</v>
      </c>
      <c r="F22">
        <v>9.4754095130115498E-2</v>
      </c>
      <c r="G22">
        <f t="shared" si="0"/>
        <v>-2.8957692670760066E-3</v>
      </c>
      <c r="H22">
        <f t="shared" si="1"/>
        <v>7.9087564066257332E-2</v>
      </c>
      <c r="J22" t="s">
        <v>127</v>
      </c>
      <c r="K22">
        <v>2</v>
      </c>
      <c r="L22" t="s">
        <v>35</v>
      </c>
      <c r="M22">
        <v>9.3805555555555559E-2</v>
      </c>
      <c r="N22">
        <v>9.7649864397191505E-2</v>
      </c>
      <c r="O22">
        <v>9.9315000000000001E-2</v>
      </c>
      <c r="P22">
        <f t="shared" si="2"/>
        <v>1.6651356028084957E-3</v>
      </c>
      <c r="Q22">
        <f t="shared" si="3"/>
        <v>9.5470691158364054E-2</v>
      </c>
      <c r="S22" t="s">
        <v>177</v>
      </c>
      <c r="T22">
        <v>3</v>
      </c>
      <c r="U22" t="s">
        <v>35</v>
      </c>
      <c r="V22">
        <v>0.11008333333333332</v>
      </c>
      <c r="W22">
        <v>9.7649864397191505E-2</v>
      </c>
      <c r="X22">
        <v>9.9699222222222203E-2</v>
      </c>
      <c r="Y22">
        <f t="shared" si="4"/>
        <v>2.0493578250306982E-3</v>
      </c>
      <c r="Z22">
        <f t="shared" si="5"/>
        <v>0.11213269115836402</v>
      </c>
      <c r="AF22">
        <v>9.7649864397191505E-2</v>
      </c>
      <c r="AG22">
        <v>9.3266666666666706E-2</v>
      </c>
      <c r="AH22">
        <f t="shared" si="6"/>
        <v>-4.3831977305247988E-3</v>
      </c>
      <c r="AI22">
        <f t="shared" si="7"/>
        <v>-4.3831977305247988E-3</v>
      </c>
    </row>
    <row r="23" spans="1:35" x14ac:dyDescent="0.25">
      <c r="A23" t="s">
        <v>78</v>
      </c>
      <c r="B23">
        <v>1</v>
      </c>
      <c r="C23" t="s">
        <v>36</v>
      </c>
      <c r="D23">
        <v>8.7055555555555553E-2</v>
      </c>
      <c r="E23">
        <v>9.7649864397191505E-2</v>
      </c>
      <c r="F23">
        <v>9.4754095130115498E-2</v>
      </c>
      <c r="G23">
        <f t="shared" si="0"/>
        <v>-2.8957692670760066E-3</v>
      </c>
      <c r="H23">
        <f t="shared" si="1"/>
        <v>8.4159786288479546E-2</v>
      </c>
      <c r="J23" t="s">
        <v>128</v>
      </c>
      <c r="K23">
        <v>2</v>
      </c>
      <c r="L23" t="s">
        <v>36</v>
      </c>
      <c r="M23">
        <v>8.352777777777777E-2</v>
      </c>
      <c r="N23">
        <v>9.7649864397191505E-2</v>
      </c>
      <c r="O23">
        <v>9.9315000000000001E-2</v>
      </c>
      <c r="P23">
        <f t="shared" si="2"/>
        <v>1.6651356028084957E-3</v>
      </c>
      <c r="Q23">
        <f t="shared" si="3"/>
        <v>8.5192913380586266E-2</v>
      </c>
      <c r="S23" t="s">
        <v>178</v>
      </c>
      <c r="T23">
        <v>3</v>
      </c>
      <c r="U23" t="s">
        <v>36</v>
      </c>
      <c r="V23">
        <v>8.663888888888889E-2</v>
      </c>
      <c r="W23">
        <v>9.7649864397191505E-2</v>
      </c>
      <c r="X23">
        <v>9.9699222222222203E-2</v>
      </c>
      <c r="Y23">
        <f t="shared" si="4"/>
        <v>2.0493578250306982E-3</v>
      </c>
      <c r="Z23">
        <f t="shared" si="5"/>
        <v>8.8688246713919588E-2</v>
      </c>
      <c r="AF23">
        <v>9.7649864397191505E-2</v>
      </c>
      <c r="AG23">
        <v>9.3266666666666706E-2</v>
      </c>
      <c r="AH23">
        <f t="shared" si="6"/>
        <v>-4.3831977305247988E-3</v>
      </c>
      <c r="AI23">
        <f t="shared" si="7"/>
        <v>-4.3831977305247988E-3</v>
      </c>
    </row>
    <row r="24" spans="1:35" x14ac:dyDescent="0.25">
      <c r="A24" t="s">
        <v>79</v>
      </c>
      <c r="B24">
        <v>1</v>
      </c>
      <c r="C24" t="s">
        <v>38</v>
      </c>
      <c r="D24">
        <v>8.2305555555555548E-2</v>
      </c>
      <c r="E24">
        <v>9.7649864397191505E-2</v>
      </c>
      <c r="F24">
        <v>9.4754095130115498E-2</v>
      </c>
      <c r="G24">
        <f t="shared" si="0"/>
        <v>-2.8957692670760066E-3</v>
      </c>
      <c r="H24">
        <f t="shared" si="1"/>
        <v>7.9409786288479542E-2</v>
      </c>
      <c r="J24" t="s">
        <v>129</v>
      </c>
      <c r="K24">
        <v>2</v>
      </c>
      <c r="L24" t="s">
        <v>38</v>
      </c>
      <c r="M24">
        <v>0.10416666666666667</v>
      </c>
      <c r="N24">
        <v>9.7649864397191505E-2</v>
      </c>
      <c r="O24">
        <v>9.9315000000000001E-2</v>
      </c>
      <c r="P24">
        <f t="shared" si="2"/>
        <v>1.6651356028084957E-3</v>
      </c>
      <c r="Q24">
        <f t="shared" si="3"/>
        <v>0.10583180226947517</v>
      </c>
      <c r="S24" t="s">
        <v>179</v>
      </c>
      <c r="T24">
        <v>3</v>
      </c>
      <c r="U24" t="s">
        <v>38</v>
      </c>
      <c r="V24">
        <v>0.12666666666666665</v>
      </c>
      <c r="W24">
        <v>9.7649864397191505E-2</v>
      </c>
      <c r="X24">
        <v>9.9699222222222203E-2</v>
      </c>
      <c r="Y24">
        <f t="shared" si="4"/>
        <v>2.0493578250306982E-3</v>
      </c>
      <c r="Z24">
        <f t="shared" si="5"/>
        <v>0.12871602449169733</v>
      </c>
      <c r="AB24" t="s">
        <v>216</v>
      </c>
      <c r="AC24">
        <v>4</v>
      </c>
      <c r="AD24" t="s">
        <v>38</v>
      </c>
      <c r="AE24">
        <v>6.9000000000000006E-2</v>
      </c>
      <c r="AF24">
        <v>9.7649864397191505E-2</v>
      </c>
      <c r="AG24">
        <v>9.3266666666666706E-2</v>
      </c>
      <c r="AH24">
        <f t="shared" si="6"/>
        <v>-4.3831977305247988E-3</v>
      </c>
      <c r="AI24">
        <f t="shared" si="7"/>
        <v>6.4616802269475207E-2</v>
      </c>
    </row>
    <row r="25" spans="1:35" x14ac:dyDescent="0.25">
      <c r="A25" t="s">
        <v>80</v>
      </c>
      <c r="B25">
        <v>1</v>
      </c>
      <c r="C25" t="s">
        <v>39</v>
      </c>
      <c r="D25">
        <v>9.98E-2</v>
      </c>
      <c r="E25">
        <v>9.7649864397191505E-2</v>
      </c>
      <c r="F25">
        <v>9.4754095130115498E-2</v>
      </c>
      <c r="G25">
        <f t="shared" si="0"/>
        <v>-2.8957692670760066E-3</v>
      </c>
      <c r="H25">
        <f t="shared" si="1"/>
        <v>9.6904230732923993E-2</v>
      </c>
      <c r="J25" t="s">
        <v>130</v>
      </c>
      <c r="K25">
        <v>2</v>
      </c>
      <c r="L25" t="s">
        <v>39</v>
      </c>
      <c r="M25">
        <v>9.6166666666666664E-2</v>
      </c>
      <c r="N25">
        <v>9.7649864397191505E-2</v>
      </c>
      <c r="O25">
        <v>9.9315000000000001E-2</v>
      </c>
      <c r="P25">
        <f t="shared" si="2"/>
        <v>1.6651356028084957E-3</v>
      </c>
      <c r="Q25">
        <f t="shared" si="3"/>
        <v>9.783180226947516E-2</v>
      </c>
      <c r="S25" t="s">
        <v>180</v>
      </c>
      <c r="T25">
        <v>3</v>
      </c>
      <c r="U25" t="s">
        <v>39</v>
      </c>
      <c r="V25">
        <v>9.6194444444444444E-2</v>
      </c>
      <c r="W25">
        <v>9.7649864397191505E-2</v>
      </c>
      <c r="X25">
        <v>9.9699222222222203E-2</v>
      </c>
      <c r="Y25">
        <f t="shared" si="4"/>
        <v>2.0493578250306982E-3</v>
      </c>
      <c r="Z25">
        <f t="shared" si="5"/>
        <v>9.8243802269475142E-2</v>
      </c>
      <c r="AF25">
        <v>9.7649864397191505E-2</v>
      </c>
      <c r="AG25">
        <v>9.3266666666666706E-2</v>
      </c>
      <c r="AH25">
        <f t="shared" si="6"/>
        <v>-4.3831977305247988E-3</v>
      </c>
      <c r="AI25">
        <f t="shared" si="7"/>
        <v>-4.3831977305247988E-3</v>
      </c>
    </row>
    <row r="26" spans="1:35" x14ac:dyDescent="0.25">
      <c r="A26" t="s">
        <v>81</v>
      </c>
      <c r="B26">
        <v>1</v>
      </c>
      <c r="C26" t="s">
        <v>40</v>
      </c>
      <c r="D26">
        <v>8.0527777777777781E-2</v>
      </c>
      <c r="E26">
        <v>9.7649864397191505E-2</v>
      </c>
      <c r="F26">
        <v>9.4754095130115498E-2</v>
      </c>
      <c r="G26">
        <f t="shared" si="0"/>
        <v>-2.8957692670760066E-3</v>
      </c>
      <c r="H26">
        <f t="shared" si="1"/>
        <v>7.7632008510701775E-2</v>
      </c>
      <c r="J26" t="s">
        <v>131</v>
      </c>
      <c r="K26">
        <v>2</v>
      </c>
      <c r="L26" t="s">
        <v>40</v>
      </c>
      <c r="M26">
        <v>9.2499999999999999E-2</v>
      </c>
      <c r="N26">
        <v>9.7649864397191505E-2</v>
      </c>
      <c r="O26">
        <v>9.9315000000000001E-2</v>
      </c>
      <c r="P26">
        <f t="shared" si="2"/>
        <v>1.6651356028084957E-3</v>
      </c>
      <c r="Q26">
        <f t="shared" si="3"/>
        <v>9.4165135602808495E-2</v>
      </c>
      <c r="S26" t="s">
        <v>181</v>
      </c>
      <c r="T26">
        <v>3</v>
      </c>
      <c r="U26" t="s">
        <v>40</v>
      </c>
      <c r="V26">
        <v>6.9888888888888889E-2</v>
      </c>
      <c r="W26">
        <v>9.7649864397191505E-2</v>
      </c>
      <c r="X26">
        <v>9.9699222222222203E-2</v>
      </c>
      <c r="Y26">
        <f t="shared" si="4"/>
        <v>2.0493578250306982E-3</v>
      </c>
      <c r="Z26">
        <f t="shared" si="5"/>
        <v>7.1938246713919587E-2</v>
      </c>
      <c r="AF26">
        <v>9.7649864397191505E-2</v>
      </c>
      <c r="AG26">
        <v>9.3266666666666706E-2</v>
      </c>
      <c r="AH26">
        <f t="shared" si="6"/>
        <v>-4.3831977305247988E-3</v>
      </c>
      <c r="AI26">
        <f t="shared" si="7"/>
        <v>-4.3831977305247988E-3</v>
      </c>
    </row>
    <row r="27" spans="1:35" x14ac:dyDescent="0.25">
      <c r="A27" t="s">
        <v>82</v>
      </c>
      <c r="B27">
        <v>1</v>
      </c>
      <c r="C27" t="s">
        <v>42</v>
      </c>
      <c r="D27">
        <v>9.8583333333333342E-2</v>
      </c>
      <c r="E27">
        <v>9.7649864397191505E-2</v>
      </c>
      <c r="F27">
        <v>9.4754095130115498E-2</v>
      </c>
      <c r="G27">
        <f t="shared" si="0"/>
        <v>-2.8957692670760066E-3</v>
      </c>
      <c r="H27">
        <f t="shared" si="1"/>
        <v>9.5687564066257336E-2</v>
      </c>
      <c r="J27" t="s">
        <v>132</v>
      </c>
      <c r="K27">
        <v>2</v>
      </c>
      <c r="L27" t="s">
        <v>42</v>
      </c>
      <c r="M27">
        <v>8.2583333333333342E-2</v>
      </c>
      <c r="N27">
        <v>9.7649864397191505E-2</v>
      </c>
      <c r="O27">
        <v>9.9315000000000001E-2</v>
      </c>
      <c r="P27">
        <f t="shared" si="2"/>
        <v>1.6651356028084957E-3</v>
      </c>
      <c r="Q27">
        <f t="shared" si="3"/>
        <v>8.4248468936141838E-2</v>
      </c>
      <c r="S27" t="s">
        <v>182</v>
      </c>
      <c r="T27">
        <v>3</v>
      </c>
      <c r="U27" t="s">
        <v>42</v>
      </c>
      <c r="V27">
        <v>8.7305555555555553E-2</v>
      </c>
      <c r="W27">
        <v>9.7649864397191505E-2</v>
      </c>
      <c r="X27">
        <v>9.9699222222222203E-2</v>
      </c>
      <c r="Y27">
        <f t="shared" si="4"/>
        <v>2.0493578250306982E-3</v>
      </c>
      <c r="Z27">
        <f t="shared" si="5"/>
        <v>8.9354913380586251E-2</v>
      </c>
      <c r="AF27">
        <v>9.7649864397191505E-2</v>
      </c>
      <c r="AG27">
        <v>9.3266666666666706E-2</v>
      </c>
      <c r="AH27">
        <f t="shared" si="6"/>
        <v>-4.3831977305247988E-3</v>
      </c>
      <c r="AI27">
        <f t="shared" si="7"/>
        <v>-4.3831977305247988E-3</v>
      </c>
    </row>
    <row r="28" spans="1:35" x14ac:dyDescent="0.25">
      <c r="A28" t="s">
        <v>83</v>
      </c>
      <c r="B28">
        <v>1</v>
      </c>
      <c r="C28" t="s">
        <v>43</v>
      </c>
      <c r="D28">
        <v>8.0361111111111105E-2</v>
      </c>
      <c r="E28">
        <v>9.7649864397191505E-2</v>
      </c>
      <c r="F28">
        <v>9.4754095130115498E-2</v>
      </c>
      <c r="G28">
        <f t="shared" si="0"/>
        <v>-2.8957692670760066E-3</v>
      </c>
      <c r="H28">
        <f t="shared" si="1"/>
        <v>7.7465341844035099E-2</v>
      </c>
      <c r="J28" t="s">
        <v>133</v>
      </c>
      <c r="K28">
        <v>2</v>
      </c>
      <c r="L28" t="s">
        <v>43</v>
      </c>
      <c r="M28">
        <v>9.452777777777778E-2</v>
      </c>
      <c r="N28">
        <v>9.7649864397191505E-2</v>
      </c>
      <c r="O28">
        <v>9.9315000000000001E-2</v>
      </c>
      <c r="P28">
        <f t="shared" si="2"/>
        <v>1.6651356028084957E-3</v>
      </c>
      <c r="Q28">
        <f t="shared" si="3"/>
        <v>9.6192913380586276E-2</v>
      </c>
      <c r="S28" t="s">
        <v>183</v>
      </c>
      <c r="T28">
        <v>3</v>
      </c>
      <c r="U28" t="s">
        <v>43</v>
      </c>
      <c r="V28">
        <v>8.2583333333333328E-2</v>
      </c>
      <c r="W28">
        <v>9.7649864397191505E-2</v>
      </c>
      <c r="X28">
        <v>9.9699222222222203E-2</v>
      </c>
      <c r="Y28">
        <f t="shared" si="4"/>
        <v>2.0493578250306982E-3</v>
      </c>
      <c r="Z28">
        <f t="shared" si="5"/>
        <v>8.4632691158364026E-2</v>
      </c>
      <c r="AF28">
        <v>9.7649864397191505E-2</v>
      </c>
      <c r="AG28">
        <v>9.3266666666666706E-2</v>
      </c>
      <c r="AH28">
        <f t="shared" si="6"/>
        <v>-4.3831977305247988E-3</v>
      </c>
      <c r="AI28">
        <f t="shared" si="7"/>
        <v>-4.3831977305247988E-3</v>
      </c>
    </row>
    <row r="29" spans="1:35" x14ac:dyDescent="0.25">
      <c r="A29" t="s">
        <v>84</v>
      </c>
      <c r="B29">
        <v>1</v>
      </c>
      <c r="C29" t="s">
        <v>44</v>
      </c>
      <c r="D29">
        <v>4.8861111111111112E-2</v>
      </c>
      <c r="E29">
        <v>9.7649864397191505E-2</v>
      </c>
      <c r="F29">
        <v>9.4754095130115498E-2</v>
      </c>
      <c r="G29">
        <f t="shared" si="0"/>
        <v>-2.8957692670760066E-3</v>
      </c>
      <c r="H29">
        <f t="shared" si="1"/>
        <v>4.5965341844035106E-2</v>
      </c>
      <c r="J29" t="s">
        <v>134</v>
      </c>
      <c r="K29">
        <v>2</v>
      </c>
      <c r="L29" t="s">
        <v>44</v>
      </c>
      <c r="M29">
        <v>0.10077777777777779</v>
      </c>
      <c r="N29">
        <v>9.7649864397191505E-2</v>
      </c>
      <c r="O29">
        <v>9.9315000000000001E-2</v>
      </c>
      <c r="P29">
        <f t="shared" si="2"/>
        <v>1.6651356028084957E-3</v>
      </c>
      <c r="Q29">
        <f t="shared" si="3"/>
        <v>0.10244291338058628</v>
      </c>
      <c r="S29" t="s">
        <v>184</v>
      </c>
      <c r="T29">
        <v>3</v>
      </c>
      <c r="U29" t="s">
        <v>44</v>
      </c>
      <c r="V29">
        <v>0.10069444444444445</v>
      </c>
      <c r="W29">
        <v>9.7649864397191505E-2</v>
      </c>
      <c r="X29">
        <v>9.9699222222222203E-2</v>
      </c>
      <c r="Y29">
        <f t="shared" si="4"/>
        <v>2.0493578250306982E-3</v>
      </c>
      <c r="Z29">
        <f t="shared" si="5"/>
        <v>0.10274380226947515</v>
      </c>
      <c r="AF29">
        <v>9.7649864397191505E-2</v>
      </c>
      <c r="AG29">
        <v>9.3266666666666706E-2</v>
      </c>
      <c r="AH29">
        <f t="shared" si="6"/>
        <v>-4.3831977305247988E-3</v>
      </c>
      <c r="AI29">
        <f t="shared" si="7"/>
        <v>-4.3831977305247988E-3</v>
      </c>
    </row>
    <row r="30" spans="1:35" x14ac:dyDescent="0.25">
      <c r="A30" t="s">
        <v>85</v>
      </c>
      <c r="B30">
        <v>1</v>
      </c>
      <c r="C30" t="s">
        <v>46</v>
      </c>
      <c r="D30">
        <v>7.0472222222222214E-2</v>
      </c>
      <c r="E30">
        <v>9.7649864397191505E-2</v>
      </c>
      <c r="F30">
        <v>9.4754095130115498E-2</v>
      </c>
      <c r="G30">
        <f t="shared" si="0"/>
        <v>-2.8957692670760066E-3</v>
      </c>
      <c r="H30">
        <f t="shared" si="1"/>
        <v>6.7576452955146207E-2</v>
      </c>
      <c r="J30" t="s">
        <v>135</v>
      </c>
      <c r="K30">
        <v>2</v>
      </c>
      <c r="L30" t="s">
        <v>46</v>
      </c>
      <c r="M30">
        <v>9.6416666666666664E-2</v>
      </c>
      <c r="N30">
        <v>9.7649864397191505E-2</v>
      </c>
      <c r="O30">
        <v>9.9315000000000001E-2</v>
      </c>
      <c r="P30">
        <f t="shared" si="2"/>
        <v>1.6651356028084957E-3</v>
      </c>
      <c r="Q30">
        <f t="shared" si="3"/>
        <v>9.808180226947516E-2</v>
      </c>
      <c r="S30" t="s">
        <v>185</v>
      </c>
      <c r="T30">
        <v>3</v>
      </c>
      <c r="U30" t="s">
        <v>46</v>
      </c>
      <c r="V30">
        <v>9.1972222222222219E-2</v>
      </c>
      <c r="W30">
        <v>9.7649864397191505E-2</v>
      </c>
      <c r="X30">
        <v>9.9699222222222203E-2</v>
      </c>
      <c r="Y30">
        <f t="shared" si="4"/>
        <v>2.0493578250306982E-3</v>
      </c>
      <c r="Z30">
        <f t="shared" si="5"/>
        <v>9.4021580047252917E-2</v>
      </c>
      <c r="AF30">
        <v>9.7649864397191505E-2</v>
      </c>
      <c r="AG30">
        <v>9.3266666666666706E-2</v>
      </c>
      <c r="AH30">
        <f t="shared" si="6"/>
        <v>-4.3831977305247988E-3</v>
      </c>
      <c r="AI30">
        <f t="shared" si="7"/>
        <v>-4.3831977305247988E-3</v>
      </c>
    </row>
    <row r="31" spans="1:35" x14ac:dyDescent="0.25">
      <c r="A31" t="s">
        <v>86</v>
      </c>
      <c r="B31">
        <v>1</v>
      </c>
      <c r="C31" t="s">
        <v>47</v>
      </c>
      <c r="D31">
        <v>0.10472222222222222</v>
      </c>
      <c r="E31">
        <v>9.7649864397191505E-2</v>
      </c>
      <c r="F31">
        <v>9.4754095130115498E-2</v>
      </c>
      <c r="G31">
        <f t="shared" si="0"/>
        <v>-2.8957692670760066E-3</v>
      </c>
      <c r="H31">
        <f t="shared" si="1"/>
        <v>0.10182645295514621</v>
      </c>
      <c r="J31" t="s">
        <v>136</v>
      </c>
      <c r="K31">
        <v>2</v>
      </c>
      <c r="L31" t="s">
        <v>47</v>
      </c>
      <c r="M31">
        <v>8.8111111111111112E-2</v>
      </c>
      <c r="N31">
        <v>9.7649864397191505E-2</v>
      </c>
      <c r="O31">
        <v>9.9315000000000001E-2</v>
      </c>
      <c r="P31">
        <f t="shared" si="2"/>
        <v>1.6651356028084957E-3</v>
      </c>
      <c r="Q31">
        <f t="shared" si="3"/>
        <v>8.9776246713919608E-2</v>
      </c>
      <c r="S31" t="s">
        <v>186</v>
      </c>
      <c r="T31">
        <v>3</v>
      </c>
      <c r="U31" t="s">
        <v>47</v>
      </c>
      <c r="V31">
        <v>9.3444444444444455E-2</v>
      </c>
      <c r="W31">
        <v>9.7649864397191505E-2</v>
      </c>
      <c r="X31">
        <v>9.9699222222222203E-2</v>
      </c>
      <c r="Y31">
        <f t="shared" si="4"/>
        <v>2.0493578250306982E-3</v>
      </c>
      <c r="Z31">
        <f t="shared" si="5"/>
        <v>9.5493802269475153E-2</v>
      </c>
      <c r="AF31">
        <v>9.7649864397191505E-2</v>
      </c>
      <c r="AG31">
        <v>9.3266666666666706E-2</v>
      </c>
      <c r="AH31">
        <f t="shared" si="6"/>
        <v>-4.3831977305247988E-3</v>
      </c>
      <c r="AI31">
        <f t="shared" si="7"/>
        <v>-4.3831977305247988E-3</v>
      </c>
    </row>
    <row r="32" spans="1:35" x14ac:dyDescent="0.25">
      <c r="A32" t="s">
        <v>87</v>
      </c>
      <c r="B32">
        <v>1</v>
      </c>
      <c r="C32" t="s">
        <v>48</v>
      </c>
      <c r="D32">
        <v>9.0371031746031741E-2</v>
      </c>
      <c r="E32">
        <v>9.7649864397191505E-2</v>
      </c>
      <c r="F32">
        <v>9.4754095130115498E-2</v>
      </c>
      <c r="G32">
        <f t="shared" si="0"/>
        <v>-2.8957692670760066E-3</v>
      </c>
      <c r="H32">
        <f t="shared" si="1"/>
        <v>8.7475262478955734E-2</v>
      </c>
      <c r="J32" t="s">
        <v>137</v>
      </c>
      <c r="K32">
        <v>2</v>
      </c>
      <c r="L32" t="s">
        <v>48</v>
      </c>
      <c r="M32">
        <v>8.9583333333333334E-2</v>
      </c>
      <c r="N32">
        <v>9.7649864397191505E-2</v>
      </c>
      <c r="O32">
        <v>9.9315000000000001E-2</v>
      </c>
      <c r="P32">
        <f t="shared" si="2"/>
        <v>1.6651356028084957E-3</v>
      </c>
      <c r="Q32">
        <f t="shared" si="3"/>
        <v>9.124846893614183E-2</v>
      </c>
      <c r="S32" t="s">
        <v>187</v>
      </c>
      <c r="T32">
        <v>3</v>
      </c>
      <c r="U32" t="s">
        <v>48</v>
      </c>
      <c r="V32">
        <v>6.5666666666666665E-2</v>
      </c>
      <c r="W32">
        <v>9.7649864397191505E-2</v>
      </c>
      <c r="X32">
        <v>9.9699222222222203E-2</v>
      </c>
      <c r="Y32">
        <f t="shared" si="4"/>
        <v>2.0493578250306982E-3</v>
      </c>
      <c r="Z32">
        <f t="shared" si="5"/>
        <v>6.7716024491697363E-2</v>
      </c>
      <c r="AF32">
        <v>9.7649864397191505E-2</v>
      </c>
      <c r="AG32">
        <v>9.3266666666666706E-2</v>
      </c>
      <c r="AH32">
        <f t="shared" si="6"/>
        <v>-4.3831977305247988E-3</v>
      </c>
      <c r="AI32">
        <f t="shared" si="7"/>
        <v>-4.3831977305247988E-3</v>
      </c>
    </row>
    <row r="33" spans="1:35" x14ac:dyDescent="0.25">
      <c r="A33" t="s">
        <v>88</v>
      </c>
      <c r="B33">
        <v>1</v>
      </c>
      <c r="C33" t="s">
        <v>50</v>
      </c>
      <c r="D33">
        <v>7.6916666666666675E-2</v>
      </c>
      <c r="E33">
        <v>9.7649864397191505E-2</v>
      </c>
      <c r="F33">
        <v>9.4754095130115498E-2</v>
      </c>
      <c r="G33">
        <f t="shared" si="0"/>
        <v>-2.8957692670760066E-3</v>
      </c>
      <c r="H33">
        <f t="shared" si="1"/>
        <v>7.4020897399590668E-2</v>
      </c>
      <c r="J33" t="s">
        <v>138</v>
      </c>
      <c r="K33">
        <v>2</v>
      </c>
      <c r="L33" t="s">
        <v>50</v>
      </c>
      <c r="M33">
        <v>0.10566666666666667</v>
      </c>
      <c r="N33">
        <v>9.7649864397191505E-2</v>
      </c>
      <c r="O33">
        <v>9.9315000000000001E-2</v>
      </c>
      <c r="P33">
        <f t="shared" si="2"/>
        <v>1.6651356028084957E-3</v>
      </c>
      <c r="Q33">
        <f t="shared" si="3"/>
        <v>0.10733180226947517</v>
      </c>
      <c r="S33" t="s">
        <v>188</v>
      </c>
      <c r="T33">
        <v>3</v>
      </c>
      <c r="U33" t="s">
        <v>50</v>
      </c>
      <c r="V33">
        <v>0.12261111111111112</v>
      </c>
      <c r="W33">
        <v>9.7649864397191505E-2</v>
      </c>
      <c r="X33">
        <v>9.9699222222222203E-2</v>
      </c>
      <c r="Y33">
        <f t="shared" si="4"/>
        <v>2.0493578250306982E-3</v>
      </c>
      <c r="Z33">
        <f t="shared" si="5"/>
        <v>0.12466046893614181</v>
      </c>
      <c r="AB33" t="s">
        <v>215</v>
      </c>
      <c r="AC33">
        <v>4</v>
      </c>
      <c r="AD33" t="s">
        <v>50</v>
      </c>
      <c r="AE33">
        <v>9.7444444444444445E-2</v>
      </c>
      <c r="AF33">
        <v>9.7649864397191505E-2</v>
      </c>
      <c r="AG33">
        <v>9.3266666666666706E-2</v>
      </c>
      <c r="AH33">
        <f t="shared" si="6"/>
        <v>-4.3831977305247988E-3</v>
      </c>
      <c r="AI33">
        <f t="shared" si="7"/>
        <v>9.3061246713919646E-2</v>
      </c>
    </row>
    <row r="34" spans="1:35" x14ac:dyDescent="0.25">
      <c r="A34" t="s">
        <v>89</v>
      </c>
      <c r="B34">
        <v>1</v>
      </c>
      <c r="C34" t="s">
        <v>51</v>
      </c>
      <c r="D34">
        <v>7.3055555555555554E-2</v>
      </c>
      <c r="E34">
        <v>9.7649864397191505E-2</v>
      </c>
      <c r="F34">
        <v>9.4754095130115498E-2</v>
      </c>
      <c r="G34">
        <f t="shared" si="0"/>
        <v>-2.8957692670760066E-3</v>
      </c>
      <c r="H34">
        <f t="shared" si="1"/>
        <v>7.0159786288479548E-2</v>
      </c>
      <c r="J34" t="s">
        <v>139</v>
      </c>
      <c r="K34">
        <v>2</v>
      </c>
      <c r="L34" t="s">
        <v>51</v>
      </c>
      <c r="M34">
        <v>0.10902777777777778</v>
      </c>
      <c r="N34">
        <v>9.7649864397191505E-2</v>
      </c>
      <c r="O34">
        <v>9.9315000000000001E-2</v>
      </c>
      <c r="P34">
        <f t="shared" si="2"/>
        <v>1.6651356028084957E-3</v>
      </c>
      <c r="Q34">
        <f t="shared" si="3"/>
        <v>0.11069291338058627</v>
      </c>
      <c r="S34" t="s">
        <v>189</v>
      </c>
      <c r="T34">
        <v>3</v>
      </c>
      <c r="U34" t="s">
        <v>51</v>
      </c>
      <c r="V34">
        <v>0.11897222222222222</v>
      </c>
      <c r="W34">
        <v>9.7649864397191505E-2</v>
      </c>
      <c r="X34">
        <v>9.9699222222222203E-2</v>
      </c>
      <c r="Y34">
        <f t="shared" si="4"/>
        <v>2.0493578250306982E-3</v>
      </c>
      <c r="Z34">
        <f t="shared" si="5"/>
        <v>0.12102158004725291</v>
      </c>
      <c r="AF34">
        <v>9.7649864397191505E-2</v>
      </c>
      <c r="AG34">
        <v>9.3266666666666706E-2</v>
      </c>
      <c r="AH34">
        <f t="shared" si="6"/>
        <v>-4.3831977305247988E-3</v>
      </c>
      <c r="AI34">
        <f t="shared" si="7"/>
        <v>-4.3831977305247988E-3</v>
      </c>
    </row>
    <row r="35" spans="1:35" x14ac:dyDescent="0.25">
      <c r="A35" t="s">
        <v>90</v>
      </c>
      <c r="B35">
        <v>1</v>
      </c>
      <c r="C35" t="s">
        <v>52</v>
      </c>
      <c r="D35">
        <v>0.10761111111111112</v>
      </c>
      <c r="E35">
        <v>9.7649864397191505E-2</v>
      </c>
      <c r="F35">
        <v>9.4754095130115498E-2</v>
      </c>
      <c r="G35">
        <f t="shared" si="0"/>
        <v>-2.8957692670760066E-3</v>
      </c>
      <c r="H35">
        <f t="shared" si="1"/>
        <v>0.10471534184403511</v>
      </c>
      <c r="J35" t="s">
        <v>140</v>
      </c>
      <c r="K35">
        <v>2</v>
      </c>
      <c r="L35" t="s">
        <v>52</v>
      </c>
      <c r="M35">
        <v>0.10805555555555554</v>
      </c>
      <c r="N35">
        <v>9.7649864397191505E-2</v>
      </c>
      <c r="O35">
        <v>9.9315000000000001E-2</v>
      </c>
      <c r="P35">
        <f t="shared" si="2"/>
        <v>1.6651356028084957E-3</v>
      </c>
      <c r="Q35">
        <f t="shared" si="3"/>
        <v>0.10972069115836404</v>
      </c>
      <c r="S35" t="s">
        <v>190</v>
      </c>
      <c r="T35">
        <v>3</v>
      </c>
      <c r="U35" t="s">
        <v>52</v>
      </c>
      <c r="V35">
        <v>0.11005555555555555</v>
      </c>
      <c r="W35">
        <v>9.7649864397191505E-2</v>
      </c>
      <c r="X35">
        <v>9.9699222222222203E-2</v>
      </c>
      <c r="Y35">
        <f t="shared" si="4"/>
        <v>2.0493578250306982E-3</v>
      </c>
      <c r="Z35">
        <f t="shared" si="5"/>
        <v>0.11210491338058624</v>
      </c>
      <c r="AB35" t="s">
        <v>214</v>
      </c>
      <c r="AC35">
        <v>4</v>
      </c>
      <c r="AD35" t="s">
        <v>52</v>
      </c>
      <c r="AE35">
        <v>8.5805555555555552E-2</v>
      </c>
      <c r="AF35">
        <v>9.7649864397191505E-2</v>
      </c>
      <c r="AG35">
        <v>9.3266666666666706E-2</v>
      </c>
      <c r="AH35">
        <f t="shared" si="6"/>
        <v>-4.3831977305247988E-3</v>
      </c>
      <c r="AI35">
        <f t="shared" si="7"/>
        <v>8.1422357825030753E-2</v>
      </c>
    </row>
    <row r="36" spans="1:35" x14ac:dyDescent="0.25">
      <c r="A36" t="s">
        <v>91</v>
      </c>
      <c r="B36">
        <v>1</v>
      </c>
      <c r="C36" t="s">
        <v>54</v>
      </c>
      <c r="D36">
        <v>9.4750000000000001E-2</v>
      </c>
      <c r="E36">
        <v>9.7649864397191505E-2</v>
      </c>
      <c r="F36">
        <v>9.4754095130115498E-2</v>
      </c>
      <c r="G36">
        <f t="shared" si="0"/>
        <v>-2.8957692670760066E-3</v>
      </c>
      <c r="H36">
        <f t="shared" si="1"/>
        <v>9.1854230732923994E-2</v>
      </c>
      <c r="J36" t="s">
        <v>141</v>
      </c>
      <c r="K36">
        <v>2</v>
      </c>
      <c r="L36" t="s">
        <v>54</v>
      </c>
      <c r="M36">
        <v>0.10233333333333333</v>
      </c>
      <c r="N36">
        <v>9.7649864397191505E-2</v>
      </c>
      <c r="O36">
        <v>9.9315000000000001E-2</v>
      </c>
      <c r="P36">
        <f t="shared" si="2"/>
        <v>1.6651356028084957E-3</v>
      </c>
      <c r="Q36">
        <f t="shared" si="3"/>
        <v>0.10399846893614183</v>
      </c>
      <c r="S36" t="s">
        <v>191</v>
      </c>
      <c r="T36">
        <v>3</v>
      </c>
      <c r="U36" t="s">
        <v>54</v>
      </c>
      <c r="V36">
        <v>7.7499999999999999E-2</v>
      </c>
      <c r="W36">
        <v>9.7649864397191505E-2</v>
      </c>
      <c r="X36">
        <v>9.9699222222222203E-2</v>
      </c>
      <c r="Y36">
        <f t="shared" si="4"/>
        <v>2.0493578250306982E-3</v>
      </c>
      <c r="Z36">
        <f t="shared" si="5"/>
        <v>7.9549357825030698E-2</v>
      </c>
      <c r="AB36" t="s">
        <v>213</v>
      </c>
      <c r="AC36">
        <v>4</v>
      </c>
      <c r="AD36" t="s">
        <v>54</v>
      </c>
      <c r="AE36">
        <v>9.0694444444444439E-2</v>
      </c>
      <c r="AF36">
        <v>9.7649864397191505E-2</v>
      </c>
      <c r="AG36">
        <v>9.3266666666666706E-2</v>
      </c>
      <c r="AH36">
        <f t="shared" si="6"/>
        <v>-4.3831977305247988E-3</v>
      </c>
      <c r="AI36">
        <f t="shared" si="7"/>
        <v>8.631124671391964E-2</v>
      </c>
    </row>
    <row r="37" spans="1:35" x14ac:dyDescent="0.25">
      <c r="A37" t="s">
        <v>92</v>
      </c>
      <c r="B37">
        <v>1</v>
      </c>
      <c r="C37" t="s">
        <v>55</v>
      </c>
      <c r="D37">
        <v>7.8138888888888897E-2</v>
      </c>
      <c r="E37">
        <v>9.7649864397191505E-2</v>
      </c>
      <c r="F37">
        <v>9.4754095130115498E-2</v>
      </c>
      <c r="G37">
        <f t="shared" si="0"/>
        <v>-2.8957692670760066E-3</v>
      </c>
      <c r="H37">
        <f t="shared" si="1"/>
        <v>7.524311962181289E-2</v>
      </c>
      <c r="J37" t="s">
        <v>142</v>
      </c>
      <c r="K37">
        <v>2</v>
      </c>
      <c r="L37" t="s">
        <v>55</v>
      </c>
      <c r="M37">
        <v>8.5222222222222227E-2</v>
      </c>
      <c r="N37">
        <v>9.7649864397191505E-2</v>
      </c>
      <c r="O37">
        <v>9.9315000000000001E-2</v>
      </c>
      <c r="P37">
        <f t="shared" si="2"/>
        <v>1.6651356028084957E-3</v>
      </c>
      <c r="Q37">
        <f t="shared" si="3"/>
        <v>8.6887357825030723E-2</v>
      </c>
      <c r="S37" t="s">
        <v>192</v>
      </c>
      <c r="T37">
        <v>3</v>
      </c>
      <c r="U37" t="s">
        <v>55</v>
      </c>
      <c r="V37">
        <v>8.9916666666666673E-2</v>
      </c>
      <c r="W37">
        <v>9.7649864397191505E-2</v>
      </c>
      <c r="X37">
        <v>9.9699222222222203E-2</v>
      </c>
      <c r="Y37">
        <f t="shared" si="4"/>
        <v>2.0493578250306982E-3</v>
      </c>
      <c r="Z37">
        <f t="shared" si="5"/>
        <v>9.1966024491697371E-2</v>
      </c>
      <c r="AF37">
        <v>9.7649864397191505E-2</v>
      </c>
      <c r="AG37">
        <v>9.3266666666666706E-2</v>
      </c>
      <c r="AH37">
        <f t="shared" si="6"/>
        <v>-4.3831977305247988E-3</v>
      </c>
      <c r="AI37">
        <f t="shared" si="7"/>
        <v>-4.3831977305247988E-3</v>
      </c>
    </row>
    <row r="38" spans="1:35" x14ac:dyDescent="0.25">
      <c r="A38" t="s">
        <v>93</v>
      </c>
      <c r="B38">
        <v>1</v>
      </c>
      <c r="C38" t="s">
        <v>56</v>
      </c>
      <c r="D38">
        <v>0.10299999999999999</v>
      </c>
      <c r="E38">
        <v>9.7649864397191505E-2</v>
      </c>
      <c r="F38">
        <v>9.4754095130115498E-2</v>
      </c>
      <c r="G38">
        <f t="shared" si="0"/>
        <v>-2.8957692670760066E-3</v>
      </c>
      <c r="H38">
        <f t="shared" si="1"/>
        <v>0.10010423073292399</v>
      </c>
      <c r="J38" t="s">
        <v>143</v>
      </c>
      <c r="K38">
        <v>2</v>
      </c>
      <c r="L38" t="s">
        <v>56</v>
      </c>
      <c r="M38">
        <v>0.11277777777777778</v>
      </c>
      <c r="N38">
        <v>9.7649864397191505E-2</v>
      </c>
      <c r="O38">
        <v>9.9315000000000001E-2</v>
      </c>
      <c r="P38">
        <f t="shared" si="2"/>
        <v>1.6651356028084957E-3</v>
      </c>
      <c r="Q38">
        <f t="shared" si="3"/>
        <v>0.11444291338058628</v>
      </c>
      <c r="S38" t="s">
        <v>193</v>
      </c>
      <c r="T38">
        <v>3</v>
      </c>
      <c r="U38" t="s">
        <v>56</v>
      </c>
      <c r="V38">
        <v>0.11052777777777778</v>
      </c>
      <c r="W38">
        <v>9.7649864397191505E-2</v>
      </c>
      <c r="X38">
        <v>9.9699222222222203E-2</v>
      </c>
      <c r="Y38">
        <f t="shared" si="4"/>
        <v>2.0493578250306982E-3</v>
      </c>
      <c r="Z38">
        <f t="shared" si="5"/>
        <v>0.11257713560280848</v>
      </c>
      <c r="AF38">
        <v>9.7649864397191505E-2</v>
      </c>
      <c r="AG38">
        <v>9.3266666666666706E-2</v>
      </c>
      <c r="AH38">
        <f t="shared" si="6"/>
        <v>-4.3831977305247988E-3</v>
      </c>
      <c r="AI38">
        <f t="shared" si="7"/>
        <v>-4.3831977305247988E-3</v>
      </c>
    </row>
    <row r="39" spans="1:35" x14ac:dyDescent="0.25">
      <c r="A39" t="s">
        <v>94</v>
      </c>
      <c r="B39">
        <v>1</v>
      </c>
      <c r="C39" t="s">
        <v>58</v>
      </c>
      <c r="D39">
        <v>8.058333333333334E-2</v>
      </c>
      <c r="E39">
        <v>9.7649864397191505E-2</v>
      </c>
      <c r="F39">
        <v>9.4754095130115498E-2</v>
      </c>
      <c r="G39">
        <f t="shared" si="0"/>
        <v>-2.8957692670760066E-3</v>
      </c>
      <c r="H39">
        <f t="shared" si="1"/>
        <v>7.7687564066257334E-2</v>
      </c>
      <c r="J39" t="s">
        <v>144</v>
      </c>
      <c r="K39">
        <v>2</v>
      </c>
      <c r="L39" t="s">
        <v>58</v>
      </c>
      <c r="M39">
        <v>5.5166666666666669E-2</v>
      </c>
      <c r="N39">
        <v>9.7649864397191505E-2</v>
      </c>
      <c r="O39">
        <v>9.9315000000000001E-2</v>
      </c>
      <c r="P39">
        <f t="shared" si="2"/>
        <v>1.6651356028084957E-3</v>
      </c>
      <c r="Q39">
        <f t="shared" si="3"/>
        <v>5.6831802269475165E-2</v>
      </c>
      <c r="S39" t="s">
        <v>194</v>
      </c>
      <c r="T39">
        <v>3</v>
      </c>
      <c r="U39" t="s">
        <v>58</v>
      </c>
      <c r="V39">
        <v>9.0722222222222218E-2</v>
      </c>
      <c r="W39">
        <v>9.7649864397191505E-2</v>
      </c>
      <c r="X39">
        <v>9.9699222222222203E-2</v>
      </c>
      <c r="Y39">
        <f t="shared" si="4"/>
        <v>2.0493578250306982E-3</v>
      </c>
      <c r="Z39">
        <f t="shared" si="5"/>
        <v>9.2771580047252916E-2</v>
      </c>
      <c r="AF39">
        <v>9.7649864397191505E-2</v>
      </c>
      <c r="AG39">
        <v>9.3266666666666706E-2</v>
      </c>
      <c r="AH39">
        <f t="shared" si="6"/>
        <v>-4.3831977305247988E-3</v>
      </c>
      <c r="AI39">
        <f t="shared" si="7"/>
        <v>-4.3831977305247988E-3</v>
      </c>
    </row>
    <row r="40" spans="1:35" x14ac:dyDescent="0.25">
      <c r="A40" t="s">
        <v>95</v>
      </c>
      <c r="B40">
        <v>1</v>
      </c>
      <c r="C40" t="s">
        <v>59</v>
      </c>
      <c r="D40">
        <v>9.4416666666666663E-2</v>
      </c>
      <c r="E40">
        <v>9.7649864397191505E-2</v>
      </c>
      <c r="F40">
        <v>9.4754095130115498E-2</v>
      </c>
      <c r="G40">
        <f t="shared" si="0"/>
        <v>-2.8957692670760066E-3</v>
      </c>
      <c r="H40">
        <f t="shared" si="1"/>
        <v>9.1520897399590656E-2</v>
      </c>
      <c r="J40" t="s">
        <v>145</v>
      </c>
      <c r="K40">
        <v>2</v>
      </c>
      <c r="L40" t="s">
        <v>59</v>
      </c>
      <c r="M40">
        <v>9.9944444444444447E-2</v>
      </c>
      <c r="N40">
        <v>9.7649864397191505E-2</v>
      </c>
      <c r="O40">
        <v>9.9315000000000001E-2</v>
      </c>
      <c r="P40">
        <f t="shared" si="2"/>
        <v>1.6651356028084957E-3</v>
      </c>
      <c r="Q40">
        <f t="shared" si="3"/>
        <v>0.10160958004725294</v>
      </c>
      <c r="S40" t="s">
        <v>195</v>
      </c>
      <c r="T40">
        <v>3</v>
      </c>
      <c r="U40" t="s">
        <v>59</v>
      </c>
      <c r="V40">
        <v>0.10613888888888889</v>
      </c>
      <c r="W40">
        <v>9.7649864397191505E-2</v>
      </c>
      <c r="X40">
        <v>9.9699222222222203E-2</v>
      </c>
      <c r="Y40">
        <f t="shared" si="4"/>
        <v>2.0493578250306982E-3</v>
      </c>
      <c r="Z40">
        <f t="shared" si="5"/>
        <v>0.10818824671391959</v>
      </c>
      <c r="AF40">
        <v>9.7649864397191505E-2</v>
      </c>
      <c r="AG40">
        <v>9.3266666666666706E-2</v>
      </c>
      <c r="AH40">
        <f t="shared" si="6"/>
        <v>-4.3831977305247988E-3</v>
      </c>
      <c r="AI40">
        <f t="shared" si="7"/>
        <v>-4.3831977305247988E-3</v>
      </c>
    </row>
    <row r="41" spans="1:35" x14ac:dyDescent="0.25">
      <c r="A41" t="s">
        <v>96</v>
      </c>
      <c r="B41">
        <v>1</v>
      </c>
      <c r="C41" t="s">
        <v>60</v>
      </c>
      <c r="D41">
        <v>7.644444444444444E-2</v>
      </c>
      <c r="E41">
        <v>9.7649864397191505E-2</v>
      </c>
      <c r="F41">
        <v>9.4754095130115498E-2</v>
      </c>
      <c r="G41">
        <f t="shared" si="0"/>
        <v>-2.8957692670760066E-3</v>
      </c>
      <c r="H41">
        <f t="shared" si="1"/>
        <v>7.3548675177368433E-2</v>
      </c>
      <c r="J41" t="s">
        <v>146</v>
      </c>
      <c r="K41">
        <v>2</v>
      </c>
      <c r="L41" t="s">
        <v>60</v>
      </c>
      <c r="M41">
        <v>8.1277777777777782E-2</v>
      </c>
      <c r="N41">
        <v>9.7649864397191505E-2</v>
      </c>
      <c r="O41">
        <v>9.9315000000000001E-2</v>
      </c>
      <c r="P41">
        <f t="shared" si="2"/>
        <v>1.6651356028084957E-3</v>
      </c>
      <c r="Q41">
        <f t="shared" si="3"/>
        <v>8.2942913380586278E-2</v>
      </c>
      <c r="S41" t="s">
        <v>196</v>
      </c>
      <c r="T41">
        <v>3</v>
      </c>
      <c r="U41" t="s">
        <v>60</v>
      </c>
      <c r="V41">
        <v>0.10330555555555555</v>
      </c>
      <c r="W41">
        <v>9.7649864397191505E-2</v>
      </c>
      <c r="X41">
        <v>9.9699222222222203E-2</v>
      </c>
      <c r="Y41">
        <f t="shared" si="4"/>
        <v>2.0493578250306982E-3</v>
      </c>
      <c r="Z41">
        <f t="shared" si="5"/>
        <v>0.10535491338058625</v>
      </c>
      <c r="AF41">
        <v>9.7649864397191505E-2</v>
      </c>
      <c r="AG41">
        <v>9.3266666666666706E-2</v>
      </c>
      <c r="AH41">
        <f t="shared" si="6"/>
        <v>-4.3831977305247988E-3</v>
      </c>
      <c r="AI41">
        <f t="shared" si="7"/>
        <v>-4.3831977305247988E-3</v>
      </c>
    </row>
    <row r="42" spans="1:35" x14ac:dyDescent="0.25">
      <c r="A42" t="s">
        <v>97</v>
      </c>
      <c r="B42">
        <v>1</v>
      </c>
      <c r="C42" t="s">
        <v>62</v>
      </c>
      <c r="D42">
        <v>8.4460317460317458E-2</v>
      </c>
      <c r="E42">
        <v>9.7649864397191505E-2</v>
      </c>
      <c r="F42">
        <v>9.4754095130115498E-2</v>
      </c>
      <c r="G42">
        <f t="shared" si="0"/>
        <v>-2.8957692670760066E-3</v>
      </c>
      <c r="H42">
        <f t="shared" si="1"/>
        <v>8.1564548193241451E-2</v>
      </c>
      <c r="J42" t="s">
        <v>147</v>
      </c>
      <c r="K42">
        <v>2</v>
      </c>
      <c r="L42" t="s">
        <v>62</v>
      </c>
      <c r="M42">
        <v>8.3361111111111108E-2</v>
      </c>
      <c r="N42">
        <v>9.7649864397191505E-2</v>
      </c>
      <c r="O42">
        <v>9.9315000000000001E-2</v>
      </c>
      <c r="P42">
        <f t="shared" si="2"/>
        <v>1.6651356028084957E-3</v>
      </c>
      <c r="Q42">
        <f t="shared" si="3"/>
        <v>8.5026246713919604E-2</v>
      </c>
      <c r="S42" t="s">
        <v>197</v>
      </c>
      <c r="T42">
        <v>3</v>
      </c>
      <c r="U42" t="s">
        <v>62</v>
      </c>
      <c r="V42">
        <v>7.3277777777777775E-2</v>
      </c>
      <c r="W42">
        <v>9.7649864397191505E-2</v>
      </c>
      <c r="X42">
        <v>9.9699222222222203E-2</v>
      </c>
      <c r="Y42">
        <f t="shared" si="4"/>
        <v>2.0493578250306982E-3</v>
      </c>
      <c r="Z42">
        <f t="shared" si="5"/>
        <v>7.5327135602808473E-2</v>
      </c>
      <c r="AB42" t="s">
        <v>212</v>
      </c>
      <c r="AC42">
        <v>4</v>
      </c>
      <c r="AD42" t="s">
        <v>62</v>
      </c>
      <c r="AE42">
        <v>8.6055555555555552E-2</v>
      </c>
      <c r="AF42">
        <v>9.7649864397191505E-2</v>
      </c>
      <c r="AG42">
        <v>9.3266666666666706E-2</v>
      </c>
      <c r="AH42">
        <f t="shared" si="6"/>
        <v>-4.3831977305247988E-3</v>
      </c>
      <c r="AI42">
        <f t="shared" si="7"/>
        <v>8.1672357825030753E-2</v>
      </c>
    </row>
    <row r="43" spans="1:35" x14ac:dyDescent="0.25">
      <c r="A43" t="s">
        <v>98</v>
      </c>
      <c r="B43">
        <v>1</v>
      </c>
      <c r="C43" t="s">
        <v>63</v>
      </c>
      <c r="D43">
        <v>8.4199999999999997E-2</v>
      </c>
      <c r="E43">
        <v>9.7649864397191505E-2</v>
      </c>
      <c r="F43">
        <v>9.4754095130115498E-2</v>
      </c>
      <c r="G43">
        <f t="shared" si="0"/>
        <v>-2.8957692670760066E-3</v>
      </c>
      <c r="H43">
        <f t="shared" si="1"/>
        <v>8.130423073292399E-2</v>
      </c>
      <c r="J43" t="s">
        <v>148</v>
      </c>
      <c r="K43">
        <v>2</v>
      </c>
      <c r="L43" t="s">
        <v>63</v>
      </c>
      <c r="M43">
        <v>8.7861111111111112E-2</v>
      </c>
      <c r="N43">
        <v>9.7649864397191505E-2</v>
      </c>
      <c r="O43">
        <v>9.9315000000000001E-2</v>
      </c>
      <c r="P43">
        <f t="shared" si="2"/>
        <v>1.6651356028084957E-3</v>
      </c>
      <c r="Q43">
        <f t="shared" si="3"/>
        <v>8.9526246713919608E-2</v>
      </c>
      <c r="S43" t="s">
        <v>198</v>
      </c>
      <c r="T43">
        <v>3</v>
      </c>
      <c r="U43" t="s">
        <v>63</v>
      </c>
      <c r="V43">
        <v>9.0361111111111114E-2</v>
      </c>
      <c r="W43">
        <v>9.7649864397191505E-2</v>
      </c>
      <c r="X43">
        <v>9.9699222222222203E-2</v>
      </c>
      <c r="Y43">
        <f t="shared" si="4"/>
        <v>2.0493578250306982E-3</v>
      </c>
      <c r="Z43">
        <f t="shared" si="5"/>
        <v>9.2410468936141812E-2</v>
      </c>
      <c r="AF43">
        <v>9.7649864397191505E-2</v>
      </c>
      <c r="AG43">
        <v>9.3266666666666706E-2</v>
      </c>
      <c r="AH43">
        <f t="shared" si="6"/>
        <v>-4.3831977305247988E-3</v>
      </c>
      <c r="AI43">
        <f t="shared" si="7"/>
        <v>-4.3831977305247988E-3</v>
      </c>
    </row>
    <row r="44" spans="1:35" x14ac:dyDescent="0.25">
      <c r="A44" t="s">
        <v>99</v>
      </c>
      <c r="B44">
        <v>1</v>
      </c>
      <c r="C44" t="s">
        <v>64</v>
      </c>
      <c r="D44">
        <v>0.10375000000000001</v>
      </c>
      <c r="E44">
        <v>9.7649864397191505E-2</v>
      </c>
      <c r="F44">
        <v>9.4754095130115498E-2</v>
      </c>
      <c r="G44">
        <f t="shared" si="0"/>
        <v>-2.8957692670760066E-3</v>
      </c>
      <c r="H44">
        <f t="shared" si="1"/>
        <v>0.100854230732924</v>
      </c>
      <c r="J44" t="s">
        <v>149</v>
      </c>
      <c r="K44">
        <v>2</v>
      </c>
      <c r="L44" t="s">
        <v>64</v>
      </c>
      <c r="M44">
        <v>0.11816666666666667</v>
      </c>
      <c r="N44">
        <v>9.7649864397191505E-2</v>
      </c>
      <c r="O44">
        <v>9.9315000000000001E-2</v>
      </c>
      <c r="P44">
        <f t="shared" si="2"/>
        <v>1.6651356028084957E-3</v>
      </c>
      <c r="Q44">
        <f t="shared" si="3"/>
        <v>0.11983180226947517</v>
      </c>
      <c r="S44" t="s">
        <v>199</v>
      </c>
      <c r="T44">
        <v>3</v>
      </c>
      <c r="U44" t="s">
        <v>64</v>
      </c>
      <c r="V44">
        <v>0.10575</v>
      </c>
      <c r="W44">
        <v>9.7649864397191505E-2</v>
      </c>
      <c r="X44">
        <v>9.9699222222222203E-2</v>
      </c>
      <c r="Y44">
        <f t="shared" si="4"/>
        <v>2.0493578250306982E-3</v>
      </c>
      <c r="Z44">
        <f t="shared" si="5"/>
        <v>0.10779935782503069</v>
      </c>
      <c r="AF44">
        <v>9.7649864397191505E-2</v>
      </c>
      <c r="AG44">
        <v>9.3266666666666706E-2</v>
      </c>
      <c r="AH44">
        <f t="shared" si="6"/>
        <v>-4.3831977305247988E-3</v>
      </c>
      <c r="AI44">
        <f t="shared" si="7"/>
        <v>-4.3831977305247988E-3</v>
      </c>
    </row>
    <row r="45" spans="1:35" x14ac:dyDescent="0.25">
      <c r="A45" t="s">
        <v>100</v>
      </c>
      <c r="B45">
        <v>1</v>
      </c>
      <c r="C45" t="s">
        <v>66</v>
      </c>
      <c r="D45">
        <v>6.8583333333333329E-2</v>
      </c>
      <c r="E45">
        <v>9.7649864397191505E-2</v>
      </c>
      <c r="F45">
        <v>9.4754095130115498E-2</v>
      </c>
      <c r="G45">
        <f t="shared" si="0"/>
        <v>-2.8957692670760066E-3</v>
      </c>
      <c r="H45">
        <f t="shared" si="1"/>
        <v>6.5687564066257323E-2</v>
      </c>
      <c r="J45" t="s">
        <v>150</v>
      </c>
      <c r="K45">
        <v>2</v>
      </c>
      <c r="L45" t="s">
        <v>66</v>
      </c>
      <c r="M45">
        <v>8.2777777777777783E-2</v>
      </c>
      <c r="N45">
        <v>9.7649864397191505E-2</v>
      </c>
      <c r="O45">
        <v>9.9315000000000001E-2</v>
      </c>
      <c r="P45">
        <f t="shared" si="2"/>
        <v>1.6651356028084957E-3</v>
      </c>
      <c r="Q45">
        <f t="shared" si="3"/>
        <v>8.4442913380586279E-2</v>
      </c>
      <c r="S45" t="s">
        <v>200</v>
      </c>
      <c r="T45">
        <v>3</v>
      </c>
      <c r="U45" t="s">
        <v>66</v>
      </c>
      <c r="V45">
        <v>8.9972222222222217E-2</v>
      </c>
      <c r="W45">
        <v>9.7649864397191505E-2</v>
      </c>
      <c r="X45">
        <v>9.9699222222222203E-2</v>
      </c>
      <c r="Y45">
        <f t="shared" si="4"/>
        <v>2.0493578250306982E-3</v>
      </c>
      <c r="Z45">
        <f t="shared" si="5"/>
        <v>9.2021580047252916E-2</v>
      </c>
      <c r="AF45">
        <v>9.7649864397191505E-2</v>
      </c>
      <c r="AG45">
        <v>9.3266666666666706E-2</v>
      </c>
      <c r="AH45">
        <f t="shared" si="6"/>
        <v>-4.3831977305247988E-3</v>
      </c>
      <c r="AI45">
        <f t="shared" si="7"/>
        <v>-4.3831977305247988E-3</v>
      </c>
    </row>
    <row r="46" spans="1:35" x14ac:dyDescent="0.25">
      <c r="A46" t="s">
        <v>101</v>
      </c>
      <c r="B46">
        <v>1</v>
      </c>
      <c r="C46" t="s">
        <v>67</v>
      </c>
      <c r="D46">
        <v>0.11449999999999999</v>
      </c>
      <c r="E46">
        <v>9.7649864397191505E-2</v>
      </c>
      <c r="F46">
        <v>9.4754095130115498E-2</v>
      </c>
      <c r="G46">
        <f t="shared" si="0"/>
        <v>-2.8957692670760066E-3</v>
      </c>
      <c r="H46">
        <f t="shared" si="1"/>
        <v>0.11160423073292398</v>
      </c>
      <c r="J46" t="s">
        <v>151</v>
      </c>
      <c r="K46">
        <v>2</v>
      </c>
      <c r="L46" t="s">
        <v>67</v>
      </c>
      <c r="M46">
        <v>8.1833333333333327E-2</v>
      </c>
      <c r="N46">
        <v>9.7649864397191505E-2</v>
      </c>
      <c r="O46">
        <v>9.9315000000000001E-2</v>
      </c>
      <c r="P46">
        <f t="shared" si="2"/>
        <v>1.6651356028084957E-3</v>
      </c>
      <c r="Q46">
        <f t="shared" si="3"/>
        <v>8.3498468936141823E-2</v>
      </c>
      <c r="S46" t="s">
        <v>201</v>
      </c>
      <c r="T46">
        <v>3</v>
      </c>
      <c r="U46" t="s">
        <v>67</v>
      </c>
      <c r="V46">
        <v>9.636111111111112E-2</v>
      </c>
      <c r="W46">
        <v>9.7649864397191505E-2</v>
      </c>
      <c r="X46">
        <v>9.9699222222222203E-2</v>
      </c>
      <c r="Y46">
        <f t="shared" si="4"/>
        <v>2.0493578250306982E-3</v>
      </c>
      <c r="Z46">
        <f t="shared" si="5"/>
        <v>9.8410468936141818E-2</v>
      </c>
      <c r="AB46" t="s">
        <v>211</v>
      </c>
      <c r="AC46">
        <v>4</v>
      </c>
      <c r="AD46" t="s">
        <v>67</v>
      </c>
      <c r="AE46">
        <v>0.10783333333333334</v>
      </c>
      <c r="AF46">
        <v>9.7649864397191505E-2</v>
      </c>
      <c r="AG46">
        <v>9.3266666666666706E-2</v>
      </c>
      <c r="AH46">
        <f t="shared" si="6"/>
        <v>-4.3831977305247988E-3</v>
      </c>
      <c r="AI46">
        <f t="shared" si="7"/>
        <v>0.10345013560280854</v>
      </c>
    </row>
    <row r="47" spans="1:35" x14ac:dyDescent="0.25">
      <c r="A47" t="s">
        <v>102</v>
      </c>
      <c r="B47">
        <v>1</v>
      </c>
      <c r="C47" t="s">
        <v>68</v>
      </c>
      <c r="D47">
        <v>8.4755555555555556E-2</v>
      </c>
      <c r="E47">
        <v>9.7649864397191505E-2</v>
      </c>
      <c r="F47">
        <v>9.4754095130115498E-2</v>
      </c>
      <c r="G47">
        <f t="shared" si="0"/>
        <v>-2.8957692670760066E-3</v>
      </c>
      <c r="H47">
        <f t="shared" si="1"/>
        <v>8.185978628847955E-2</v>
      </c>
      <c r="J47" t="s">
        <v>152</v>
      </c>
      <c r="K47">
        <v>2</v>
      </c>
      <c r="L47" t="s">
        <v>68</v>
      </c>
      <c r="M47">
        <v>0.10561111111111111</v>
      </c>
      <c r="N47">
        <v>9.7649864397191505E-2</v>
      </c>
      <c r="O47">
        <v>9.9315000000000001E-2</v>
      </c>
      <c r="P47">
        <f t="shared" si="2"/>
        <v>1.6651356028084957E-3</v>
      </c>
      <c r="Q47">
        <f t="shared" si="3"/>
        <v>0.10727624671391961</v>
      </c>
      <c r="S47" t="s">
        <v>202</v>
      </c>
      <c r="T47">
        <v>3</v>
      </c>
      <c r="U47" t="s">
        <v>68</v>
      </c>
      <c r="V47">
        <v>8.433333333333333E-2</v>
      </c>
      <c r="W47">
        <v>9.7649864397191505E-2</v>
      </c>
      <c r="X47">
        <v>9.9699222222222203E-2</v>
      </c>
      <c r="Y47">
        <f t="shared" si="4"/>
        <v>2.0493578250306982E-3</v>
      </c>
      <c r="Z47">
        <f t="shared" si="5"/>
        <v>8.6382691158364028E-2</v>
      </c>
      <c r="AB47" t="s">
        <v>210</v>
      </c>
      <c r="AC47">
        <v>4</v>
      </c>
      <c r="AD47" t="s">
        <v>68</v>
      </c>
      <c r="AE47">
        <v>9.3388888888888882E-2</v>
      </c>
      <c r="AF47">
        <v>9.7649864397191505E-2</v>
      </c>
      <c r="AG47">
        <v>9.3266666666666706E-2</v>
      </c>
      <c r="AH47">
        <f t="shared" si="6"/>
        <v>-4.3831977305247988E-3</v>
      </c>
      <c r="AI47">
        <f t="shared" si="7"/>
        <v>8.9005691158364084E-2</v>
      </c>
    </row>
    <row r="48" spans="1:35" x14ac:dyDescent="0.25">
      <c r="A48" t="s">
        <v>103</v>
      </c>
      <c r="B48">
        <v>1</v>
      </c>
      <c r="C48" t="s">
        <v>70</v>
      </c>
      <c r="D48">
        <v>8.6500000000000007E-2</v>
      </c>
      <c r="E48">
        <v>9.7649864397191505E-2</v>
      </c>
      <c r="F48">
        <v>9.4754095130115498E-2</v>
      </c>
      <c r="G48">
        <f t="shared" si="0"/>
        <v>-2.8957692670760066E-3</v>
      </c>
      <c r="H48">
        <f t="shared" si="1"/>
        <v>8.3604230732924001E-2</v>
      </c>
      <c r="J48" t="s">
        <v>153</v>
      </c>
      <c r="K48">
        <v>2</v>
      </c>
      <c r="L48" t="s">
        <v>70</v>
      </c>
      <c r="M48">
        <v>0.10050000000000001</v>
      </c>
      <c r="N48">
        <v>9.7649864397191505E-2</v>
      </c>
      <c r="O48">
        <v>9.9315000000000001E-2</v>
      </c>
      <c r="P48">
        <f t="shared" si="2"/>
        <v>1.6651356028084957E-3</v>
      </c>
      <c r="Q48">
        <f t="shared" si="3"/>
        <v>0.1021651356028085</v>
      </c>
      <c r="S48" t="s">
        <v>203</v>
      </c>
      <c r="T48">
        <v>3</v>
      </c>
      <c r="U48" t="s">
        <v>70</v>
      </c>
      <c r="V48">
        <v>9.661111111111112E-2</v>
      </c>
      <c r="W48">
        <v>9.7649864397191505E-2</v>
      </c>
      <c r="X48">
        <v>9.9699222222222203E-2</v>
      </c>
      <c r="Y48">
        <f t="shared" si="4"/>
        <v>2.0493578250306982E-3</v>
      </c>
      <c r="Z48">
        <f t="shared" si="5"/>
        <v>9.8660468936141818E-2</v>
      </c>
      <c r="AB48" t="s">
        <v>209</v>
      </c>
      <c r="AC48">
        <v>4</v>
      </c>
      <c r="AD48" t="s">
        <v>70</v>
      </c>
      <c r="AE48">
        <v>7.8111111111111117E-2</v>
      </c>
      <c r="AF48">
        <v>9.7649864397191505E-2</v>
      </c>
      <c r="AG48">
        <v>9.3266666666666706E-2</v>
      </c>
      <c r="AH48">
        <f t="shared" si="6"/>
        <v>-4.3831977305247988E-3</v>
      </c>
      <c r="AI48">
        <f t="shared" si="7"/>
        <v>7.3727913380586318E-2</v>
      </c>
    </row>
    <row r="49" spans="1:35" x14ac:dyDescent="0.25">
      <c r="A49" t="s">
        <v>104</v>
      </c>
      <c r="B49">
        <v>1</v>
      </c>
      <c r="C49" t="s">
        <v>71</v>
      </c>
      <c r="D49">
        <v>7.980555555555556E-2</v>
      </c>
      <c r="E49">
        <v>9.7649864397191505E-2</v>
      </c>
      <c r="F49">
        <v>9.4754095130115498E-2</v>
      </c>
      <c r="G49">
        <f t="shared" si="0"/>
        <v>-2.8957692670760066E-3</v>
      </c>
      <c r="H49">
        <f t="shared" si="1"/>
        <v>7.6909786288479554E-2</v>
      </c>
      <c r="J49" t="s">
        <v>154</v>
      </c>
      <c r="K49">
        <v>2</v>
      </c>
      <c r="L49" t="s">
        <v>71</v>
      </c>
      <c r="M49">
        <v>0.10216666666666667</v>
      </c>
      <c r="N49">
        <v>9.7649864397191505E-2</v>
      </c>
      <c r="O49">
        <v>9.9315000000000001E-2</v>
      </c>
      <c r="P49">
        <f t="shared" si="2"/>
        <v>1.6651356028084957E-3</v>
      </c>
      <c r="Q49">
        <f t="shared" si="3"/>
        <v>0.10383180226947517</v>
      </c>
      <c r="S49" t="s">
        <v>204</v>
      </c>
      <c r="T49">
        <v>3</v>
      </c>
      <c r="U49" t="s">
        <v>71</v>
      </c>
      <c r="V49">
        <v>9.8072222222222227E-2</v>
      </c>
      <c r="W49">
        <v>9.7649864397191505E-2</v>
      </c>
      <c r="X49">
        <v>9.9699222222222203E-2</v>
      </c>
      <c r="Y49">
        <f t="shared" si="4"/>
        <v>2.0493578250306982E-3</v>
      </c>
      <c r="Z49">
        <f t="shared" si="5"/>
        <v>0.10012158004725293</v>
      </c>
      <c r="AF49">
        <v>9.7649864397191505E-2</v>
      </c>
      <c r="AG49">
        <v>9.3266666666666706E-2</v>
      </c>
      <c r="AH49">
        <f t="shared" si="6"/>
        <v>-4.3831977305247988E-3</v>
      </c>
      <c r="AI49">
        <f t="shared" si="7"/>
        <v>-4.3831977305247988E-3</v>
      </c>
    </row>
    <row r="50" spans="1:35" x14ac:dyDescent="0.25">
      <c r="A50" t="s">
        <v>105</v>
      </c>
      <c r="B50">
        <v>1</v>
      </c>
      <c r="C50" t="s">
        <v>72</v>
      </c>
      <c r="D50">
        <v>8.7833333333333333E-2</v>
      </c>
      <c r="E50">
        <v>9.7649864397191505E-2</v>
      </c>
      <c r="F50">
        <v>9.4754095130115498E-2</v>
      </c>
      <c r="G50">
        <f t="shared" si="0"/>
        <v>-2.8957692670760066E-3</v>
      </c>
      <c r="H50">
        <f t="shared" si="1"/>
        <v>8.4937564066257326E-2</v>
      </c>
      <c r="J50" t="s">
        <v>155</v>
      </c>
      <c r="K50">
        <v>2</v>
      </c>
      <c r="L50" t="s">
        <v>72</v>
      </c>
      <c r="M50">
        <v>0.12777777777777777</v>
      </c>
      <c r="N50">
        <v>9.7649864397191505E-2</v>
      </c>
      <c r="O50">
        <v>9.9315000000000001E-2</v>
      </c>
      <c r="P50">
        <f t="shared" si="2"/>
        <v>1.6651356028084957E-3</v>
      </c>
      <c r="Q50">
        <f t="shared" si="3"/>
        <v>0.12944291338058628</v>
      </c>
      <c r="S50" t="s">
        <v>205</v>
      </c>
      <c r="T50">
        <v>3</v>
      </c>
      <c r="U50" t="s">
        <v>72</v>
      </c>
      <c r="V50">
        <v>0.11386111111111111</v>
      </c>
      <c r="W50">
        <v>9.7649864397191505E-2</v>
      </c>
      <c r="X50">
        <v>9.9699222222222203E-2</v>
      </c>
      <c r="Y50">
        <f t="shared" si="4"/>
        <v>2.0493578250306982E-3</v>
      </c>
      <c r="Z50">
        <f t="shared" si="5"/>
        <v>0.11591046893614181</v>
      </c>
      <c r="AB50" t="s">
        <v>208</v>
      </c>
      <c r="AC50">
        <v>4</v>
      </c>
      <c r="AD50" t="s">
        <v>72</v>
      </c>
      <c r="AE50">
        <v>9.8083333333333342E-2</v>
      </c>
      <c r="AF50">
        <v>9.7649864397191505E-2</v>
      </c>
      <c r="AG50">
        <v>9.3266666666666706E-2</v>
      </c>
      <c r="AH50">
        <f t="shared" si="6"/>
        <v>-4.3831977305247988E-3</v>
      </c>
      <c r="AI50">
        <f t="shared" si="7"/>
        <v>9.3700135602808543E-2</v>
      </c>
    </row>
    <row r="51" spans="1:35" x14ac:dyDescent="0.25">
      <c r="A51" t="s">
        <v>106</v>
      </c>
      <c r="B51">
        <v>1</v>
      </c>
      <c r="C51" t="s">
        <v>74</v>
      </c>
      <c r="D51">
        <v>6.9228571428571431E-2</v>
      </c>
      <c r="E51">
        <v>9.7649864397191505E-2</v>
      </c>
      <c r="F51">
        <v>9.4754095130115498E-2</v>
      </c>
      <c r="G51">
        <f t="shared" si="0"/>
        <v>-2.8957692670760066E-3</v>
      </c>
      <c r="H51">
        <f t="shared" si="1"/>
        <v>6.6332802161495424E-2</v>
      </c>
      <c r="J51" t="s">
        <v>156</v>
      </c>
      <c r="K51">
        <v>2</v>
      </c>
      <c r="L51" t="s">
        <v>74</v>
      </c>
      <c r="M51">
        <v>0.10530555555555556</v>
      </c>
      <c r="N51">
        <v>9.7649864397191505E-2</v>
      </c>
      <c r="O51">
        <v>9.9315000000000001E-2</v>
      </c>
      <c r="P51">
        <f t="shared" si="2"/>
        <v>1.6651356028084957E-3</v>
      </c>
      <c r="Q51">
        <f t="shared" si="3"/>
        <v>0.10697069115836405</v>
      </c>
      <c r="S51" t="s">
        <v>206</v>
      </c>
      <c r="T51">
        <v>3</v>
      </c>
      <c r="U51" t="s">
        <v>74</v>
      </c>
      <c r="V51">
        <v>0.10141666666666667</v>
      </c>
      <c r="W51">
        <v>9.7649864397191505E-2</v>
      </c>
      <c r="X51">
        <v>9.9699222222222203E-2</v>
      </c>
      <c r="Y51">
        <f t="shared" si="4"/>
        <v>2.0493578250306982E-3</v>
      </c>
      <c r="Z51">
        <f t="shared" si="5"/>
        <v>0.10346602449169737</v>
      </c>
      <c r="AB51" t="s">
        <v>207</v>
      </c>
      <c r="AC51">
        <v>4</v>
      </c>
      <c r="AD51" t="s">
        <v>74</v>
      </c>
      <c r="AE51">
        <v>0.12625</v>
      </c>
      <c r="AF51">
        <v>9.7649864397191505E-2</v>
      </c>
      <c r="AG51">
        <v>9.3266666666666706E-2</v>
      </c>
      <c r="AH51">
        <f t="shared" si="6"/>
        <v>-4.3831977305247988E-3</v>
      </c>
      <c r="AI51">
        <f t="shared" si="7"/>
        <v>0.1218668022694752</v>
      </c>
    </row>
    <row r="53" spans="1:35" x14ac:dyDescent="0.25">
      <c r="D53">
        <f>AVERAGE(D2:D51)</f>
        <v>9.475409513011554E-2</v>
      </c>
      <c r="M53">
        <f t="shared" ref="E53:AF53" si="8">AVERAGE(M2:M51)</f>
        <v>9.9314999999999987E-2</v>
      </c>
      <c r="V53">
        <f t="shared" si="8"/>
        <v>9.9699222222222217E-2</v>
      </c>
      <c r="AE53">
        <f t="shared" si="8"/>
        <v>9.3266666666666651E-2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E8B3-17B6-4FEF-8567-A408F7132243}">
  <dimension ref="A1:M160"/>
  <sheetViews>
    <sheetView tabSelected="1" workbookViewId="0">
      <selection activeCell="K6" sqref="K6"/>
    </sheetView>
  </sheetViews>
  <sheetFormatPr defaultRowHeight="15" x14ac:dyDescent="0.25"/>
  <cols>
    <col min="5" max="9" width="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6</v>
      </c>
      <c r="B2">
        <v>1</v>
      </c>
      <c r="C2" t="s">
        <v>5</v>
      </c>
      <c r="D2">
        <v>0.10771071221440549</v>
      </c>
    </row>
    <row r="3" spans="1:4" x14ac:dyDescent="0.25">
      <c r="A3" t="s">
        <v>13</v>
      </c>
      <c r="B3">
        <v>1</v>
      </c>
      <c r="C3" t="s">
        <v>8</v>
      </c>
      <c r="D3">
        <v>0.11629867517736846</v>
      </c>
    </row>
    <row r="4" spans="1:4" x14ac:dyDescent="0.25">
      <c r="A4" t="s">
        <v>17</v>
      </c>
      <c r="B4">
        <v>1</v>
      </c>
      <c r="C4" t="s">
        <v>10</v>
      </c>
      <c r="D4">
        <v>0.12393756406625729</v>
      </c>
    </row>
    <row r="5" spans="1:4" x14ac:dyDescent="0.25">
      <c r="A5" t="s">
        <v>21</v>
      </c>
      <c r="B5">
        <v>1</v>
      </c>
      <c r="C5" t="s">
        <v>12</v>
      </c>
      <c r="D5">
        <v>8.8770897399590654E-2</v>
      </c>
    </row>
    <row r="6" spans="1:4" x14ac:dyDescent="0.25">
      <c r="A6" t="s">
        <v>25</v>
      </c>
      <c r="B6">
        <v>1</v>
      </c>
      <c r="C6" t="s">
        <v>14</v>
      </c>
      <c r="D6">
        <v>0.10374311962181287</v>
      </c>
    </row>
    <row r="7" spans="1:4" x14ac:dyDescent="0.25">
      <c r="A7" t="s">
        <v>29</v>
      </c>
      <c r="B7">
        <v>1</v>
      </c>
      <c r="C7" t="s">
        <v>15</v>
      </c>
      <c r="D7">
        <v>0.10115978628847955</v>
      </c>
    </row>
    <row r="8" spans="1:4" x14ac:dyDescent="0.25">
      <c r="A8" t="s">
        <v>33</v>
      </c>
      <c r="B8">
        <v>1</v>
      </c>
      <c r="C8" t="s">
        <v>16</v>
      </c>
      <c r="D8">
        <v>0.13896534184403508</v>
      </c>
    </row>
    <row r="9" spans="1:4" x14ac:dyDescent="0.25">
      <c r="A9" t="s">
        <v>37</v>
      </c>
      <c r="B9">
        <v>1</v>
      </c>
      <c r="C9" t="s">
        <v>18</v>
      </c>
      <c r="D9">
        <v>0.11474311962181288</v>
      </c>
    </row>
    <row r="10" spans="1:4" x14ac:dyDescent="0.25">
      <c r="A10" t="s">
        <v>41</v>
      </c>
      <c r="B10">
        <v>1</v>
      </c>
      <c r="C10" t="s">
        <v>19</v>
      </c>
      <c r="D10">
        <v>8.4159786288479546E-2</v>
      </c>
    </row>
    <row r="11" spans="1:4" x14ac:dyDescent="0.25">
      <c r="A11" t="s">
        <v>45</v>
      </c>
      <c r="B11">
        <v>1</v>
      </c>
      <c r="C11" t="s">
        <v>20</v>
      </c>
      <c r="D11">
        <v>9.9909786288479546E-2</v>
      </c>
    </row>
    <row r="12" spans="1:4" x14ac:dyDescent="0.25">
      <c r="A12" t="s">
        <v>49</v>
      </c>
      <c r="B12">
        <v>1</v>
      </c>
      <c r="C12" t="s">
        <v>22</v>
      </c>
      <c r="D12">
        <v>0.10553848999218325</v>
      </c>
    </row>
    <row r="13" spans="1:4" x14ac:dyDescent="0.25">
      <c r="A13" t="s">
        <v>53</v>
      </c>
      <c r="B13">
        <v>1</v>
      </c>
      <c r="C13" t="s">
        <v>23</v>
      </c>
      <c r="D13">
        <v>0.11415978628847955</v>
      </c>
    </row>
    <row r="14" spans="1:4" x14ac:dyDescent="0.25">
      <c r="A14" t="s">
        <v>57</v>
      </c>
      <c r="B14">
        <v>1</v>
      </c>
      <c r="C14" t="s">
        <v>24</v>
      </c>
      <c r="D14">
        <v>0.14693756406625735</v>
      </c>
    </row>
    <row r="15" spans="1:4" x14ac:dyDescent="0.25">
      <c r="A15" t="s">
        <v>61</v>
      </c>
      <c r="B15">
        <v>1</v>
      </c>
      <c r="C15" t="s">
        <v>26</v>
      </c>
      <c r="D15">
        <v>0.10457645295514621</v>
      </c>
    </row>
    <row r="16" spans="1:4" x14ac:dyDescent="0.25">
      <c r="A16" t="s">
        <v>65</v>
      </c>
      <c r="B16">
        <v>1</v>
      </c>
      <c r="C16" t="s">
        <v>27</v>
      </c>
      <c r="D16">
        <v>8.6382008510701769E-2</v>
      </c>
    </row>
    <row r="17" spans="1:4" x14ac:dyDescent="0.25">
      <c r="A17" t="s">
        <v>69</v>
      </c>
      <c r="B17">
        <v>1</v>
      </c>
      <c r="C17" t="s">
        <v>28</v>
      </c>
      <c r="D17">
        <v>9.5993119621812881E-2</v>
      </c>
    </row>
    <row r="18" spans="1:4" x14ac:dyDescent="0.25">
      <c r="A18" t="s">
        <v>73</v>
      </c>
      <c r="B18">
        <v>1</v>
      </c>
      <c r="C18" t="s">
        <v>31</v>
      </c>
      <c r="D18">
        <v>8.5548675177368444E-2</v>
      </c>
    </row>
    <row r="19" spans="1:4" x14ac:dyDescent="0.25">
      <c r="A19" t="s">
        <v>75</v>
      </c>
      <c r="B19">
        <v>1</v>
      </c>
      <c r="C19" t="s">
        <v>32</v>
      </c>
      <c r="D19">
        <v>8.7687564066257329E-2</v>
      </c>
    </row>
    <row r="20" spans="1:4" x14ac:dyDescent="0.25">
      <c r="A20" t="s">
        <v>76</v>
      </c>
      <c r="B20">
        <v>1</v>
      </c>
      <c r="C20" t="s">
        <v>34</v>
      </c>
      <c r="D20">
        <v>0.10813200851070177</v>
      </c>
    </row>
    <row r="21" spans="1:4" x14ac:dyDescent="0.25">
      <c r="A21" t="s">
        <v>77</v>
      </c>
      <c r="B21">
        <v>1</v>
      </c>
      <c r="C21" t="s">
        <v>35</v>
      </c>
      <c r="D21">
        <v>7.9087564066257332E-2</v>
      </c>
    </row>
    <row r="22" spans="1:4" x14ac:dyDescent="0.25">
      <c r="A22" t="s">
        <v>78</v>
      </c>
      <c r="B22">
        <v>1</v>
      </c>
      <c r="C22" t="s">
        <v>36</v>
      </c>
      <c r="D22">
        <v>8.4159786288479546E-2</v>
      </c>
    </row>
    <row r="23" spans="1:4" x14ac:dyDescent="0.25">
      <c r="A23" t="s">
        <v>79</v>
      </c>
      <c r="B23">
        <v>1</v>
      </c>
      <c r="C23" t="s">
        <v>38</v>
      </c>
      <c r="D23">
        <v>7.9409786288479542E-2</v>
      </c>
    </row>
    <row r="24" spans="1:4" x14ac:dyDescent="0.25">
      <c r="A24" t="s">
        <v>80</v>
      </c>
      <c r="B24">
        <v>1</v>
      </c>
      <c r="C24" t="s">
        <v>39</v>
      </c>
      <c r="D24">
        <v>9.6904230732923993E-2</v>
      </c>
    </row>
    <row r="25" spans="1:4" x14ac:dyDescent="0.25">
      <c r="A25" t="s">
        <v>81</v>
      </c>
      <c r="B25">
        <v>1</v>
      </c>
      <c r="C25" t="s">
        <v>40</v>
      </c>
      <c r="D25">
        <v>7.7632008510701775E-2</v>
      </c>
    </row>
    <row r="26" spans="1:4" x14ac:dyDescent="0.25">
      <c r="A26" t="s">
        <v>82</v>
      </c>
      <c r="B26">
        <v>1</v>
      </c>
      <c r="C26" t="s">
        <v>42</v>
      </c>
      <c r="D26">
        <v>9.5687564066257336E-2</v>
      </c>
    </row>
    <row r="27" spans="1:4" x14ac:dyDescent="0.25">
      <c r="A27" t="s">
        <v>83</v>
      </c>
      <c r="B27">
        <v>1</v>
      </c>
      <c r="C27" t="s">
        <v>43</v>
      </c>
      <c r="D27">
        <v>7.7465341844035099E-2</v>
      </c>
    </row>
    <row r="28" spans="1:4" x14ac:dyDescent="0.25">
      <c r="A28" t="s">
        <v>84</v>
      </c>
      <c r="B28">
        <v>1</v>
      </c>
      <c r="C28" t="s">
        <v>44</v>
      </c>
      <c r="D28">
        <v>4.5965341844035106E-2</v>
      </c>
    </row>
    <row r="29" spans="1:4" x14ac:dyDescent="0.25">
      <c r="A29" t="s">
        <v>85</v>
      </c>
      <c r="B29">
        <v>1</v>
      </c>
      <c r="C29" t="s">
        <v>46</v>
      </c>
      <c r="D29">
        <v>6.7576452955146207E-2</v>
      </c>
    </row>
    <row r="30" spans="1:4" x14ac:dyDescent="0.25">
      <c r="A30" t="s">
        <v>86</v>
      </c>
      <c r="B30">
        <v>1</v>
      </c>
      <c r="C30" t="s">
        <v>47</v>
      </c>
      <c r="D30">
        <v>0.10182645295514621</v>
      </c>
    </row>
    <row r="31" spans="1:4" x14ac:dyDescent="0.25">
      <c r="A31" t="s">
        <v>87</v>
      </c>
      <c r="B31">
        <v>1</v>
      </c>
      <c r="C31" t="s">
        <v>48</v>
      </c>
      <c r="D31">
        <v>8.7475262478955734E-2</v>
      </c>
    </row>
    <row r="32" spans="1:4" x14ac:dyDescent="0.25">
      <c r="A32" t="s">
        <v>88</v>
      </c>
      <c r="B32">
        <v>1</v>
      </c>
      <c r="C32" t="s">
        <v>50</v>
      </c>
      <c r="D32">
        <v>7.4020897399590668E-2</v>
      </c>
    </row>
    <row r="33" spans="1:4" x14ac:dyDescent="0.25">
      <c r="A33" t="s">
        <v>89</v>
      </c>
      <c r="B33">
        <v>1</v>
      </c>
      <c r="C33" t="s">
        <v>51</v>
      </c>
      <c r="D33">
        <v>7.0159786288479548E-2</v>
      </c>
    </row>
    <row r="34" spans="1:4" x14ac:dyDescent="0.25">
      <c r="A34" t="s">
        <v>90</v>
      </c>
      <c r="B34">
        <v>1</v>
      </c>
      <c r="C34" t="s">
        <v>52</v>
      </c>
      <c r="D34">
        <v>0.10471534184403511</v>
      </c>
    </row>
    <row r="35" spans="1:4" x14ac:dyDescent="0.25">
      <c r="A35" t="s">
        <v>91</v>
      </c>
      <c r="B35">
        <v>1</v>
      </c>
      <c r="C35" t="s">
        <v>54</v>
      </c>
      <c r="D35">
        <v>9.1854230732923994E-2</v>
      </c>
    </row>
    <row r="36" spans="1:4" x14ac:dyDescent="0.25">
      <c r="A36" t="s">
        <v>92</v>
      </c>
      <c r="B36">
        <v>1</v>
      </c>
      <c r="C36" t="s">
        <v>55</v>
      </c>
      <c r="D36">
        <v>7.524311962181289E-2</v>
      </c>
    </row>
    <row r="37" spans="1:4" x14ac:dyDescent="0.25">
      <c r="A37" t="s">
        <v>93</v>
      </c>
      <c r="B37">
        <v>1</v>
      </c>
      <c r="C37" t="s">
        <v>56</v>
      </c>
      <c r="D37">
        <v>0.10010423073292399</v>
      </c>
    </row>
    <row r="38" spans="1:4" x14ac:dyDescent="0.25">
      <c r="A38" t="s">
        <v>94</v>
      </c>
      <c r="B38">
        <v>1</v>
      </c>
      <c r="C38" t="s">
        <v>58</v>
      </c>
      <c r="D38">
        <v>7.7687564066257334E-2</v>
      </c>
    </row>
    <row r="39" spans="1:4" x14ac:dyDescent="0.25">
      <c r="A39" t="s">
        <v>95</v>
      </c>
      <c r="B39">
        <v>1</v>
      </c>
      <c r="C39" t="s">
        <v>59</v>
      </c>
      <c r="D39">
        <v>9.1520897399590656E-2</v>
      </c>
    </row>
    <row r="40" spans="1:4" x14ac:dyDescent="0.25">
      <c r="A40" t="s">
        <v>96</v>
      </c>
      <c r="B40">
        <v>1</v>
      </c>
      <c r="C40" t="s">
        <v>60</v>
      </c>
      <c r="D40">
        <v>7.3548675177368433E-2</v>
      </c>
    </row>
    <row r="41" spans="1:4" x14ac:dyDescent="0.25">
      <c r="A41" t="s">
        <v>97</v>
      </c>
      <c r="B41">
        <v>1</v>
      </c>
      <c r="C41" t="s">
        <v>62</v>
      </c>
      <c r="D41">
        <v>8.1564548193241451E-2</v>
      </c>
    </row>
    <row r="42" spans="1:4" x14ac:dyDescent="0.25">
      <c r="A42" t="s">
        <v>98</v>
      </c>
      <c r="B42">
        <v>1</v>
      </c>
      <c r="C42" t="s">
        <v>63</v>
      </c>
      <c r="D42">
        <v>8.130423073292399E-2</v>
      </c>
    </row>
    <row r="43" spans="1:4" x14ac:dyDescent="0.25">
      <c r="A43" t="s">
        <v>99</v>
      </c>
      <c r="B43">
        <v>1</v>
      </c>
      <c r="C43" t="s">
        <v>64</v>
      </c>
      <c r="D43">
        <v>0.100854230732924</v>
      </c>
    </row>
    <row r="44" spans="1:4" x14ac:dyDescent="0.25">
      <c r="A44" t="s">
        <v>100</v>
      </c>
      <c r="B44">
        <v>1</v>
      </c>
      <c r="C44" t="s">
        <v>66</v>
      </c>
      <c r="D44">
        <v>6.5687564066257323E-2</v>
      </c>
    </row>
    <row r="45" spans="1:4" x14ac:dyDescent="0.25">
      <c r="A45" t="s">
        <v>101</v>
      </c>
      <c r="B45">
        <v>1</v>
      </c>
      <c r="C45" t="s">
        <v>67</v>
      </c>
      <c r="D45">
        <v>0.11160423073292398</v>
      </c>
    </row>
    <row r="46" spans="1:4" x14ac:dyDescent="0.25">
      <c r="A46" t="s">
        <v>102</v>
      </c>
      <c r="B46">
        <v>1</v>
      </c>
      <c r="C46" t="s">
        <v>68</v>
      </c>
      <c r="D46">
        <v>8.185978628847955E-2</v>
      </c>
    </row>
    <row r="47" spans="1:4" x14ac:dyDescent="0.25">
      <c r="A47" t="s">
        <v>103</v>
      </c>
      <c r="B47">
        <v>1</v>
      </c>
      <c r="C47" t="s">
        <v>70</v>
      </c>
      <c r="D47">
        <v>8.3604230732924001E-2</v>
      </c>
    </row>
    <row r="48" spans="1:4" x14ac:dyDescent="0.25">
      <c r="A48" t="s">
        <v>104</v>
      </c>
      <c r="B48">
        <v>1</v>
      </c>
      <c r="C48" t="s">
        <v>71</v>
      </c>
      <c r="D48">
        <v>7.6909786288479554E-2</v>
      </c>
    </row>
    <row r="49" spans="1:4" x14ac:dyDescent="0.25">
      <c r="A49" t="s">
        <v>105</v>
      </c>
      <c r="B49">
        <v>1</v>
      </c>
      <c r="C49" t="s">
        <v>72</v>
      </c>
      <c r="D49">
        <v>8.4937564066257326E-2</v>
      </c>
    </row>
    <row r="50" spans="1:4" x14ac:dyDescent="0.25">
      <c r="A50" t="s">
        <v>106</v>
      </c>
      <c r="B50">
        <v>1</v>
      </c>
      <c r="C50" t="s">
        <v>74</v>
      </c>
      <c r="D50">
        <v>6.6332802161495424E-2</v>
      </c>
    </row>
    <row r="51" spans="1:4" x14ac:dyDescent="0.25">
      <c r="A51" t="s">
        <v>107</v>
      </c>
      <c r="B51">
        <v>2</v>
      </c>
      <c r="C51" t="s">
        <v>5</v>
      </c>
      <c r="D51">
        <v>9.983180226947512E-2</v>
      </c>
    </row>
    <row r="52" spans="1:4" x14ac:dyDescent="0.25">
      <c r="A52" t="s">
        <v>108</v>
      </c>
      <c r="B52">
        <v>2</v>
      </c>
      <c r="C52" t="s">
        <v>8</v>
      </c>
      <c r="D52">
        <v>0.10658180226947513</v>
      </c>
    </row>
    <row r="53" spans="1:4" x14ac:dyDescent="0.25">
      <c r="A53" t="s">
        <v>109</v>
      </c>
      <c r="B53">
        <v>2</v>
      </c>
      <c r="C53" t="s">
        <v>10</v>
      </c>
      <c r="D53">
        <v>0.15380402449169733</v>
      </c>
    </row>
    <row r="54" spans="1:4" x14ac:dyDescent="0.25">
      <c r="A54" t="s">
        <v>110</v>
      </c>
      <c r="B54">
        <v>2</v>
      </c>
      <c r="C54" t="s">
        <v>12</v>
      </c>
      <c r="D54">
        <v>0.13544291338058628</v>
      </c>
    </row>
    <row r="55" spans="1:4" x14ac:dyDescent="0.25">
      <c r="A55" t="s">
        <v>111</v>
      </c>
      <c r="B55">
        <v>2</v>
      </c>
      <c r="C55" t="s">
        <v>14</v>
      </c>
      <c r="D55">
        <v>0.10560958004725295</v>
      </c>
    </row>
    <row r="56" spans="1:4" x14ac:dyDescent="0.25">
      <c r="A56" t="s">
        <v>112</v>
      </c>
      <c r="B56">
        <v>2</v>
      </c>
      <c r="C56" t="s">
        <v>15</v>
      </c>
      <c r="D56">
        <v>0.13247069115836407</v>
      </c>
    </row>
    <row r="57" spans="1:4" x14ac:dyDescent="0.25">
      <c r="A57" t="s">
        <v>113</v>
      </c>
      <c r="B57">
        <v>2</v>
      </c>
      <c r="C57" t="s">
        <v>16</v>
      </c>
      <c r="D57">
        <v>0.11044291338058627</v>
      </c>
    </row>
    <row r="58" spans="1:4" x14ac:dyDescent="0.25">
      <c r="A58" t="s">
        <v>114</v>
      </c>
      <c r="B58">
        <v>2</v>
      </c>
      <c r="C58" t="s">
        <v>18</v>
      </c>
      <c r="D58">
        <v>0.10697069115836405</v>
      </c>
    </row>
    <row r="59" spans="1:4" x14ac:dyDescent="0.25">
      <c r="A59" t="s">
        <v>115</v>
      </c>
      <c r="B59">
        <v>2</v>
      </c>
      <c r="C59" t="s">
        <v>19</v>
      </c>
      <c r="D59">
        <v>0.10891513560280849</v>
      </c>
    </row>
    <row r="60" spans="1:4" x14ac:dyDescent="0.25">
      <c r="A60" t="s">
        <v>116</v>
      </c>
      <c r="B60">
        <v>2</v>
      </c>
      <c r="C60" t="s">
        <v>20</v>
      </c>
      <c r="D60">
        <v>0.11124846893614182</v>
      </c>
    </row>
    <row r="61" spans="1:4" x14ac:dyDescent="0.25">
      <c r="A61" t="s">
        <v>117</v>
      </c>
      <c r="B61">
        <v>2</v>
      </c>
      <c r="C61" t="s">
        <v>22</v>
      </c>
      <c r="D61">
        <v>0.10474846893614183</v>
      </c>
    </row>
    <row r="62" spans="1:4" x14ac:dyDescent="0.25">
      <c r="A62" t="s">
        <v>118</v>
      </c>
      <c r="B62">
        <v>2</v>
      </c>
      <c r="C62" t="s">
        <v>23</v>
      </c>
      <c r="D62">
        <v>9.6998468936141835E-2</v>
      </c>
    </row>
    <row r="63" spans="1:4" x14ac:dyDescent="0.25">
      <c r="A63" t="s">
        <v>119</v>
      </c>
      <c r="B63">
        <v>2</v>
      </c>
      <c r="C63" t="s">
        <v>24</v>
      </c>
      <c r="D63">
        <v>9.9192913380586278E-2</v>
      </c>
    </row>
    <row r="64" spans="1:4" x14ac:dyDescent="0.25">
      <c r="A64" t="s">
        <v>120</v>
      </c>
      <c r="B64">
        <v>2</v>
      </c>
      <c r="C64" t="s">
        <v>26</v>
      </c>
      <c r="D64">
        <v>8.4748468936141824E-2</v>
      </c>
    </row>
    <row r="65" spans="1:4" x14ac:dyDescent="0.25">
      <c r="A65" t="s">
        <v>121</v>
      </c>
      <c r="B65">
        <v>2</v>
      </c>
      <c r="C65" t="s">
        <v>27</v>
      </c>
      <c r="D65">
        <v>8.5554024491697384E-2</v>
      </c>
    </row>
    <row r="66" spans="1:4" x14ac:dyDescent="0.25">
      <c r="A66" t="s">
        <v>122</v>
      </c>
      <c r="B66">
        <v>2</v>
      </c>
      <c r="C66" t="s">
        <v>28</v>
      </c>
      <c r="D66">
        <v>8.8415135602808503E-2</v>
      </c>
    </row>
    <row r="67" spans="1:4" x14ac:dyDescent="0.25">
      <c r="A67" t="s">
        <v>123</v>
      </c>
      <c r="B67">
        <v>2</v>
      </c>
      <c r="C67" t="s">
        <v>30</v>
      </c>
      <c r="D67">
        <v>8.6776246713919605E-2</v>
      </c>
    </row>
    <row r="68" spans="1:4" x14ac:dyDescent="0.25">
      <c r="A68" t="s">
        <v>124</v>
      </c>
      <c r="B68">
        <v>2</v>
      </c>
      <c r="C68" t="s">
        <v>31</v>
      </c>
      <c r="D68">
        <v>9.0248468936141829E-2</v>
      </c>
    </row>
    <row r="69" spans="1:4" x14ac:dyDescent="0.25">
      <c r="A69" t="s">
        <v>125</v>
      </c>
      <c r="B69">
        <v>2</v>
      </c>
      <c r="C69" t="s">
        <v>32</v>
      </c>
      <c r="D69">
        <v>0.10016513560280849</v>
      </c>
    </row>
    <row r="70" spans="1:4" x14ac:dyDescent="0.25">
      <c r="A70" t="s">
        <v>126</v>
      </c>
      <c r="B70">
        <v>2</v>
      </c>
      <c r="C70" t="s">
        <v>34</v>
      </c>
      <c r="D70">
        <v>0.11388735782503072</v>
      </c>
    </row>
    <row r="71" spans="1:4" x14ac:dyDescent="0.25">
      <c r="A71" t="s">
        <v>127</v>
      </c>
      <c r="B71">
        <v>2</v>
      </c>
      <c r="C71" t="s">
        <v>35</v>
      </c>
      <c r="D71">
        <v>9.5470691158364054E-2</v>
      </c>
    </row>
    <row r="72" spans="1:4" x14ac:dyDescent="0.25">
      <c r="A72" t="s">
        <v>128</v>
      </c>
      <c r="B72">
        <v>2</v>
      </c>
      <c r="C72" t="s">
        <v>36</v>
      </c>
      <c r="D72">
        <v>8.5192913380586266E-2</v>
      </c>
    </row>
    <row r="73" spans="1:4" x14ac:dyDescent="0.25">
      <c r="A73" t="s">
        <v>129</v>
      </c>
      <c r="B73">
        <v>2</v>
      </c>
      <c r="C73" t="s">
        <v>38</v>
      </c>
      <c r="D73">
        <v>0.10583180226947517</v>
      </c>
    </row>
    <row r="74" spans="1:4" x14ac:dyDescent="0.25">
      <c r="A74" t="s">
        <v>130</v>
      </c>
      <c r="B74">
        <v>2</v>
      </c>
      <c r="C74" t="s">
        <v>39</v>
      </c>
      <c r="D74">
        <v>9.783180226947516E-2</v>
      </c>
    </row>
    <row r="75" spans="1:4" x14ac:dyDescent="0.25">
      <c r="A75" t="s">
        <v>131</v>
      </c>
      <c r="B75">
        <v>2</v>
      </c>
      <c r="C75" t="s">
        <v>40</v>
      </c>
      <c r="D75">
        <v>9.4165135602808495E-2</v>
      </c>
    </row>
    <row r="76" spans="1:4" x14ac:dyDescent="0.25">
      <c r="A76" t="s">
        <v>132</v>
      </c>
      <c r="B76">
        <v>2</v>
      </c>
      <c r="C76" t="s">
        <v>42</v>
      </c>
      <c r="D76">
        <v>8.4248468936141838E-2</v>
      </c>
    </row>
    <row r="77" spans="1:4" x14ac:dyDescent="0.25">
      <c r="A77" t="s">
        <v>133</v>
      </c>
      <c r="B77">
        <v>2</v>
      </c>
      <c r="C77" t="s">
        <v>43</v>
      </c>
      <c r="D77">
        <v>9.6192913380586276E-2</v>
      </c>
    </row>
    <row r="78" spans="1:4" x14ac:dyDescent="0.25">
      <c r="A78" t="s">
        <v>134</v>
      </c>
      <c r="B78">
        <v>2</v>
      </c>
      <c r="C78" t="s">
        <v>44</v>
      </c>
      <c r="D78">
        <v>0.10244291338058628</v>
      </c>
    </row>
    <row r="79" spans="1:4" x14ac:dyDescent="0.25">
      <c r="A79" t="s">
        <v>135</v>
      </c>
      <c r="B79">
        <v>2</v>
      </c>
      <c r="C79" t="s">
        <v>46</v>
      </c>
      <c r="D79">
        <v>9.808180226947516E-2</v>
      </c>
    </row>
    <row r="80" spans="1:4" x14ac:dyDescent="0.25">
      <c r="A80" t="s">
        <v>136</v>
      </c>
      <c r="B80">
        <v>2</v>
      </c>
      <c r="C80" t="s">
        <v>47</v>
      </c>
      <c r="D80">
        <v>8.9776246713919608E-2</v>
      </c>
    </row>
    <row r="81" spans="1:4" x14ac:dyDescent="0.25">
      <c r="A81" t="s">
        <v>137</v>
      </c>
      <c r="B81">
        <v>2</v>
      </c>
      <c r="C81" t="s">
        <v>48</v>
      </c>
      <c r="D81">
        <v>9.124846893614183E-2</v>
      </c>
    </row>
    <row r="82" spans="1:4" x14ac:dyDescent="0.25">
      <c r="A82" t="s">
        <v>138</v>
      </c>
      <c r="B82">
        <v>2</v>
      </c>
      <c r="C82" t="s">
        <v>50</v>
      </c>
      <c r="D82">
        <v>0.10733180226947517</v>
      </c>
    </row>
    <row r="83" spans="1:4" x14ac:dyDescent="0.25">
      <c r="A83" t="s">
        <v>139</v>
      </c>
      <c r="B83">
        <v>2</v>
      </c>
      <c r="C83" t="s">
        <v>51</v>
      </c>
      <c r="D83">
        <v>0.11069291338058627</v>
      </c>
    </row>
    <row r="84" spans="1:4" x14ac:dyDescent="0.25">
      <c r="A84" t="s">
        <v>140</v>
      </c>
      <c r="B84">
        <v>2</v>
      </c>
      <c r="C84" t="s">
        <v>52</v>
      </c>
      <c r="D84">
        <v>0.10972069115836404</v>
      </c>
    </row>
    <row r="85" spans="1:4" x14ac:dyDescent="0.25">
      <c r="A85" t="s">
        <v>141</v>
      </c>
      <c r="B85">
        <v>2</v>
      </c>
      <c r="C85" t="s">
        <v>54</v>
      </c>
      <c r="D85">
        <v>0.10399846893614183</v>
      </c>
    </row>
    <row r="86" spans="1:4" x14ac:dyDescent="0.25">
      <c r="A86" t="s">
        <v>142</v>
      </c>
      <c r="B86">
        <v>2</v>
      </c>
      <c r="C86" t="s">
        <v>55</v>
      </c>
      <c r="D86">
        <v>8.6887357825030723E-2</v>
      </c>
    </row>
    <row r="87" spans="1:4" x14ac:dyDescent="0.25">
      <c r="A87" t="s">
        <v>143</v>
      </c>
      <c r="B87">
        <v>2</v>
      </c>
      <c r="C87" t="s">
        <v>56</v>
      </c>
      <c r="D87">
        <v>0.11444291338058628</v>
      </c>
    </row>
    <row r="88" spans="1:4" x14ac:dyDescent="0.25">
      <c r="A88" t="s">
        <v>144</v>
      </c>
      <c r="B88">
        <v>2</v>
      </c>
      <c r="C88" t="s">
        <v>58</v>
      </c>
      <c r="D88">
        <v>5.6831802269475165E-2</v>
      </c>
    </row>
    <row r="89" spans="1:4" x14ac:dyDescent="0.25">
      <c r="A89" t="s">
        <v>145</v>
      </c>
      <c r="B89">
        <v>2</v>
      </c>
      <c r="C89" t="s">
        <v>59</v>
      </c>
      <c r="D89">
        <v>0.10160958004725294</v>
      </c>
    </row>
    <row r="90" spans="1:4" x14ac:dyDescent="0.25">
      <c r="A90" t="s">
        <v>146</v>
      </c>
      <c r="B90">
        <v>2</v>
      </c>
      <c r="C90" t="s">
        <v>60</v>
      </c>
      <c r="D90">
        <v>8.2942913380586278E-2</v>
      </c>
    </row>
    <row r="91" spans="1:4" x14ac:dyDescent="0.25">
      <c r="A91" t="s">
        <v>147</v>
      </c>
      <c r="B91">
        <v>2</v>
      </c>
      <c r="C91" t="s">
        <v>62</v>
      </c>
      <c r="D91">
        <v>8.5026246713919604E-2</v>
      </c>
    </row>
    <row r="92" spans="1:4" x14ac:dyDescent="0.25">
      <c r="A92" t="s">
        <v>148</v>
      </c>
      <c r="B92">
        <v>2</v>
      </c>
      <c r="C92" t="s">
        <v>63</v>
      </c>
      <c r="D92">
        <v>8.9526246713919608E-2</v>
      </c>
    </row>
    <row r="93" spans="1:4" x14ac:dyDescent="0.25">
      <c r="A93" t="s">
        <v>149</v>
      </c>
      <c r="B93">
        <v>2</v>
      </c>
      <c r="C93" t="s">
        <v>64</v>
      </c>
      <c r="D93">
        <v>0.11983180226947517</v>
      </c>
    </row>
    <row r="94" spans="1:4" x14ac:dyDescent="0.25">
      <c r="A94" t="s">
        <v>150</v>
      </c>
      <c r="B94">
        <v>2</v>
      </c>
      <c r="C94" t="s">
        <v>66</v>
      </c>
      <c r="D94">
        <v>8.4442913380586279E-2</v>
      </c>
    </row>
    <row r="95" spans="1:4" x14ac:dyDescent="0.25">
      <c r="A95" t="s">
        <v>151</v>
      </c>
      <c r="B95">
        <v>2</v>
      </c>
      <c r="C95" t="s">
        <v>67</v>
      </c>
      <c r="D95">
        <v>8.3498468936141823E-2</v>
      </c>
    </row>
    <row r="96" spans="1:4" x14ac:dyDescent="0.25">
      <c r="A96" t="s">
        <v>152</v>
      </c>
      <c r="B96">
        <v>2</v>
      </c>
      <c r="C96" t="s">
        <v>68</v>
      </c>
      <c r="D96">
        <v>0.10727624671391961</v>
      </c>
    </row>
    <row r="97" spans="1:4" x14ac:dyDescent="0.25">
      <c r="A97" t="s">
        <v>153</v>
      </c>
      <c r="B97">
        <v>2</v>
      </c>
      <c r="C97" t="s">
        <v>70</v>
      </c>
      <c r="D97">
        <v>0.1021651356028085</v>
      </c>
    </row>
    <row r="98" spans="1:4" x14ac:dyDescent="0.25">
      <c r="A98" t="s">
        <v>154</v>
      </c>
      <c r="B98">
        <v>2</v>
      </c>
      <c r="C98" t="s">
        <v>71</v>
      </c>
      <c r="D98">
        <v>0.10383180226947517</v>
      </c>
    </row>
    <row r="99" spans="1:4" x14ac:dyDescent="0.25">
      <c r="A99" t="s">
        <v>155</v>
      </c>
      <c r="B99">
        <v>2</v>
      </c>
      <c r="C99" t="s">
        <v>72</v>
      </c>
      <c r="D99">
        <v>0.12944291338058628</v>
      </c>
    </row>
    <row r="100" spans="1:4" x14ac:dyDescent="0.25">
      <c r="A100" t="s">
        <v>156</v>
      </c>
      <c r="B100">
        <v>2</v>
      </c>
      <c r="C100" t="s">
        <v>74</v>
      </c>
      <c r="D100">
        <v>0.10697069115836405</v>
      </c>
    </row>
    <row r="101" spans="1:4" x14ac:dyDescent="0.25">
      <c r="A101" t="s">
        <v>157</v>
      </c>
      <c r="B101">
        <v>3</v>
      </c>
      <c r="C101" t="s">
        <v>5</v>
      </c>
      <c r="D101">
        <v>0.11079935782503068</v>
      </c>
    </row>
    <row r="102" spans="1:4" x14ac:dyDescent="0.25">
      <c r="A102" t="s">
        <v>158</v>
      </c>
      <c r="B102">
        <v>3</v>
      </c>
      <c r="C102" t="s">
        <v>8</v>
      </c>
      <c r="D102">
        <v>0.13477158004725293</v>
      </c>
    </row>
    <row r="103" spans="1:4" x14ac:dyDescent="0.25">
      <c r="A103" t="s">
        <v>159</v>
      </c>
      <c r="B103">
        <v>3</v>
      </c>
      <c r="C103" t="s">
        <v>10</v>
      </c>
      <c r="D103">
        <v>8.9021580047252885E-2</v>
      </c>
    </row>
    <row r="104" spans="1:4" x14ac:dyDescent="0.25">
      <c r="A104" t="s">
        <v>160</v>
      </c>
      <c r="B104">
        <v>3</v>
      </c>
      <c r="C104" t="s">
        <v>12</v>
      </c>
      <c r="D104">
        <v>0.1157993578250307</v>
      </c>
    </row>
    <row r="105" spans="1:4" x14ac:dyDescent="0.25">
      <c r="A105" t="s">
        <v>161</v>
      </c>
      <c r="B105">
        <v>3</v>
      </c>
      <c r="C105" t="s">
        <v>14</v>
      </c>
      <c r="D105">
        <v>0.11971602449169737</v>
      </c>
    </row>
    <row r="106" spans="1:4" x14ac:dyDescent="0.25">
      <c r="A106" t="s">
        <v>162</v>
      </c>
      <c r="B106">
        <v>3</v>
      </c>
      <c r="C106" t="s">
        <v>15</v>
      </c>
      <c r="D106">
        <v>0.1104104689361418</v>
      </c>
    </row>
    <row r="107" spans="1:4" x14ac:dyDescent="0.25">
      <c r="A107" t="s">
        <v>163</v>
      </c>
      <c r="B107">
        <v>3</v>
      </c>
      <c r="C107" t="s">
        <v>16</v>
      </c>
      <c r="D107">
        <v>9.3771580047252917E-2</v>
      </c>
    </row>
    <row r="108" spans="1:4" x14ac:dyDescent="0.25">
      <c r="A108" t="s">
        <v>164</v>
      </c>
      <c r="B108">
        <v>3</v>
      </c>
      <c r="C108" t="s">
        <v>18</v>
      </c>
      <c r="D108">
        <v>0.12510491338058627</v>
      </c>
    </row>
    <row r="109" spans="1:4" x14ac:dyDescent="0.25">
      <c r="A109" t="s">
        <v>165</v>
      </c>
      <c r="B109">
        <v>3</v>
      </c>
      <c r="C109" t="s">
        <v>19</v>
      </c>
      <c r="D109">
        <v>0.11879935782503069</v>
      </c>
    </row>
    <row r="110" spans="1:4" x14ac:dyDescent="0.25">
      <c r="A110" t="s">
        <v>166</v>
      </c>
      <c r="B110">
        <v>3</v>
      </c>
      <c r="C110" t="s">
        <v>20</v>
      </c>
      <c r="D110">
        <v>0.12229935782503069</v>
      </c>
    </row>
    <row r="111" spans="1:4" x14ac:dyDescent="0.25">
      <c r="A111" t="s">
        <v>167</v>
      </c>
      <c r="B111">
        <v>3</v>
      </c>
      <c r="C111" t="s">
        <v>22</v>
      </c>
      <c r="D111">
        <v>0.13091046893614183</v>
      </c>
    </row>
    <row r="112" spans="1:4" x14ac:dyDescent="0.25">
      <c r="A112" t="s">
        <v>168</v>
      </c>
      <c r="B112">
        <v>3</v>
      </c>
      <c r="C112" t="s">
        <v>23</v>
      </c>
      <c r="D112">
        <v>8.1910468936141803E-2</v>
      </c>
    </row>
    <row r="113" spans="1:4" x14ac:dyDescent="0.25">
      <c r="A113" t="s">
        <v>169</v>
      </c>
      <c r="B113">
        <v>3</v>
      </c>
      <c r="C113" t="s">
        <v>24</v>
      </c>
      <c r="D113">
        <v>8.2160468936141817E-2</v>
      </c>
    </row>
    <row r="114" spans="1:4" x14ac:dyDescent="0.25">
      <c r="A114" t="s">
        <v>170</v>
      </c>
      <c r="B114">
        <v>3</v>
      </c>
      <c r="C114" t="s">
        <v>26</v>
      </c>
      <c r="D114">
        <v>8.1049357825030699E-2</v>
      </c>
    </row>
    <row r="115" spans="1:4" x14ac:dyDescent="0.25">
      <c r="A115" t="s">
        <v>171</v>
      </c>
      <c r="B115">
        <v>3</v>
      </c>
      <c r="C115" t="s">
        <v>27</v>
      </c>
      <c r="D115">
        <v>8.4993802269475144E-2</v>
      </c>
    </row>
    <row r="116" spans="1:4" x14ac:dyDescent="0.25">
      <c r="A116" t="s">
        <v>172</v>
      </c>
      <c r="B116">
        <v>3</v>
      </c>
      <c r="C116" t="s">
        <v>28</v>
      </c>
      <c r="D116">
        <v>0.10427158004725293</v>
      </c>
    </row>
    <row r="117" spans="1:4" x14ac:dyDescent="0.25">
      <c r="A117" t="s">
        <v>173</v>
      </c>
      <c r="B117">
        <v>3</v>
      </c>
      <c r="C117" t="s">
        <v>30</v>
      </c>
      <c r="D117">
        <v>0.15610491338058624</v>
      </c>
    </row>
    <row r="118" spans="1:4" x14ac:dyDescent="0.25">
      <c r="A118" t="s">
        <v>174</v>
      </c>
      <c r="B118">
        <v>3</v>
      </c>
      <c r="C118" t="s">
        <v>31</v>
      </c>
      <c r="D118">
        <v>0.10193824671391959</v>
      </c>
    </row>
    <row r="119" spans="1:4" x14ac:dyDescent="0.25">
      <c r="A119" t="s">
        <v>175</v>
      </c>
      <c r="B119">
        <v>3</v>
      </c>
      <c r="C119" t="s">
        <v>32</v>
      </c>
      <c r="D119">
        <v>6.835491338058626E-2</v>
      </c>
    </row>
    <row r="120" spans="1:4" x14ac:dyDescent="0.25">
      <c r="A120" t="s">
        <v>176</v>
      </c>
      <c r="B120">
        <v>3</v>
      </c>
      <c r="C120" t="s">
        <v>34</v>
      </c>
      <c r="D120">
        <v>0.10285491338058625</v>
      </c>
    </row>
    <row r="121" spans="1:4" x14ac:dyDescent="0.25">
      <c r="A121" t="s">
        <v>177</v>
      </c>
      <c r="B121">
        <v>3</v>
      </c>
      <c r="C121" t="s">
        <v>35</v>
      </c>
      <c r="D121">
        <v>0.11213269115836402</v>
      </c>
    </row>
    <row r="122" spans="1:4" x14ac:dyDescent="0.25">
      <c r="A122" t="s">
        <v>178</v>
      </c>
      <c r="B122">
        <v>3</v>
      </c>
      <c r="C122" t="s">
        <v>36</v>
      </c>
      <c r="D122">
        <v>8.8688246713919588E-2</v>
      </c>
    </row>
    <row r="123" spans="1:4" x14ac:dyDescent="0.25">
      <c r="A123" t="s">
        <v>179</v>
      </c>
      <c r="B123">
        <v>3</v>
      </c>
      <c r="C123" t="s">
        <v>38</v>
      </c>
      <c r="D123">
        <v>0.12871602449169733</v>
      </c>
    </row>
    <row r="124" spans="1:4" x14ac:dyDescent="0.25">
      <c r="A124" t="s">
        <v>180</v>
      </c>
      <c r="B124">
        <v>3</v>
      </c>
      <c r="C124" t="s">
        <v>39</v>
      </c>
      <c r="D124">
        <v>9.8243802269475142E-2</v>
      </c>
    </row>
    <row r="125" spans="1:4" x14ac:dyDescent="0.25">
      <c r="A125" t="s">
        <v>181</v>
      </c>
      <c r="B125">
        <v>3</v>
      </c>
      <c r="C125" t="s">
        <v>40</v>
      </c>
      <c r="D125">
        <v>7.1938246713919587E-2</v>
      </c>
    </row>
    <row r="126" spans="1:4" x14ac:dyDescent="0.25">
      <c r="A126" t="s">
        <v>182</v>
      </c>
      <c r="B126">
        <v>3</v>
      </c>
      <c r="C126" t="s">
        <v>42</v>
      </c>
      <c r="D126">
        <v>8.9354913380586251E-2</v>
      </c>
    </row>
    <row r="127" spans="1:4" x14ac:dyDescent="0.25">
      <c r="A127" t="s">
        <v>183</v>
      </c>
      <c r="B127">
        <v>3</v>
      </c>
      <c r="C127" t="s">
        <v>43</v>
      </c>
      <c r="D127">
        <v>8.4632691158364026E-2</v>
      </c>
    </row>
    <row r="128" spans="1:4" x14ac:dyDescent="0.25">
      <c r="A128" t="s">
        <v>184</v>
      </c>
      <c r="B128">
        <v>3</v>
      </c>
      <c r="C128" t="s">
        <v>44</v>
      </c>
      <c r="D128">
        <v>0.10274380226947515</v>
      </c>
    </row>
    <row r="129" spans="1:4" x14ac:dyDescent="0.25">
      <c r="A129" t="s">
        <v>185</v>
      </c>
      <c r="B129">
        <v>3</v>
      </c>
      <c r="C129" t="s">
        <v>46</v>
      </c>
      <c r="D129">
        <v>9.4021580047252917E-2</v>
      </c>
    </row>
    <row r="130" spans="1:4" x14ac:dyDescent="0.25">
      <c r="A130" t="s">
        <v>186</v>
      </c>
      <c r="B130">
        <v>3</v>
      </c>
      <c r="C130" t="s">
        <v>47</v>
      </c>
      <c r="D130">
        <v>9.5493802269475153E-2</v>
      </c>
    </row>
    <row r="131" spans="1:4" x14ac:dyDescent="0.25">
      <c r="A131" t="s">
        <v>187</v>
      </c>
      <c r="B131">
        <v>3</v>
      </c>
      <c r="C131" t="s">
        <v>48</v>
      </c>
      <c r="D131">
        <v>6.7716024491697363E-2</v>
      </c>
    </row>
    <row r="132" spans="1:4" x14ac:dyDescent="0.25">
      <c r="A132" t="s">
        <v>188</v>
      </c>
      <c r="B132">
        <v>3</v>
      </c>
      <c r="C132" t="s">
        <v>50</v>
      </c>
      <c r="D132">
        <v>0.12466046893614181</v>
      </c>
    </row>
    <row r="133" spans="1:4" x14ac:dyDescent="0.25">
      <c r="A133" t="s">
        <v>189</v>
      </c>
      <c r="B133">
        <v>3</v>
      </c>
      <c r="C133" t="s">
        <v>51</v>
      </c>
      <c r="D133">
        <v>0.12102158004725291</v>
      </c>
    </row>
    <row r="134" spans="1:4" x14ac:dyDescent="0.25">
      <c r="A134" t="s">
        <v>190</v>
      </c>
      <c r="B134">
        <v>3</v>
      </c>
      <c r="C134" t="s">
        <v>52</v>
      </c>
      <c r="D134">
        <v>0.11210491338058624</v>
      </c>
    </row>
    <row r="135" spans="1:4" x14ac:dyDescent="0.25">
      <c r="A135" t="s">
        <v>191</v>
      </c>
      <c r="B135">
        <v>3</v>
      </c>
      <c r="C135" t="s">
        <v>54</v>
      </c>
      <c r="D135">
        <v>7.9549357825030698E-2</v>
      </c>
    </row>
    <row r="136" spans="1:4" x14ac:dyDescent="0.25">
      <c r="A136" t="s">
        <v>192</v>
      </c>
      <c r="B136">
        <v>3</v>
      </c>
      <c r="C136" t="s">
        <v>55</v>
      </c>
      <c r="D136">
        <v>9.1966024491697371E-2</v>
      </c>
    </row>
    <row r="137" spans="1:4" x14ac:dyDescent="0.25">
      <c r="A137" t="s">
        <v>193</v>
      </c>
      <c r="B137">
        <v>3</v>
      </c>
      <c r="C137" t="s">
        <v>56</v>
      </c>
      <c r="D137">
        <v>0.11257713560280848</v>
      </c>
    </row>
    <row r="138" spans="1:4" x14ac:dyDescent="0.25">
      <c r="A138" t="s">
        <v>194</v>
      </c>
      <c r="B138">
        <v>3</v>
      </c>
      <c r="C138" t="s">
        <v>58</v>
      </c>
      <c r="D138">
        <v>9.2771580047252916E-2</v>
      </c>
    </row>
    <row r="139" spans="1:4" x14ac:dyDescent="0.25">
      <c r="A139" t="s">
        <v>195</v>
      </c>
      <c r="B139">
        <v>3</v>
      </c>
      <c r="C139" t="s">
        <v>59</v>
      </c>
      <c r="D139">
        <v>0.10818824671391959</v>
      </c>
    </row>
    <row r="140" spans="1:4" x14ac:dyDescent="0.25">
      <c r="A140" t="s">
        <v>196</v>
      </c>
      <c r="B140">
        <v>3</v>
      </c>
      <c r="C140" t="s">
        <v>60</v>
      </c>
      <c r="D140">
        <v>0.10535491338058625</v>
      </c>
    </row>
    <row r="141" spans="1:4" x14ac:dyDescent="0.25">
      <c r="A141" t="s">
        <v>197</v>
      </c>
      <c r="B141">
        <v>3</v>
      </c>
      <c r="C141" t="s">
        <v>62</v>
      </c>
      <c r="D141">
        <v>7.5327135602808473E-2</v>
      </c>
    </row>
    <row r="142" spans="1:4" x14ac:dyDescent="0.25">
      <c r="A142" t="s">
        <v>198</v>
      </c>
      <c r="B142">
        <v>3</v>
      </c>
      <c r="C142" t="s">
        <v>63</v>
      </c>
      <c r="D142">
        <v>9.2410468936141812E-2</v>
      </c>
    </row>
    <row r="143" spans="1:4" x14ac:dyDescent="0.25">
      <c r="A143" t="s">
        <v>199</v>
      </c>
      <c r="B143">
        <v>3</v>
      </c>
      <c r="C143" t="s">
        <v>64</v>
      </c>
      <c r="D143">
        <v>0.10779935782503069</v>
      </c>
    </row>
    <row r="144" spans="1:4" x14ac:dyDescent="0.25">
      <c r="A144" t="s">
        <v>200</v>
      </c>
      <c r="B144">
        <v>3</v>
      </c>
      <c r="C144" t="s">
        <v>66</v>
      </c>
      <c r="D144">
        <v>9.2021580047252916E-2</v>
      </c>
    </row>
    <row r="145" spans="1:4" x14ac:dyDescent="0.25">
      <c r="A145" t="s">
        <v>201</v>
      </c>
      <c r="B145">
        <v>3</v>
      </c>
      <c r="C145" t="s">
        <v>67</v>
      </c>
      <c r="D145">
        <v>9.8410468936141818E-2</v>
      </c>
    </row>
    <row r="146" spans="1:4" x14ac:dyDescent="0.25">
      <c r="A146" t="s">
        <v>202</v>
      </c>
      <c r="B146">
        <v>3</v>
      </c>
      <c r="C146" t="s">
        <v>68</v>
      </c>
      <c r="D146">
        <v>8.6382691158364028E-2</v>
      </c>
    </row>
    <row r="147" spans="1:4" x14ac:dyDescent="0.25">
      <c r="A147" t="s">
        <v>203</v>
      </c>
      <c r="B147">
        <v>3</v>
      </c>
      <c r="C147" t="s">
        <v>70</v>
      </c>
      <c r="D147">
        <v>9.8660468936141818E-2</v>
      </c>
    </row>
    <row r="148" spans="1:4" x14ac:dyDescent="0.25">
      <c r="A148" t="s">
        <v>204</v>
      </c>
      <c r="B148">
        <v>3</v>
      </c>
      <c r="C148" t="s">
        <v>71</v>
      </c>
      <c r="D148">
        <v>0.10012158004725293</v>
      </c>
    </row>
    <row r="149" spans="1:4" x14ac:dyDescent="0.25">
      <c r="A149" t="s">
        <v>205</v>
      </c>
      <c r="B149">
        <v>3</v>
      </c>
      <c r="C149" t="s">
        <v>72</v>
      </c>
      <c r="D149">
        <v>0.11591046893614181</v>
      </c>
    </row>
    <row r="150" spans="1:4" x14ac:dyDescent="0.25">
      <c r="A150" t="s">
        <v>206</v>
      </c>
      <c r="B150">
        <v>3</v>
      </c>
      <c r="C150" t="s">
        <v>74</v>
      </c>
      <c r="D150">
        <v>0.10346602449169737</v>
      </c>
    </row>
    <row r="151" spans="1:4" x14ac:dyDescent="0.25">
      <c r="A151" t="s">
        <v>216</v>
      </c>
      <c r="B151">
        <v>4</v>
      </c>
      <c r="C151" t="s">
        <v>38</v>
      </c>
      <c r="D151">
        <v>6.4616802269475207E-2</v>
      </c>
    </row>
    <row r="152" spans="1:4" x14ac:dyDescent="0.25">
      <c r="A152" t="s">
        <v>215</v>
      </c>
      <c r="B152">
        <v>4</v>
      </c>
      <c r="C152" t="s">
        <v>50</v>
      </c>
      <c r="D152">
        <v>9.3061246713919646E-2</v>
      </c>
    </row>
    <row r="153" spans="1:4" x14ac:dyDescent="0.25">
      <c r="A153" t="s">
        <v>214</v>
      </c>
      <c r="B153">
        <v>4</v>
      </c>
      <c r="C153" t="s">
        <v>52</v>
      </c>
      <c r="D153">
        <v>8.1422357825030753E-2</v>
      </c>
    </row>
    <row r="154" spans="1:4" x14ac:dyDescent="0.25">
      <c r="A154" t="s">
        <v>213</v>
      </c>
      <c r="B154">
        <v>4</v>
      </c>
      <c r="C154" t="s">
        <v>54</v>
      </c>
      <c r="D154">
        <v>8.631124671391964E-2</v>
      </c>
    </row>
    <row r="155" spans="1:4" x14ac:dyDescent="0.25">
      <c r="A155" t="s">
        <v>212</v>
      </c>
      <c r="B155">
        <v>4</v>
      </c>
      <c r="C155" t="s">
        <v>62</v>
      </c>
      <c r="D155">
        <v>8.1672357825030753E-2</v>
      </c>
    </row>
    <row r="156" spans="1:4" x14ac:dyDescent="0.25">
      <c r="A156" t="s">
        <v>211</v>
      </c>
      <c r="B156">
        <v>4</v>
      </c>
      <c r="C156" t="s">
        <v>67</v>
      </c>
      <c r="D156">
        <v>0.10345013560280854</v>
      </c>
    </row>
    <row r="157" spans="1:4" x14ac:dyDescent="0.25">
      <c r="A157" t="s">
        <v>210</v>
      </c>
      <c r="B157">
        <v>4</v>
      </c>
      <c r="C157" t="s">
        <v>68</v>
      </c>
      <c r="D157">
        <v>8.9005691158364084E-2</v>
      </c>
    </row>
    <row r="158" spans="1:4" x14ac:dyDescent="0.25">
      <c r="A158" t="s">
        <v>209</v>
      </c>
      <c r="B158">
        <v>4</v>
      </c>
      <c r="C158" t="s">
        <v>70</v>
      </c>
      <c r="D158">
        <v>7.3727913380586318E-2</v>
      </c>
    </row>
    <row r="159" spans="1:4" x14ac:dyDescent="0.25">
      <c r="A159" t="s">
        <v>208</v>
      </c>
      <c r="B159">
        <v>4</v>
      </c>
      <c r="C159" t="s">
        <v>72</v>
      </c>
      <c r="D159">
        <v>9.3700135602808543E-2</v>
      </c>
    </row>
    <row r="160" spans="1:4" x14ac:dyDescent="0.25">
      <c r="A160" t="s">
        <v>207</v>
      </c>
      <c r="B160">
        <v>4</v>
      </c>
      <c r="C160" t="s">
        <v>74</v>
      </c>
      <c r="D160">
        <v>0.1218668022694752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6126-C038-430B-B485-147694C1E0CC}">
  <dimension ref="A1:D160"/>
  <sheetViews>
    <sheetView workbookViewId="0">
      <selection activeCell="L7" sqref="L6:L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6</v>
      </c>
      <c r="B2">
        <v>1</v>
      </c>
      <c r="C2" t="s">
        <v>5</v>
      </c>
      <c r="D2">
        <v>0.118797666467006</v>
      </c>
    </row>
    <row r="3" spans="1:4" x14ac:dyDescent="0.25">
      <c r="A3" t="s">
        <v>13</v>
      </c>
      <c r="B3">
        <v>1</v>
      </c>
      <c r="C3" t="s">
        <v>8</v>
      </c>
      <c r="D3">
        <v>0.14048902449169737</v>
      </c>
    </row>
    <row r="4" spans="1:4" x14ac:dyDescent="0.25">
      <c r="A4" t="s">
        <v>17</v>
      </c>
      <c r="B4">
        <v>1</v>
      </c>
      <c r="C4" t="s">
        <v>10</v>
      </c>
      <c r="D4">
        <v>0.15116495041762326</v>
      </c>
    </row>
    <row r="5" spans="1:4" x14ac:dyDescent="0.25">
      <c r="A5" t="s">
        <v>21</v>
      </c>
      <c r="B5">
        <v>1</v>
      </c>
      <c r="C5" t="s">
        <v>12</v>
      </c>
      <c r="D5">
        <v>0.10708161708428998</v>
      </c>
    </row>
    <row r="6" spans="1:4" x14ac:dyDescent="0.25">
      <c r="A6" t="s">
        <v>25</v>
      </c>
      <c r="B6">
        <v>1</v>
      </c>
      <c r="C6" t="s">
        <v>14</v>
      </c>
      <c r="D6">
        <v>0.11840569115836405</v>
      </c>
    </row>
    <row r="7" spans="1:4" x14ac:dyDescent="0.25">
      <c r="A7" t="s">
        <v>29</v>
      </c>
      <c r="B7">
        <v>1</v>
      </c>
      <c r="C7" t="s">
        <v>15</v>
      </c>
      <c r="D7">
        <v>0.12081309856577145</v>
      </c>
    </row>
    <row r="8" spans="1:4" x14ac:dyDescent="0.25">
      <c r="A8" t="s">
        <v>33</v>
      </c>
      <c r="B8">
        <v>1</v>
      </c>
      <c r="C8" t="s">
        <v>16</v>
      </c>
      <c r="D8">
        <v>0.15833161708428994</v>
      </c>
    </row>
    <row r="9" spans="1:4" x14ac:dyDescent="0.25">
      <c r="A9" t="s">
        <v>37</v>
      </c>
      <c r="B9">
        <v>1</v>
      </c>
      <c r="C9" t="s">
        <v>18</v>
      </c>
      <c r="D9">
        <v>0.13532235782503071</v>
      </c>
    </row>
    <row r="10" spans="1:4" x14ac:dyDescent="0.25">
      <c r="A10" t="s">
        <v>41</v>
      </c>
      <c r="B10">
        <v>1</v>
      </c>
      <c r="C10" t="s">
        <v>19</v>
      </c>
      <c r="D10">
        <v>9.309087634354922E-2</v>
      </c>
    </row>
    <row r="11" spans="1:4" x14ac:dyDescent="0.25">
      <c r="A11" t="s">
        <v>45</v>
      </c>
      <c r="B11">
        <v>1</v>
      </c>
      <c r="C11" t="s">
        <v>20</v>
      </c>
      <c r="D11">
        <v>0.11603532078799367</v>
      </c>
    </row>
    <row r="12" spans="1:4" x14ac:dyDescent="0.25">
      <c r="A12" t="s">
        <v>49</v>
      </c>
      <c r="B12">
        <v>1</v>
      </c>
      <c r="C12" t="s">
        <v>22</v>
      </c>
      <c r="D12">
        <v>0.12424396276330232</v>
      </c>
    </row>
    <row r="13" spans="1:4" x14ac:dyDescent="0.25">
      <c r="A13" t="s">
        <v>53</v>
      </c>
      <c r="B13">
        <v>1</v>
      </c>
      <c r="C13" t="s">
        <v>23</v>
      </c>
      <c r="D13">
        <v>0.11682235782503071</v>
      </c>
    </row>
    <row r="14" spans="1:4" x14ac:dyDescent="0.25">
      <c r="A14" t="s">
        <v>57</v>
      </c>
      <c r="B14">
        <v>1</v>
      </c>
      <c r="C14" t="s">
        <v>24</v>
      </c>
      <c r="D14">
        <v>0.16134087634354927</v>
      </c>
    </row>
    <row r="15" spans="1:4" x14ac:dyDescent="0.25">
      <c r="A15" t="s">
        <v>61</v>
      </c>
      <c r="B15">
        <v>1</v>
      </c>
      <c r="C15" t="s">
        <v>26</v>
      </c>
      <c r="D15">
        <v>9.9674209676882564E-2</v>
      </c>
    </row>
    <row r="16" spans="1:4" x14ac:dyDescent="0.25">
      <c r="A16" t="s">
        <v>65</v>
      </c>
      <c r="B16">
        <v>1</v>
      </c>
      <c r="C16" t="s">
        <v>27</v>
      </c>
      <c r="D16">
        <v>7.6998283750956645E-2</v>
      </c>
    </row>
    <row r="17" spans="1:4" x14ac:dyDescent="0.25">
      <c r="A17" t="s">
        <v>69</v>
      </c>
      <c r="B17">
        <v>1</v>
      </c>
      <c r="C17" t="s">
        <v>28</v>
      </c>
      <c r="D17">
        <v>9.719272819540109E-2</v>
      </c>
    </row>
    <row r="18" spans="1:4" x14ac:dyDescent="0.25">
      <c r="A18" t="s">
        <v>73</v>
      </c>
      <c r="B18">
        <v>1</v>
      </c>
      <c r="C18" t="s">
        <v>31</v>
      </c>
      <c r="D18">
        <v>8.3100135602808517E-2</v>
      </c>
    </row>
    <row r="19" spans="1:4" x14ac:dyDescent="0.25">
      <c r="A19" t="s">
        <v>75</v>
      </c>
      <c r="B19">
        <v>1</v>
      </c>
      <c r="C19" t="s">
        <v>32</v>
      </c>
      <c r="D19">
        <v>7.8063098565771455E-2</v>
      </c>
    </row>
    <row r="20" spans="1:4" x14ac:dyDescent="0.25">
      <c r="A20" t="s">
        <v>76</v>
      </c>
      <c r="B20">
        <v>1</v>
      </c>
      <c r="C20" t="s">
        <v>34</v>
      </c>
      <c r="D20">
        <v>0.12139643189910479</v>
      </c>
    </row>
    <row r="21" spans="1:4" x14ac:dyDescent="0.25">
      <c r="A21" t="s">
        <v>77</v>
      </c>
      <c r="B21">
        <v>1</v>
      </c>
      <c r="C21" t="s">
        <v>35</v>
      </c>
      <c r="D21">
        <v>7.9624209676882565E-2</v>
      </c>
    </row>
    <row r="22" spans="1:4" x14ac:dyDescent="0.25">
      <c r="A22" t="s">
        <v>78</v>
      </c>
      <c r="B22">
        <v>1</v>
      </c>
      <c r="C22" t="s">
        <v>36</v>
      </c>
      <c r="D22">
        <v>7.5146431899104776E-2</v>
      </c>
    </row>
    <row r="23" spans="1:4" x14ac:dyDescent="0.25">
      <c r="A23" t="s">
        <v>79</v>
      </c>
      <c r="B23">
        <v>1</v>
      </c>
      <c r="C23" t="s">
        <v>38</v>
      </c>
      <c r="D23">
        <v>8.0190413380586259E-2</v>
      </c>
    </row>
    <row r="24" spans="1:4" x14ac:dyDescent="0.25">
      <c r="A24" t="s">
        <v>80</v>
      </c>
      <c r="B24">
        <v>1</v>
      </c>
      <c r="C24" t="s">
        <v>39</v>
      </c>
      <c r="D24">
        <v>9.9537172639845531E-2</v>
      </c>
    </row>
    <row r="25" spans="1:4" x14ac:dyDescent="0.25">
      <c r="A25" t="s">
        <v>81</v>
      </c>
      <c r="B25">
        <v>1</v>
      </c>
      <c r="C25" t="s">
        <v>40</v>
      </c>
      <c r="D25">
        <v>6.38501356028085E-2</v>
      </c>
    </row>
    <row r="26" spans="1:4" x14ac:dyDescent="0.25">
      <c r="A26" t="s">
        <v>82</v>
      </c>
      <c r="B26">
        <v>1</v>
      </c>
      <c r="C26" t="s">
        <v>42</v>
      </c>
      <c r="D26">
        <v>9.0424209676882583E-2</v>
      </c>
    </row>
    <row r="27" spans="1:4" x14ac:dyDescent="0.25">
      <c r="A27" t="s">
        <v>83</v>
      </c>
      <c r="B27">
        <v>1</v>
      </c>
      <c r="C27" t="s">
        <v>43</v>
      </c>
      <c r="D27">
        <v>6.8535320787993667E-2</v>
      </c>
    </row>
    <row r="28" spans="1:4" x14ac:dyDescent="0.25">
      <c r="A28" t="s">
        <v>84</v>
      </c>
      <c r="B28">
        <v>1</v>
      </c>
      <c r="C28" t="s">
        <v>44</v>
      </c>
      <c r="D28">
        <v>3.4655691158364053E-2</v>
      </c>
    </row>
    <row r="29" spans="1:4" x14ac:dyDescent="0.25">
      <c r="A29" t="s">
        <v>85</v>
      </c>
      <c r="B29">
        <v>1</v>
      </c>
      <c r="C29" t="s">
        <v>46</v>
      </c>
      <c r="D29">
        <v>5.9109394862067746E-2</v>
      </c>
    </row>
    <row r="30" spans="1:4" x14ac:dyDescent="0.25">
      <c r="A30" t="s">
        <v>86</v>
      </c>
      <c r="B30">
        <v>1</v>
      </c>
      <c r="C30" t="s">
        <v>47</v>
      </c>
      <c r="D30">
        <v>0.10249828375095664</v>
      </c>
    </row>
    <row r="31" spans="1:4" x14ac:dyDescent="0.25">
      <c r="A31" t="s">
        <v>87</v>
      </c>
      <c r="B31">
        <v>1</v>
      </c>
      <c r="C31" t="s">
        <v>48</v>
      </c>
      <c r="D31">
        <v>7.4594844597517473E-2</v>
      </c>
    </row>
    <row r="32" spans="1:4" x14ac:dyDescent="0.25">
      <c r="A32" t="s">
        <v>88</v>
      </c>
      <c r="B32">
        <v>1</v>
      </c>
      <c r="C32" t="s">
        <v>50</v>
      </c>
      <c r="D32">
        <v>7.992652449169739E-2</v>
      </c>
    </row>
    <row r="33" spans="1:4" x14ac:dyDescent="0.25">
      <c r="A33" t="s">
        <v>89</v>
      </c>
      <c r="B33">
        <v>1</v>
      </c>
      <c r="C33" t="s">
        <v>51</v>
      </c>
      <c r="D33">
        <v>7.5757543010215894E-2</v>
      </c>
    </row>
    <row r="34" spans="1:4" x14ac:dyDescent="0.25">
      <c r="A34" t="s">
        <v>90</v>
      </c>
      <c r="B34">
        <v>1</v>
      </c>
      <c r="C34" t="s">
        <v>52</v>
      </c>
      <c r="D34">
        <v>0.11284319115836407</v>
      </c>
    </row>
    <row r="35" spans="1:4" x14ac:dyDescent="0.25">
      <c r="A35" t="s">
        <v>91</v>
      </c>
      <c r="B35">
        <v>1</v>
      </c>
      <c r="C35" t="s">
        <v>54</v>
      </c>
      <c r="D35">
        <v>8.8419580047252949E-2</v>
      </c>
    </row>
    <row r="36" spans="1:4" x14ac:dyDescent="0.25">
      <c r="A36" t="s">
        <v>92</v>
      </c>
      <c r="B36">
        <v>1</v>
      </c>
      <c r="C36" t="s">
        <v>55</v>
      </c>
      <c r="D36">
        <v>6.4914950417623338E-2</v>
      </c>
    </row>
    <row r="37" spans="1:4" x14ac:dyDescent="0.25">
      <c r="A37" t="s">
        <v>93</v>
      </c>
      <c r="B37">
        <v>1</v>
      </c>
      <c r="C37" t="s">
        <v>56</v>
      </c>
      <c r="D37">
        <v>0.11411865412132702</v>
      </c>
    </row>
    <row r="38" spans="1:4" x14ac:dyDescent="0.25">
      <c r="A38" t="s">
        <v>94</v>
      </c>
      <c r="B38">
        <v>1</v>
      </c>
      <c r="C38" t="s">
        <v>58</v>
      </c>
      <c r="D38">
        <v>5.8424209676882582E-2</v>
      </c>
    </row>
    <row r="39" spans="1:4" x14ac:dyDescent="0.25">
      <c r="A39" t="s">
        <v>95</v>
      </c>
      <c r="B39">
        <v>1</v>
      </c>
      <c r="C39" t="s">
        <v>59</v>
      </c>
      <c r="D39">
        <v>9.6933468936141826E-2</v>
      </c>
    </row>
    <row r="40" spans="1:4" x14ac:dyDescent="0.25">
      <c r="A40" t="s">
        <v>96</v>
      </c>
      <c r="B40">
        <v>1</v>
      </c>
      <c r="C40" t="s">
        <v>60</v>
      </c>
      <c r="D40">
        <v>6.580383930651218E-2</v>
      </c>
    </row>
    <row r="41" spans="1:4" x14ac:dyDescent="0.25">
      <c r="A41" t="s">
        <v>97</v>
      </c>
      <c r="B41">
        <v>1</v>
      </c>
      <c r="C41" t="s">
        <v>62</v>
      </c>
      <c r="D41">
        <v>6.8599143539316426E-2</v>
      </c>
    </row>
    <row r="42" spans="1:4" x14ac:dyDescent="0.25">
      <c r="A42" t="s">
        <v>98</v>
      </c>
      <c r="B42">
        <v>1</v>
      </c>
      <c r="C42" t="s">
        <v>63</v>
      </c>
      <c r="D42">
        <v>7.4024209676882571E-2</v>
      </c>
    </row>
    <row r="43" spans="1:4" x14ac:dyDescent="0.25">
      <c r="A43" t="s">
        <v>99</v>
      </c>
      <c r="B43">
        <v>1</v>
      </c>
      <c r="C43" t="s">
        <v>64</v>
      </c>
      <c r="D43">
        <v>0.11532235782503072</v>
      </c>
    </row>
    <row r="44" spans="1:4" x14ac:dyDescent="0.25">
      <c r="A44" t="s">
        <v>100</v>
      </c>
      <c r="B44">
        <v>1</v>
      </c>
      <c r="C44" t="s">
        <v>66</v>
      </c>
      <c r="D44">
        <v>5.1377913380586268E-2</v>
      </c>
    </row>
    <row r="45" spans="1:4" x14ac:dyDescent="0.25">
      <c r="A45" t="s">
        <v>101</v>
      </c>
      <c r="B45">
        <v>1</v>
      </c>
      <c r="C45" t="s">
        <v>67</v>
      </c>
      <c r="D45">
        <v>0.11698208004725293</v>
      </c>
    </row>
    <row r="46" spans="1:4" x14ac:dyDescent="0.25">
      <c r="A46" t="s">
        <v>102</v>
      </c>
      <c r="B46">
        <v>1</v>
      </c>
      <c r="C46" t="s">
        <v>68</v>
      </c>
      <c r="D46">
        <v>7.9127913380586279E-2</v>
      </c>
    </row>
    <row r="47" spans="1:4" x14ac:dyDescent="0.25">
      <c r="A47" t="s">
        <v>103</v>
      </c>
      <c r="B47">
        <v>1</v>
      </c>
      <c r="C47" t="s">
        <v>70</v>
      </c>
      <c r="D47">
        <v>7.9280691158364072E-2</v>
      </c>
    </row>
    <row r="48" spans="1:4" x14ac:dyDescent="0.25">
      <c r="A48" t="s">
        <v>104</v>
      </c>
      <c r="B48">
        <v>1</v>
      </c>
      <c r="C48" t="s">
        <v>71</v>
      </c>
      <c r="D48">
        <v>7.5503839306512194E-2</v>
      </c>
    </row>
    <row r="49" spans="1:4" x14ac:dyDescent="0.25">
      <c r="A49" t="s">
        <v>105</v>
      </c>
      <c r="B49">
        <v>1</v>
      </c>
      <c r="C49" t="s">
        <v>72</v>
      </c>
      <c r="D49">
        <v>9.7072357825030708E-2</v>
      </c>
    </row>
    <row r="50" spans="1:4" x14ac:dyDescent="0.25">
      <c r="A50" t="s">
        <v>106</v>
      </c>
      <c r="B50">
        <v>1</v>
      </c>
      <c r="C50" t="s">
        <v>74</v>
      </c>
      <c r="D50">
        <v>7.2128905444078337E-2</v>
      </c>
    </row>
    <row r="51" spans="1:4" x14ac:dyDescent="0.25">
      <c r="A51" t="s">
        <v>107</v>
      </c>
      <c r="B51">
        <v>2</v>
      </c>
      <c r="C51" t="s">
        <v>5</v>
      </c>
      <c r="D51">
        <v>8.7079872549996468E-3</v>
      </c>
    </row>
    <row r="52" spans="1:4" x14ac:dyDescent="0.25">
      <c r="A52" t="s">
        <v>108</v>
      </c>
      <c r="B52">
        <v>2</v>
      </c>
      <c r="C52" t="s">
        <v>8</v>
      </c>
      <c r="D52">
        <v>2.8561382316728057E-2</v>
      </c>
    </row>
    <row r="53" spans="1:4" x14ac:dyDescent="0.25">
      <c r="A53" t="s">
        <v>109</v>
      </c>
      <c r="B53">
        <v>2</v>
      </c>
      <c r="C53" t="s">
        <v>10</v>
      </c>
      <c r="D53">
        <v>7.8820641575987282E-2</v>
      </c>
    </row>
    <row r="54" spans="1:4" x14ac:dyDescent="0.25">
      <c r="A54" t="s">
        <v>110</v>
      </c>
      <c r="B54">
        <v>2</v>
      </c>
      <c r="C54" t="s">
        <v>12</v>
      </c>
      <c r="D54">
        <v>5.154286379820959E-2</v>
      </c>
    </row>
    <row r="55" spans="1:4" x14ac:dyDescent="0.25">
      <c r="A55" t="s">
        <v>111</v>
      </c>
      <c r="B55">
        <v>2</v>
      </c>
      <c r="C55" t="s">
        <v>14</v>
      </c>
      <c r="D55">
        <v>1.8061382316728117E-2</v>
      </c>
    </row>
    <row r="56" spans="1:4" x14ac:dyDescent="0.25">
      <c r="A56" t="s">
        <v>112</v>
      </c>
      <c r="B56">
        <v>2</v>
      </c>
      <c r="C56" t="s">
        <v>15</v>
      </c>
      <c r="D56">
        <v>4.9913234168579956E-2</v>
      </c>
    </row>
    <row r="57" spans="1:4" x14ac:dyDescent="0.25">
      <c r="A57" t="s">
        <v>113</v>
      </c>
      <c r="B57">
        <v>2</v>
      </c>
      <c r="C57" t="s">
        <v>16</v>
      </c>
      <c r="D57">
        <v>2.7598419353765127E-2</v>
      </c>
    </row>
    <row r="58" spans="1:4" x14ac:dyDescent="0.25">
      <c r="A58" t="s">
        <v>114</v>
      </c>
      <c r="B58">
        <v>2</v>
      </c>
      <c r="C58" t="s">
        <v>18</v>
      </c>
      <c r="D58">
        <v>2.5339160094505875E-2</v>
      </c>
    </row>
    <row r="59" spans="1:4" x14ac:dyDescent="0.25">
      <c r="A59" t="s">
        <v>115</v>
      </c>
      <c r="B59">
        <v>2</v>
      </c>
      <c r="C59" t="s">
        <v>19</v>
      </c>
      <c r="D59">
        <v>1.563545639080216E-2</v>
      </c>
    </row>
    <row r="60" spans="1:4" x14ac:dyDescent="0.25">
      <c r="A60" t="s">
        <v>116</v>
      </c>
      <c r="B60">
        <v>2</v>
      </c>
      <c r="C60" t="s">
        <v>20</v>
      </c>
      <c r="D60">
        <v>2.5163234168579934E-2</v>
      </c>
    </row>
    <row r="61" spans="1:4" x14ac:dyDescent="0.25">
      <c r="A61" t="s">
        <v>117</v>
      </c>
      <c r="B61">
        <v>2</v>
      </c>
      <c r="C61" t="s">
        <v>22</v>
      </c>
      <c r="D61">
        <v>2.1243172440184893E-2</v>
      </c>
    </row>
    <row r="62" spans="1:4" x14ac:dyDescent="0.25">
      <c r="A62" t="s">
        <v>118</v>
      </c>
      <c r="B62">
        <v>2</v>
      </c>
      <c r="C62" t="s">
        <v>23</v>
      </c>
      <c r="D62">
        <v>-2.5497287943830049E-3</v>
      </c>
    </row>
    <row r="63" spans="1:4" x14ac:dyDescent="0.25">
      <c r="A63" t="s">
        <v>119</v>
      </c>
      <c r="B63">
        <v>2</v>
      </c>
      <c r="C63" t="s">
        <v>24</v>
      </c>
      <c r="D63">
        <v>1.1385456390802198E-2</v>
      </c>
    </row>
    <row r="64" spans="1:4" x14ac:dyDescent="0.25">
      <c r="A64" t="s">
        <v>120</v>
      </c>
      <c r="B64">
        <v>2</v>
      </c>
      <c r="C64" t="s">
        <v>26</v>
      </c>
      <c r="D64">
        <v>-2.2364543609197832E-2</v>
      </c>
    </row>
    <row r="65" spans="1:4" x14ac:dyDescent="0.25">
      <c r="A65" t="s">
        <v>121</v>
      </c>
      <c r="B65">
        <v>2</v>
      </c>
      <c r="C65" t="s">
        <v>27</v>
      </c>
      <c r="D65">
        <v>-2.6040469535123748E-2</v>
      </c>
    </row>
    <row r="66" spans="1:4" x14ac:dyDescent="0.25">
      <c r="A66" t="s">
        <v>122</v>
      </c>
      <c r="B66">
        <v>2</v>
      </c>
      <c r="C66" t="s">
        <v>28</v>
      </c>
      <c r="D66">
        <v>-1.2596025090679294E-2</v>
      </c>
    </row>
    <row r="67" spans="1:4" x14ac:dyDescent="0.25">
      <c r="A67" t="s">
        <v>123</v>
      </c>
      <c r="B67">
        <v>2</v>
      </c>
      <c r="C67" t="s">
        <v>30</v>
      </c>
      <c r="D67">
        <v>9.3947156500614332E-3</v>
      </c>
    </row>
    <row r="68" spans="1:4" x14ac:dyDescent="0.25">
      <c r="A68" t="s">
        <v>124</v>
      </c>
      <c r="B68">
        <v>2</v>
      </c>
      <c r="C68" t="s">
        <v>31</v>
      </c>
      <c r="D68">
        <v>-1.4410839905494105E-2</v>
      </c>
    </row>
    <row r="69" spans="1:4" x14ac:dyDescent="0.25">
      <c r="A69" t="s">
        <v>125</v>
      </c>
      <c r="B69">
        <v>2</v>
      </c>
      <c r="C69" t="s">
        <v>32</v>
      </c>
      <c r="D69">
        <v>-1.1670099164753395E-2</v>
      </c>
    </row>
    <row r="70" spans="1:4" x14ac:dyDescent="0.25">
      <c r="A70" t="s">
        <v>126</v>
      </c>
      <c r="B70">
        <v>2</v>
      </c>
      <c r="C70" t="s">
        <v>34</v>
      </c>
      <c r="D70">
        <v>2.4941011946357727E-2</v>
      </c>
    </row>
    <row r="71" spans="1:4" x14ac:dyDescent="0.25">
      <c r="A71" t="s">
        <v>127</v>
      </c>
      <c r="B71">
        <v>2</v>
      </c>
      <c r="C71" t="s">
        <v>35</v>
      </c>
      <c r="D71">
        <v>-6.2034324980867195E-3</v>
      </c>
    </row>
    <row r="72" spans="1:4" x14ac:dyDescent="0.25">
      <c r="A72" t="s">
        <v>128</v>
      </c>
      <c r="B72">
        <v>2</v>
      </c>
      <c r="C72" t="s">
        <v>36</v>
      </c>
      <c r="D72">
        <v>-2.6031210275864511E-2</v>
      </c>
    </row>
    <row r="73" spans="1:4" x14ac:dyDescent="0.25">
      <c r="A73" t="s">
        <v>129</v>
      </c>
      <c r="B73">
        <v>2</v>
      </c>
      <c r="C73" t="s">
        <v>38</v>
      </c>
      <c r="D73">
        <v>4.401660094505877E-3</v>
      </c>
    </row>
    <row r="74" spans="1:4" x14ac:dyDescent="0.25">
      <c r="A74" t="s">
        <v>130</v>
      </c>
      <c r="B74">
        <v>2</v>
      </c>
      <c r="C74" t="s">
        <v>39</v>
      </c>
      <c r="D74">
        <v>-1.7460250906793096E-3</v>
      </c>
    </row>
    <row r="75" spans="1:4" x14ac:dyDescent="0.25">
      <c r="A75" t="s">
        <v>131</v>
      </c>
      <c r="B75">
        <v>2</v>
      </c>
      <c r="C75" t="s">
        <v>40</v>
      </c>
      <c r="D75">
        <v>-2.1827506572160787E-2</v>
      </c>
    </row>
    <row r="76" spans="1:4" x14ac:dyDescent="0.25">
      <c r="A76" t="s">
        <v>132</v>
      </c>
      <c r="B76">
        <v>2</v>
      </c>
      <c r="C76" t="s">
        <v>42</v>
      </c>
      <c r="D76">
        <v>-2.3225654720308922E-2</v>
      </c>
    </row>
    <row r="77" spans="1:4" x14ac:dyDescent="0.25">
      <c r="A77" t="s">
        <v>133</v>
      </c>
      <c r="B77">
        <v>2</v>
      </c>
      <c r="C77" t="s">
        <v>43</v>
      </c>
      <c r="D77">
        <v>-1.4947876942531163E-2</v>
      </c>
    </row>
    <row r="78" spans="1:4" x14ac:dyDescent="0.25">
      <c r="A78" t="s">
        <v>134</v>
      </c>
      <c r="B78">
        <v>2</v>
      </c>
      <c r="C78" t="s">
        <v>44</v>
      </c>
      <c r="D78">
        <v>-1.1077506572160778E-2</v>
      </c>
    </row>
    <row r="79" spans="1:4" x14ac:dyDescent="0.25">
      <c r="A79" t="s">
        <v>135</v>
      </c>
      <c r="B79">
        <v>2</v>
      </c>
      <c r="C79" t="s">
        <v>46</v>
      </c>
      <c r="D79">
        <v>-1.2596025090679308E-2</v>
      </c>
    </row>
    <row r="80" spans="1:4" x14ac:dyDescent="0.25">
      <c r="A80" t="s">
        <v>136</v>
      </c>
      <c r="B80">
        <v>2</v>
      </c>
      <c r="C80" t="s">
        <v>47</v>
      </c>
      <c r="D80">
        <v>-1.1762691757345969E-2</v>
      </c>
    </row>
    <row r="81" spans="1:4" x14ac:dyDescent="0.25">
      <c r="A81" t="s">
        <v>137</v>
      </c>
      <c r="B81">
        <v>2</v>
      </c>
      <c r="C81" t="s">
        <v>48</v>
      </c>
      <c r="D81">
        <v>-2.3842718212372438E-2</v>
      </c>
    </row>
    <row r="82" spans="1:4" x14ac:dyDescent="0.25">
      <c r="A82" t="s">
        <v>138</v>
      </c>
      <c r="B82">
        <v>2</v>
      </c>
      <c r="C82" t="s">
        <v>50</v>
      </c>
      <c r="D82">
        <v>1.1026660094505883E-2</v>
      </c>
    </row>
    <row r="83" spans="1:4" x14ac:dyDescent="0.25">
      <c r="A83" t="s">
        <v>139</v>
      </c>
      <c r="B83">
        <v>2</v>
      </c>
      <c r="C83" t="s">
        <v>51</v>
      </c>
      <c r="D83">
        <v>1.4079900835246614E-2</v>
      </c>
    </row>
    <row r="84" spans="1:4" x14ac:dyDescent="0.25">
      <c r="A84" t="s">
        <v>140</v>
      </c>
      <c r="B84">
        <v>2</v>
      </c>
      <c r="C84" t="s">
        <v>52</v>
      </c>
      <c r="D84">
        <v>1.563777120561699E-2</v>
      </c>
    </row>
    <row r="85" spans="1:4" x14ac:dyDescent="0.25">
      <c r="A85" t="s">
        <v>141</v>
      </c>
      <c r="B85">
        <v>2</v>
      </c>
      <c r="C85" t="s">
        <v>54</v>
      </c>
      <c r="D85">
        <v>-1.6469510166052248E-3</v>
      </c>
    </row>
    <row r="86" spans="1:4" x14ac:dyDescent="0.25">
      <c r="A86" t="s">
        <v>142</v>
      </c>
      <c r="B86">
        <v>2</v>
      </c>
      <c r="C86" t="s">
        <v>55</v>
      </c>
      <c r="D86">
        <v>-2.5651580646234837E-2</v>
      </c>
    </row>
    <row r="87" spans="1:4" x14ac:dyDescent="0.25">
      <c r="A87" t="s">
        <v>143</v>
      </c>
      <c r="B87">
        <v>2</v>
      </c>
      <c r="C87" t="s">
        <v>56</v>
      </c>
      <c r="D87">
        <v>2.6246567501913301E-2</v>
      </c>
    </row>
    <row r="88" spans="1:4" x14ac:dyDescent="0.25">
      <c r="A88" t="s">
        <v>144</v>
      </c>
      <c r="B88">
        <v>2</v>
      </c>
      <c r="C88" t="s">
        <v>58</v>
      </c>
      <c r="D88">
        <v>-6.4642321386975593E-2</v>
      </c>
    </row>
    <row r="89" spans="1:4" x14ac:dyDescent="0.25">
      <c r="A89" t="s">
        <v>145</v>
      </c>
      <c r="B89">
        <v>2</v>
      </c>
      <c r="C89" t="s">
        <v>59</v>
      </c>
      <c r="D89">
        <v>4.811382316728105E-3</v>
      </c>
    </row>
    <row r="90" spans="1:4" x14ac:dyDescent="0.25">
      <c r="A90" t="s">
        <v>146</v>
      </c>
      <c r="B90">
        <v>2</v>
      </c>
      <c r="C90" t="s">
        <v>60</v>
      </c>
      <c r="D90">
        <v>-2.7012691757345983E-2</v>
      </c>
    </row>
    <row r="91" spans="1:4" x14ac:dyDescent="0.25">
      <c r="A91" t="s">
        <v>147</v>
      </c>
      <c r="B91">
        <v>2</v>
      </c>
      <c r="C91" t="s">
        <v>62</v>
      </c>
      <c r="D91">
        <v>-3.0149927207081428E-2</v>
      </c>
    </row>
    <row r="92" spans="1:4" x14ac:dyDescent="0.25">
      <c r="A92" t="s">
        <v>148</v>
      </c>
      <c r="B92">
        <v>2</v>
      </c>
      <c r="C92" t="s">
        <v>63</v>
      </c>
      <c r="D92">
        <v>-1.9964543609197818E-2</v>
      </c>
    </row>
    <row r="93" spans="1:4" x14ac:dyDescent="0.25">
      <c r="A93" t="s">
        <v>149</v>
      </c>
      <c r="B93">
        <v>2</v>
      </c>
      <c r="C93" t="s">
        <v>64</v>
      </c>
      <c r="D93">
        <v>3.2089160094505881E-2</v>
      </c>
    </row>
    <row r="94" spans="1:4" x14ac:dyDescent="0.25">
      <c r="A94" t="s">
        <v>150</v>
      </c>
      <c r="B94">
        <v>2</v>
      </c>
      <c r="C94" t="s">
        <v>66</v>
      </c>
      <c r="D94">
        <v>-3.2077506572160783E-2</v>
      </c>
    </row>
    <row r="95" spans="1:4" x14ac:dyDescent="0.25">
      <c r="A95" t="s">
        <v>151</v>
      </c>
      <c r="B95">
        <v>2</v>
      </c>
      <c r="C95" t="s">
        <v>67</v>
      </c>
      <c r="D95">
        <v>-1.3334451016605242E-2</v>
      </c>
    </row>
    <row r="96" spans="1:4" x14ac:dyDescent="0.25">
      <c r="A96" t="s">
        <v>152</v>
      </c>
      <c r="B96">
        <v>2</v>
      </c>
      <c r="C96" t="s">
        <v>68</v>
      </c>
      <c r="D96">
        <v>2.3336045389503318E-3</v>
      </c>
    </row>
    <row r="97" spans="1:4" x14ac:dyDescent="0.25">
      <c r="A97" t="s">
        <v>153</v>
      </c>
      <c r="B97">
        <v>2</v>
      </c>
      <c r="C97" t="s">
        <v>70</v>
      </c>
      <c r="D97">
        <v>-4.369173238827434E-3</v>
      </c>
    </row>
    <row r="98" spans="1:4" x14ac:dyDescent="0.25">
      <c r="A98" t="s">
        <v>154</v>
      </c>
      <c r="B98">
        <v>2</v>
      </c>
      <c r="C98" t="s">
        <v>71</v>
      </c>
      <c r="D98">
        <v>2.1508602043179836E-4</v>
      </c>
    </row>
    <row r="99" spans="1:4" x14ac:dyDescent="0.25">
      <c r="A99" t="s">
        <v>155</v>
      </c>
      <c r="B99">
        <v>2</v>
      </c>
      <c r="C99" t="s">
        <v>72</v>
      </c>
      <c r="D99">
        <v>3.9366937872283639E-2</v>
      </c>
    </row>
    <row r="100" spans="1:4" x14ac:dyDescent="0.25">
      <c r="A100" t="s">
        <v>156</v>
      </c>
      <c r="B100">
        <v>2</v>
      </c>
      <c r="C100" t="s">
        <v>74</v>
      </c>
      <c r="D100">
        <v>1.0556025173870956E-2</v>
      </c>
    </row>
    <row r="101" spans="1:4" x14ac:dyDescent="0.25">
      <c r="A101" t="s">
        <v>157</v>
      </c>
      <c r="B101">
        <v>3</v>
      </c>
      <c r="C101" t="s">
        <v>5</v>
      </c>
      <c r="D101">
        <v>1.929132058833298E-2</v>
      </c>
    </row>
    <row r="102" spans="1:4" x14ac:dyDescent="0.25">
      <c r="A102" t="s">
        <v>158</v>
      </c>
      <c r="B102">
        <v>3</v>
      </c>
      <c r="C102" t="s">
        <v>8</v>
      </c>
      <c r="D102">
        <v>5.6366937872283626E-2</v>
      </c>
    </row>
    <row r="103" spans="1:4" x14ac:dyDescent="0.25">
      <c r="A103" t="s">
        <v>159</v>
      </c>
      <c r="B103">
        <v>3</v>
      </c>
      <c r="C103" t="s">
        <v>10</v>
      </c>
      <c r="D103">
        <v>1.3653974909320618E-2</v>
      </c>
    </row>
    <row r="104" spans="1:4" x14ac:dyDescent="0.25">
      <c r="A104" t="s">
        <v>160</v>
      </c>
      <c r="B104">
        <v>3</v>
      </c>
      <c r="C104" t="s">
        <v>12</v>
      </c>
      <c r="D104">
        <v>3.1515086020431821E-2</v>
      </c>
    </row>
    <row r="105" spans="1:4" x14ac:dyDescent="0.25">
      <c r="A105" t="s">
        <v>161</v>
      </c>
      <c r="B105">
        <v>3</v>
      </c>
      <c r="C105" t="s">
        <v>14</v>
      </c>
      <c r="D105">
        <v>3.1783604538950336E-2</v>
      </c>
    </row>
    <row r="106" spans="1:4" x14ac:dyDescent="0.25">
      <c r="A106" t="s">
        <v>162</v>
      </c>
      <c r="B106">
        <v>3</v>
      </c>
      <c r="C106" t="s">
        <v>15</v>
      </c>
      <c r="D106">
        <v>2.7468789724135495E-2</v>
      </c>
    </row>
    <row r="107" spans="1:4" x14ac:dyDescent="0.25">
      <c r="A107" t="s">
        <v>163</v>
      </c>
      <c r="B107">
        <v>3</v>
      </c>
      <c r="C107" t="s">
        <v>16</v>
      </c>
      <c r="D107">
        <v>1.0542863798209567E-2</v>
      </c>
    </row>
    <row r="108" spans="1:4" x14ac:dyDescent="0.25">
      <c r="A108" t="s">
        <v>164</v>
      </c>
      <c r="B108">
        <v>3</v>
      </c>
      <c r="C108" t="s">
        <v>18</v>
      </c>
      <c r="D108">
        <v>4.3089160094505877E-2</v>
      </c>
    </row>
    <row r="109" spans="1:4" x14ac:dyDescent="0.25">
      <c r="A109" t="s">
        <v>165</v>
      </c>
      <c r="B109">
        <v>3</v>
      </c>
      <c r="C109" t="s">
        <v>19</v>
      </c>
      <c r="D109">
        <v>2.5135456390802155E-2</v>
      </c>
    </row>
    <row r="110" spans="1:4" x14ac:dyDescent="0.25">
      <c r="A110" t="s">
        <v>166</v>
      </c>
      <c r="B110">
        <v>3</v>
      </c>
      <c r="C110" t="s">
        <v>20</v>
      </c>
      <c r="D110">
        <v>3.5829900835246606E-2</v>
      </c>
    </row>
    <row r="111" spans="1:4" x14ac:dyDescent="0.25">
      <c r="A111" t="s">
        <v>167</v>
      </c>
      <c r="B111">
        <v>3</v>
      </c>
      <c r="C111" t="s">
        <v>22</v>
      </c>
      <c r="D111">
        <v>4.7020950217962681E-2</v>
      </c>
    </row>
    <row r="112" spans="1:4" x14ac:dyDescent="0.25">
      <c r="A112" t="s">
        <v>168</v>
      </c>
      <c r="B112">
        <v>3</v>
      </c>
      <c r="C112" t="s">
        <v>23</v>
      </c>
      <c r="D112">
        <v>-1.8021951016605239E-2</v>
      </c>
    </row>
    <row r="113" spans="1:4" x14ac:dyDescent="0.25">
      <c r="A113" t="s">
        <v>169</v>
      </c>
      <c r="B113">
        <v>3</v>
      </c>
      <c r="C113" t="s">
        <v>24</v>
      </c>
      <c r="D113">
        <v>-6.0312102758644653E-3</v>
      </c>
    </row>
    <row r="114" spans="1:4" x14ac:dyDescent="0.25">
      <c r="A114" t="s">
        <v>170</v>
      </c>
      <c r="B114">
        <v>3</v>
      </c>
      <c r="C114" t="s">
        <v>26</v>
      </c>
      <c r="D114">
        <v>-2.6447876942531159E-2</v>
      </c>
    </row>
    <row r="115" spans="1:4" x14ac:dyDescent="0.25">
      <c r="A115" t="s">
        <v>171</v>
      </c>
      <c r="B115">
        <v>3</v>
      </c>
      <c r="C115" t="s">
        <v>27</v>
      </c>
      <c r="D115">
        <v>-2.698491397956819E-2</v>
      </c>
    </row>
    <row r="116" spans="1:4" x14ac:dyDescent="0.25">
      <c r="A116" t="s">
        <v>172</v>
      </c>
      <c r="B116">
        <v>3</v>
      </c>
      <c r="C116" t="s">
        <v>28</v>
      </c>
      <c r="D116">
        <v>2.8761971315429263E-3</v>
      </c>
    </row>
    <row r="117" spans="1:4" x14ac:dyDescent="0.25">
      <c r="A117" t="s">
        <v>173</v>
      </c>
      <c r="B117">
        <v>3</v>
      </c>
      <c r="C117" t="s">
        <v>30</v>
      </c>
      <c r="D117">
        <v>7.833916009450588E-2</v>
      </c>
    </row>
    <row r="118" spans="1:4" x14ac:dyDescent="0.25">
      <c r="A118" t="s">
        <v>174</v>
      </c>
      <c r="B118">
        <v>3</v>
      </c>
      <c r="C118" t="s">
        <v>31</v>
      </c>
      <c r="D118">
        <v>-3.1052843499385502E-3</v>
      </c>
    </row>
    <row r="119" spans="1:4" x14ac:dyDescent="0.25">
      <c r="A119" t="s">
        <v>175</v>
      </c>
      <c r="B119">
        <v>3</v>
      </c>
      <c r="C119" t="s">
        <v>32</v>
      </c>
      <c r="D119">
        <v>-4.3864543609197823E-2</v>
      </c>
    </row>
    <row r="120" spans="1:4" x14ac:dyDescent="0.25">
      <c r="A120" t="s">
        <v>176</v>
      </c>
      <c r="B120">
        <v>3</v>
      </c>
      <c r="C120" t="s">
        <v>34</v>
      </c>
      <c r="D120">
        <v>1.3524345279691055E-2</v>
      </c>
    </row>
    <row r="121" spans="1:4" x14ac:dyDescent="0.25">
      <c r="A121" t="s">
        <v>177</v>
      </c>
      <c r="B121">
        <v>3</v>
      </c>
      <c r="C121" t="s">
        <v>35</v>
      </c>
      <c r="D121">
        <v>1.0074345279691047E-2</v>
      </c>
    </row>
    <row r="122" spans="1:4" x14ac:dyDescent="0.25">
      <c r="A122" t="s">
        <v>178</v>
      </c>
      <c r="B122">
        <v>3</v>
      </c>
      <c r="C122" t="s">
        <v>36</v>
      </c>
      <c r="D122">
        <v>-2.2920099164753391E-2</v>
      </c>
    </row>
    <row r="123" spans="1:4" x14ac:dyDescent="0.25">
      <c r="A123" t="s">
        <v>179</v>
      </c>
      <c r="B123">
        <v>3</v>
      </c>
      <c r="C123" t="s">
        <v>38</v>
      </c>
      <c r="D123">
        <v>2.6901660094505855E-2</v>
      </c>
    </row>
    <row r="124" spans="1:4" x14ac:dyDescent="0.25">
      <c r="A124" t="s">
        <v>180</v>
      </c>
      <c r="B124">
        <v>3</v>
      </c>
      <c r="C124" t="s">
        <v>39</v>
      </c>
      <c r="D124">
        <v>-1.7182473129015302E-3</v>
      </c>
    </row>
    <row r="125" spans="1:4" x14ac:dyDescent="0.25">
      <c r="A125" t="s">
        <v>181</v>
      </c>
      <c r="B125">
        <v>3</v>
      </c>
      <c r="C125" t="s">
        <v>40</v>
      </c>
      <c r="D125">
        <v>-4.4438617683271897E-2</v>
      </c>
    </row>
    <row r="126" spans="1:4" x14ac:dyDescent="0.25">
      <c r="A126" t="s">
        <v>182</v>
      </c>
      <c r="B126">
        <v>3</v>
      </c>
      <c r="C126" t="s">
        <v>42</v>
      </c>
      <c r="D126">
        <v>-1.8503432498086711E-2</v>
      </c>
    </row>
    <row r="127" spans="1:4" x14ac:dyDescent="0.25">
      <c r="A127" t="s">
        <v>183</v>
      </c>
      <c r="B127">
        <v>3</v>
      </c>
      <c r="C127" t="s">
        <v>43</v>
      </c>
      <c r="D127">
        <v>-2.6892321386975615E-2</v>
      </c>
    </row>
    <row r="128" spans="1:4" x14ac:dyDescent="0.25">
      <c r="A128" t="s">
        <v>184</v>
      </c>
      <c r="B128">
        <v>3</v>
      </c>
      <c r="C128" t="s">
        <v>44</v>
      </c>
      <c r="D128">
        <v>-1.1160839905494116E-2</v>
      </c>
    </row>
    <row r="129" spans="1:4" x14ac:dyDescent="0.25">
      <c r="A129" t="s">
        <v>185</v>
      </c>
      <c r="B129">
        <v>3</v>
      </c>
      <c r="C129" t="s">
        <v>46</v>
      </c>
      <c r="D129">
        <v>-1.7040469535123753E-2</v>
      </c>
    </row>
    <row r="130" spans="1:4" x14ac:dyDescent="0.25">
      <c r="A130" t="s">
        <v>186</v>
      </c>
      <c r="B130">
        <v>3</v>
      </c>
      <c r="C130" t="s">
        <v>47</v>
      </c>
      <c r="D130">
        <v>-6.4293584240126267E-3</v>
      </c>
    </row>
    <row r="131" spans="1:4" x14ac:dyDescent="0.25">
      <c r="A131" t="s">
        <v>187</v>
      </c>
      <c r="B131">
        <v>3</v>
      </c>
      <c r="C131" t="s">
        <v>48</v>
      </c>
      <c r="D131">
        <v>-4.7759384879039107E-2</v>
      </c>
    </row>
    <row r="132" spans="1:4" x14ac:dyDescent="0.25">
      <c r="A132" t="s">
        <v>188</v>
      </c>
      <c r="B132">
        <v>3</v>
      </c>
      <c r="C132" t="s">
        <v>50</v>
      </c>
      <c r="D132">
        <v>2.7971104538950325E-2</v>
      </c>
    </row>
    <row r="133" spans="1:4" x14ac:dyDescent="0.25">
      <c r="A133" t="s">
        <v>189</v>
      </c>
      <c r="B133">
        <v>3</v>
      </c>
      <c r="C133" t="s">
        <v>51</v>
      </c>
      <c r="D133">
        <v>2.4024345279691051E-2</v>
      </c>
    </row>
    <row r="134" spans="1:4" x14ac:dyDescent="0.25">
      <c r="A134" t="s">
        <v>190</v>
      </c>
      <c r="B134">
        <v>3</v>
      </c>
      <c r="C134" t="s">
        <v>52</v>
      </c>
      <c r="D134">
        <v>1.7637771205616992E-2</v>
      </c>
    </row>
    <row r="135" spans="1:4" x14ac:dyDescent="0.25">
      <c r="A135" t="s">
        <v>191</v>
      </c>
      <c r="B135">
        <v>3</v>
      </c>
      <c r="C135" t="s">
        <v>54</v>
      </c>
      <c r="D135">
        <v>-2.6480284349938557E-2</v>
      </c>
    </row>
    <row r="136" spans="1:4" x14ac:dyDescent="0.25">
      <c r="A136" t="s">
        <v>192</v>
      </c>
      <c r="B136">
        <v>3</v>
      </c>
      <c r="C136" t="s">
        <v>55</v>
      </c>
      <c r="D136">
        <v>-2.0957136201790391E-2</v>
      </c>
    </row>
    <row r="137" spans="1:4" x14ac:dyDescent="0.25">
      <c r="A137" t="s">
        <v>193</v>
      </c>
      <c r="B137">
        <v>3</v>
      </c>
      <c r="C137" t="s">
        <v>56</v>
      </c>
      <c r="D137">
        <v>2.3996567501913299E-2</v>
      </c>
    </row>
    <row r="138" spans="1:4" x14ac:dyDescent="0.25">
      <c r="A138" t="s">
        <v>194</v>
      </c>
      <c r="B138">
        <v>3</v>
      </c>
      <c r="C138" t="s">
        <v>58</v>
      </c>
      <c r="D138">
        <v>-2.9086765831420044E-2</v>
      </c>
    </row>
    <row r="139" spans="1:4" x14ac:dyDescent="0.25">
      <c r="A139" t="s">
        <v>195</v>
      </c>
      <c r="B139">
        <v>3</v>
      </c>
      <c r="C139" t="s">
        <v>59</v>
      </c>
      <c r="D139">
        <v>1.1005826761172552E-2</v>
      </c>
    </row>
    <row r="140" spans="1:4" x14ac:dyDescent="0.25">
      <c r="A140" t="s">
        <v>196</v>
      </c>
      <c r="B140">
        <v>3</v>
      </c>
      <c r="C140" t="s">
        <v>60</v>
      </c>
      <c r="D140">
        <v>-4.9849139795682118E-3</v>
      </c>
    </row>
    <row r="141" spans="1:4" x14ac:dyDescent="0.25">
      <c r="A141" t="s">
        <v>197</v>
      </c>
      <c r="B141">
        <v>3</v>
      </c>
      <c r="C141" t="s">
        <v>62</v>
      </c>
      <c r="D141">
        <v>-4.0233260540414761E-2</v>
      </c>
    </row>
    <row r="142" spans="1:4" x14ac:dyDescent="0.25">
      <c r="A142" t="s">
        <v>198</v>
      </c>
      <c r="B142">
        <v>3</v>
      </c>
      <c r="C142" t="s">
        <v>63</v>
      </c>
      <c r="D142">
        <v>-1.7464543609197816E-2</v>
      </c>
    </row>
    <row r="143" spans="1:4" x14ac:dyDescent="0.25">
      <c r="A143" t="s">
        <v>199</v>
      </c>
      <c r="B143">
        <v>3</v>
      </c>
      <c r="C143" t="s">
        <v>64</v>
      </c>
      <c r="D143">
        <v>1.9672493427839208E-2</v>
      </c>
    </row>
    <row r="144" spans="1:4" x14ac:dyDescent="0.25">
      <c r="A144" t="s">
        <v>200</v>
      </c>
      <c r="B144">
        <v>3</v>
      </c>
      <c r="C144" t="s">
        <v>66</v>
      </c>
      <c r="D144">
        <v>-2.4883062127716349E-2</v>
      </c>
    </row>
    <row r="145" spans="1:4" x14ac:dyDescent="0.25">
      <c r="A145" t="s">
        <v>201</v>
      </c>
      <c r="B145">
        <v>3</v>
      </c>
      <c r="C145" t="s">
        <v>67</v>
      </c>
      <c r="D145">
        <v>1.1933267611725501E-3</v>
      </c>
    </row>
    <row r="146" spans="1:4" x14ac:dyDescent="0.25">
      <c r="A146" t="s">
        <v>202</v>
      </c>
      <c r="B146">
        <v>3</v>
      </c>
      <c r="C146" t="s">
        <v>68</v>
      </c>
      <c r="D146">
        <v>-1.8944173238827453E-2</v>
      </c>
    </row>
    <row r="147" spans="1:4" x14ac:dyDescent="0.25">
      <c r="A147" t="s">
        <v>203</v>
      </c>
      <c r="B147">
        <v>3</v>
      </c>
      <c r="C147" t="s">
        <v>70</v>
      </c>
      <c r="D147">
        <v>-8.2580621277163202E-3</v>
      </c>
    </row>
    <row r="148" spans="1:4" x14ac:dyDescent="0.25">
      <c r="A148" t="s">
        <v>204</v>
      </c>
      <c r="B148">
        <v>3</v>
      </c>
      <c r="C148" t="s">
        <v>71</v>
      </c>
      <c r="D148">
        <v>-3.8793584240126439E-3</v>
      </c>
    </row>
    <row r="149" spans="1:4" x14ac:dyDescent="0.25">
      <c r="A149" t="s">
        <v>205</v>
      </c>
      <c r="B149">
        <v>3</v>
      </c>
      <c r="C149" t="s">
        <v>72</v>
      </c>
      <c r="D149">
        <v>2.5450271205616978E-2</v>
      </c>
    </row>
    <row r="150" spans="1:4" x14ac:dyDescent="0.25">
      <c r="A150" t="s">
        <v>206</v>
      </c>
      <c r="B150">
        <v>3</v>
      </c>
      <c r="C150" t="s">
        <v>74</v>
      </c>
      <c r="D150">
        <v>6.6671362849820698E-3</v>
      </c>
    </row>
    <row r="151" spans="1:4" x14ac:dyDescent="0.25">
      <c r="A151" t="s">
        <v>216</v>
      </c>
      <c r="B151">
        <v>4</v>
      </c>
      <c r="C151" t="s">
        <v>38</v>
      </c>
      <c r="D151">
        <v>-3.0765006572160788E-2</v>
      </c>
    </row>
    <row r="152" spans="1:4" x14ac:dyDescent="0.25">
      <c r="A152" t="s">
        <v>215</v>
      </c>
      <c r="B152">
        <v>4</v>
      </c>
      <c r="C152" t="s">
        <v>50</v>
      </c>
      <c r="D152">
        <v>2.8044378722836549E-3</v>
      </c>
    </row>
    <row r="153" spans="1:4" x14ac:dyDescent="0.25">
      <c r="A153" t="s">
        <v>214</v>
      </c>
      <c r="B153">
        <v>4</v>
      </c>
      <c r="C153" t="s">
        <v>52</v>
      </c>
      <c r="D153">
        <v>-6.6122287943830016E-3</v>
      </c>
    </row>
    <row r="154" spans="1:4" x14ac:dyDescent="0.25">
      <c r="A154" t="s">
        <v>213</v>
      </c>
      <c r="B154">
        <v>4</v>
      </c>
      <c r="C154" t="s">
        <v>54</v>
      </c>
      <c r="D154">
        <v>-1.3285839905494118E-2</v>
      </c>
    </row>
    <row r="155" spans="1:4" x14ac:dyDescent="0.25">
      <c r="A155" t="s">
        <v>212</v>
      </c>
      <c r="B155">
        <v>4</v>
      </c>
      <c r="C155" t="s">
        <v>62</v>
      </c>
      <c r="D155">
        <v>-2.7455482762636985E-2</v>
      </c>
    </row>
    <row r="156" spans="1:4" x14ac:dyDescent="0.25">
      <c r="A156" t="s">
        <v>211</v>
      </c>
      <c r="B156">
        <v>4</v>
      </c>
      <c r="C156" t="s">
        <v>67</v>
      </c>
      <c r="D156">
        <v>1.2665548983394767E-2</v>
      </c>
    </row>
    <row r="157" spans="1:4" x14ac:dyDescent="0.25">
      <c r="A157" t="s">
        <v>210</v>
      </c>
      <c r="B157">
        <v>4</v>
      </c>
      <c r="C157" t="s">
        <v>68</v>
      </c>
      <c r="D157">
        <v>-9.8886176832718997E-3</v>
      </c>
    </row>
    <row r="158" spans="1:4" x14ac:dyDescent="0.25">
      <c r="A158" t="s">
        <v>209</v>
      </c>
      <c r="B158">
        <v>4</v>
      </c>
      <c r="C158" t="s">
        <v>70</v>
      </c>
      <c r="D158">
        <v>-2.6758062127716323E-2</v>
      </c>
    </row>
    <row r="159" spans="1:4" x14ac:dyDescent="0.25">
      <c r="A159" t="s">
        <v>208</v>
      </c>
      <c r="B159">
        <v>4</v>
      </c>
      <c r="C159" t="s">
        <v>72</v>
      </c>
      <c r="D159">
        <v>9.6724934278392127E-3</v>
      </c>
    </row>
    <row r="160" spans="1:4" x14ac:dyDescent="0.25">
      <c r="A160" t="s">
        <v>207</v>
      </c>
      <c r="B160">
        <v>4</v>
      </c>
      <c r="C160" t="s">
        <v>74</v>
      </c>
      <c r="D160">
        <v>3.1500469618315402E-2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Height</vt:lpstr>
      <vt:lpstr>Sheet2</vt:lpstr>
      <vt:lpstr>Sheet3</vt:lpstr>
      <vt:lpstr>Col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 .</dc:creator>
  <cp:lastModifiedBy>Missy .</cp:lastModifiedBy>
  <dcterms:created xsi:type="dcterms:W3CDTF">2019-05-02T21:33:12Z</dcterms:created>
  <dcterms:modified xsi:type="dcterms:W3CDTF">2019-05-03T01:27:07Z</dcterms:modified>
</cp:coreProperties>
</file>