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y\OneDrive\Documents\GitHub\leafy-green\"/>
    </mc:Choice>
  </mc:AlternateContent>
  <xr:revisionPtr revIDLastSave="0" documentId="8_{96205EA8-BA83-4623-A38E-57BE7265BC56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Colum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2" i="1"/>
</calcChain>
</file>

<file path=xl/sharedStrings.xml><?xml version="1.0" encoding="utf-8"?>
<sst xmlns="http://schemas.openxmlformats.org/spreadsheetml/2006/main" count="821" uniqueCount="328">
  <si>
    <t>Column</t>
  </si>
  <si>
    <t>Row</t>
  </si>
  <si>
    <t>Tree.ID</t>
  </si>
  <si>
    <t>Anth</t>
  </si>
  <si>
    <t>Flav</t>
  </si>
  <si>
    <t>Chl</t>
  </si>
  <si>
    <t>NBI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</si>
  <si>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</si>
  <si>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</si>
  <si>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</si>
  <si>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</si>
  <si>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</si>
  <si>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</si>
  <si>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</si>
  <si>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</si>
  <si>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</si>
  <si>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</si>
  <si>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</si>
  <si>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</si>
  <si>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</si>
  <si>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</si>
  <si>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</si>
  <si>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</si>
  <si>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</si>
  <si>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</si>
  <si>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</si>
  <si>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</si>
  <si>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</si>
  <si>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</si>
  <si>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</si>
  <si>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</si>
  <si>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</si>
  <si>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</si>
  <si>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</si>
  <si>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</si>
  <si>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</si>
  <si>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</si>
  <si>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</si>
  <si>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</si>
  <si>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</si>
  <si>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</si>
  <si>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</si>
  <si>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</si>
  <si>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</si>
  <si>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</si>
  <si>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</si>
  <si>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</si>
  <si>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</si>
  <si>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</si>
  <si>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</si>
  <si>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</si>
  <si>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</si>
  <si>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</si>
  <si>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</si>
  <si>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</si>
  <si>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</si>
  <si>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</si>
  <si>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</si>
  <si>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</si>
  <si>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</si>
  <si>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</si>
  <si>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</si>
  <si>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</si>
  <si>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</si>
  <si>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</si>
  <si>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</si>
  <si>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</si>
  <si>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</si>
  <si>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</si>
  <si>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</si>
  <si>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</si>
  <si>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</si>
  <si>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</si>
  <si>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</si>
  <si>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</si>
  <si>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</si>
  <si>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</si>
  <si>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</si>
  <si>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</si>
  <si>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</si>
  <si>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</si>
  <si>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</si>
  <si>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</si>
  <si>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</si>
  <si>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</si>
  <si>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</si>
  <si>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</si>
  <si>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</si>
  <si>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</si>
  <si>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</si>
  <si>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</si>
  <si>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</si>
  <si>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</si>
  <si>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</si>
  <si>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</si>
  <si>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</si>
  <si>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</si>
  <si>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</si>
  <si>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</si>
  <si>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</si>
  <si>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</si>
  <si>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</si>
  <si>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</si>
  <si>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</si>
  <si>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</si>
  <si>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</si>
  <si>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</si>
  <si>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</si>
  <si>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</si>
  <si>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</si>
  <si>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</si>
  <si>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</si>
  <si>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</si>
  <si>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</si>
  <si>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</si>
  <si>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</si>
  <si>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</si>
  <si>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</si>
  <si>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</si>
  <si>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</si>
  <si>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</si>
  <si>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</si>
  <si>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</si>
  <si>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</si>
  <si>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</si>
  <si>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</si>
  <si>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</si>
  <si>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</si>
  <si>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</si>
  <si>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</si>
  <si>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</si>
  <si>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</si>
  <si>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</si>
  <si>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</si>
  <si>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</si>
  <si>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</si>
  <si>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</si>
  <si>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</si>
  <si>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</si>
  <si>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</si>
  <si>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</si>
  <si>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</si>
  <si>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</si>
  <si>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</si>
  <si>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</si>
  <si>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</si>
  <si>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</si>
  <si>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</si>
  <si>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</si>
  <si>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</si>
  <si>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</si>
  <si>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</si>
  <si>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</si>
  <si>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</si>
  <si>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</si>
  <si>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</si>
  <si>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</si>
  <si>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</si>
  <si>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</si>
  <si>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</si>
  <si>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</si>
  <si>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</si>
  <si>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</si>
  <si>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</si>
  <si>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</si>
  <si>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</si>
  <si>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IN4BT</t>
  </si>
  <si>
    <t>IN4C3</t>
  </si>
  <si>
    <t>IN4C4</t>
  </si>
  <si>
    <t>IN4C5</t>
  </si>
  <si>
    <t>IN4C6</t>
  </si>
  <si>
    <t>IN4C7</t>
  </si>
  <si>
    <t>IN4C8</t>
  </si>
  <si>
    <t>IN4C9</t>
  </si>
  <si>
    <t>IN4CB</t>
  </si>
  <si>
    <t>IN4CC</t>
  </si>
  <si>
    <t>IN4BV</t>
  </si>
  <si>
    <t>IN4CD</t>
  </si>
  <si>
    <t>IN4CE</t>
  </si>
  <si>
    <t>IN4CG</t>
  </si>
  <si>
    <t>IN4CH</t>
  </si>
  <si>
    <t>IN4CJ</t>
  </si>
  <si>
    <t>IN4CK</t>
  </si>
  <si>
    <t>IN4CL</t>
  </si>
  <si>
    <t>IN4CM</t>
  </si>
  <si>
    <t>IN4CN</t>
  </si>
  <si>
    <t>IN4CP</t>
  </si>
  <si>
    <t>IN4BW</t>
  </si>
  <si>
    <t>IN4CR</t>
  </si>
  <si>
    <t>IN4CS</t>
  </si>
  <si>
    <t>IN4CT</t>
  </si>
  <si>
    <t>IN4CV</t>
  </si>
  <si>
    <t>IN4CW</t>
  </si>
  <si>
    <t>IN4CX</t>
  </si>
  <si>
    <t>IN4CY</t>
  </si>
  <si>
    <t>IN4D0</t>
  </si>
  <si>
    <t>IN4D2</t>
  </si>
  <si>
    <t>IN4D3</t>
  </si>
  <si>
    <t>IN4BX</t>
  </si>
  <si>
    <t>IN4D4</t>
  </si>
  <si>
    <t>IN4D5</t>
  </si>
  <si>
    <t>IN4D6</t>
  </si>
  <si>
    <t>IN4D7</t>
  </si>
  <si>
    <t>IN4D8</t>
  </si>
  <si>
    <t>IN4D9</t>
  </si>
  <si>
    <t>IN4DA</t>
  </si>
  <si>
    <t>IN4DC</t>
  </si>
  <si>
    <t>IN4DD</t>
  </si>
  <si>
    <t>IN4DE</t>
  </si>
  <si>
    <t>IN4BY</t>
  </si>
  <si>
    <t>IN4DF</t>
  </si>
  <si>
    <t>IN4BZ</t>
  </si>
  <si>
    <t>IN4C0</t>
  </si>
  <si>
    <t>IN4C1</t>
  </si>
  <si>
    <t>IN4C2</t>
  </si>
  <si>
    <t>IN4DG</t>
  </si>
  <si>
    <t>IN4DT</t>
  </si>
  <si>
    <t>IN4DV</t>
  </si>
  <si>
    <t>IN4DW</t>
  </si>
  <si>
    <t>IN4DX</t>
  </si>
  <si>
    <t>IN4DY</t>
  </si>
  <si>
    <t>IN4DZ</t>
  </si>
  <si>
    <t>IN4E0</t>
  </si>
  <si>
    <t>IN4E1</t>
  </si>
  <si>
    <t>IN4E2</t>
  </si>
  <si>
    <t>IN4E3</t>
  </si>
  <si>
    <t>IN4DH</t>
  </si>
  <si>
    <t>IN4E4</t>
  </si>
  <si>
    <t>IN4E6</t>
  </si>
  <si>
    <t>IN4E8</t>
  </si>
  <si>
    <t>IN4E9</t>
  </si>
  <si>
    <t>IN4EA</t>
  </si>
  <si>
    <t>IN4EB</t>
  </si>
  <si>
    <t>IN4EC</t>
  </si>
  <si>
    <t>IN4ED</t>
  </si>
  <si>
    <t>IN4EE</t>
  </si>
  <si>
    <t>IN4EF</t>
  </si>
  <si>
    <t>IN4DJ</t>
  </si>
  <si>
    <t>IN4EG</t>
  </si>
  <si>
    <t>IN4EH</t>
  </si>
  <si>
    <t>IN4EJ</t>
  </si>
  <si>
    <t>IN4EK</t>
  </si>
  <si>
    <t>IN4EL</t>
  </si>
  <si>
    <t>IN4EM</t>
  </si>
  <si>
    <t>IN4EN</t>
  </si>
  <si>
    <t>IN4EP</t>
  </si>
  <si>
    <t>IN4ER</t>
  </si>
  <si>
    <t>IN4ES</t>
  </si>
  <si>
    <t>IN4DK</t>
  </si>
  <si>
    <t>IN4ET</t>
  </si>
  <si>
    <t>IN4EV</t>
  </si>
  <si>
    <t>IN4EW</t>
  </si>
  <si>
    <t>IN4EX</t>
  </si>
  <si>
    <t>IN4EY</t>
  </si>
  <si>
    <t>IN4EZ</t>
  </si>
  <si>
    <t>IN4F0</t>
  </si>
  <si>
    <t>IN4F1</t>
  </si>
  <si>
    <t>IN4F2</t>
  </si>
  <si>
    <t>IN4F3</t>
  </si>
  <si>
    <t>IN4DL</t>
  </si>
  <si>
    <t>IN4F4</t>
  </si>
  <si>
    <t>IN4DM</t>
  </si>
  <si>
    <t>IN4DP</t>
  </si>
  <si>
    <t>IN4DR</t>
  </si>
  <si>
    <t>IN4DS</t>
  </si>
  <si>
    <t>IN4F5</t>
  </si>
  <si>
    <t>IN4FE</t>
  </si>
  <si>
    <t>IN4FF</t>
  </si>
  <si>
    <t>IN4FG</t>
  </si>
  <si>
    <t>IN4FH</t>
  </si>
  <si>
    <t>IN4FJ</t>
  </si>
  <si>
    <t>IN4FK</t>
  </si>
  <si>
    <t>IN4FL</t>
  </si>
  <si>
    <t>IN4FM</t>
  </si>
  <si>
    <t>IN4FN</t>
  </si>
  <si>
    <t>IN4FP</t>
  </si>
  <si>
    <t>IN4F6</t>
  </si>
  <si>
    <t>IN4FR</t>
  </si>
  <si>
    <t>IN4FS</t>
  </si>
  <si>
    <t>IN4FT</t>
  </si>
  <si>
    <t>IN4FV</t>
  </si>
  <si>
    <t>IN4FW</t>
  </si>
  <si>
    <t>IN4FX</t>
  </si>
  <si>
    <t>IN4FY</t>
  </si>
  <si>
    <t>IN4FZ</t>
  </si>
  <si>
    <t>IN4G0</t>
  </si>
  <si>
    <t>IN4G1</t>
  </si>
  <si>
    <t>IN4F7</t>
  </si>
  <si>
    <t>IN4G2</t>
  </si>
  <si>
    <t>IN4G3</t>
  </si>
  <si>
    <t>IN4G4</t>
  </si>
  <si>
    <t>IN4G5</t>
  </si>
  <si>
    <t>IN4G6</t>
  </si>
  <si>
    <t>IN4G7</t>
  </si>
  <si>
    <t>IN4G8</t>
  </si>
  <si>
    <t>IN4G9</t>
  </si>
  <si>
    <t>IN4GA</t>
  </si>
  <si>
    <t>IN4GB</t>
  </si>
  <si>
    <t>IN4F8</t>
  </si>
  <si>
    <t>IN4GC</t>
  </si>
  <si>
    <t>IN4GD</t>
  </si>
  <si>
    <t>IN4GE</t>
  </si>
  <si>
    <t>IN4GF</t>
  </si>
  <si>
    <t>IN4GG</t>
  </si>
  <si>
    <t>IN4GH</t>
  </si>
  <si>
    <t>IN4GJ</t>
  </si>
  <si>
    <t>IN4GK</t>
  </si>
  <si>
    <t>IN4GL</t>
  </si>
  <si>
    <t>IN4GM</t>
  </si>
  <si>
    <t>IN4F9</t>
  </si>
  <si>
    <t>IN4GN</t>
  </si>
  <si>
    <t>IN4FA</t>
  </si>
  <si>
    <t>IN4FB</t>
  </si>
  <si>
    <t>IN4FC</t>
  </si>
  <si>
    <t>IN4FD</t>
  </si>
  <si>
    <t>IN4HK</t>
  </si>
  <si>
    <t>IN4HA</t>
  </si>
  <si>
    <t>IN4H8</t>
  </si>
  <si>
    <t>IN4H7</t>
  </si>
  <si>
    <t>IN4H1</t>
  </si>
  <si>
    <t>IN4GX</t>
  </si>
  <si>
    <t>IN4GW</t>
  </si>
  <si>
    <t>IN4GV</t>
  </si>
  <si>
    <t>IN4GS</t>
  </si>
  <si>
    <t>IN4GP</t>
  </si>
  <si>
    <t>Tmean</t>
  </si>
  <si>
    <t>T-C</t>
  </si>
  <si>
    <t>T-R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</si>
</sst>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0"/>
  <sheetViews>
    <sheetView topLeftCell="G1" workbookViewId="0">
      <selection activeCell="B1" sqref="B1:W1048576"/>
    </sheetView>
  </sheetViews>
  <sheetFormatPr defaultRowHeight="15" x14ac:dyDescent="0.25"/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327</v>
      </c>
      <c r="G1" t="s">
        <v>3</v>
      </c>
      <c r="I1" t="s">
        <v>4</v>
      </c>
      <c r="J1" t="s">
        <v>326</v>
      </c>
      <c r="K1" t="s">
        <v>327</v>
      </c>
      <c r="L1" t="s">
        <v>4</v>
      </c>
      <c r="N1" t="s">
        <v>5</v>
      </c>
      <c r="O1" t="s">
        <v>325</v>
      </c>
      <c r="P1" t="s">
        <v>327</v>
      </c>
      <c r="Q1" t="s">
        <v>5</v>
      </c>
      <c r="S1" t="s">
        <v>6</v>
      </c>
      <c r="T1" t="s">
        <v>325</v>
      </c>
      <c r="U1" t="s">
        <v>326</v>
      </c>
      <c r="V1" t="s">
        <v>327</v>
      </c>
      <c r="W1" t="s">
        <v>6</v>
      </c>
    </row>
    <row r="2" spans="1:23" x14ac:dyDescent="0.25">
      <c r="A2" t="s">
        <v>7</v>
      </c>
      <c r="B2">
        <v>1</v>
      </c>
      <c r="C2" t="s">
        <v>7</v>
      </c>
      <c r="D2" t="s">
        <v>166</v>
      </c>
      <c r="E2">
        <v>1.2956617084290037E-2</v>
      </c>
      <c r="F2">
        <v>-9.0143795040410063E-3</v>
      </c>
      <c r="G2">
        <f>E2+F2</f>
        <v>3.9422375802490306E-3</v>
      </c>
      <c r="I2">
        <v>0.20144859821636488</v>
      </c>
      <c r="J2">
        <v>-4.2867165020474607E-2</v>
      </c>
      <c r="K2">
        <v>-9.276180032714465E-2</v>
      </c>
      <c r="L2">
        <f>I2+J2+K2</f>
        <v>6.581963286874562E-2</v>
      </c>
      <c r="N2">
        <v>34.825962962962961</v>
      </c>
      <c r="O2">
        <v>35.13564465077414</v>
      </c>
      <c r="P2">
        <v>-0.98298705085755955</v>
      </c>
      <c r="Q2">
        <f>N2-O2+P2</f>
        <v>-1.2926687386687377</v>
      </c>
      <c r="S2">
        <v>34.825962962962961</v>
      </c>
      <c r="T2">
        <v>18.271713787829729</v>
      </c>
      <c r="U2">
        <v>0.95738324067912828</v>
      </c>
      <c r="V2">
        <v>0.52503546615140806</v>
      </c>
      <c r="W2">
        <f>S2-T2+U2+V2</f>
        <v>18.036667881963769</v>
      </c>
    </row>
    <row r="3" spans="1:23" x14ac:dyDescent="0.25">
      <c r="A3" t="s">
        <v>8</v>
      </c>
      <c r="B3">
        <v>1</v>
      </c>
      <c r="C3" t="s">
        <v>16</v>
      </c>
      <c r="D3" t="s">
        <v>167</v>
      </c>
      <c r="E3">
        <v>5.1556911583641547E-3</v>
      </c>
      <c r="F3">
        <v>-1.5107386497047987E-2</v>
      </c>
      <c r="G3">
        <f t="shared" ref="G3:G66" si="0">E3+F3</f>
        <v>-9.951695338683831E-3</v>
      </c>
      <c r="I3">
        <v>-1.400047585770888E-2</v>
      </c>
      <c r="J3">
        <v>-4.2867165020474607E-2</v>
      </c>
      <c r="K3">
        <v>-1.4938024103368086E-2</v>
      </c>
      <c r="L3">
        <f t="shared" ref="L3:L66" si="1">I3+J3+K3</f>
        <v>-7.1805664981551581E-2</v>
      </c>
      <c r="N3">
        <v>25.394749999999998</v>
      </c>
      <c r="O3">
        <v>35.13564465077414</v>
      </c>
      <c r="P3">
        <v>4.7145416204711061</v>
      </c>
      <c r="Q3">
        <f t="shared" ref="Q3:Q66" si="2">N3-O3+P3</f>
        <v>-5.026353030303035</v>
      </c>
      <c r="S3">
        <v>25.394749999999998</v>
      </c>
      <c r="T3">
        <v>18.271713787829729</v>
      </c>
      <c r="U3">
        <v>0.95738324067912828</v>
      </c>
      <c r="V3">
        <v>2.5999259090418487</v>
      </c>
      <c r="W3">
        <f t="shared" ref="W3:W66" si="3">S3-T3+U3+V3</f>
        <v>10.680345361891247</v>
      </c>
    </row>
    <row r="4" spans="1:23" x14ac:dyDescent="0.25">
      <c r="A4" t="s">
        <v>9</v>
      </c>
      <c r="B4">
        <v>1</v>
      </c>
      <c r="C4" t="s">
        <v>17</v>
      </c>
      <c r="D4" t="s">
        <v>168</v>
      </c>
      <c r="E4">
        <v>1.0784394862067856E-2</v>
      </c>
      <c r="F4">
        <v>-1.6431628921290423E-2</v>
      </c>
      <c r="G4">
        <f t="shared" si="0"/>
        <v>-5.6472340592225671E-3</v>
      </c>
      <c r="I4">
        <v>2.4027301920068966E-2</v>
      </c>
      <c r="J4">
        <v>-4.28671650204746E-2</v>
      </c>
      <c r="K4">
        <v>-0.10218953925488572</v>
      </c>
      <c r="L4">
        <f t="shared" si="1"/>
        <v>-0.12102940235529136</v>
      </c>
      <c r="N4">
        <v>25.506498148148147</v>
      </c>
      <c r="O4">
        <v>35.135644650774097</v>
      </c>
      <c r="P4">
        <v>3.3719196227157369</v>
      </c>
      <c r="Q4">
        <f t="shared" si="2"/>
        <v>-6.2572268799102133</v>
      </c>
      <c r="S4">
        <v>25.506498148148147</v>
      </c>
      <c r="T4">
        <v>18.2717137878297</v>
      </c>
      <c r="U4">
        <v>0.95738324067909986</v>
      </c>
      <c r="V4">
        <v>2.5692558753717893</v>
      </c>
      <c r="W4">
        <f t="shared" si="3"/>
        <v>10.761423476369336</v>
      </c>
    </row>
    <row r="5" spans="1:23" x14ac:dyDescent="0.25">
      <c r="A5" t="s">
        <v>10</v>
      </c>
      <c r="B5">
        <v>1</v>
      </c>
      <c r="C5" t="s">
        <v>18</v>
      </c>
      <c r="D5" t="s">
        <v>169</v>
      </c>
      <c r="E5">
        <v>1.9405691158364154E-2</v>
      </c>
      <c r="F5">
        <v>7.6534077567928793E-4</v>
      </c>
      <c r="G5">
        <f t="shared" si="0"/>
        <v>2.0171031934043442E-2</v>
      </c>
      <c r="I5">
        <v>-0.16625047585770894</v>
      </c>
      <c r="J5">
        <v>-4.28671650204746E-2</v>
      </c>
      <c r="K5">
        <v>0.12635288498753883</v>
      </c>
      <c r="L5">
        <f t="shared" si="1"/>
        <v>-8.276475589064472E-2</v>
      </c>
      <c r="N5">
        <v>32.688055555555557</v>
      </c>
      <c r="O5">
        <v>35.135644650774097</v>
      </c>
      <c r="P5">
        <v>0.56696283259227442</v>
      </c>
      <c r="Q5">
        <f t="shared" si="2"/>
        <v>-1.8806262626262651</v>
      </c>
      <c r="S5">
        <v>32.688055555555557</v>
      </c>
      <c r="T5">
        <v>18.2717137878297</v>
      </c>
      <c r="U5">
        <v>0.95738324067909986</v>
      </c>
      <c r="V5">
        <v>-0.46225590913999781</v>
      </c>
      <c r="W5">
        <f t="shared" si="3"/>
        <v>14.911469099264959</v>
      </c>
    </row>
    <row r="6" spans="1:23" x14ac:dyDescent="0.25">
      <c r="A6" t="s">
        <v>11</v>
      </c>
      <c r="B6">
        <v>1</v>
      </c>
      <c r="C6" t="s">
        <v>19</v>
      </c>
      <c r="D6" t="s">
        <v>170</v>
      </c>
      <c r="E6">
        <v>5.2183468936141938E-2</v>
      </c>
      <c r="F6">
        <v>-8.7240531637146762E-3</v>
      </c>
      <c r="G6">
        <f t="shared" si="0"/>
        <v>4.3459415772427262E-2</v>
      </c>
      <c r="I6">
        <v>-0.33444492030215334</v>
      </c>
      <c r="J6">
        <v>-4.28671650204746E-2</v>
      </c>
      <c r="K6">
        <v>9.6650612260265945E-2</v>
      </c>
      <c r="L6">
        <f t="shared" si="1"/>
        <v>-0.280661473062362</v>
      </c>
      <c r="N6">
        <v>30.977249999999998</v>
      </c>
      <c r="O6">
        <v>35.135644650774097</v>
      </c>
      <c r="P6">
        <v>3.8213832871377313</v>
      </c>
      <c r="Q6">
        <f t="shared" si="2"/>
        <v>-0.33701136363636763</v>
      </c>
      <c r="S6">
        <v>30.977249999999998</v>
      </c>
      <c r="T6">
        <v>18.2717137878297</v>
      </c>
      <c r="U6">
        <v>0.95738324067909986</v>
      </c>
      <c r="V6">
        <v>0.79276681813273342</v>
      </c>
      <c r="W6">
        <f t="shared" si="3"/>
        <v>14.455686270982131</v>
      </c>
    </row>
    <row r="7" spans="1:23" x14ac:dyDescent="0.25">
      <c r="A7" t="s">
        <v>12</v>
      </c>
      <c r="B7">
        <v>1</v>
      </c>
      <c r="C7" t="s">
        <v>20</v>
      </c>
      <c r="D7" t="s">
        <v>171</v>
      </c>
      <c r="E7">
        <v>9.82235782503082E-3</v>
      </c>
      <c r="F7">
        <v>8.2047347150732142E-3</v>
      </c>
      <c r="G7">
        <f t="shared" si="0"/>
        <v>1.8027092540104032E-2</v>
      </c>
      <c r="I7">
        <v>9.3749524142291055E-2</v>
      </c>
      <c r="J7">
        <v>-4.28671650204746E-2</v>
      </c>
      <c r="K7">
        <v>-1.7977418042764315E-2</v>
      </c>
      <c r="L7">
        <f t="shared" si="1"/>
        <v>3.290494107905214E-2</v>
      </c>
      <c r="N7">
        <v>29.192777777777778</v>
      </c>
      <c r="O7">
        <v>35.135644650774097</v>
      </c>
      <c r="P7">
        <v>0.14531131744076475</v>
      </c>
      <c r="Q7">
        <f t="shared" si="2"/>
        <v>-5.7975555555555545</v>
      </c>
      <c r="S7">
        <v>29.192777777777778</v>
      </c>
      <c r="T7">
        <v>18.2717137878297</v>
      </c>
      <c r="U7">
        <v>0.95738324067909986</v>
      </c>
      <c r="V7">
        <v>0.33171378782969896</v>
      </c>
      <c r="W7">
        <f t="shared" si="3"/>
        <v>12.210161018456876</v>
      </c>
    </row>
    <row r="8" spans="1:23" x14ac:dyDescent="0.25">
      <c r="A8" t="s">
        <v>13</v>
      </c>
      <c r="B8">
        <v>1</v>
      </c>
      <c r="C8" t="s">
        <v>21</v>
      </c>
      <c r="D8" t="s">
        <v>172</v>
      </c>
      <c r="E8">
        <v>-8.3720866194136202E-3</v>
      </c>
      <c r="F8">
        <v>1.3022916533255033E-2</v>
      </c>
      <c r="G8">
        <f t="shared" si="0"/>
        <v>4.6508299138414127E-3</v>
      </c>
      <c r="I8">
        <v>4.8860635253402229E-2</v>
      </c>
      <c r="J8">
        <v>-4.28671650204746E-2</v>
      </c>
      <c r="K8">
        <v>-9.4925695579155533E-3</v>
      </c>
      <c r="L8">
        <f t="shared" si="1"/>
        <v>-3.499099324987924E-3</v>
      </c>
      <c r="N8">
        <v>36.940222222222225</v>
      </c>
      <c r="O8">
        <v>35.135644650774097</v>
      </c>
      <c r="P8">
        <v>-2.1278401977107464</v>
      </c>
      <c r="Q8">
        <f t="shared" si="2"/>
        <v>-0.32326262626261837</v>
      </c>
      <c r="S8">
        <v>36.940222222222225</v>
      </c>
      <c r="T8">
        <v>18.2717137878297</v>
      </c>
      <c r="U8">
        <v>0.95738324067909986</v>
      </c>
      <c r="V8">
        <v>-0.85252863641272469</v>
      </c>
      <c r="W8">
        <f t="shared" si="3"/>
        <v>18.7733630386589</v>
      </c>
    </row>
    <row r="9" spans="1:23" x14ac:dyDescent="0.25">
      <c r="A9" t="s">
        <v>14</v>
      </c>
      <c r="B9">
        <v>1</v>
      </c>
      <c r="C9" t="s">
        <v>22</v>
      </c>
      <c r="D9" t="s">
        <v>173</v>
      </c>
      <c r="E9">
        <v>1.239024491697489E-3</v>
      </c>
      <c r="F9">
        <v>-5.4147740613891271E-4</v>
      </c>
      <c r="G9">
        <f t="shared" si="0"/>
        <v>6.9754708555857625E-4</v>
      </c>
      <c r="I9">
        <v>0.16274952414229102</v>
      </c>
      <c r="J9">
        <v>-4.28671650204746E-2</v>
      </c>
      <c r="K9">
        <v>-0.10945847864882507</v>
      </c>
      <c r="L9">
        <f t="shared" si="1"/>
        <v>1.0423880472991337E-2</v>
      </c>
      <c r="N9">
        <v>35.88144444444444</v>
      </c>
      <c r="O9">
        <v>35.135644650774097</v>
      </c>
      <c r="P9">
        <v>3.2068529841074316</v>
      </c>
      <c r="Q9">
        <f t="shared" si="2"/>
        <v>3.9526527777777751</v>
      </c>
      <c r="S9">
        <v>35.88144444444444</v>
      </c>
      <c r="T9">
        <v>18.2717137878297</v>
      </c>
      <c r="U9">
        <v>0.95738324067909986</v>
      </c>
      <c r="V9">
        <v>2.8883046969206099</v>
      </c>
      <c r="W9">
        <f t="shared" si="3"/>
        <v>21.45541859421445</v>
      </c>
    </row>
    <row r="10" spans="1:23" x14ac:dyDescent="0.25">
      <c r="A10" t="s">
        <v>15</v>
      </c>
      <c r="B10">
        <v>1</v>
      </c>
      <c r="C10" t="s">
        <v>24</v>
      </c>
      <c r="D10" t="s">
        <v>174</v>
      </c>
      <c r="E10">
        <v>-9.2054199527469502E-3</v>
      </c>
      <c r="F10">
        <v>6.8638256241641271E-3</v>
      </c>
      <c r="G10">
        <f t="shared" si="0"/>
        <v>-2.3415943285828231E-3</v>
      </c>
      <c r="I10">
        <v>0.11188841303118006</v>
      </c>
      <c r="J10">
        <v>-4.28671650204746E-2</v>
      </c>
      <c r="K10">
        <v>3.323849104814447E-2</v>
      </c>
      <c r="L10">
        <f t="shared" si="1"/>
        <v>0.10225973905884994</v>
      </c>
      <c r="N10">
        <v>31.134666666666668</v>
      </c>
      <c r="O10">
        <v>35.135644650774097</v>
      </c>
      <c r="P10">
        <v>-2.2128894401349939</v>
      </c>
      <c r="Q10">
        <f t="shared" si="2"/>
        <v>-6.213867424242423</v>
      </c>
      <c r="S10">
        <v>31.134666666666668</v>
      </c>
      <c r="T10">
        <v>18.2717137878297</v>
      </c>
      <c r="U10">
        <v>0.95738324067909986</v>
      </c>
      <c r="V10">
        <v>-1.5726801515642386</v>
      </c>
      <c r="W10">
        <f t="shared" si="3"/>
        <v>12.247655967951829</v>
      </c>
    </row>
    <row r="11" spans="1:23" x14ac:dyDescent="0.25">
      <c r="A11" t="s">
        <v>16</v>
      </c>
      <c r="B11">
        <v>1</v>
      </c>
      <c r="C11" t="s">
        <v>25</v>
      </c>
      <c r="D11" t="s">
        <v>175</v>
      </c>
      <c r="E11">
        <v>-7.0665310638580586E-3</v>
      </c>
      <c r="F11">
        <v>1.2568371078709561E-2</v>
      </c>
      <c r="G11">
        <f t="shared" si="0"/>
        <v>5.5018400148515029E-3</v>
      </c>
      <c r="I11">
        <v>3.8666190808957689E-2</v>
      </c>
      <c r="J11">
        <v>-4.28671650204746E-2</v>
      </c>
      <c r="K11">
        <v>6.6840763775417367E-2</v>
      </c>
      <c r="L11">
        <f t="shared" si="1"/>
        <v>6.2639789563900455E-2</v>
      </c>
      <c r="N11">
        <v>38.043222222222219</v>
      </c>
      <c r="O11">
        <v>35.135644650774097</v>
      </c>
      <c r="P11">
        <v>-3.3784765613471137</v>
      </c>
      <c r="Q11">
        <f t="shared" si="2"/>
        <v>-0.47089898989899126</v>
      </c>
      <c r="S11">
        <v>38.043222222222219</v>
      </c>
      <c r="T11">
        <v>18.2717137878297</v>
      </c>
      <c r="U11">
        <v>0.95738324067909986</v>
      </c>
      <c r="V11">
        <v>-2.9682862121703018</v>
      </c>
      <c r="W11">
        <f t="shared" si="3"/>
        <v>17.760605462901317</v>
      </c>
    </row>
    <row r="12" spans="1:23" x14ac:dyDescent="0.25">
      <c r="A12" t="s">
        <v>17</v>
      </c>
      <c r="B12">
        <v>1</v>
      </c>
      <c r="C12" t="s">
        <v>8</v>
      </c>
      <c r="D12" t="s">
        <v>176</v>
      </c>
      <c r="E12">
        <v>2.1544580047253046E-2</v>
      </c>
      <c r="F12">
        <v>-2.0128598618260121E-2</v>
      </c>
      <c r="G12">
        <f t="shared" si="0"/>
        <v>1.4159814289929247E-3</v>
      </c>
      <c r="I12">
        <v>4.341619080895779E-2</v>
      </c>
      <c r="J12">
        <v>-4.28671650204746E-2</v>
      </c>
      <c r="K12">
        <v>-7.9280448345794508E-2</v>
      </c>
      <c r="L12">
        <f t="shared" si="1"/>
        <v>-7.8731422557311317E-2</v>
      </c>
      <c r="N12">
        <v>27.524333333333335</v>
      </c>
      <c r="O12">
        <v>35.135644650774097</v>
      </c>
      <c r="P12">
        <v>1.8694628325922764</v>
      </c>
      <c r="Q12">
        <f t="shared" si="2"/>
        <v>-5.7418484848484859</v>
      </c>
      <c r="S12">
        <v>27.524333333333335</v>
      </c>
      <c r="T12">
        <v>18.2717137878297</v>
      </c>
      <c r="U12">
        <v>0.95738324067909986</v>
      </c>
      <c r="V12">
        <v>1.7244410605569733</v>
      </c>
      <c r="W12">
        <f t="shared" si="3"/>
        <v>11.934443846739708</v>
      </c>
    </row>
    <row r="13" spans="1:23" x14ac:dyDescent="0.25">
      <c r="A13" t="s">
        <v>18</v>
      </c>
      <c r="B13">
        <v>1</v>
      </c>
      <c r="C13" t="s">
        <v>26</v>
      </c>
      <c r="D13" t="s">
        <v>177</v>
      </c>
      <c r="E13">
        <v>1.3377913380586378E-2</v>
      </c>
      <c r="F13">
        <v>-1.2143750133411624E-2</v>
      </c>
      <c r="G13">
        <f t="shared" si="0"/>
        <v>1.2341632471747545E-3</v>
      </c>
      <c r="I13">
        <v>0.14427730192006902</v>
      </c>
      <c r="J13">
        <v>-4.28671650204746E-2</v>
      </c>
      <c r="K13">
        <v>-6.4168119821583769E-3</v>
      </c>
      <c r="L13">
        <f t="shared" si="1"/>
        <v>9.4993324917436034E-2</v>
      </c>
      <c r="N13">
        <v>34.024138888888892</v>
      </c>
      <c r="O13">
        <v>35.135644650774097</v>
      </c>
      <c r="P13">
        <v>3.0536749538044035</v>
      </c>
      <c r="Q13">
        <f t="shared" si="2"/>
        <v>1.9421691919191986</v>
      </c>
      <c r="S13">
        <v>34.024138888888892</v>
      </c>
      <c r="T13">
        <v>18.2717137878297</v>
      </c>
      <c r="U13">
        <v>0.95738324067909986</v>
      </c>
      <c r="V13">
        <v>1.9265622726781828</v>
      </c>
      <c r="W13">
        <f t="shared" si="3"/>
        <v>18.636370614416474</v>
      </c>
    </row>
    <row r="14" spans="1:23" x14ac:dyDescent="0.25">
      <c r="A14" t="s">
        <v>19</v>
      </c>
      <c r="B14">
        <v>1</v>
      </c>
      <c r="C14" t="s">
        <v>27</v>
      </c>
      <c r="D14" t="s">
        <v>178</v>
      </c>
      <c r="E14">
        <v>-1.5666531063858066E-2</v>
      </c>
      <c r="F14">
        <v>1.8431185534570627E-3</v>
      </c>
      <c r="G14">
        <f t="shared" si="0"/>
        <v>-1.3823412510401003E-2</v>
      </c>
      <c r="I14">
        <v>-6.266714252437551E-2</v>
      </c>
      <c r="J14">
        <v>-4.28671650204746E-2</v>
      </c>
      <c r="K14">
        <v>2.4507430442084255E-2</v>
      </c>
      <c r="L14">
        <f t="shared" si="1"/>
        <v>-8.1026877102765849E-2</v>
      </c>
      <c r="N14">
        <v>37.488666666666667</v>
      </c>
      <c r="O14">
        <v>35.135644650774097</v>
      </c>
      <c r="P14">
        <v>-0.63230282397337589</v>
      </c>
      <c r="Q14">
        <f t="shared" si="2"/>
        <v>1.7207191919191942</v>
      </c>
      <c r="S14">
        <v>37.488666666666667</v>
      </c>
      <c r="T14">
        <v>18.2717137878297</v>
      </c>
      <c r="U14">
        <v>0.95738324067909986</v>
      </c>
      <c r="V14">
        <v>-0.91673065661474595</v>
      </c>
      <c r="W14">
        <f t="shared" si="3"/>
        <v>19.257605462901321</v>
      </c>
    </row>
    <row r="15" spans="1:23" x14ac:dyDescent="0.25">
      <c r="A15" t="s">
        <v>20</v>
      </c>
      <c r="B15">
        <v>1</v>
      </c>
      <c r="C15" t="s">
        <v>28</v>
      </c>
      <c r="D15" t="s">
        <v>179</v>
      </c>
      <c r="E15">
        <v>-1.0594308841635843E-2</v>
      </c>
      <c r="F15">
        <v>1.1295643805982303E-2</v>
      </c>
      <c r="G15">
        <f t="shared" si="0"/>
        <v>7.0133496434645996E-4</v>
      </c>
      <c r="I15">
        <v>-3.641714252437548E-2</v>
      </c>
      <c r="J15">
        <v>-4.28671650204746E-2</v>
      </c>
      <c r="K15">
        <v>0.1039013698360236</v>
      </c>
      <c r="L15">
        <f t="shared" si="1"/>
        <v>2.4617062291173525E-2</v>
      </c>
      <c r="N15">
        <v>36.023055555555558</v>
      </c>
      <c r="O15">
        <v>35.135644650774097</v>
      </c>
      <c r="P15">
        <v>-4.1108705007410578</v>
      </c>
      <c r="Q15">
        <f t="shared" si="2"/>
        <v>-3.2234595959595964</v>
      </c>
      <c r="S15">
        <v>36.023055555555558</v>
      </c>
      <c r="T15">
        <v>18.2717137878297</v>
      </c>
      <c r="U15">
        <v>0.95738324067909986</v>
      </c>
      <c r="V15">
        <v>-3.3664680303521166</v>
      </c>
      <c r="W15">
        <f t="shared" si="3"/>
        <v>15.342256978052841</v>
      </c>
    </row>
    <row r="16" spans="1:23" x14ac:dyDescent="0.25">
      <c r="A16" t="s">
        <v>21</v>
      </c>
      <c r="B16">
        <v>1</v>
      </c>
      <c r="C16" t="s">
        <v>29</v>
      </c>
      <c r="D16" t="s">
        <v>180</v>
      </c>
      <c r="E16">
        <v>-1.5344308841635844E-2</v>
      </c>
      <c r="F16">
        <v>3.0448862302247387E-3</v>
      </c>
      <c r="G16">
        <f t="shared" si="0"/>
        <v>-1.2299422611411105E-2</v>
      </c>
      <c r="I16">
        <v>0.37683285747562456</v>
      </c>
      <c r="J16">
        <v>-4.28671650204746E-2</v>
      </c>
      <c r="K16">
        <v>-3.9891811982158298E-2</v>
      </c>
      <c r="L16">
        <f t="shared" si="1"/>
        <v>0.29407388047299166</v>
      </c>
      <c r="N16">
        <v>31.879833333333337</v>
      </c>
      <c r="O16">
        <v>35.135644650774097</v>
      </c>
      <c r="P16">
        <v>2.1852696507740959</v>
      </c>
      <c r="Q16">
        <f t="shared" si="2"/>
        <v>-1.0705416666666636</v>
      </c>
      <c r="S16">
        <v>31.879833333333337</v>
      </c>
      <c r="T16">
        <v>18.2717137878297</v>
      </c>
      <c r="U16">
        <v>0.95738324067909986</v>
      </c>
      <c r="V16">
        <v>1.3520319696478822</v>
      </c>
      <c r="W16">
        <f t="shared" si="3"/>
        <v>15.917534755830619</v>
      </c>
    </row>
    <row r="17" spans="1:23" x14ac:dyDescent="0.25">
      <c r="A17" t="s">
        <v>22</v>
      </c>
      <c r="B17">
        <v>1</v>
      </c>
      <c r="C17" t="s">
        <v>30</v>
      </c>
      <c r="D17" t="s">
        <v>181</v>
      </c>
      <c r="E17">
        <v>2.1501356028086013E-3</v>
      </c>
      <c r="F17">
        <v>1.4547347150732221E-3</v>
      </c>
      <c r="G17">
        <f t="shared" si="0"/>
        <v>3.6048703178818233E-3</v>
      </c>
      <c r="I17">
        <v>5.6338413031179924E-2</v>
      </c>
      <c r="J17">
        <v>-4.28671650204746E-2</v>
      </c>
      <c r="K17">
        <v>4.6242783977437751E-2</v>
      </c>
      <c r="L17">
        <f t="shared" si="1"/>
        <v>5.9714031988143075E-2</v>
      </c>
      <c r="N17">
        <v>36.593261111111111</v>
      </c>
      <c r="O17">
        <v>35.135644650774097</v>
      </c>
      <c r="P17">
        <v>-5.7712265613471132</v>
      </c>
      <c r="Q17">
        <f t="shared" si="2"/>
        <v>-4.3136101010100987</v>
      </c>
      <c r="S17">
        <v>36.593261111111111</v>
      </c>
      <c r="T17">
        <v>18.2717137878297</v>
      </c>
      <c r="U17">
        <v>0.95738324067909986</v>
      </c>
      <c r="V17">
        <v>-3.7909579293420137</v>
      </c>
      <c r="W17">
        <f t="shared" si="3"/>
        <v>15.487972634618497</v>
      </c>
    </row>
    <row r="18" spans="1:23" x14ac:dyDescent="0.25">
      <c r="A18" t="s">
        <v>23</v>
      </c>
      <c r="B18">
        <v>1</v>
      </c>
      <c r="C18" t="s">
        <v>31</v>
      </c>
      <c r="D18" t="s">
        <v>182</v>
      </c>
      <c r="E18">
        <v>-1.7122086619413623E-2</v>
      </c>
      <c r="F18">
        <v>1.5689583199921697E-2</v>
      </c>
      <c r="G18">
        <f t="shared" si="0"/>
        <v>-1.4325034194919255E-3</v>
      </c>
      <c r="I18">
        <v>5.6388413031180029E-2</v>
      </c>
      <c r="J18">
        <v>-4.28671650204746E-2</v>
      </c>
      <c r="K18">
        <v>0.10665894559359934</v>
      </c>
      <c r="L18">
        <f t="shared" si="1"/>
        <v>0.12018019360430476</v>
      </c>
      <c r="N18">
        <v>29.02888888888889</v>
      </c>
      <c r="O18">
        <v>35.135644650774097</v>
      </c>
      <c r="P18">
        <v>3.1460082871377324</v>
      </c>
      <c r="Q18">
        <f t="shared" si="2"/>
        <v>-2.9607474747474747</v>
      </c>
      <c r="S18">
        <v>29.02888888888889</v>
      </c>
      <c r="T18">
        <v>18.2717137878297</v>
      </c>
      <c r="U18">
        <v>0.95738324067909986</v>
      </c>
      <c r="V18">
        <v>0.50110772722364061</v>
      </c>
      <c r="W18">
        <f t="shared" si="3"/>
        <v>12.21566606896193</v>
      </c>
    </row>
    <row r="19" spans="1:23" x14ac:dyDescent="0.25">
      <c r="A19" t="s">
        <v>24</v>
      </c>
      <c r="B19">
        <v>1</v>
      </c>
      <c r="C19" t="s">
        <v>32</v>
      </c>
      <c r="D19" t="s">
        <v>183</v>
      </c>
      <c r="E19">
        <v>9.3346893614193926E-4</v>
      </c>
      <c r="F19">
        <v>8.8168559271944308E-3</v>
      </c>
      <c r="G19">
        <f t="shared" si="0"/>
        <v>9.7503248633363706E-3</v>
      </c>
      <c r="I19">
        <v>0.17772174636451332</v>
      </c>
      <c r="J19">
        <v>-4.28671650204746E-2</v>
      </c>
      <c r="K19">
        <v>4.0619758966295993E-3</v>
      </c>
      <c r="L19">
        <f t="shared" si="1"/>
        <v>0.13891655724066831</v>
      </c>
      <c r="N19">
        <v>28.799166666666665</v>
      </c>
      <c r="O19">
        <v>35.135644650774097</v>
      </c>
      <c r="P19">
        <v>1.0284870750165211</v>
      </c>
      <c r="Q19">
        <f t="shared" si="2"/>
        <v>-5.3079909090909112</v>
      </c>
      <c r="S19">
        <v>28.799166666666665</v>
      </c>
      <c r="T19">
        <v>18.2717137878297</v>
      </c>
      <c r="U19">
        <v>0.95738324067909986</v>
      </c>
      <c r="V19">
        <v>0.24377439389030542</v>
      </c>
      <c r="W19">
        <f t="shared" si="3"/>
        <v>11.72861051340637</v>
      </c>
    </row>
    <row r="20" spans="1:23" x14ac:dyDescent="0.25">
      <c r="A20" t="s">
        <v>25</v>
      </c>
      <c r="B20">
        <v>1</v>
      </c>
      <c r="C20" t="s">
        <v>33</v>
      </c>
      <c r="D20" t="s">
        <v>184</v>
      </c>
      <c r="E20">
        <v>-1.7288753286080292E-2</v>
      </c>
      <c r="F20">
        <v>1.2168371078709578E-2</v>
      </c>
      <c r="G20">
        <f t="shared" si="0"/>
        <v>-5.1203822073707141E-3</v>
      </c>
      <c r="I20">
        <v>0.10530507969784668</v>
      </c>
      <c r="J20">
        <v>-4.28671650204746E-2</v>
      </c>
      <c r="K20">
        <v>-2.1280448345794456E-2</v>
      </c>
      <c r="L20">
        <f t="shared" si="1"/>
        <v>4.1157466331577623E-2</v>
      </c>
      <c r="N20">
        <v>32.103527777777778</v>
      </c>
      <c r="O20">
        <v>35.135644650774097</v>
      </c>
      <c r="P20">
        <v>-2.4339371674077199</v>
      </c>
      <c r="Q20">
        <f t="shared" si="2"/>
        <v>-5.466054040404039</v>
      </c>
      <c r="S20">
        <v>32.103527777777778</v>
      </c>
      <c r="T20">
        <v>18.2717137878297</v>
      </c>
      <c r="U20">
        <v>0.95738324067909986</v>
      </c>
      <c r="V20">
        <v>-1.1068619697460562</v>
      </c>
      <c r="W20">
        <f t="shared" si="3"/>
        <v>13.682335260881121</v>
      </c>
    </row>
    <row r="21" spans="1:23" x14ac:dyDescent="0.25">
      <c r="A21" t="s">
        <v>26</v>
      </c>
      <c r="B21">
        <v>1</v>
      </c>
      <c r="C21" t="s">
        <v>34</v>
      </c>
      <c r="D21" t="s">
        <v>185</v>
      </c>
      <c r="E21">
        <v>-4.8788753286080282E-2</v>
      </c>
      <c r="F21">
        <v>1.3477461987800476E-2</v>
      </c>
      <c r="G21">
        <f t="shared" si="0"/>
        <v>-3.5311291298279805E-2</v>
      </c>
      <c r="I21">
        <v>-0.14400047585770892</v>
      </c>
      <c r="J21">
        <v>-4.28671650204746E-2</v>
      </c>
      <c r="K21">
        <v>3.5983395329932666E-3</v>
      </c>
      <c r="L21">
        <f t="shared" si="1"/>
        <v>-0.18326930134519026</v>
      </c>
      <c r="N21">
        <v>38.758805555555554</v>
      </c>
      <c r="O21">
        <v>35.135644650774097</v>
      </c>
      <c r="P21">
        <v>-4.5972644401349996</v>
      </c>
      <c r="Q21">
        <f t="shared" si="2"/>
        <v>-0.97410353535354233</v>
      </c>
      <c r="S21">
        <v>38.758805555555554</v>
      </c>
      <c r="T21">
        <v>18.2717137878297</v>
      </c>
      <c r="U21">
        <v>0.95738324067909986</v>
      </c>
      <c r="V21">
        <v>-2.1237407576248444</v>
      </c>
      <c r="W21">
        <f t="shared" si="3"/>
        <v>19.320734250780109</v>
      </c>
    </row>
    <row r="22" spans="1:23" x14ac:dyDescent="0.25">
      <c r="A22" t="s">
        <v>27</v>
      </c>
      <c r="B22">
        <v>1</v>
      </c>
      <c r="C22" t="s">
        <v>35</v>
      </c>
      <c r="D22" t="s">
        <v>186</v>
      </c>
      <c r="E22">
        <v>-2.717764217496918E-2</v>
      </c>
      <c r="F22">
        <v>1.3020391280729779E-2</v>
      </c>
      <c r="G22">
        <f t="shared" si="0"/>
        <v>-1.4157250894239401E-2</v>
      </c>
      <c r="I22">
        <v>9.3443968586735648E-2</v>
      </c>
      <c r="J22">
        <v>-4.28671650204746E-2</v>
      </c>
      <c r="K22">
        <v>8.5945064410419825E-4</v>
      </c>
      <c r="L22">
        <f t="shared" si="1"/>
        <v>5.1436254210365247E-2</v>
      </c>
      <c r="N22">
        <v>27.02472222222222</v>
      </c>
      <c r="O22">
        <v>35.135644650774097</v>
      </c>
      <c r="P22">
        <v>3.8010168729963176</v>
      </c>
      <c r="Q22">
        <f t="shared" si="2"/>
        <v>-4.3099055555555594</v>
      </c>
      <c r="S22">
        <v>27.02472222222222</v>
      </c>
      <c r="T22">
        <v>18.2717137878297</v>
      </c>
      <c r="U22">
        <v>0.95738324067909986</v>
      </c>
      <c r="V22">
        <v>1.8068804544963655</v>
      </c>
      <c r="W22">
        <f t="shared" si="3"/>
        <v>11.517272129567985</v>
      </c>
    </row>
    <row r="23" spans="1:23" x14ac:dyDescent="0.25">
      <c r="A23" t="s">
        <v>28</v>
      </c>
      <c r="B23">
        <v>1</v>
      </c>
      <c r="C23" t="s">
        <v>9</v>
      </c>
      <c r="D23" t="s">
        <v>187</v>
      </c>
      <c r="E23">
        <v>2.9183468936141935E-2</v>
      </c>
      <c r="F23">
        <v>-2.5401325890987383E-2</v>
      </c>
      <c r="G23">
        <f t="shared" si="0"/>
        <v>3.7821430451545519E-3</v>
      </c>
      <c r="I23">
        <v>3.7221746364513329E-2</v>
      </c>
      <c r="J23">
        <v>-4.28671650204746E-2</v>
      </c>
      <c r="K23">
        <v>-0.11649256955791598</v>
      </c>
      <c r="L23">
        <f t="shared" si="1"/>
        <v>-0.12213798821387725</v>
      </c>
      <c r="N23">
        <v>24.285305555555556</v>
      </c>
      <c r="O23">
        <v>35.135644650774097</v>
      </c>
      <c r="P23">
        <v>5.7604931356225819</v>
      </c>
      <c r="Q23">
        <f t="shared" si="2"/>
        <v>-5.0898459595959586</v>
      </c>
      <c r="S23">
        <v>24.285305555555556</v>
      </c>
      <c r="T23">
        <v>18.2717137878297</v>
      </c>
      <c r="U23">
        <v>0.95738324067909986</v>
      </c>
      <c r="V23">
        <v>3.7644410605569725</v>
      </c>
      <c r="W23">
        <f t="shared" si="3"/>
        <v>10.735416068961928</v>
      </c>
    </row>
    <row r="24" spans="1:23" x14ac:dyDescent="0.25">
      <c r="A24" t="s">
        <v>29</v>
      </c>
      <c r="B24">
        <v>1</v>
      </c>
      <c r="C24" t="s">
        <v>36</v>
      </c>
      <c r="D24" t="s">
        <v>188</v>
      </c>
      <c r="E24">
        <v>7.0723578250308228E-3</v>
      </c>
      <c r="F24">
        <v>1.607091617430112E-3</v>
      </c>
      <c r="G24">
        <f t="shared" si="0"/>
        <v>8.6794494424609347E-3</v>
      </c>
      <c r="I24">
        <v>1.2499524142291088E-2</v>
      </c>
      <c r="J24">
        <v>-4.28671650204746E-2</v>
      </c>
      <c r="K24">
        <v>3.5738406873060624E-2</v>
      </c>
      <c r="L24">
        <f t="shared" si="1"/>
        <v>5.3707659948771108E-3</v>
      </c>
      <c r="N24">
        <v>31.273027777777781</v>
      </c>
      <c r="O24">
        <v>35.135644650774097</v>
      </c>
      <c r="P24">
        <v>2.7617278157572613</v>
      </c>
      <c r="Q24">
        <f t="shared" si="2"/>
        <v>-1.1008890572390548</v>
      </c>
      <c r="S24">
        <v>31.273027777777781</v>
      </c>
      <c r="T24">
        <v>18.2717137878297</v>
      </c>
      <c r="U24">
        <v>0.95738324067909986</v>
      </c>
      <c r="V24">
        <v>1.4091413972573079</v>
      </c>
      <c r="W24">
        <f t="shared" si="3"/>
        <v>15.367838627884488</v>
      </c>
    </row>
    <row r="25" spans="1:23" x14ac:dyDescent="0.25">
      <c r="A25" t="s">
        <v>30</v>
      </c>
      <c r="B25">
        <v>1</v>
      </c>
      <c r="C25" t="s">
        <v>37</v>
      </c>
      <c r="D25" t="s">
        <v>189</v>
      </c>
      <c r="E25">
        <v>-7.2788326511596529E-3</v>
      </c>
      <c r="F25">
        <v>1.414845765879616E-2</v>
      </c>
      <c r="G25">
        <f t="shared" si="0"/>
        <v>6.8696250076365067E-3</v>
      </c>
      <c r="I25">
        <v>0.12816619080895775</v>
      </c>
      <c r="J25">
        <v>-4.28671650204746E-2</v>
      </c>
      <c r="K25">
        <v>-8.0134930788393621E-3</v>
      </c>
      <c r="L25">
        <f t="shared" si="1"/>
        <v>7.7285532709643778E-2</v>
      </c>
      <c r="N25">
        <v>26.615152777777777</v>
      </c>
      <c r="O25">
        <v>35.135644650774097</v>
      </c>
      <c r="P25">
        <v>1.3344123275417772</v>
      </c>
      <c r="Q25">
        <f t="shared" si="2"/>
        <v>-7.1860795454545432</v>
      </c>
      <c r="S25">
        <v>26.615152777777777</v>
      </c>
      <c r="T25">
        <v>18.2717137878297</v>
      </c>
      <c r="U25">
        <v>0.95738324067909986</v>
      </c>
      <c r="V25">
        <v>0.95345981957573045</v>
      </c>
      <c r="W25">
        <f t="shared" si="3"/>
        <v>10.254282050202907</v>
      </c>
    </row>
    <row r="26" spans="1:23" x14ac:dyDescent="0.25">
      <c r="A26" t="s">
        <v>31</v>
      </c>
      <c r="B26">
        <v>1</v>
      </c>
      <c r="C26" t="s">
        <v>38</v>
      </c>
      <c r="D26" t="s">
        <v>190</v>
      </c>
      <c r="E26">
        <v>-2.0733197730524729E-2</v>
      </c>
      <c r="F26">
        <v>-1.1437501334116279E-3</v>
      </c>
      <c r="G26">
        <f t="shared" si="0"/>
        <v>-2.1876947863936357E-2</v>
      </c>
      <c r="I26">
        <v>7.1499524142291174E-2</v>
      </c>
      <c r="J26">
        <v>-4.28671650204746E-2</v>
      </c>
      <c r="K26">
        <v>-2.9507721073067206E-2</v>
      </c>
      <c r="L26">
        <f t="shared" si="1"/>
        <v>-8.7536195125063193E-4</v>
      </c>
      <c r="N26">
        <v>40.528222222222226</v>
      </c>
      <c r="O26">
        <v>35.135644650774097</v>
      </c>
      <c r="P26">
        <v>0.30148555986500725</v>
      </c>
      <c r="Q26">
        <f t="shared" si="2"/>
        <v>5.6940631313131362</v>
      </c>
      <c r="S26">
        <v>40.528222222222226</v>
      </c>
      <c r="T26">
        <v>18.2717137878297</v>
      </c>
      <c r="U26">
        <v>0.95738324067909986</v>
      </c>
      <c r="V26">
        <v>0.62807742419333579</v>
      </c>
      <c r="W26">
        <f t="shared" si="3"/>
        <v>23.841969099264961</v>
      </c>
    </row>
    <row r="27" spans="1:23" x14ac:dyDescent="0.25">
      <c r="A27" t="s">
        <v>32</v>
      </c>
      <c r="B27">
        <v>1</v>
      </c>
      <c r="C27" t="s">
        <v>39</v>
      </c>
      <c r="D27" t="s">
        <v>191</v>
      </c>
      <c r="E27">
        <v>-2.4594308841635843E-2</v>
      </c>
      <c r="F27">
        <v>-4.6740531637146782E-3</v>
      </c>
      <c r="G27">
        <f t="shared" si="0"/>
        <v>-2.9268362005350521E-2</v>
      </c>
      <c r="I27">
        <v>3.7277301920068874E-2</v>
      </c>
      <c r="J27">
        <v>-4.28671650204746E-2</v>
      </c>
      <c r="K27">
        <v>-3.4613781679128097E-2</v>
      </c>
      <c r="L27">
        <f t="shared" si="1"/>
        <v>-4.0203644779533823E-2</v>
      </c>
      <c r="N27">
        <v>28.110277777777778</v>
      </c>
      <c r="O27">
        <v>35.135644650774097</v>
      </c>
      <c r="P27">
        <v>-0.14080989468045146</v>
      </c>
      <c r="Q27">
        <f t="shared" si="2"/>
        <v>-7.1661767676767703</v>
      </c>
      <c r="S27">
        <v>28.110277777777778</v>
      </c>
      <c r="T27">
        <v>18.2717137878297</v>
      </c>
      <c r="U27">
        <v>0.95738324067909986</v>
      </c>
      <c r="V27">
        <v>0.12898651510242587</v>
      </c>
      <c r="W27">
        <f t="shared" si="3"/>
        <v>10.924933745729604</v>
      </c>
    </row>
    <row r="28" spans="1:23" x14ac:dyDescent="0.25">
      <c r="A28" t="s">
        <v>33</v>
      </c>
      <c r="B28">
        <v>1</v>
      </c>
      <c r="C28" t="s">
        <v>40</v>
      </c>
      <c r="D28" t="s">
        <v>192</v>
      </c>
      <c r="E28">
        <v>9.9612467139197167E-3</v>
      </c>
      <c r="F28">
        <v>-5.8028410425025323E-3</v>
      </c>
      <c r="G28">
        <f t="shared" si="0"/>
        <v>4.1584056714171844E-3</v>
      </c>
      <c r="I28">
        <v>-9.2389364746597716E-2</v>
      </c>
      <c r="J28">
        <v>-4.28671650204746E-2</v>
      </c>
      <c r="K28">
        <v>6.1742278926932848E-2</v>
      </c>
      <c r="L28">
        <f t="shared" si="1"/>
        <v>-7.3514250840139461E-2</v>
      </c>
      <c r="N28">
        <v>31.91386111111111</v>
      </c>
      <c r="O28">
        <v>35.135644650774097</v>
      </c>
      <c r="P28">
        <v>-1.7104235310440856</v>
      </c>
      <c r="Q28">
        <f t="shared" si="2"/>
        <v>-4.9322070707070722</v>
      </c>
      <c r="S28">
        <v>31.91386111111111</v>
      </c>
      <c r="T28">
        <v>18.2717137878297</v>
      </c>
      <c r="U28">
        <v>0.95738324067909986</v>
      </c>
      <c r="V28">
        <v>-1.5230589394430289</v>
      </c>
      <c r="W28">
        <f t="shared" si="3"/>
        <v>13.076471624517481</v>
      </c>
    </row>
    <row r="29" spans="1:23" x14ac:dyDescent="0.25">
      <c r="A29" t="s">
        <v>34</v>
      </c>
      <c r="B29">
        <v>1</v>
      </c>
      <c r="C29" t="s">
        <v>41</v>
      </c>
      <c r="D29" t="s">
        <v>193</v>
      </c>
      <c r="E29">
        <v>-2.8998643971913929E-3</v>
      </c>
      <c r="F29">
        <v>6.5096589574974578E-3</v>
      </c>
      <c r="G29">
        <f t="shared" si="0"/>
        <v>3.6097945603060649E-3</v>
      </c>
      <c r="I29">
        <v>6.7638413031180011E-2</v>
      </c>
      <c r="J29">
        <v>-4.28671650204746E-2</v>
      </c>
      <c r="K29">
        <v>2.5950612260265959E-2</v>
      </c>
      <c r="L29">
        <f t="shared" si="1"/>
        <v>5.0721860270971371E-2</v>
      </c>
      <c r="N29">
        <v>34.490416666666668</v>
      </c>
      <c r="O29">
        <v>35.135644650774097</v>
      </c>
      <c r="P29">
        <v>1.8488813931983401</v>
      </c>
      <c r="Q29">
        <f t="shared" si="2"/>
        <v>1.2036534090909115</v>
      </c>
      <c r="S29">
        <v>34.490416666666668</v>
      </c>
      <c r="T29">
        <v>18.2717137878297</v>
      </c>
      <c r="U29">
        <v>0.95738324067909986</v>
      </c>
      <c r="V29">
        <v>1.0353690908600051</v>
      </c>
      <c r="W29">
        <f t="shared" si="3"/>
        <v>18.211455210376073</v>
      </c>
    </row>
    <row r="30" spans="1:23" x14ac:dyDescent="0.25">
      <c r="A30" t="s">
        <v>35</v>
      </c>
      <c r="B30">
        <v>1</v>
      </c>
      <c r="C30" t="s">
        <v>42</v>
      </c>
      <c r="D30" t="s">
        <v>194</v>
      </c>
      <c r="E30">
        <v>-1.9510975508302504E-2</v>
      </c>
      <c r="F30">
        <v>1.2556249866588362E-2</v>
      </c>
      <c r="G30">
        <f t="shared" si="0"/>
        <v>-6.954725641714142E-3</v>
      </c>
      <c r="I30">
        <v>5.3606352534022834E-3</v>
      </c>
      <c r="J30">
        <v>-4.28671650204746E-2</v>
      </c>
      <c r="K30">
        <v>-6.6907721073067083E-2</v>
      </c>
      <c r="L30">
        <f t="shared" si="1"/>
        <v>-0.1044142508401394</v>
      </c>
      <c r="N30">
        <v>44.922916666666666</v>
      </c>
      <c r="O30">
        <v>35.135644650774097</v>
      </c>
      <c r="P30">
        <v>-8.7681220158925655</v>
      </c>
      <c r="Q30">
        <f t="shared" si="2"/>
        <v>1.0191500000000033</v>
      </c>
      <c r="S30">
        <v>44.922916666666666</v>
      </c>
      <c r="T30">
        <v>18.2717137878297</v>
      </c>
      <c r="U30">
        <v>0.95738324067909986</v>
      </c>
      <c r="V30">
        <v>-3.5427710606551521</v>
      </c>
      <c r="W30">
        <f t="shared" si="3"/>
        <v>24.065815058860913</v>
      </c>
    </row>
    <row r="31" spans="1:23" x14ac:dyDescent="0.25">
      <c r="A31" t="s">
        <v>36</v>
      </c>
      <c r="B31">
        <v>1</v>
      </c>
      <c r="C31" t="s">
        <v>43</v>
      </c>
      <c r="D31" t="s">
        <v>195</v>
      </c>
      <c r="E31">
        <v>5.3501356028086006E-3</v>
      </c>
      <c r="F31">
        <v>-1.1337689527351036E-2</v>
      </c>
      <c r="G31">
        <f t="shared" si="0"/>
        <v>-5.9875539245424353E-3</v>
      </c>
      <c r="I31">
        <v>4.805507969784658E-2</v>
      </c>
      <c r="J31">
        <v>-4.28671650204746E-2</v>
      </c>
      <c r="K31">
        <v>3.1834703169357104E-2</v>
      </c>
      <c r="L31">
        <f t="shared" si="1"/>
        <v>3.7022617846729083E-2</v>
      </c>
      <c r="N31">
        <v>31.864722222222223</v>
      </c>
      <c r="O31">
        <v>35.135644650774097</v>
      </c>
      <c r="P31">
        <v>1.349196165925612</v>
      </c>
      <c r="Q31">
        <f t="shared" si="2"/>
        <v>-1.9217262626262617</v>
      </c>
      <c r="S31">
        <v>31.864722222222223</v>
      </c>
      <c r="T31">
        <v>18.2717137878297</v>
      </c>
      <c r="U31">
        <v>0.95738324067909986</v>
      </c>
      <c r="V31">
        <v>0.6060168181327299</v>
      </c>
      <c r="W31">
        <f t="shared" si="3"/>
        <v>15.156408493204353</v>
      </c>
    </row>
    <row r="32" spans="1:23" x14ac:dyDescent="0.25">
      <c r="A32" t="s">
        <v>37</v>
      </c>
      <c r="B32">
        <v>1</v>
      </c>
      <c r="C32" t="s">
        <v>44</v>
      </c>
      <c r="D32" t="s">
        <v>196</v>
      </c>
      <c r="E32">
        <v>-1.7066531063858064E-2</v>
      </c>
      <c r="F32">
        <v>1.765928016961868E-2</v>
      </c>
      <c r="G32">
        <f t="shared" si="0"/>
        <v>5.927491057606156E-4</v>
      </c>
      <c r="I32">
        <v>3.8805079697846669E-2</v>
      </c>
      <c r="J32">
        <v>-4.28671650204746E-2</v>
      </c>
      <c r="K32">
        <v>1.4868036502690307E-2</v>
      </c>
      <c r="L32">
        <f t="shared" si="1"/>
        <v>1.0805951180062376E-2</v>
      </c>
      <c r="N32">
        <v>30.042833333333331</v>
      </c>
      <c r="O32">
        <v>35.135644650774097</v>
      </c>
      <c r="P32">
        <v>1.0130507113801599</v>
      </c>
      <c r="Q32">
        <f t="shared" si="2"/>
        <v>-4.0797606060606064</v>
      </c>
      <c r="S32">
        <v>30.042833333333331</v>
      </c>
      <c r="T32">
        <v>18.2717137878297</v>
      </c>
      <c r="U32">
        <v>0.95738324067909986</v>
      </c>
      <c r="V32">
        <v>0.35965318176909378</v>
      </c>
      <c r="W32">
        <f t="shared" si="3"/>
        <v>13.088155967951824</v>
      </c>
    </row>
    <row r="33" spans="1:23" x14ac:dyDescent="0.25">
      <c r="A33" t="s">
        <v>38</v>
      </c>
      <c r="B33">
        <v>1</v>
      </c>
      <c r="C33" t="s">
        <v>45</v>
      </c>
      <c r="D33" t="s">
        <v>197</v>
      </c>
      <c r="E33">
        <v>-3.2331977305247359E-3</v>
      </c>
      <c r="F33">
        <v>-1.0982955879570988E-3</v>
      </c>
      <c r="G33">
        <f t="shared" si="0"/>
        <v>-4.3314933184818352E-3</v>
      </c>
      <c r="I33">
        <v>-7.7825363548655879E-4</v>
      </c>
      <c r="J33">
        <v>-4.28671650204746E-2</v>
      </c>
      <c r="K33">
        <v>5.1022581957235857E-2</v>
      </c>
      <c r="L33">
        <f t="shared" si="1"/>
        <v>7.3771633012746987E-3</v>
      </c>
      <c r="N33">
        <v>37.486055555555559</v>
      </c>
      <c r="O33">
        <v>35.135644650774097</v>
      </c>
      <c r="P33">
        <v>-0.5180523189228694</v>
      </c>
      <c r="Q33">
        <f t="shared" si="2"/>
        <v>1.8323585858585929</v>
      </c>
      <c r="S33">
        <v>37.486055555555559</v>
      </c>
      <c r="T33">
        <v>18.2717137878297</v>
      </c>
      <c r="U33">
        <v>0.95738324067909986</v>
      </c>
      <c r="V33">
        <v>-0.7676801515642353</v>
      </c>
      <c r="W33">
        <f t="shared" si="3"/>
        <v>19.404044856840724</v>
      </c>
    </row>
    <row r="34" spans="1:23" x14ac:dyDescent="0.25">
      <c r="A34" t="s">
        <v>39</v>
      </c>
      <c r="B34">
        <v>1</v>
      </c>
      <c r="C34" t="s">
        <v>10</v>
      </c>
      <c r="D34" t="s">
        <v>198</v>
      </c>
      <c r="E34">
        <v>-5.9831977305247379E-3</v>
      </c>
      <c r="F34">
        <v>-1.4522538012199507E-2</v>
      </c>
      <c r="G34">
        <f t="shared" si="0"/>
        <v>-2.0505735742724244E-2</v>
      </c>
      <c r="I34">
        <v>9.3999524142291069E-2</v>
      </c>
      <c r="J34">
        <v>-4.28671650204746E-2</v>
      </c>
      <c r="K34">
        <v>-9.7250145315491476E-2</v>
      </c>
      <c r="L34">
        <f t="shared" si="1"/>
        <v>-4.6117786193675007E-2</v>
      </c>
      <c r="N34">
        <v>37.258249999999997</v>
      </c>
      <c r="O34">
        <v>35.135644650774097</v>
      </c>
      <c r="P34">
        <v>1.3141598022892467</v>
      </c>
      <c r="Q34">
        <f t="shared" si="2"/>
        <v>3.4367651515151465</v>
      </c>
      <c r="S34">
        <v>37.258249999999997</v>
      </c>
      <c r="T34">
        <v>18.2717137878297</v>
      </c>
      <c r="U34">
        <v>0.95738324067909986</v>
      </c>
      <c r="V34">
        <v>1.817774393890307</v>
      </c>
      <c r="W34">
        <f t="shared" si="3"/>
        <v>21.761693846739703</v>
      </c>
    </row>
    <row r="35" spans="1:23" x14ac:dyDescent="0.25">
      <c r="A35" t="s">
        <v>40</v>
      </c>
      <c r="B35">
        <v>1</v>
      </c>
      <c r="C35" t="s">
        <v>46</v>
      </c>
      <c r="D35" t="s">
        <v>199</v>
      </c>
      <c r="E35">
        <v>-2.1205419952746954E-2</v>
      </c>
      <c r="F35">
        <v>9.1744316847701957E-3</v>
      </c>
      <c r="G35">
        <f t="shared" si="0"/>
        <v>-1.2030988267976758E-2</v>
      </c>
      <c r="I35">
        <v>-4.5306031413264503E-2</v>
      </c>
      <c r="J35">
        <v>-4.28671650204746E-2</v>
      </c>
      <c r="K35">
        <v>6.0528849875387536E-3</v>
      </c>
      <c r="L35">
        <f t="shared" si="1"/>
        <v>-8.2120311446200356E-2</v>
      </c>
      <c r="N35">
        <v>32.009</v>
      </c>
      <c r="O35">
        <v>35.135644650774097</v>
      </c>
      <c r="P35">
        <v>0.44912949925895163</v>
      </c>
      <c r="Q35">
        <f t="shared" si="2"/>
        <v>-2.677515151515145</v>
      </c>
      <c r="S35">
        <v>32.009</v>
      </c>
      <c r="T35">
        <v>18.2717137878297</v>
      </c>
      <c r="U35">
        <v>0.95738324067909986</v>
      </c>
      <c r="V35">
        <v>0.46565318176909187</v>
      </c>
      <c r="W35">
        <f t="shared" si="3"/>
        <v>15.160322634618492</v>
      </c>
    </row>
    <row r="36" spans="1:23" x14ac:dyDescent="0.25">
      <c r="A36" t="s">
        <v>41</v>
      </c>
      <c r="B36">
        <v>1</v>
      </c>
      <c r="C36" t="s">
        <v>47</v>
      </c>
      <c r="D36" t="s">
        <v>200</v>
      </c>
      <c r="E36">
        <v>-1.3189546936873941E-2</v>
      </c>
      <c r="F36">
        <v>1.587429799493062E-2</v>
      </c>
      <c r="G36">
        <f t="shared" si="0"/>
        <v>2.6847510580566784E-3</v>
      </c>
      <c r="I36">
        <v>-1.2452856810089822E-2</v>
      </c>
      <c r="J36">
        <v>-4.28671650204746E-2</v>
      </c>
      <c r="K36">
        <v>9.2314471440301471E-2</v>
      </c>
      <c r="L36">
        <f t="shared" si="1"/>
        <v>3.6994449609737051E-2</v>
      </c>
      <c r="N36">
        <v>37.817547619047623</v>
      </c>
      <c r="O36">
        <v>35.135644650774097</v>
      </c>
      <c r="P36">
        <v>-3.8600278091189466</v>
      </c>
      <c r="Q36">
        <f t="shared" si="2"/>
        <v>-1.1781248408454204</v>
      </c>
      <c r="S36">
        <v>37.817547619047623</v>
      </c>
      <c r="T36">
        <v>18.2717137878297</v>
      </c>
      <c r="U36">
        <v>0.95738324067909986</v>
      </c>
      <c r="V36">
        <v>-3.0411404902451693</v>
      </c>
      <c r="W36">
        <f t="shared" si="3"/>
        <v>17.462076581651854</v>
      </c>
    </row>
    <row r="37" spans="1:23" x14ac:dyDescent="0.25">
      <c r="A37" t="s">
        <v>42</v>
      </c>
      <c r="B37">
        <v>1</v>
      </c>
      <c r="C37" t="s">
        <v>48</v>
      </c>
      <c r="D37" t="s">
        <v>201</v>
      </c>
      <c r="E37">
        <v>-1.3449864397191397E-2</v>
      </c>
      <c r="F37">
        <v>9.4168559271944341E-3</v>
      </c>
      <c r="G37">
        <f t="shared" si="0"/>
        <v>-4.0330084699969626E-3</v>
      </c>
      <c r="I37">
        <v>1.6939685867355763E-3</v>
      </c>
      <c r="J37">
        <v>-4.28671650204746E-2</v>
      </c>
      <c r="K37">
        <v>-9.0683271336733373E-3</v>
      </c>
      <c r="L37">
        <f t="shared" si="1"/>
        <v>-5.0241523567412363E-2</v>
      </c>
      <c r="N37">
        <v>38.162711111111108</v>
      </c>
      <c r="O37">
        <v>35.135644650774097</v>
      </c>
      <c r="P37">
        <v>-9.8537167407720005E-2</v>
      </c>
      <c r="Q37">
        <f t="shared" si="2"/>
        <v>2.9285292929292908</v>
      </c>
      <c r="S37">
        <v>38.162711111111108</v>
      </c>
      <c r="T37">
        <v>18.2717137878297</v>
      </c>
      <c r="U37">
        <v>0.95738324067909986</v>
      </c>
      <c r="V37">
        <v>-0.23949833338242144</v>
      </c>
      <c r="W37">
        <f t="shared" si="3"/>
        <v>20.608882230578086</v>
      </c>
    </row>
    <row r="38" spans="1:23" x14ac:dyDescent="0.25">
      <c r="A38" t="s">
        <v>43</v>
      </c>
      <c r="B38">
        <v>1</v>
      </c>
      <c r="C38" t="s">
        <v>49</v>
      </c>
      <c r="D38" t="s">
        <v>202</v>
      </c>
      <c r="E38">
        <v>6.1001356028086056E-3</v>
      </c>
      <c r="F38">
        <v>-1.0663952153613654E-2</v>
      </c>
      <c r="G38">
        <f t="shared" si="0"/>
        <v>-4.5638165508050483E-3</v>
      </c>
      <c r="I38">
        <v>0.22511063525340225</v>
      </c>
      <c r="J38">
        <v>-4.28671650204746E-2</v>
      </c>
      <c r="K38">
        <v>-5.4788865854212165E-2</v>
      </c>
      <c r="L38">
        <f t="shared" si="1"/>
        <v>0.12745460437871547</v>
      </c>
      <c r="N38">
        <v>31.750250000000001</v>
      </c>
      <c r="O38">
        <v>35.135644650774097</v>
      </c>
      <c r="P38">
        <v>0.7208769740064227</v>
      </c>
      <c r="Q38">
        <f t="shared" si="2"/>
        <v>-2.664517676767673</v>
      </c>
      <c r="S38">
        <v>31.750250000000001</v>
      </c>
      <c r="T38">
        <v>18.2717137878297</v>
      </c>
      <c r="U38">
        <v>0.95738324067909986</v>
      </c>
      <c r="V38">
        <v>0.58864981476572709</v>
      </c>
      <c r="W38">
        <f t="shared" si="3"/>
        <v>15.024569267615128</v>
      </c>
    </row>
    <row r="39" spans="1:23" x14ac:dyDescent="0.25">
      <c r="A39" t="s">
        <v>44</v>
      </c>
      <c r="B39">
        <v>1</v>
      </c>
      <c r="C39" t="s">
        <v>50</v>
      </c>
      <c r="D39" t="s">
        <v>203</v>
      </c>
      <c r="E39">
        <v>-2.9066531063858068E-2</v>
      </c>
      <c r="F39">
        <v>1.8025946836285334E-2</v>
      </c>
      <c r="G39">
        <f t="shared" si="0"/>
        <v>-1.1040584227572734E-2</v>
      </c>
      <c r="I39">
        <v>-0.15127825363548672</v>
      </c>
      <c r="J39">
        <v>-4.28671650204746E-2</v>
      </c>
      <c r="K39">
        <v>0.14622864256329637</v>
      </c>
      <c r="L39">
        <f t="shared" si="1"/>
        <v>-4.7916776092664953E-2</v>
      </c>
      <c r="N39">
        <v>48.036333333333339</v>
      </c>
      <c r="O39">
        <v>35.135644650774097</v>
      </c>
      <c r="P39">
        <v>-6.4304856522562019</v>
      </c>
      <c r="Q39">
        <f t="shared" si="2"/>
        <v>6.4702030303030398</v>
      </c>
      <c r="S39">
        <v>48.036333333333339</v>
      </c>
      <c r="T39">
        <v>18.2717137878297</v>
      </c>
      <c r="U39">
        <v>0.95738324067909986</v>
      </c>
      <c r="V39">
        <v>-5.0231043939884827</v>
      </c>
      <c r="W39">
        <f t="shared" si="3"/>
        <v>25.698898392194256</v>
      </c>
    </row>
    <row r="40" spans="1:23" x14ac:dyDescent="0.25">
      <c r="A40" t="s">
        <v>45</v>
      </c>
      <c r="B40">
        <v>1</v>
      </c>
      <c r="C40" t="s">
        <v>51</v>
      </c>
      <c r="D40" t="s">
        <v>204</v>
      </c>
      <c r="E40">
        <v>1.6850135602808597E-2</v>
      </c>
      <c r="F40">
        <v>-3.7892046788661898E-3</v>
      </c>
      <c r="G40">
        <f t="shared" si="0"/>
        <v>1.3060930923942407E-2</v>
      </c>
      <c r="I40">
        <v>7.8332857475624421E-2</v>
      </c>
      <c r="J40">
        <v>-4.28671650204746E-2</v>
      </c>
      <c r="K40">
        <v>6.1821824381477875E-2</v>
      </c>
      <c r="L40">
        <f t="shared" si="1"/>
        <v>9.7287516836627702E-2</v>
      </c>
      <c r="N40">
        <v>34.408027777777775</v>
      </c>
      <c r="O40">
        <v>35.135644650774097</v>
      </c>
      <c r="P40">
        <v>-0.90830307649863329</v>
      </c>
      <c r="Q40">
        <f t="shared" si="2"/>
        <v>-1.635919949494955</v>
      </c>
      <c r="S40">
        <v>34.408027777777775</v>
      </c>
      <c r="T40">
        <v>18.2717137878297</v>
      </c>
      <c r="U40">
        <v>0.95738324067909986</v>
      </c>
      <c r="V40">
        <v>-1.0749453030793923</v>
      </c>
      <c r="W40">
        <f t="shared" si="3"/>
        <v>16.018751927547783</v>
      </c>
    </row>
    <row r="41" spans="1:23" x14ac:dyDescent="0.25">
      <c r="A41" t="s">
        <v>46</v>
      </c>
      <c r="B41">
        <v>1</v>
      </c>
      <c r="C41" t="s">
        <v>52</v>
      </c>
      <c r="D41" t="s">
        <v>205</v>
      </c>
      <c r="E41">
        <v>-1.2894308841635839E-2</v>
      </c>
      <c r="F41">
        <v>8.613068048406558E-3</v>
      </c>
      <c r="G41">
        <f t="shared" si="0"/>
        <v>-4.2812407932292813E-3</v>
      </c>
      <c r="I41">
        <v>7.7516190808957816E-2</v>
      </c>
      <c r="J41">
        <v>-4.28671650204746E-2</v>
      </c>
      <c r="K41">
        <v>-7.5232721073067221E-2</v>
      </c>
      <c r="L41">
        <f t="shared" si="1"/>
        <v>-4.0583695284584005E-2</v>
      </c>
      <c r="N41">
        <v>39.005344444444447</v>
      </c>
      <c r="O41">
        <v>35.135644650774097</v>
      </c>
      <c r="P41">
        <v>-8.5786803492259054</v>
      </c>
      <c r="Q41">
        <f t="shared" si="2"/>
        <v>-4.7089805555555557</v>
      </c>
      <c r="S41">
        <v>39.005344444444447</v>
      </c>
      <c r="T41">
        <v>18.2717137878297</v>
      </c>
      <c r="U41">
        <v>0.95738324067909986</v>
      </c>
      <c r="V41">
        <v>-3.2050589394430276</v>
      </c>
      <c r="W41">
        <f t="shared" si="3"/>
        <v>18.485954957850819</v>
      </c>
    </row>
    <row r="42" spans="1:23" x14ac:dyDescent="0.25">
      <c r="A42" t="s">
        <v>47</v>
      </c>
      <c r="B42">
        <v>1</v>
      </c>
      <c r="C42" t="s">
        <v>53</v>
      </c>
      <c r="D42" t="s">
        <v>206</v>
      </c>
      <c r="E42">
        <v>-1.1149864397191395E-2</v>
      </c>
      <c r="F42">
        <v>7.8539771393156405E-3</v>
      </c>
      <c r="G42">
        <f t="shared" si="0"/>
        <v>-3.2958872578757546E-3</v>
      </c>
      <c r="I42">
        <v>-5.2667142524375578E-2</v>
      </c>
      <c r="J42">
        <v>-4.28671650204746E-2</v>
      </c>
      <c r="K42">
        <v>2.8078642563296174E-2</v>
      </c>
      <c r="L42">
        <f t="shared" si="1"/>
        <v>-6.7455664981554003E-2</v>
      </c>
      <c r="N42">
        <v>35.192</v>
      </c>
      <c r="O42">
        <v>35.135644650774097</v>
      </c>
      <c r="P42">
        <v>1.2733878325922845</v>
      </c>
      <c r="Q42">
        <f t="shared" si="2"/>
        <v>1.3297431818181877</v>
      </c>
      <c r="S42">
        <v>35.192</v>
      </c>
      <c r="T42">
        <v>18.2717137878297</v>
      </c>
      <c r="U42">
        <v>0.95738324067909986</v>
      </c>
      <c r="V42">
        <v>0.24157742419333417</v>
      </c>
      <c r="W42">
        <f t="shared" si="3"/>
        <v>18.119246877042734</v>
      </c>
    </row>
    <row r="43" spans="1:23" x14ac:dyDescent="0.25">
      <c r="A43" t="s">
        <v>48</v>
      </c>
      <c r="B43">
        <v>1</v>
      </c>
      <c r="C43" t="s">
        <v>54</v>
      </c>
      <c r="D43" t="s">
        <v>207</v>
      </c>
      <c r="E43">
        <v>-1.7844308841635837E-2</v>
      </c>
      <c r="F43">
        <v>4.0269569372954339E-3</v>
      </c>
      <c r="G43">
        <f t="shared" si="0"/>
        <v>-1.3817351904340403E-2</v>
      </c>
      <c r="I43">
        <v>-0.14600047585770892</v>
      </c>
      <c r="J43">
        <v>-4.28671650204746E-2</v>
      </c>
      <c r="K43">
        <v>0.13054076377541723</v>
      </c>
      <c r="L43">
        <f t="shared" si="1"/>
        <v>-5.8326877102766295E-2</v>
      </c>
      <c r="N43">
        <v>42.74088888888889</v>
      </c>
      <c r="O43">
        <v>35.135644650774097</v>
      </c>
      <c r="P43">
        <v>-5.0683023189228749</v>
      </c>
      <c r="Q43">
        <f t="shared" si="2"/>
        <v>2.5369419191919178</v>
      </c>
      <c r="S43">
        <v>42.74088888888889</v>
      </c>
      <c r="T43">
        <v>18.2717137878297</v>
      </c>
      <c r="U43">
        <v>0.95738324067909986</v>
      </c>
      <c r="V43">
        <v>-4.091907424291513</v>
      </c>
      <c r="W43">
        <f t="shared" si="3"/>
        <v>21.334650917446776</v>
      </c>
    </row>
    <row r="44" spans="1:23" x14ac:dyDescent="0.25">
      <c r="A44" t="s">
        <v>49</v>
      </c>
      <c r="B44">
        <v>1</v>
      </c>
      <c r="C44" t="s">
        <v>55</v>
      </c>
      <c r="D44" t="s">
        <v>208</v>
      </c>
      <c r="E44">
        <v>-9.8165310638580611E-3</v>
      </c>
      <c r="F44">
        <v>-8.5301137697752633E-3</v>
      </c>
      <c r="G44">
        <f t="shared" si="0"/>
        <v>-1.8346644833633324E-2</v>
      </c>
      <c r="I44">
        <v>0.22474952414229113</v>
      </c>
      <c r="J44">
        <v>-4.28671650204746E-2</v>
      </c>
      <c r="K44">
        <v>-6.6734993800340092E-2</v>
      </c>
      <c r="L44">
        <f t="shared" si="1"/>
        <v>0.11514736532147643</v>
      </c>
      <c r="N44">
        <v>42.972944444444444</v>
      </c>
      <c r="O44">
        <v>35.135644650774097</v>
      </c>
      <c r="P44">
        <v>-1.6731735310440854</v>
      </c>
      <c r="Q44">
        <f t="shared" si="2"/>
        <v>6.1641262626262616</v>
      </c>
      <c r="S44">
        <v>42.972944444444444</v>
      </c>
      <c r="T44">
        <v>18.2717137878297</v>
      </c>
      <c r="U44">
        <v>0.95738324067909986</v>
      </c>
      <c r="V44">
        <v>-0.15237712126121039</v>
      </c>
      <c r="W44">
        <f t="shared" si="3"/>
        <v>25.506236776032633</v>
      </c>
    </row>
    <row r="45" spans="1:23" x14ac:dyDescent="0.25">
      <c r="A45" t="s">
        <v>50</v>
      </c>
      <c r="B45">
        <v>1</v>
      </c>
      <c r="C45" t="s">
        <v>11</v>
      </c>
      <c r="D45" t="s">
        <v>209</v>
      </c>
      <c r="E45">
        <v>8.9890244916974848E-3</v>
      </c>
      <c r="F45">
        <v>-1.2883144072805566E-2</v>
      </c>
      <c r="G45">
        <f t="shared" si="0"/>
        <v>-3.8941195811080815E-3</v>
      </c>
      <c r="I45">
        <v>9.1939685867356378E-3</v>
      </c>
      <c r="J45">
        <v>-4.28671650204746E-2</v>
      </c>
      <c r="K45">
        <v>-9.4883478648824848E-2</v>
      </c>
      <c r="L45">
        <f t="shared" si="1"/>
        <v>-0.1285566750825638</v>
      </c>
      <c r="N45">
        <v>25.270166666666668</v>
      </c>
      <c r="O45">
        <v>35.135644650774097</v>
      </c>
      <c r="P45">
        <v>6.0970749538043982</v>
      </c>
      <c r="Q45">
        <f t="shared" si="2"/>
        <v>-3.7684030303030305</v>
      </c>
      <c r="S45">
        <v>25.270166666666668</v>
      </c>
      <c r="T45">
        <v>18.2717137878297</v>
      </c>
      <c r="U45">
        <v>0.95738324067909986</v>
      </c>
      <c r="V45">
        <v>3.9461986363145503</v>
      </c>
      <c r="W45">
        <f t="shared" si="3"/>
        <v>11.902034755830618</v>
      </c>
    </row>
    <row r="46" spans="1:23" x14ac:dyDescent="0.25">
      <c r="A46" t="s">
        <v>51</v>
      </c>
      <c r="B46">
        <v>1</v>
      </c>
      <c r="C46" t="s">
        <v>56</v>
      </c>
      <c r="D46" t="s">
        <v>210</v>
      </c>
      <c r="E46">
        <v>-2.842129296861997E-2</v>
      </c>
      <c r="F46">
        <v>-3.5855683152298118E-3</v>
      </c>
      <c r="G46">
        <f t="shared" si="0"/>
        <v>-3.2006861283849782E-2</v>
      </c>
      <c r="I46">
        <v>1.9931270174037213E-2</v>
      </c>
      <c r="J46">
        <v>-4.28671650204746E-2</v>
      </c>
      <c r="K46">
        <v>2.4576369836023515E-2</v>
      </c>
      <c r="L46">
        <f t="shared" si="1"/>
        <v>1.6404749895861277E-3</v>
      </c>
      <c r="N46">
        <v>39.771402380952381</v>
      </c>
      <c r="O46">
        <v>35.135644650774097</v>
      </c>
      <c r="P46">
        <v>-0.77326716740772383</v>
      </c>
      <c r="Q46">
        <f t="shared" si="2"/>
        <v>3.8624905627705601</v>
      </c>
      <c r="S46">
        <v>39.771402380952381</v>
      </c>
      <c r="T46">
        <v>18.2717137878297</v>
      </c>
      <c r="U46">
        <v>0.95738324067909986</v>
      </c>
      <c r="V46">
        <v>-0.82433621217030151</v>
      </c>
      <c r="W46">
        <f t="shared" si="3"/>
        <v>21.632735621631479</v>
      </c>
    </row>
    <row r="47" spans="1:23" x14ac:dyDescent="0.25">
      <c r="A47" t="s">
        <v>52</v>
      </c>
      <c r="B47">
        <v>1</v>
      </c>
      <c r="C47" t="s">
        <v>12</v>
      </c>
      <c r="D47" t="s">
        <v>211</v>
      </c>
      <c r="E47">
        <v>6.4056911583641558E-3</v>
      </c>
      <c r="F47">
        <v>-1.8522538012199524E-2</v>
      </c>
      <c r="G47">
        <f t="shared" si="0"/>
        <v>-1.2116846853835368E-2</v>
      </c>
      <c r="I47">
        <v>0.12638841303118001</v>
      </c>
      <c r="J47">
        <v>-4.28671650204746E-2</v>
      </c>
      <c r="K47">
        <v>-6.5280448345794717E-2</v>
      </c>
      <c r="L47">
        <f t="shared" si="1"/>
        <v>1.8240799664910684E-2</v>
      </c>
      <c r="N47">
        <v>32.586416666666665</v>
      </c>
      <c r="O47">
        <v>35.135644650774097</v>
      </c>
      <c r="P47">
        <v>5.1782204083498549</v>
      </c>
      <c r="Q47">
        <f t="shared" si="2"/>
        <v>2.6289924242424227</v>
      </c>
      <c r="S47">
        <v>32.586416666666665</v>
      </c>
      <c r="T47">
        <v>18.2717137878297</v>
      </c>
      <c r="U47">
        <v>0.95738324067909986</v>
      </c>
      <c r="V47">
        <v>3.3208046969206091</v>
      </c>
      <c r="W47">
        <f t="shared" si="3"/>
        <v>18.592890816436672</v>
      </c>
    </row>
    <row r="48" spans="1:23" x14ac:dyDescent="0.25">
      <c r="A48" t="s">
        <v>53</v>
      </c>
      <c r="B48">
        <v>1</v>
      </c>
      <c r="C48" t="s">
        <v>13</v>
      </c>
      <c r="D48" t="s">
        <v>212</v>
      </c>
      <c r="E48">
        <v>4.4211246713919718E-2</v>
      </c>
      <c r="F48">
        <v>-1.5067992557654036E-2</v>
      </c>
      <c r="G48">
        <f t="shared" si="0"/>
        <v>2.9143254156265681E-2</v>
      </c>
      <c r="I48">
        <v>4.8305079697846663E-2</v>
      </c>
      <c r="J48">
        <v>-4.28671650204746E-2</v>
      </c>
      <c r="K48">
        <v>-7.5128933194279046E-2</v>
      </c>
      <c r="L48">
        <f t="shared" si="1"/>
        <v>-6.9691018516906983E-2</v>
      </c>
      <c r="N48">
        <v>26.461555555555556</v>
      </c>
      <c r="O48">
        <v>35.135644650774097</v>
      </c>
      <c r="P48">
        <v>3.0767052568347069</v>
      </c>
      <c r="Q48">
        <f t="shared" si="2"/>
        <v>-5.5973838383838341</v>
      </c>
      <c r="S48">
        <v>26.461555555555556</v>
      </c>
      <c r="T48">
        <v>18.2717137878297</v>
      </c>
      <c r="U48">
        <v>0.95738324067909986</v>
      </c>
      <c r="V48">
        <v>2.4859562120721233</v>
      </c>
      <c r="W48">
        <f t="shared" si="3"/>
        <v>11.633181220477079</v>
      </c>
    </row>
    <row r="49" spans="1:23" x14ac:dyDescent="0.25">
      <c r="A49" t="s">
        <v>54</v>
      </c>
      <c r="B49">
        <v>1</v>
      </c>
      <c r="C49" t="s">
        <v>14</v>
      </c>
      <c r="D49" t="s">
        <v>213</v>
      </c>
      <c r="E49">
        <v>1.9989024491697493E-2</v>
      </c>
      <c r="F49">
        <v>-1.6219507709169204E-2</v>
      </c>
      <c r="G49">
        <f t="shared" si="0"/>
        <v>3.7695167825282892E-3</v>
      </c>
      <c r="I49">
        <v>7.8582857475624504E-2</v>
      </c>
      <c r="J49">
        <v>-4.28671650204746E-2</v>
      </c>
      <c r="K49">
        <v>-8.6310751376097894E-2</v>
      </c>
      <c r="L49">
        <f t="shared" si="1"/>
        <v>-5.059505892094799E-2</v>
      </c>
      <c r="N49">
        <v>30.772972222222222</v>
      </c>
      <c r="O49">
        <v>35.135644650774097</v>
      </c>
      <c r="P49">
        <v>3.6575234386528876</v>
      </c>
      <c r="Q49">
        <f t="shared" si="2"/>
        <v>-0.70514898989898711</v>
      </c>
      <c r="S49">
        <v>30.772972222222222</v>
      </c>
      <c r="T49">
        <v>18.2717137878297</v>
      </c>
      <c r="U49">
        <v>0.95738324067909986</v>
      </c>
      <c r="V49">
        <v>2.8820168181327297</v>
      </c>
      <c r="W49">
        <f t="shared" si="3"/>
        <v>16.340658493204351</v>
      </c>
    </row>
    <row r="50" spans="1:23" x14ac:dyDescent="0.25">
      <c r="A50" t="s">
        <v>55</v>
      </c>
      <c r="B50">
        <v>1</v>
      </c>
      <c r="C50" t="s">
        <v>15</v>
      </c>
      <c r="D50" t="s">
        <v>214</v>
      </c>
      <c r="E50">
        <v>-1.0594308841635841E-2</v>
      </c>
      <c r="F50">
        <v>-5.8331440728055794E-3</v>
      </c>
      <c r="G50">
        <f t="shared" si="0"/>
        <v>-1.6427452914441421E-2</v>
      </c>
      <c r="I50">
        <v>7.9610635253402284E-2</v>
      </c>
      <c r="J50">
        <v>-4.28671650204746E-2</v>
      </c>
      <c r="K50">
        <v>-2.9815801881148074E-2</v>
      </c>
      <c r="L50">
        <f t="shared" si="1"/>
        <v>6.9276683517796103E-3</v>
      </c>
      <c r="N50">
        <v>42.80522222222222</v>
      </c>
      <c r="O50">
        <v>35.135644650774097</v>
      </c>
      <c r="P50">
        <v>-0.31238312700367743</v>
      </c>
      <c r="Q50">
        <f t="shared" si="2"/>
        <v>7.3571944444444455</v>
      </c>
      <c r="S50">
        <v>42.80522222222222</v>
      </c>
      <c r="T50">
        <v>18.2717137878297</v>
      </c>
      <c r="U50">
        <v>0.95738324067909986</v>
      </c>
      <c r="V50">
        <v>0.1864107575266658</v>
      </c>
      <c r="W50">
        <f t="shared" si="3"/>
        <v>25.677302432598285</v>
      </c>
    </row>
    <row r="51" spans="1:23" x14ac:dyDescent="0.25">
      <c r="A51" t="s">
        <v>56</v>
      </c>
      <c r="B51">
        <v>2</v>
      </c>
      <c r="C51" t="s">
        <v>7</v>
      </c>
      <c r="D51" t="s">
        <v>215</v>
      </c>
      <c r="E51">
        <v>5.1680226947521668E-4</v>
      </c>
      <c r="F51">
        <v>-9.0143795040410063E-3</v>
      </c>
      <c r="G51">
        <f t="shared" si="0"/>
        <v>-8.4975772345657896E-3</v>
      </c>
      <c r="I51">
        <v>0.11274952414229096</v>
      </c>
      <c r="J51">
        <v>1.8672713270369012E-2</v>
      </c>
      <c r="K51">
        <v>-9.276180032714465E-2</v>
      </c>
      <c r="L51">
        <f t="shared" si="1"/>
        <v>3.8660437085515309E-2</v>
      </c>
      <c r="N51">
        <v>40.976888888888887</v>
      </c>
      <c r="O51">
        <v>35.13564465077414</v>
      </c>
      <c r="P51">
        <v>-0.98298705085755955</v>
      </c>
      <c r="Q51">
        <f t="shared" si="2"/>
        <v>4.8582571872571876</v>
      </c>
      <c r="S51">
        <v>40.976888888888887</v>
      </c>
      <c r="T51">
        <v>18.271713787829729</v>
      </c>
      <c r="U51">
        <v>-0.34486146469552281</v>
      </c>
      <c r="V51">
        <v>0.52503546615140806</v>
      </c>
      <c r="W51">
        <f t="shared" si="3"/>
        <v>22.885349102515043</v>
      </c>
    </row>
    <row r="52" spans="1:23" x14ac:dyDescent="0.25">
      <c r="A52" t="s">
        <v>57</v>
      </c>
      <c r="B52">
        <v>2</v>
      </c>
      <c r="C52" t="s">
        <v>16</v>
      </c>
      <c r="D52" t="s">
        <v>216</v>
      </c>
      <c r="E52">
        <v>1.193346893614193E-2</v>
      </c>
      <c r="F52">
        <v>-1.5107386497047987E-2</v>
      </c>
      <c r="G52">
        <f t="shared" si="0"/>
        <v>-3.173917560906056E-3</v>
      </c>
      <c r="I52">
        <v>2.5693968586735522E-2</v>
      </c>
      <c r="J52">
        <v>1.8672713270369012E-2</v>
      </c>
      <c r="K52">
        <v>-1.4938024103368086E-2</v>
      </c>
      <c r="L52">
        <f t="shared" si="1"/>
        <v>2.9428657753736445E-2</v>
      </c>
      <c r="N52">
        <v>28.067833333333333</v>
      </c>
      <c r="O52">
        <v>35.13564465077414</v>
      </c>
      <c r="P52">
        <v>4.7145416204711061</v>
      </c>
      <c r="Q52">
        <f t="shared" si="2"/>
        <v>-2.3532696969697007</v>
      </c>
      <c r="S52">
        <v>28.067833333333333</v>
      </c>
      <c r="T52">
        <v>18.271713787829729</v>
      </c>
      <c r="U52">
        <v>-0.34486146469552281</v>
      </c>
      <c r="V52">
        <v>2.5999259090418487</v>
      </c>
      <c r="W52">
        <f t="shared" si="3"/>
        <v>12.05118398984993</v>
      </c>
    </row>
    <row r="53" spans="1:23" x14ac:dyDescent="0.25">
      <c r="A53" t="s">
        <v>58</v>
      </c>
      <c r="B53">
        <v>2</v>
      </c>
      <c r="C53" t="s">
        <v>17</v>
      </c>
      <c r="D53" t="s">
        <v>217</v>
      </c>
      <c r="E53">
        <v>5.4334689361419291E-3</v>
      </c>
      <c r="F53">
        <v>-1.6431628921290423E-2</v>
      </c>
      <c r="G53">
        <f t="shared" si="0"/>
        <v>-1.0998159985148494E-2</v>
      </c>
      <c r="I53">
        <v>0.15133285747562444</v>
      </c>
      <c r="J53">
        <v>1.8672713270369901E-2</v>
      </c>
      <c r="K53">
        <v>-0.10218953925488572</v>
      </c>
      <c r="L53">
        <f t="shared" si="1"/>
        <v>6.7816031491108625E-2</v>
      </c>
      <c r="N53">
        <v>32.981083333333331</v>
      </c>
      <c r="O53">
        <v>35.135644650774097</v>
      </c>
      <c r="P53">
        <v>3.3719196227157369</v>
      </c>
      <c r="Q53">
        <f t="shared" si="2"/>
        <v>1.2173583052749706</v>
      </c>
      <c r="S53">
        <v>32.981083333333331</v>
      </c>
      <c r="T53">
        <v>18.2717137878297</v>
      </c>
      <c r="U53">
        <v>-0.34486146469560097</v>
      </c>
      <c r="V53">
        <v>2.5692558753717893</v>
      </c>
      <c r="W53">
        <f t="shared" si="3"/>
        <v>16.933763956179817</v>
      </c>
    </row>
    <row r="54" spans="1:23" x14ac:dyDescent="0.25">
      <c r="A54" t="s">
        <v>59</v>
      </c>
      <c r="B54">
        <v>2</v>
      </c>
      <c r="C54" t="s">
        <v>18</v>
      </c>
      <c r="D54" t="s">
        <v>218</v>
      </c>
      <c r="E54">
        <v>-2.3165310638580635E-3</v>
      </c>
      <c r="F54">
        <v>7.6534077567928793E-4</v>
      </c>
      <c r="G54">
        <f t="shared" si="0"/>
        <v>-1.5511902881787756E-3</v>
      </c>
      <c r="I54">
        <v>-5.8278253635486665E-2</v>
      </c>
      <c r="J54">
        <v>1.8672713270369901E-2</v>
      </c>
      <c r="K54">
        <v>0.12635288498753883</v>
      </c>
      <c r="L54">
        <f t="shared" si="1"/>
        <v>8.6747344622422062E-2</v>
      </c>
      <c r="N54">
        <v>38.145388888888888</v>
      </c>
      <c r="O54">
        <v>35.135644650774097</v>
      </c>
      <c r="P54">
        <v>0.56696283259227442</v>
      </c>
      <c r="Q54">
        <f t="shared" si="2"/>
        <v>3.5767070707070658</v>
      </c>
      <c r="S54">
        <v>38.145388888888888</v>
      </c>
      <c r="T54">
        <v>18.2717137878297</v>
      </c>
      <c r="U54">
        <v>-0.34486146469560097</v>
      </c>
      <c r="V54">
        <v>-0.46225590913999781</v>
      </c>
      <c r="W54">
        <f t="shared" si="3"/>
        <v>19.066557727223589</v>
      </c>
    </row>
    <row r="55" spans="1:23" x14ac:dyDescent="0.25">
      <c r="A55" t="s">
        <v>60</v>
      </c>
      <c r="B55">
        <v>2</v>
      </c>
      <c r="C55" t="s">
        <v>19</v>
      </c>
      <c r="D55" t="s">
        <v>219</v>
      </c>
      <c r="E55">
        <v>-1.2208661941362034E-4</v>
      </c>
      <c r="F55">
        <v>-8.7240531637146762E-3</v>
      </c>
      <c r="G55">
        <f t="shared" si="0"/>
        <v>-8.846139783128296E-3</v>
      </c>
      <c r="I55">
        <v>-7.1639364746597753E-2</v>
      </c>
      <c r="J55">
        <v>1.8672713270369901E-2</v>
      </c>
      <c r="K55">
        <v>9.6650612260265945E-2</v>
      </c>
      <c r="L55">
        <f t="shared" si="1"/>
        <v>4.3683960784038092E-2</v>
      </c>
      <c r="N55">
        <v>31.779083333333332</v>
      </c>
      <c r="O55">
        <v>35.135644650774097</v>
      </c>
      <c r="P55">
        <v>3.8213832871377313</v>
      </c>
      <c r="Q55">
        <f t="shared" si="2"/>
        <v>0.46482196969696687</v>
      </c>
      <c r="S55">
        <v>31.779083333333332</v>
      </c>
      <c r="T55">
        <v>18.2717137878297</v>
      </c>
      <c r="U55">
        <v>-0.34486146469560097</v>
      </c>
      <c r="V55">
        <v>0.79276681813273342</v>
      </c>
      <c r="W55">
        <f t="shared" si="3"/>
        <v>13.955274898940765</v>
      </c>
    </row>
    <row r="56" spans="1:23" x14ac:dyDescent="0.25">
      <c r="A56" t="s">
        <v>61</v>
      </c>
      <c r="B56">
        <v>2</v>
      </c>
      <c r="C56" t="s">
        <v>20</v>
      </c>
      <c r="D56" t="s">
        <v>220</v>
      </c>
      <c r="E56">
        <v>-1.4566531063858065E-2</v>
      </c>
      <c r="F56">
        <v>8.2047347150732142E-3</v>
      </c>
      <c r="G56">
        <f t="shared" si="0"/>
        <v>-6.3617963487848511E-3</v>
      </c>
      <c r="I56">
        <v>4.3582857475624438E-2</v>
      </c>
      <c r="J56">
        <v>1.8672713270369901E-2</v>
      </c>
      <c r="K56">
        <v>-1.7977418042764315E-2</v>
      </c>
      <c r="L56">
        <f t="shared" si="1"/>
        <v>4.4278152703230024E-2</v>
      </c>
      <c r="N56">
        <v>37.251527777777774</v>
      </c>
      <c r="O56">
        <v>35.135644650774097</v>
      </c>
      <c r="P56">
        <v>0.14531131744076475</v>
      </c>
      <c r="Q56">
        <f t="shared" si="2"/>
        <v>2.2611944444444418</v>
      </c>
      <c r="S56">
        <v>37.251527777777774</v>
      </c>
      <c r="T56">
        <v>18.2717137878297</v>
      </c>
      <c r="U56">
        <v>-0.34486146469560097</v>
      </c>
      <c r="V56">
        <v>0.33171378782969896</v>
      </c>
      <c r="W56">
        <f t="shared" si="3"/>
        <v>18.966666313082172</v>
      </c>
    </row>
    <row r="57" spans="1:23" x14ac:dyDescent="0.25">
      <c r="A57" t="s">
        <v>62</v>
      </c>
      <c r="B57">
        <v>2</v>
      </c>
      <c r="C57" t="s">
        <v>21</v>
      </c>
      <c r="D57" t="s">
        <v>221</v>
      </c>
      <c r="E57">
        <v>-1.3760975508302511E-2</v>
      </c>
      <c r="F57">
        <v>1.3022916533255033E-2</v>
      </c>
      <c r="G57">
        <f t="shared" si="0"/>
        <v>-7.3805897504747829E-4</v>
      </c>
      <c r="I57">
        <v>5.1555079697846562E-2</v>
      </c>
      <c r="J57">
        <v>1.8672713270369901E-2</v>
      </c>
      <c r="K57">
        <v>-9.4925695579155533E-3</v>
      </c>
      <c r="L57">
        <f t="shared" si="1"/>
        <v>6.0735223410300909E-2</v>
      </c>
      <c r="N57">
        <v>37.803916666666666</v>
      </c>
      <c r="O57">
        <v>35.135644650774097</v>
      </c>
      <c r="P57">
        <v>-2.1278401977107464</v>
      </c>
      <c r="Q57">
        <f t="shared" si="2"/>
        <v>0.54043181818182262</v>
      </c>
      <c r="S57">
        <v>37.803916666666666</v>
      </c>
      <c r="T57">
        <v>18.2717137878297</v>
      </c>
      <c r="U57">
        <v>-0.34486146469560097</v>
      </c>
      <c r="V57">
        <v>-0.85252863641272469</v>
      </c>
      <c r="W57">
        <f t="shared" si="3"/>
        <v>18.33481277772864</v>
      </c>
    </row>
    <row r="58" spans="1:23" x14ac:dyDescent="0.25">
      <c r="A58" t="s">
        <v>63</v>
      </c>
      <c r="B58">
        <v>2</v>
      </c>
      <c r="C58" t="s">
        <v>22</v>
      </c>
      <c r="D58" t="s">
        <v>222</v>
      </c>
      <c r="E58">
        <v>-1.0899864397191395E-2</v>
      </c>
      <c r="F58">
        <v>-5.4147740613891271E-4</v>
      </c>
      <c r="G58">
        <f t="shared" si="0"/>
        <v>-1.1441341803330307E-2</v>
      </c>
      <c r="I58">
        <v>-2.9556031413264499E-2</v>
      </c>
      <c r="J58">
        <v>1.8672713270369901E-2</v>
      </c>
      <c r="K58">
        <v>-0.10945847864882507</v>
      </c>
      <c r="L58">
        <f t="shared" si="1"/>
        <v>-0.12034179679171968</v>
      </c>
      <c r="N58">
        <v>26.877166666666668</v>
      </c>
      <c r="O58">
        <v>35.135644650774097</v>
      </c>
      <c r="P58">
        <v>3.2068529841074316</v>
      </c>
      <c r="Q58">
        <f t="shared" si="2"/>
        <v>-5.0516249999999978</v>
      </c>
      <c r="S58">
        <v>26.877166666666668</v>
      </c>
      <c r="T58">
        <v>18.2717137878297</v>
      </c>
      <c r="U58">
        <v>-0.34486146469560097</v>
      </c>
      <c r="V58">
        <v>2.8883046969206099</v>
      </c>
      <c r="W58">
        <f t="shared" si="3"/>
        <v>11.148896111061976</v>
      </c>
    </row>
    <row r="59" spans="1:23" x14ac:dyDescent="0.25">
      <c r="A59" t="s">
        <v>64</v>
      </c>
      <c r="B59">
        <v>2</v>
      </c>
      <c r="C59" t="s">
        <v>23</v>
      </c>
      <c r="D59" t="s">
        <v>223</v>
      </c>
      <c r="E59">
        <v>-1.2538753286080284E-2</v>
      </c>
      <c r="F59">
        <v>-1.9325568315229816E-2</v>
      </c>
      <c r="G59">
        <f t="shared" si="0"/>
        <v>-3.18643216013101E-2</v>
      </c>
      <c r="I59">
        <v>-0.12219492030215336</v>
      </c>
      <c r="J59">
        <v>1.8672713270369901E-2</v>
      </c>
      <c r="K59">
        <v>7.8492278926932668E-2</v>
      </c>
      <c r="L59">
        <f t="shared" si="1"/>
        <v>-2.5029928104850788E-2</v>
      </c>
      <c r="N59">
        <v>29.03338888888889</v>
      </c>
      <c r="O59">
        <v>35.135644650774097</v>
      </c>
      <c r="P59">
        <v>3.0091446507740969</v>
      </c>
      <c r="Q59">
        <f t="shared" si="2"/>
        <v>-3.09311111111111</v>
      </c>
      <c r="S59">
        <v>29.03338888888889</v>
      </c>
      <c r="T59">
        <v>18.2717137878297</v>
      </c>
      <c r="U59">
        <v>-0.34486146469560097</v>
      </c>
      <c r="V59">
        <v>1.1285319696478808</v>
      </c>
      <c r="W59">
        <f t="shared" si="3"/>
        <v>11.54534560601147</v>
      </c>
    </row>
    <row r="60" spans="1:23" x14ac:dyDescent="0.25">
      <c r="A60" t="s">
        <v>65</v>
      </c>
      <c r="B60">
        <v>2</v>
      </c>
      <c r="C60" t="s">
        <v>24</v>
      </c>
      <c r="D60" t="s">
        <v>224</v>
      </c>
      <c r="E60">
        <v>-9.0665310638580656E-3</v>
      </c>
      <c r="F60">
        <v>6.8638256241641271E-3</v>
      </c>
      <c r="G60">
        <f t="shared" si="0"/>
        <v>-2.2027054396939385E-3</v>
      </c>
      <c r="I60">
        <v>-0.18311158696882002</v>
      </c>
      <c r="J60">
        <v>1.8672713270369901E-2</v>
      </c>
      <c r="K60">
        <v>3.323849104814447E-2</v>
      </c>
      <c r="L60">
        <f t="shared" si="1"/>
        <v>-0.13120038265030565</v>
      </c>
      <c r="N60">
        <v>35.275694444444447</v>
      </c>
      <c r="O60">
        <v>35.135644650774097</v>
      </c>
      <c r="P60">
        <v>-2.2128894401349939</v>
      </c>
      <c r="Q60">
        <f t="shared" si="2"/>
        <v>-2.0728396464646437</v>
      </c>
      <c r="S60">
        <v>35.275694444444447</v>
      </c>
      <c r="T60">
        <v>18.2717137878297</v>
      </c>
      <c r="U60">
        <v>-0.34486146469560097</v>
      </c>
      <c r="V60">
        <v>-1.5726801515642386</v>
      </c>
      <c r="W60">
        <f t="shared" si="3"/>
        <v>15.086439040354907</v>
      </c>
    </row>
    <row r="61" spans="1:23" x14ac:dyDescent="0.25">
      <c r="A61" t="s">
        <v>66</v>
      </c>
      <c r="B61">
        <v>2</v>
      </c>
      <c r="C61" t="s">
        <v>25</v>
      </c>
      <c r="D61" t="s">
        <v>225</v>
      </c>
      <c r="E61">
        <v>8.5013560280859657E-4</v>
      </c>
      <c r="F61">
        <v>1.2568371078709561E-2</v>
      </c>
      <c r="G61">
        <f t="shared" si="0"/>
        <v>1.3418506681518158E-2</v>
      </c>
      <c r="I61">
        <v>-9.7444920302153237E-2</v>
      </c>
      <c r="J61">
        <v>1.8672713270369901E-2</v>
      </c>
      <c r="K61">
        <v>6.6840763775417367E-2</v>
      </c>
      <c r="L61">
        <f t="shared" si="1"/>
        <v>-1.193144325636597E-2</v>
      </c>
      <c r="N61">
        <v>38.243805555555554</v>
      </c>
      <c r="O61">
        <v>35.135644650774097</v>
      </c>
      <c r="P61">
        <v>-3.3784765613471137</v>
      </c>
      <c r="Q61">
        <f t="shared" si="2"/>
        <v>-0.27031565656565704</v>
      </c>
      <c r="S61">
        <v>38.243805555555554</v>
      </c>
      <c r="T61">
        <v>18.2717137878297</v>
      </c>
      <c r="U61">
        <v>-0.34486146469560097</v>
      </c>
      <c r="V61">
        <v>-2.9682862121703018</v>
      </c>
      <c r="W61">
        <f t="shared" si="3"/>
        <v>16.658944090859951</v>
      </c>
    </row>
    <row r="62" spans="1:23" x14ac:dyDescent="0.25">
      <c r="A62" t="s">
        <v>67</v>
      </c>
      <c r="B62">
        <v>2</v>
      </c>
      <c r="C62" t="s">
        <v>8</v>
      </c>
      <c r="D62" t="s">
        <v>226</v>
      </c>
      <c r="E62">
        <v>7.2668022694752686E-3</v>
      </c>
      <c r="F62">
        <v>-2.0128598618260121E-2</v>
      </c>
      <c r="G62">
        <f t="shared" si="0"/>
        <v>-1.2861796348784853E-2</v>
      </c>
      <c r="I62">
        <v>4.8138413031180015E-2</v>
      </c>
      <c r="J62">
        <v>1.8672713270369901E-2</v>
      </c>
      <c r="K62">
        <v>-7.9280448345794508E-2</v>
      </c>
      <c r="L62">
        <f t="shared" si="1"/>
        <v>-1.2469322044244585E-2</v>
      </c>
      <c r="N62">
        <v>35.195444444444448</v>
      </c>
      <c r="O62">
        <v>35.135644650774097</v>
      </c>
      <c r="P62">
        <v>1.8694628325922764</v>
      </c>
      <c r="Q62">
        <f t="shared" si="2"/>
        <v>1.9292626262626271</v>
      </c>
      <c r="S62">
        <v>35.195444444444448</v>
      </c>
      <c r="T62">
        <v>18.2717137878297</v>
      </c>
      <c r="U62">
        <v>-0.34486146469560097</v>
      </c>
      <c r="V62">
        <v>1.7244410605569733</v>
      </c>
      <c r="W62">
        <f t="shared" si="3"/>
        <v>18.30331025247612</v>
      </c>
    </row>
    <row r="63" spans="1:23" x14ac:dyDescent="0.25">
      <c r="A63" t="s">
        <v>68</v>
      </c>
      <c r="B63">
        <v>2</v>
      </c>
      <c r="C63" t="s">
        <v>26</v>
      </c>
      <c r="D63" t="s">
        <v>227</v>
      </c>
      <c r="E63">
        <v>1.4572357825030824E-2</v>
      </c>
      <c r="F63">
        <v>-1.2143750133411624E-2</v>
      </c>
      <c r="G63">
        <f t="shared" si="0"/>
        <v>2.4286076916192004E-3</v>
      </c>
      <c r="I63">
        <v>-0.15248658696881989</v>
      </c>
      <c r="J63">
        <v>1.8672713270369901E-2</v>
      </c>
      <c r="K63">
        <v>-6.4168119821583769E-3</v>
      </c>
      <c r="L63">
        <f t="shared" si="1"/>
        <v>-0.14023068568060837</v>
      </c>
      <c r="N63">
        <v>29.816402777777778</v>
      </c>
      <c r="O63">
        <v>35.135644650774097</v>
      </c>
      <c r="P63">
        <v>3.0536749538044035</v>
      </c>
      <c r="Q63">
        <f t="shared" si="2"/>
        <v>-2.2655669191919152</v>
      </c>
      <c r="S63">
        <v>29.816402777777778</v>
      </c>
      <c r="T63">
        <v>18.2717137878297</v>
      </c>
      <c r="U63">
        <v>-0.34486146469560097</v>
      </c>
      <c r="V63">
        <v>1.9265622726781828</v>
      </c>
      <c r="W63">
        <f t="shared" si="3"/>
        <v>13.12638979793066</v>
      </c>
    </row>
    <row r="64" spans="1:23" x14ac:dyDescent="0.25">
      <c r="A64" t="s">
        <v>69</v>
      </c>
      <c r="B64">
        <v>2</v>
      </c>
      <c r="C64" t="s">
        <v>27</v>
      </c>
      <c r="D64" t="s">
        <v>228</v>
      </c>
      <c r="E64">
        <v>-3.8443088416358442E-3</v>
      </c>
      <c r="F64">
        <v>1.8431185534570627E-3</v>
      </c>
      <c r="G64">
        <f t="shared" si="0"/>
        <v>-2.0011902881787815E-3</v>
      </c>
      <c r="I64">
        <v>-8.5560314132643676E-3</v>
      </c>
      <c r="J64">
        <v>1.8672713270369901E-2</v>
      </c>
      <c r="K64">
        <v>2.4507430442084255E-2</v>
      </c>
      <c r="L64">
        <f t="shared" si="1"/>
        <v>3.462411229918979E-2</v>
      </c>
      <c r="N64">
        <v>36.377250000000004</v>
      </c>
      <c r="O64">
        <v>35.135644650774097</v>
      </c>
      <c r="P64">
        <v>-0.63230282397337589</v>
      </c>
      <c r="Q64">
        <f t="shared" si="2"/>
        <v>0.60930252525253081</v>
      </c>
      <c r="S64">
        <v>36.377250000000004</v>
      </c>
      <c r="T64">
        <v>18.2717137878297</v>
      </c>
      <c r="U64">
        <v>-0.34486146469560097</v>
      </c>
      <c r="V64">
        <v>-0.91673065661474595</v>
      </c>
      <c r="W64">
        <f t="shared" si="3"/>
        <v>16.843944090859956</v>
      </c>
    </row>
    <row r="65" spans="1:23" x14ac:dyDescent="0.25">
      <c r="A65" t="s">
        <v>70</v>
      </c>
      <c r="B65">
        <v>2</v>
      </c>
      <c r="C65" t="s">
        <v>28</v>
      </c>
      <c r="D65" t="s">
        <v>229</v>
      </c>
      <c r="E65">
        <v>-1.4122086619413624E-2</v>
      </c>
      <c r="F65">
        <v>1.1295643805982303E-2</v>
      </c>
      <c r="G65">
        <f t="shared" si="0"/>
        <v>-2.8264428134313208E-3</v>
      </c>
      <c r="I65">
        <v>-0.20055603141326439</v>
      </c>
      <c r="J65">
        <v>1.8672713270369901E-2</v>
      </c>
      <c r="K65">
        <v>0.1039013698360236</v>
      </c>
      <c r="L65">
        <f t="shared" si="1"/>
        <v>-7.7981948306870885E-2</v>
      </c>
      <c r="N65">
        <v>40.789777777777779</v>
      </c>
      <c r="O65">
        <v>35.135644650774097</v>
      </c>
      <c r="P65">
        <v>-4.1108705007410578</v>
      </c>
      <c r="Q65">
        <f t="shared" si="2"/>
        <v>1.5432626262626243</v>
      </c>
      <c r="S65">
        <v>40.789777777777779</v>
      </c>
      <c r="T65">
        <v>18.2717137878297</v>
      </c>
      <c r="U65">
        <v>-0.34486146469560097</v>
      </c>
      <c r="V65">
        <v>-3.3664680303521166</v>
      </c>
      <c r="W65">
        <f t="shared" si="3"/>
        <v>18.806734494900361</v>
      </c>
    </row>
    <row r="66" spans="1:23" x14ac:dyDescent="0.25">
      <c r="A66" t="s">
        <v>71</v>
      </c>
      <c r="B66">
        <v>2</v>
      </c>
      <c r="C66" t="s">
        <v>29</v>
      </c>
      <c r="D66" t="s">
        <v>230</v>
      </c>
      <c r="E66">
        <v>6.516802269475268E-3</v>
      </c>
      <c r="F66">
        <v>3.0448862302247387E-3</v>
      </c>
      <c r="G66">
        <f t="shared" si="0"/>
        <v>9.5616884997000058E-3</v>
      </c>
      <c r="I66">
        <v>-6.7500475857708908E-2</v>
      </c>
      <c r="J66">
        <v>1.8672713270369901E-2</v>
      </c>
      <c r="K66">
        <v>-3.9891811982158298E-2</v>
      </c>
      <c r="L66">
        <f t="shared" si="1"/>
        <v>-8.8719574569497306E-2</v>
      </c>
      <c r="N66">
        <v>31.705888888888889</v>
      </c>
      <c r="O66">
        <v>35.135644650774097</v>
      </c>
      <c r="P66">
        <v>2.1852696507740959</v>
      </c>
      <c r="Q66">
        <f t="shared" si="2"/>
        <v>-1.2444861111111116</v>
      </c>
      <c r="S66">
        <v>31.705888888888889</v>
      </c>
      <c r="T66">
        <v>18.2717137878297</v>
      </c>
      <c r="U66">
        <v>-0.34486146469560097</v>
      </c>
      <c r="V66">
        <v>1.3520319696478822</v>
      </c>
      <c r="W66">
        <f t="shared" si="3"/>
        <v>14.44134560601147</v>
      </c>
    </row>
    <row r="67" spans="1:23" x14ac:dyDescent="0.25">
      <c r="A67" t="s">
        <v>72</v>
      </c>
      <c r="B67">
        <v>2</v>
      </c>
      <c r="C67" t="s">
        <v>30</v>
      </c>
      <c r="D67" t="s">
        <v>231</v>
      </c>
      <c r="E67">
        <v>-1.4831977305247341E-3</v>
      </c>
      <c r="F67">
        <v>1.4547347150732221E-3</v>
      </c>
      <c r="G67">
        <f t="shared" ref="G67:G130" si="4">E67+F67</f>
        <v>-2.8463015451512088E-5</v>
      </c>
      <c r="I67">
        <v>-0.19194492030215327</v>
      </c>
      <c r="J67">
        <v>1.8672713270369901E-2</v>
      </c>
      <c r="K67">
        <v>4.6242783977437751E-2</v>
      </c>
      <c r="L67">
        <f t="shared" ref="L67:L130" si="5">I67+J67+K67</f>
        <v>-0.12702942305434561</v>
      </c>
      <c r="N67">
        <v>38.005166666666668</v>
      </c>
      <c r="O67">
        <v>35.135644650774097</v>
      </c>
      <c r="P67">
        <v>-5.7712265613471132</v>
      </c>
      <c r="Q67">
        <f t="shared" ref="Q67:Q130" si="6">N67-O67+P67</f>
        <v>-2.9017045454545425</v>
      </c>
      <c r="S67">
        <v>38.005166666666668</v>
      </c>
      <c r="T67">
        <v>18.2717137878297</v>
      </c>
      <c r="U67">
        <v>-0.34486146469560097</v>
      </c>
      <c r="V67">
        <v>-3.7909579293420137</v>
      </c>
      <c r="W67">
        <f t="shared" ref="W67:W130" si="7">S67-T67+U67+V67</f>
        <v>15.597633484799353</v>
      </c>
    </row>
    <row r="68" spans="1:23" x14ac:dyDescent="0.25">
      <c r="A68" t="s">
        <v>73</v>
      </c>
      <c r="B68">
        <v>2</v>
      </c>
      <c r="C68" t="s">
        <v>31</v>
      </c>
      <c r="D68" t="s">
        <v>232</v>
      </c>
      <c r="E68">
        <v>-5.1498643971913949E-3</v>
      </c>
      <c r="F68">
        <v>1.5689583199921697E-2</v>
      </c>
      <c r="G68">
        <f t="shared" si="4"/>
        <v>1.0539718802730302E-2</v>
      </c>
      <c r="I68">
        <v>-5.8806031413264348E-2</v>
      </c>
      <c r="J68">
        <v>1.8672713270369901E-2</v>
      </c>
      <c r="K68">
        <v>0.10665894559359934</v>
      </c>
      <c r="L68">
        <f t="shared" si="5"/>
        <v>6.6525627450704894E-2</v>
      </c>
      <c r="N68">
        <v>30.423833333333334</v>
      </c>
      <c r="O68">
        <v>35.135644650774097</v>
      </c>
      <c r="P68">
        <v>3.1460082871377324</v>
      </c>
      <c r="Q68">
        <f t="shared" si="6"/>
        <v>-1.5658030303030301</v>
      </c>
      <c r="S68">
        <v>30.423833333333334</v>
      </c>
      <c r="T68">
        <v>18.2717137878297</v>
      </c>
      <c r="U68">
        <v>-0.34486146469560097</v>
      </c>
      <c r="V68">
        <v>0.50110772722364061</v>
      </c>
      <c r="W68">
        <f t="shared" si="7"/>
        <v>12.308365808031674</v>
      </c>
    </row>
    <row r="69" spans="1:23" x14ac:dyDescent="0.25">
      <c r="A69" t="s">
        <v>74</v>
      </c>
      <c r="B69">
        <v>2</v>
      </c>
      <c r="C69" t="s">
        <v>32</v>
      </c>
      <c r="D69" t="s">
        <v>233</v>
      </c>
      <c r="E69">
        <v>-1.5066531063858061E-2</v>
      </c>
      <c r="F69">
        <v>8.8168559271944308E-3</v>
      </c>
      <c r="G69">
        <f t="shared" si="4"/>
        <v>-6.2496751366636297E-3</v>
      </c>
      <c r="I69">
        <v>-0.17211158696881998</v>
      </c>
      <c r="J69">
        <v>1.8672713270369901E-2</v>
      </c>
      <c r="K69">
        <v>4.0619758966295993E-3</v>
      </c>
      <c r="L69">
        <f t="shared" si="5"/>
        <v>-0.14937689780182048</v>
      </c>
      <c r="N69">
        <v>34.139833333333335</v>
      </c>
      <c r="O69">
        <v>35.135644650774097</v>
      </c>
      <c r="P69">
        <v>1.0284870750165211</v>
      </c>
      <c r="Q69">
        <f t="shared" si="6"/>
        <v>3.267575757575969E-2</v>
      </c>
      <c r="S69">
        <v>34.139833333333335</v>
      </c>
      <c r="T69">
        <v>18.2717137878297</v>
      </c>
      <c r="U69">
        <v>-0.34486146469560097</v>
      </c>
      <c r="V69">
        <v>0.24377439389030542</v>
      </c>
      <c r="W69">
        <f t="shared" si="7"/>
        <v>15.76703247469834</v>
      </c>
    </row>
    <row r="70" spans="1:23" x14ac:dyDescent="0.25">
      <c r="A70" t="s">
        <v>75</v>
      </c>
      <c r="B70">
        <v>2</v>
      </c>
      <c r="C70" t="s">
        <v>33</v>
      </c>
      <c r="D70" t="s">
        <v>234</v>
      </c>
      <c r="E70">
        <v>-3.1220866194136185E-3</v>
      </c>
      <c r="F70">
        <v>1.2168371078709578E-2</v>
      </c>
      <c r="G70">
        <f t="shared" si="4"/>
        <v>9.0462844592959588E-3</v>
      </c>
      <c r="I70">
        <v>-0.14441714252437557</v>
      </c>
      <c r="J70">
        <v>1.8672713270369901E-2</v>
      </c>
      <c r="K70">
        <v>-2.1280448345794456E-2</v>
      </c>
      <c r="L70">
        <f t="shared" si="5"/>
        <v>-0.14702487759980012</v>
      </c>
      <c r="N70">
        <v>37.793305555555555</v>
      </c>
      <c r="O70">
        <v>35.135644650774097</v>
      </c>
      <c r="P70">
        <v>-2.4339371674077199</v>
      </c>
      <c r="Q70">
        <f t="shared" si="6"/>
        <v>0.22372373737373863</v>
      </c>
      <c r="S70">
        <v>37.793305555555555</v>
      </c>
      <c r="T70">
        <v>18.2717137878297</v>
      </c>
      <c r="U70">
        <v>-0.34486146469560097</v>
      </c>
      <c r="V70">
        <v>-1.1068619697460562</v>
      </c>
      <c r="W70">
        <f t="shared" si="7"/>
        <v>18.069868333284198</v>
      </c>
    </row>
    <row r="71" spans="1:23" x14ac:dyDescent="0.25">
      <c r="A71" t="s">
        <v>76</v>
      </c>
      <c r="B71">
        <v>2</v>
      </c>
      <c r="C71" t="s">
        <v>34</v>
      </c>
      <c r="D71" t="s">
        <v>235</v>
      </c>
      <c r="E71">
        <v>3.1279133805863827E-3</v>
      </c>
      <c r="F71">
        <v>1.3477461987800476E-2</v>
      </c>
      <c r="G71">
        <f t="shared" si="4"/>
        <v>1.6605375368386858E-2</v>
      </c>
      <c r="I71">
        <v>8.0828574756245022E-3</v>
      </c>
      <c r="J71">
        <v>1.8672713270369901E-2</v>
      </c>
      <c r="K71">
        <v>3.5983395329932666E-3</v>
      </c>
      <c r="L71">
        <f t="shared" si="5"/>
        <v>3.0353910278987671E-2</v>
      </c>
      <c r="N71">
        <v>41.880527777777779</v>
      </c>
      <c r="O71">
        <v>35.135644650774097</v>
      </c>
      <c r="P71">
        <v>-4.5972644401349996</v>
      </c>
      <c r="Q71">
        <f t="shared" si="6"/>
        <v>2.1476186868686824</v>
      </c>
      <c r="S71">
        <v>41.880527777777779</v>
      </c>
      <c r="T71">
        <v>18.2717137878297</v>
      </c>
      <c r="U71">
        <v>-0.34486146469560097</v>
      </c>
      <c r="V71">
        <v>-2.1237407576248444</v>
      </c>
      <c r="W71">
        <f t="shared" si="7"/>
        <v>21.140211767627633</v>
      </c>
    </row>
    <row r="72" spans="1:23" x14ac:dyDescent="0.25">
      <c r="A72" t="s">
        <v>77</v>
      </c>
      <c r="B72">
        <v>2</v>
      </c>
      <c r="C72" t="s">
        <v>35</v>
      </c>
      <c r="D72" t="s">
        <v>236</v>
      </c>
      <c r="E72">
        <v>-1.2331977305247294E-3</v>
      </c>
      <c r="F72">
        <v>1.3020391280729779E-2</v>
      </c>
      <c r="G72">
        <f t="shared" si="4"/>
        <v>1.178719355020505E-2</v>
      </c>
      <c r="I72">
        <v>1.4888413031180011E-2</v>
      </c>
      <c r="J72">
        <v>1.8672713270369901E-2</v>
      </c>
      <c r="K72">
        <v>8.5945064410419825E-4</v>
      </c>
      <c r="L72">
        <f t="shared" si="5"/>
        <v>3.4420576945654112E-2</v>
      </c>
      <c r="N72">
        <v>35.778083333333335</v>
      </c>
      <c r="O72">
        <v>35.135644650774097</v>
      </c>
      <c r="P72">
        <v>3.8010168729963176</v>
      </c>
      <c r="Q72">
        <f t="shared" si="6"/>
        <v>4.4434555555555555</v>
      </c>
      <c r="S72">
        <v>35.778083333333335</v>
      </c>
      <c r="T72">
        <v>18.2717137878297</v>
      </c>
      <c r="U72">
        <v>-0.34486146469560097</v>
      </c>
      <c r="V72">
        <v>1.8068804544963655</v>
      </c>
      <c r="W72">
        <f t="shared" si="7"/>
        <v>18.968388535304399</v>
      </c>
    </row>
    <row r="73" spans="1:23" x14ac:dyDescent="0.25">
      <c r="A73" t="s">
        <v>78</v>
      </c>
      <c r="B73">
        <v>2</v>
      </c>
      <c r="C73" t="s">
        <v>9</v>
      </c>
      <c r="D73" t="s">
        <v>237</v>
      </c>
      <c r="E73">
        <v>5.4489024491697492E-2</v>
      </c>
      <c r="F73">
        <v>-2.5401325890987383E-2</v>
      </c>
      <c r="G73">
        <f t="shared" si="4"/>
        <v>2.9087698600710109E-2</v>
      </c>
      <c r="I73">
        <v>0.14322174636451335</v>
      </c>
      <c r="J73">
        <v>1.8672713270369901E-2</v>
      </c>
      <c r="K73">
        <v>-0.11649256955791598</v>
      </c>
      <c r="L73">
        <f t="shared" si="5"/>
        <v>4.5401890076967266E-2</v>
      </c>
      <c r="N73">
        <v>25.35286111111111</v>
      </c>
      <c r="O73">
        <v>35.135644650774097</v>
      </c>
      <c r="P73">
        <v>5.7604931356225819</v>
      </c>
      <c r="Q73">
        <f t="shared" si="6"/>
        <v>-4.0222904040404046</v>
      </c>
      <c r="S73">
        <v>25.35286111111111</v>
      </c>
      <c r="T73">
        <v>18.2717137878297</v>
      </c>
      <c r="U73">
        <v>-0.34486146469560097</v>
      </c>
      <c r="V73">
        <v>3.7644410605569725</v>
      </c>
      <c r="W73">
        <f t="shared" si="7"/>
        <v>10.500726919142782</v>
      </c>
    </row>
    <row r="74" spans="1:23" x14ac:dyDescent="0.25">
      <c r="A74" t="s">
        <v>79</v>
      </c>
      <c r="B74">
        <v>2</v>
      </c>
      <c r="C74" t="s">
        <v>36</v>
      </c>
      <c r="D74" t="s">
        <v>238</v>
      </c>
      <c r="E74">
        <v>-9.5387532860802902E-3</v>
      </c>
      <c r="F74">
        <v>1.607091617430112E-3</v>
      </c>
      <c r="G74">
        <f t="shared" si="4"/>
        <v>-7.9316616686501782E-3</v>
      </c>
      <c r="I74">
        <v>4.936063525340232E-2</v>
      </c>
      <c r="J74">
        <v>1.8672713270369901E-2</v>
      </c>
      <c r="K74">
        <v>3.5738406873060624E-2</v>
      </c>
      <c r="L74">
        <f t="shared" si="5"/>
        <v>0.10377175539683284</v>
      </c>
      <c r="N74">
        <v>37.080777777777776</v>
      </c>
      <c r="O74">
        <v>35.135644650774097</v>
      </c>
      <c r="P74">
        <v>2.7617278157572613</v>
      </c>
      <c r="Q74">
        <f t="shared" si="6"/>
        <v>4.7068609427609402</v>
      </c>
      <c r="S74">
        <v>37.080777777777776</v>
      </c>
      <c r="T74">
        <v>18.2717137878297</v>
      </c>
      <c r="U74">
        <v>-0.34486146469560097</v>
      </c>
      <c r="V74">
        <v>1.4091413972573079</v>
      </c>
      <c r="W74">
        <f t="shared" si="7"/>
        <v>19.873343922509783</v>
      </c>
    </row>
    <row r="75" spans="1:23" x14ac:dyDescent="0.25">
      <c r="A75" t="s">
        <v>80</v>
      </c>
      <c r="B75">
        <v>2</v>
      </c>
      <c r="C75" t="s">
        <v>37</v>
      </c>
      <c r="D75" t="s">
        <v>239</v>
      </c>
      <c r="E75">
        <v>-8.0665310638580647E-3</v>
      </c>
      <c r="F75">
        <v>1.414845765879616E-2</v>
      </c>
      <c r="G75">
        <f t="shared" si="4"/>
        <v>6.081926594938095E-3</v>
      </c>
      <c r="I75">
        <v>2.8305079697846718E-2</v>
      </c>
      <c r="J75">
        <v>1.8672713270369901E-2</v>
      </c>
      <c r="K75">
        <v>-8.0134930788393621E-3</v>
      </c>
      <c r="L75">
        <f t="shared" si="5"/>
        <v>3.896429988937726E-2</v>
      </c>
      <c r="N75">
        <v>39.652222222222221</v>
      </c>
      <c r="O75">
        <v>35.135644650774097</v>
      </c>
      <c r="P75">
        <v>1.3344123275417772</v>
      </c>
      <c r="Q75">
        <f t="shared" si="6"/>
        <v>5.8509898989899014</v>
      </c>
      <c r="S75">
        <v>39.652222222222221</v>
      </c>
      <c r="T75">
        <v>18.2717137878297</v>
      </c>
      <c r="U75">
        <v>-0.34486146469560097</v>
      </c>
      <c r="V75">
        <v>0.95345981957573045</v>
      </c>
      <c r="W75">
        <f t="shared" si="7"/>
        <v>21.98910678927265</v>
      </c>
    </row>
    <row r="76" spans="1:23" x14ac:dyDescent="0.25">
      <c r="A76" t="s">
        <v>81</v>
      </c>
      <c r="B76">
        <v>2</v>
      </c>
      <c r="C76" t="s">
        <v>38</v>
      </c>
      <c r="D76" t="s">
        <v>240</v>
      </c>
      <c r="E76">
        <v>8.0168022694752702E-3</v>
      </c>
      <c r="F76">
        <v>-1.1437501334116279E-3</v>
      </c>
      <c r="G76">
        <f t="shared" si="4"/>
        <v>6.8730521360636423E-3</v>
      </c>
      <c r="I76">
        <v>0.12686063525340222</v>
      </c>
      <c r="J76">
        <v>1.8672713270369901E-2</v>
      </c>
      <c r="K76">
        <v>-2.9507721073067206E-2</v>
      </c>
      <c r="L76">
        <f t="shared" si="5"/>
        <v>0.11602562745070491</v>
      </c>
      <c r="N76">
        <v>37.44083333333333</v>
      </c>
      <c r="O76">
        <v>35.135644650774097</v>
      </c>
      <c r="P76">
        <v>0.30148555986500725</v>
      </c>
      <c r="Q76">
        <f t="shared" si="6"/>
        <v>2.6066742424242406</v>
      </c>
      <c r="S76">
        <v>37.44083333333333</v>
      </c>
      <c r="T76">
        <v>18.2717137878297</v>
      </c>
      <c r="U76">
        <v>-0.34486146469560097</v>
      </c>
      <c r="V76">
        <v>0.62807742419333579</v>
      </c>
      <c r="W76">
        <f t="shared" si="7"/>
        <v>19.452335505001365</v>
      </c>
    </row>
    <row r="77" spans="1:23" x14ac:dyDescent="0.25">
      <c r="A77" t="s">
        <v>82</v>
      </c>
      <c r="B77">
        <v>2</v>
      </c>
      <c r="C77" t="s">
        <v>39</v>
      </c>
      <c r="D77" t="s">
        <v>241</v>
      </c>
      <c r="E77">
        <v>1.137791338058638E-2</v>
      </c>
      <c r="F77">
        <v>-4.6740531637146782E-3</v>
      </c>
      <c r="G77">
        <f t="shared" si="4"/>
        <v>6.7038602168717019E-3</v>
      </c>
      <c r="I77">
        <v>-7.1389364746597669E-2</v>
      </c>
      <c r="J77">
        <v>1.8672713270369901E-2</v>
      </c>
      <c r="K77">
        <v>-3.4613781679128097E-2</v>
      </c>
      <c r="L77">
        <f t="shared" si="5"/>
        <v>-8.7330433155355866E-2</v>
      </c>
      <c r="N77">
        <v>40.683083333333336</v>
      </c>
      <c r="O77">
        <v>35.135644650774097</v>
      </c>
      <c r="P77">
        <v>-0.14080989468045146</v>
      </c>
      <c r="Q77">
        <f t="shared" si="6"/>
        <v>5.4066287878787875</v>
      </c>
      <c r="S77">
        <v>40.683083333333336</v>
      </c>
      <c r="T77">
        <v>18.2717137878297</v>
      </c>
      <c r="U77">
        <v>-0.34486146469560097</v>
      </c>
      <c r="V77">
        <v>0.12898651510242587</v>
      </c>
      <c r="W77">
        <f t="shared" si="7"/>
        <v>22.195494595910461</v>
      </c>
    </row>
    <row r="78" spans="1:23" x14ac:dyDescent="0.25">
      <c r="A78" t="s">
        <v>83</v>
      </c>
      <c r="B78">
        <v>2</v>
      </c>
      <c r="C78" t="s">
        <v>40</v>
      </c>
      <c r="D78" t="s">
        <v>242</v>
      </c>
      <c r="E78">
        <v>1.040569115836415E-2</v>
      </c>
      <c r="F78">
        <v>-5.8028410425025323E-3</v>
      </c>
      <c r="G78">
        <f t="shared" si="4"/>
        <v>4.6028501158616175E-3</v>
      </c>
      <c r="I78">
        <v>-2.0389364746597732E-2</v>
      </c>
      <c r="J78">
        <v>1.8672713270369901E-2</v>
      </c>
      <c r="K78">
        <v>6.1742278926932848E-2</v>
      </c>
      <c r="L78">
        <f t="shared" si="5"/>
        <v>6.0025627450705013E-2</v>
      </c>
      <c r="N78">
        <v>42.133138888888887</v>
      </c>
      <c r="O78">
        <v>35.135644650774097</v>
      </c>
      <c r="P78">
        <v>-1.7104235310440856</v>
      </c>
      <c r="Q78">
        <f t="shared" si="6"/>
        <v>5.2870707070707041</v>
      </c>
      <c r="S78">
        <v>42.133138888888887</v>
      </c>
      <c r="T78">
        <v>18.2717137878297</v>
      </c>
      <c r="U78">
        <v>-0.34486146469560097</v>
      </c>
      <c r="V78">
        <v>-1.5230589394430289</v>
      </c>
      <c r="W78">
        <f t="shared" si="7"/>
        <v>21.993504696920557</v>
      </c>
    </row>
    <row r="79" spans="1:23" x14ac:dyDescent="0.25">
      <c r="A79" t="s">
        <v>84</v>
      </c>
      <c r="B79">
        <v>2</v>
      </c>
      <c r="C79" t="s">
        <v>41</v>
      </c>
      <c r="D79" t="s">
        <v>243</v>
      </c>
      <c r="E79">
        <v>4.6834689361419336E-3</v>
      </c>
      <c r="F79">
        <v>6.5096589574974578E-3</v>
      </c>
      <c r="G79">
        <f t="shared" si="4"/>
        <v>1.1193127893639392E-2</v>
      </c>
      <c r="I79">
        <v>2.5499524142290991E-2</v>
      </c>
      <c r="J79">
        <v>1.8672713270369901E-2</v>
      </c>
      <c r="K79">
        <v>2.5950612260265959E-2</v>
      </c>
      <c r="L79">
        <f t="shared" si="5"/>
        <v>7.0122849672926854E-2</v>
      </c>
      <c r="N79">
        <v>35.083611111111111</v>
      </c>
      <c r="O79">
        <v>35.135644650774097</v>
      </c>
      <c r="P79">
        <v>1.8488813931983401</v>
      </c>
      <c r="Q79">
        <f t="shared" si="6"/>
        <v>1.796847853535354</v>
      </c>
      <c r="S79">
        <v>35.083611111111111</v>
      </c>
      <c r="T79">
        <v>18.2717137878297</v>
      </c>
      <c r="U79">
        <v>-0.34486146469560097</v>
      </c>
      <c r="V79">
        <v>1.0353690908600051</v>
      </c>
      <c r="W79">
        <f t="shared" si="7"/>
        <v>17.502404949445815</v>
      </c>
    </row>
    <row r="80" spans="1:23" x14ac:dyDescent="0.25">
      <c r="A80" t="s">
        <v>85</v>
      </c>
      <c r="B80">
        <v>2</v>
      </c>
      <c r="C80" t="s">
        <v>42</v>
      </c>
      <c r="D80" t="s">
        <v>244</v>
      </c>
      <c r="E80">
        <v>-1.2427642174969175E-2</v>
      </c>
      <c r="F80">
        <v>1.2556249866588362E-2</v>
      </c>
      <c r="G80">
        <f t="shared" si="4"/>
        <v>1.286076916191866E-4</v>
      </c>
      <c r="I80">
        <v>7.82217463645134E-2</v>
      </c>
      <c r="J80">
        <v>1.8672713270369901E-2</v>
      </c>
      <c r="K80">
        <v>-6.6907721073067083E-2</v>
      </c>
      <c r="L80">
        <f t="shared" si="5"/>
        <v>2.9986738561816217E-2</v>
      </c>
      <c r="N80">
        <v>46.366</v>
      </c>
      <c r="O80">
        <v>35.135644650774097</v>
      </c>
      <c r="P80">
        <v>-8.7681220158925655</v>
      </c>
      <c r="Q80">
        <f t="shared" si="6"/>
        <v>2.4622333333333373</v>
      </c>
      <c r="S80">
        <v>46.366</v>
      </c>
      <c r="T80">
        <v>18.2717137878297</v>
      </c>
      <c r="U80">
        <v>-0.34486146469560097</v>
      </c>
      <c r="V80">
        <v>-3.5427710606551521</v>
      </c>
      <c r="W80">
        <f t="shared" si="7"/>
        <v>24.206653686819546</v>
      </c>
    </row>
    <row r="81" spans="1:23" x14ac:dyDescent="0.25">
      <c r="A81" t="s">
        <v>86</v>
      </c>
      <c r="B81">
        <v>2</v>
      </c>
      <c r="C81" t="s">
        <v>43</v>
      </c>
      <c r="D81" t="s">
        <v>245</v>
      </c>
      <c r="E81">
        <v>1.512791338058638E-2</v>
      </c>
      <c r="F81">
        <v>-1.1337689527351036E-2</v>
      </c>
      <c r="G81">
        <f t="shared" si="4"/>
        <v>3.790223853235344E-3</v>
      </c>
      <c r="I81">
        <v>-9.3278253635486738E-2</v>
      </c>
      <c r="J81">
        <v>1.8672713270369901E-2</v>
      </c>
      <c r="K81">
        <v>3.1834703169357104E-2</v>
      </c>
      <c r="L81">
        <f t="shared" si="5"/>
        <v>-4.2770837195759734E-2</v>
      </c>
      <c r="N81">
        <v>32.328527777777779</v>
      </c>
      <c r="O81">
        <v>35.135644650774097</v>
      </c>
      <c r="P81">
        <v>1.349196165925612</v>
      </c>
      <c r="Q81">
        <f t="shared" si="6"/>
        <v>-1.4579207070707056</v>
      </c>
      <c r="S81">
        <v>32.328527777777779</v>
      </c>
      <c r="T81">
        <v>18.2717137878297</v>
      </c>
      <c r="U81">
        <v>-0.34486146469560097</v>
      </c>
      <c r="V81">
        <v>0.6060168181327299</v>
      </c>
      <c r="W81">
        <f t="shared" si="7"/>
        <v>14.317969343385208</v>
      </c>
    </row>
    <row r="82" spans="1:23" x14ac:dyDescent="0.25">
      <c r="A82" t="s">
        <v>87</v>
      </c>
      <c r="B82">
        <v>2</v>
      </c>
      <c r="C82" t="s">
        <v>44</v>
      </c>
      <c r="D82" t="s">
        <v>246</v>
      </c>
      <c r="E82">
        <v>-4.2483197730524731E-2</v>
      </c>
      <c r="F82">
        <v>1.765928016961868E-2</v>
      </c>
      <c r="G82">
        <f t="shared" si="4"/>
        <v>-2.4823917560906052E-2</v>
      </c>
      <c r="I82">
        <v>-9.2389364746597799E-2</v>
      </c>
      <c r="J82">
        <v>1.8672713270369901E-2</v>
      </c>
      <c r="K82">
        <v>1.4868036502690307E-2</v>
      </c>
      <c r="L82">
        <f t="shared" si="5"/>
        <v>-5.8848614973537591E-2</v>
      </c>
      <c r="N82">
        <v>36.079388888888886</v>
      </c>
      <c r="O82">
        <v>35.135644650774097</v>
      </c>
      <c r="P82">
        <v>1.0130507113801599</v>
      </c>
      <c r="Q82">
        <f t="shared" si="6"/>
        <v>1.9567949494949488</v>
      </c>
      <c r="S82">
        <v>36.079388888888886</v>
      </c>
      <c r="T82">
        <v>18.2717137878297</v>
      </c>
      <c r="U82">
        <v>-0.34486146469560097</v>
      </c>
      <c r="V82">
        <v>0.35965318176909378</v>
      </c>
      <c r="W82">
        <f t="shared" si="7"/>
        <v>17.822466818132678</v>
      </c>
    </row>
    <row r="83" spans="1:23" x14ac:dyDescent="0.25">
      <c r="A83" t="s">
        <v>88</v>
      </c>
      <c r="B83">
        <v>2</v>
      </c>
      <c r="C83" t="s">
        <v>45</v>
      </c>
      <c r="D83" t="s">
        <v>247</v>
      </c>
      <c r="E83">
        <v>2.294580047253044E-3</v>
      </c>
      <c r="F83">
        <v>-1.0982955879570988E-3</v>
      </c>
      <c r="G83">
        <f t="shared" si="4"/>
        <v>1.1962844592959452E-3</v>
      </c>
      <c r="I83">
        <v>-0.13025047585770885</v>
      </c>
      <c r="J83">
        <v>1.8672713270369901E-2</v>
      </c>
      <c r="K83">
        <v>5.1022581957235857E-2</v>
      </c>
      <c r="L83">
        <f t="shared" si="5"/>
        <v>-6.0555180630103095E-2</v>
      </c>
      <c r="N83">
        <v>32.328916666666672</v>
      </c>
      <c r="O83">
        <v>35.135644650774097</v>
      </c>
      <c r="P83">
        <v>-0.5180523189228694</v>
      </c>
      <c r="Q83">
        <f t="shared" si="6"/>
        <v>-3.3247803030302947</v>
      </c>
      <c r="S83">
        <v>32.328916666666672</v>
      </c>
      <c r="T83">
        <v>18.2717137878297</v>
      </c>
      <c r="U83">
        <v>-0.34486146469560097</v>
      </c>
      <c r="V83">
        <v>-0.7676801515642353</v>
      </c>
      <c r="W83">
        <f t="shared" si="7"/>
        <v>12.944661262577135</v>
      </c>
    </row>
    <row r="84" spans="1:23" x14ac:dyDescent="0.25">
      <c r="A84" t="s">
        <v>89</v>
      </c>
      <c r="B84">
        <v>2</v>
      </c>
      <c r="C84" t="s">
        <v>10</v>
      </c>
      <c r="D84" t="s">
        <v>248</v>
      </c>
      <c r="E84">
        <v>3.6127913380586373E-2</v>
      </c>
      <c r="F84">
        <v>-1.4522538012199507E-2</v>
      </c>
      <c r="G84">
        <f t="shared" si="4"/>
        <v>2.1605375368386866E-2</v>
      </c>
      <c r="I84">
        <v>-1.3750475857708869E-2</v>
      </c>
      <c r="J84">
        <v>1.8672713270369901E-2</v>
      </c>
      <c r="K84">
        <v>-9.7250145315491476E-2</v>
      </c>
      <c r="L84">
        <f t="shared" si="5"/>
        <v>-9.232790790283045E-2</v>
      </c>
      <c r="N84">
        <v>33.024583333333332</v>
      </c>
      <c r="O84">
        <v>35.135644650774097</v>
      </c>
      <c r="P84">
        <v>1.3141598022892467</v>
      </c>
      <c r="Q84">
        <f t="shared" si="6"/>
        <v>-0.79690151515151797</v>
      </c>
      <c r="S84">
        <v>33.024583333333332</v>
      </c>
      <c r="T84">
        <v>18.2717137878297</v>
      </c>
      <c r="U84">
        <v>-0.34486146469560097</v>
      </c>
      <c r="V84">
        <v>1.817774393890307</v>
      </c>
      <c r="W84">
        <f t="shared" si="7"/>
        <v>16.225782474698338</v>
      </c>
    </row>
    <row r="85" spans="1:23" x14ac:dyDescent="0.25">
      <c r="A85" t="s">
        <v>90</v>
      </c>
      <c r="B85">
        <v>2</v>
      </c>
      <c r="C85" t="s">
        <v>46</v>
      </c>
      <c r="D85" t="s">
        <v>249</v>
      </c>
      <c r="E85">
        <v>-1.6372086619413622E-2</v>
      </c>
      <c r="F85">
        <v>9.1744316847701957E-3</v>
      </c>
      <c r="G85">
        <f t="shared" si="4"/>
        <v>-7.1976549346434264E-3</v>
      </c>
      <c r="I85">
        <v>6.5999524142291113E-2</v>
      </c>
      <c r="J85">
        <v>1.8672713270369901E-2</v>
      </c>
      <c r="K85">
        <v>6.0528849875387536E-3</v>
      </c>
      <c r="L85">
        <f t="shared" si="5"/>
        <v>9.0725122400199767E-2</v>
      </c>
      <c r="N85">
        <v>38.760111111111108</v>
      </c>
      <c r="O85">
        <v>35.135644650774097</v>
      </c>
      <c r="P85">
        <v>0.44912949925895163</v>
      </c>
      <c r="Q85">
        <f t="shared" si="6"/>
        <v>4.0735959595959628</v>
      </c>
      <c r="S85">
        <v>38.760111111111108</v>
      </c>
      <c r="T85">
        <v>18.2717137878297</v>
      </c>
      <c r="U85">
        <v>-0.34486146469560097</v>
      </c>
      <c r="V85">
        <v>0.46565318176909187</v>
      </c>
      <c r="W85">
        <f t="shared" si="7"/>
        <v>20.609189040354899</v>
      </c>
    </row>
    <row r="86" spans="1:23" x14ac:dyDescent="0.25">
      <c r="A86" t="s">
        <v>91</v>
      </c>
      <c r="B86">
        <v>2</v>
      </c>
      <c r="C86" t="s">
        <v>47</v>
      </c>
      <c r="D86" t="s">
        <v>250</v>
      </c>
      <c r="E86">
        <v>-1.4288753286080286E-2</v>
      </c>
      <c r="F86">
        <v>1.587429799493062E-2</v>
      </c>
      <c r="G86">
        <f t="shared" si="4"/>
        <v>1.5855447088503338E-3</v>
      </c>
      <c r="I86">
        <v>1.88050796978468E-2</v>
      </c>
      <c r="J86">
        <v>1.8672713270369901E-2</v>
      </c>
      <c r="K86">
        <v>9.2314471440301471E-2</v>
      </c>
      <c r="L86">
        <f t="shared" si="5"/>
        <v>0.12979226440851815</v>
      </c>
      <c r="N86">
        <v>40.687027777777779</v>
      </c>
      <c r="O86">
        <v>35.135644650774097</v>
      </c>
      <c r="P86">
        <v>-3.8600278091189466</v>
      </c>
      <c r="Q86">
        <f t="shared" si="6"/>
        <v>1.6913553178847351</v>
      </c>
      <c r="S86">
        <v>40.687027777777779</v>
      </c>
      <c r="T86">
        <v>18.2717137878297</v>
      </c>
      <c r="U86">
        <v>-0.34486146469560097</v>
      </c>
      <c r="V86">
        <v>-3.0411404902451693</v>
      </c>
      <c r="W86">
        <f t="shared" si="7"/>
        <v>19.029312035007308</v>
      </c>
    </row>
    <row r="87" spans="1:23" x14ac:dyDescent="0.25">
      <c r="A87" t="s">
        <v>92</v>
      </c>
      <c r="B87">
        <v>2</v>
      </c>
      <c r="C87" t="s">
        <v>48</v>
      </c>
      <c r="D87" t="s">
        <v>251</v>
      </c>
      <c r="E87">
        <v>-9.7887532860802869E-3</v>
      </c>
      <c r="F87">
        <v>9.4168559271944341E-3</v>
      </c>
      <c r="G87">
        <f t="shared" si="4"/>
        <v>-3.7189735888585283E-4</v>
      </c>
      <c r="I87">
        <v>-0.1725560314132645</v>
      </c>
      <c r="J87">
        <v>1.8672713270369901E-2</v>
      </c>
      <c r="K87">
        <v>-9.0683271336733373E-3</v>
      </c>
      <c r="L87">
        <f t="shared" si="5"/>
        <v>-0.16295164527656794</v>
      </c>
      <c r="N87">
        <v>35.691361111111114</v>
      </c>
      <c r="O87">
        <v>35.135644650774097</v>
      </c>
      <c r="P87">
        <v>-9.8537167407720005E-2</v>
      </c>
      <c r="Q87">
        <f t="shared" si="6"/>
        <v>0.45717929292929682</v>
      </c>
      <c r="S87">
        <v>35.691361111111114</v>
      </c>
      <c r="T87">
        <v>18.2717137878297</v>
      </c>
      <c r="U87">
        <v>-0.34486146469560097</v>
      </c>
      <c r="V87">
        <v>-0.23949833338242144</v>
      </c>
      <c r="W87">
        <f t="shared" si="7"/>
        <v>16.835287525203391</v>
      </c>
    </row>
    <row r="88" spans="1:23" x14ac:dyDescent="0.25">
      <c r="A88" t="s">
        <v>93</v>
      </c>
      <c r="B88">
        <v>2</v>
      </c>
      <c r="C88" t="s">
        <v>49</v>
      </c>
      <c r="D88" t="s">
        <v>252</v>
      </c>
      <c r="E88">
        <v>2.0516802269475266E-2</v>
      </c>
      <c r="F88">
        <v>-1.0663952153613654E-2</v>
      </c>
      <c r="G88">
        <f t="shared" si="4"/>
        <v>9.8528501158616118E-3</v>
      </c>
      <c r="I88">
        <v>-0.18188936474659778</v>
      </c>
      <c r="J88">
        <v>1.8672713270369901E-2</v>
      </c>
      <c r="K88">
        <v>-5.4788865854212165E-2</v>
      </c>
      <c r="L88">
        <f t="shared" si="5"/>
        <v>-0.21800551733044005</v>
      </c>
      <c r="N88">
        <v>35.261250000000004</v>
      </c>
      <c r="O88">
        <v>35.135644650774097</v>
      </c>
      <c r="P88">
        <v>0.7208769740064227</v>
      </c>
      <c r="Q88">
        <f t="shared" si="6"/>
        <v>0.84648232323232975</v>
      </c>
      <c r="S88">
        <v>35.261250000000004</v>
      </c>
      <c r="T88">
        <v>18.2717137878297</v>
      </c>
      <c r="U88">
        <v>-0.34486146469560097</v>
      </c>
      <c r="V88">
        <v>0.58864981476572709</v>
      </c>
      <c r="W88">
        <f t="shared" si="7"/>
        <v>17.23332456224043</v>
      </c>
    </row>
    <row r="89" spans="1:23" x14ac:dyDescent="0.25">
      <c r="A89" t="s">
        <v>94</v>
      </c>
      <c r="B89">
        <v>2</v>
      </c>
      <c r="C89" t="s">
        <v>50</v>
      </c>
      <c r="D89" t="s">
        <v>253</v>
      </c>
      <c r="E89">
        <v>-1.4872086619413619E-2</v>
      </c>
      <c r="F89">
        <v>1.8025946836285334E-2</v>
      </c>
      <c r="G89">
        <f t="shared" si="4"/>
        <v>3.1538602168717147E-3</v>
      </c>
      <c r="I89">
        <v>-7.7056031413264378E-2</v>
      </c>
      <c r="J89">
        <v>1.8672713270369901E-2</v>
      </c>
      <c r="K89">
        <v>0.14622864256329637</v>
      </c>
      <c r="L89">
        <f t="shared" si="5"/>
        <v>8.7845324420401896E-2</v>
      </c>
      <c r="N89">
        <v>39.161638888888888</v>
      </c>
      <c r="O89">
        <v>35.135644650774097</v>
      </c>
      <c r="P89">
        <v>-6.4304856522562019</v>
      </c>
      <c r="Q89">
        <f t="shared" si="6"/>
        <v>-2.4044914141414111</v>
      </c>
      <c r="S89">
        <v>39.161638888888888</v>
      </c>
      <c r="T89">
        <v>18.2717137878297</v>
      </c>
      <c r="U89">
        <v>-0.34486146469560097</v>
      </c>
      <c r="V89">
        <v>-5.0231043939884827</v>
      </c>
      <c r="W89">
        <f t="shared" si="7"/>
        <v>15.521959242375104</v>
      </c>
    </row>
    <row r="90" spans="1:23" x14ac:dyDescent="0.25">
      <c r="A90" t="s">
        <v>95</v>
      </c>
      <c r="B90">
        <v>2</v>
      </c>
      <c r="C90" t="s">
        <v>51</v>
      </c>
      <c r="D90" t="s">
        <v>254</v>
      </c>
      <c r="E90">
        <v>-1.5816531063858066E-2</v>
      </c>
      <c r="F90">
        <v>-3.7892046788661898E-3</v>
      </c>
      <c r="G90">
        <f t="shared" si="4"/>
        <v>-1.9605735742724256E-2</v>
      </c>
      <c r="I90">
        <v>-8.4861586968819999E-2</v>
      </c>
      <c r="J90">
        <v>1.8672713270369901E-2</v>
      </c>
      <c r="K90">
        <v>6.1821824381477875E-2</v>
      </c>
      <c r="L90">
        <f t="shared" si="5"/>
        <v>-4.3670493169722241E-3</v>
      </c>
      <c r="N90">
        <v>44.728611111111114</v>
      </c>
      <c r="O90">
        <v>35.135644650774097</v>
      </c>
      <c r="P90">
        <v>-0.90830307649863329</v>
      </c>
      <c r="Q90">
        <f t="shared" si="6"/>
        <v>8.6846633838383838</v>
      </c>
      <c r="S90">
        <v>44.728611111111114</v>
      </c>
      <c r="T90">
        <v>18.2717137878297</v>
      </c>
      <c r="U90">
        <v>-0.34486146469560097</v>
      </c>
      <c r="V90">
        <v>-1.0749453030793923</v>
      </c>
      <c r="W90">
        <f t="shared" si="7"/>
        <v>25.03709055550642</v>
      </c>
    </row>
    <row r="91" spans="1:23" x14ac:dyDescent="0.25">
      <c r="A91" t="s">
        <v>96</v>
      </c>
      <c r="B91">
        <v>2</v>
      </c>
      <c r="C91" t="s">
        <v>52</v>
      </c>
      <c r="D91" t="s">
        <v>255</v>
      </c>
      <c r="E91">
        <v>7.961246713919715E-3</v>
      </c>
      <c r="F91">
        <v>8.613068048406558E-3</v>
      </c>
      <c r="G91">
        <f t="shared" si="4"/>
        <v>1.6574314762326271E-2</v>
      </c>
      <c r="I91">
        <v>0.23188841303118002</v>
      </c>
      <c r="J91">
        <v>1.8672713270369901E-2</v>
      </c>
      <c r="K91">
        <v>-7.5232721073067221E-2</v>
      </c>
      <c r="L91">
        <f t="shared" si="5"/>
        <v>0.1753284052284827</v>
      </c>
      <c r="N91">
        <v>50.603361111111113</v>
      </c>
      <c r="O91">
        <v>35.135644650774097</v>
      </c>
      <c r="P91">
        <v>-8.5786803492259054</v>
      </c>
      <c r="Q91">
        <f t="shared" si="6"/>
        <v>6.8890361111111105</v>
      </c>
      <c r="S91">
        <v>50.603361111111113</v>
      </c>
      <c r="T91">
        <v>18.2717137878297</v>
      </c>
      <c r="U91">
        <v>-0.34486146469560097</v>
      </c>
      <c r="V91">
        <v>-3.2050589394430276</v>
      </c>
      <c r="W91">
        <f t="shared" si="7"/>
        <v>28.781726919142788</v>
      </c>
    </row>
    <row r="92" spans="1:23" x14ac:dyDescent="0.25">
      <c r="A92" t="s">
        <v>97</v>
      </c>
      <c r="B92">
        <v>2</v>
      </c>
      <c r="C92" t="s">
        <v>53</v>
      </c>
      <c r="D92" t="s">
        <v>256</v>
      </c>
      <c r="E92">
        <v>2.8501356028086031E-3</v>
      </c>
      <c r="F92">
        <v>7.8539771393156405E-3</v>
      </c>
      <c r="G92">
        <f t="shared" si="4"/>
        <v>1.0704112742124244E-2</v>
      </c>
      <c r="I92">
        <v>1.2471746364513278E-2</v>
      </c>
      <c r="J92">
        <v>1.8672713270369901E-2</v>
      </c>
      <c r="K92">
        <v>2.8078642563296174E-2</v>
      </c>
      <c r="L92">
        <f t="shared" si="5"/>
        <v>5.9223102198179355E-2</v>
      </c>
      <c r="N92">
        <v>33.22647222222222</v>
      </c>
      <c r="O92">
        <v>35.135644650774097</v>
      </c>
      <c r="P92">
        <v>1.2733878325922845</v>
      </c>
      <c r="Q92">
        <f t="shared" si="6"/>
        <v>-0.63578459595959202</v>
      </c>
      <c r="S92">
        <v>33.22647222222222</v>
      </c>
      <c r="T92">
        <v>18.2717137878297</v>
      </c>
      <c r="U92">
        <v>-0.34486146469560097</v>
      </c>
      <c r="V92">
        <v>0.24157742419333417</v>
      </c>
      <c r="W92">
        <f t="shared" si="7"/>
        <v>14.851474393890253</v>
      </c>
    </row>
    <row r="93" spans="1:23" x14ac:dyDescent="0.25">
      <c r="A93" t="s">
        <v>98</v>
      </c>
      <c r="B93">
        <v>2</v>
      </c>
      <c r="C93" t="s">
        <v>54</v>
      </c>
      <c r="D93" t="s">
        <v>257</v>
      </c>
      <c r="E93">
        <v>4.5168022694752714E-3</v>
      </c>
      <c r="F93">
        <v>4.0269569372954339E-3</v>
      </c>
      <c r="G93">
        <f t="shared" si="4"/>
        <v>8.5437592067707062E-3</v>
      </c>
      <c r="I93">
        <v>-2.7444920302153324E-2</v>
      </c>
      <c r="J93">
        <v>1.8672713270369901E-2</v>
      </c>
      <c r="K93">
        <v>0.13054076377541723</v>
      </c>
      <c r="L93">
        <f t="shared" si="5"/>
        <v>0.12176855674363381</v>
      </c>
      <c r="N93">
        <v>35.774416666666667</v>
      </c>
      <c r="O93">
        <v>35.135644650774097</v>
      </c>
      <c r="P93">
        <v>-5.0683023189228749</v>
      </c>
      <c r="Q93">
        <f t="shared" si="6"/>
        <v>-4.4295303030303046</v>
      </c>
      <c r="S93">
        <v>35.774416666666667</v>
      </c>
      <c r="T93">
        <v>18.2717137878297</v>
      </c>
      <c r="U93">
        <v>-0.34486146469560097</v>
      </c>
      <c r="V93">
        <v>-4.091907424291513</v>
      </c>
      <c r="W93">
        <f t="shared" si="7"/>
        <v>13.065933989849853</v>
      </c>
    </row>
    <row r="94" spans="1:23" x14ac:dyDescent="0.25">
      <c r="A94" t="s">
        <v>99</v>
      </c>
      <c r="B94">
        <v>2</v>
      </c>
      <c r="C94" t="s">
        <v>55</v>
      </c>
      <c r="D94" t="s">
        <v>258</v>
      </c>
      <c r="E94">
        <v>3.0127913380586378E-2</v>
      </c>
      <c r="F94">
        <v>-8.5301137697752633E-3</v>
      </c>
      <c r="G94">
        <f t="shared" si="4"/>
        <v>2.1597799610811114E-2</v>
      </c>
      <c r="I94">
        <v>7.5221746364513356E-2</v>
      </c>
      <c r="J94">
        <v>1.8672713270369901E-2</v>
      </c>
      <c r="K94">
        <v>-6.6734993800340092E-2</v>
      </c>
      <c r="L94">
        <f t="shared" si="5"/>
        <v>2.7159465834543164E-2</v>
      </c>
      <c r="N94">
        <v>32.459305555555559</v>
      </c>
      <c r="O94">
        <v>35.135644650774097</v>
      </c>
      <c r="P94">
        <v>-1.6731735310440854</v>
      </c>
      <c r="Q94">
        <f t="shared" si="6"/>
        <v>-4.3495126262626229</v>
      </c>
      <c r="S94">
        <v>32.459305555555559</v>
      </c>
      <c r="T94">
        <v>18.2717137878297</v>
      </c>
      <c r="U94">
        <v>-0.34486146469560097</v>
      </c>
      <c r="V94">
        <v>-0.15237712126121039</v>
      </c>
      <c r="W94">
        <f t="shared" si="7"/>
        <v>13.690353181769048</v>
      </c>
    </row>
    <row r="95" spans="1:23" x14ac:dyDescent="0.25">
      <c r="A95" t="s">
        <v>100</v>
      </c>
      <c r="B95">
        <v>2</v>
      </c>
      <c r="C95" t="s">
        <v>11</v>
      </c>
      <c r="D95" t="s">
        <v>259</v>
      </c>
      <c r="E95">
        <v>6.2945800472530471E-3</v>
      </c>
      <c r="F95">
        <v>-1.2883144072805566E-2</v>
      </c>
      <c r="G95">
        <f t="shared" si="4"/>
        <v>-6.5885640255525192E-3</v>
      </c>
      <c r="I95">
        <v>9.4388413031179993E-2</v>
      </c>
      <c r="J95">
        <v>1.8672713270369901E-2</v>
      </c>
      <c r="K95">
        <v>-9.4883478648824848E-2</v>
      </c>
      <c r="L95">
        <f t="shared" si="5"/>
        <v>1.8177647652725046E-2</v>
      </c>
      <c r="N95">
        <v>24.665972222222223</v>
      </c>
      <c r="O95">
        <v>35.135644650774097</v>
      </c>
      <c r="P95">
        <v>6.0970749538043982</v>
      </c>
      <c r="Q95">
        <f t="shared" si="6"/>
        <v>-4.3725974747474758</v>
      </c>
      <c r="S95">
        <v>24.665972222222223</v>
      </c>
      <c r="T95">
        <v>18.2717137878297</v>
      </c>
      <c r="U95">
        <v>-0.34486146469560097</v>
      </c>
      <c r="V95">
        <v>3.9461986363145503</v>
      </c>
      <c r="W95">
        <f t="shared" si="7"/>
        <v>9.9955956060114719</v>
      </c>
    </row>
    <row r="96" spans="1:23" x14ac:dyDescent="0.25">
      <c r="A96" t="s">
        <v>101</v>
      </c>
      <c r="B96">
        <v>2</v>
      </c>
      <c r="C96" t="s">
        <v>56</v>
      </c>
      <c r="D96" t="s">
        <v>260</v>
      </c>
      <c r="E96">
        <v>7.6556911583641613E-3</v>
      </c>
      <c r="F96">
        <v>-3.5855683152298118E-3</v>
      </c>
      <c r="G96">
        <f t="shared" si="4"/>
        <v>4.0701228431343495E-3</v>
      </c>
      <c r="I96">
        <v>0.10333285747562448</v>
      </c>
      <c r="J96">
        <v>1.8672713270369901E-2</v>
      </c>
      <c r="K96">
        <v>2.4576369836023515E-2</v>
      </c>
      <c r="L96">
        <f t="shared" si="5"/>
        <v>0.1465819405820179</v>
      </c>
      <c r="N96">
        <v>31.885888888888889</v>
      </c>
      <c r="O96">
        <v>35.135644650774097</v>
      </c>
      <c r="P96">
        <v>-0.77326716740772383</v>
      </c>
      <c r="Q96">
        <f t="shared" si="6"/>
        <v>-4.0230229292929316</v>
      </c>
      <c r="S96">
        <v>31.885888888888889</v>
      </c>
      <c r="T96">
        <v>18.2717137878297</v>
      </c>
      <c r="U96">
        <v>-0.34486146469560097</v>
      </c>
      <c r="V96">
        <v>-0.82433621217030151</v>
      </c>
      <c r="W96">
        <f t="shared" si="7"/>
        <v>12.444977424193286</v>
      </c>
    </row>
    <row r="97" spans="1:23" x14ac:dyDescent="0.25">
      <c r="A97" t="s">
        <v>102</v>
      </c>
      <c r="B97">
        <v>2</v>
      </c>
      <c r="C97" t="s">
        <v>12</v>
      </c>
      <c r="D97" t="s">
        <v>261</v>
      </c>
      <c r="E97">
        <v>3.3155691158364163E-2</v>
      </c>
      <c r="F97">
        <v>-1.8522538012199524E-2</v>
      </c>
      <c r="G97">
        <f t="shared" si="4"/>
        <v>1.4633153146164639E-2</v>
      </c>
      <c r="I97">
        <v>4.147174636451334E-2</v>
      </c>
      <c r="J97">
        <v>1.8672713270369901E-2</v>
      </c>
      <c r="K97">
        <v>-6.5280448345794717E-2</v>
      </c>
      <c r="L97">
        <f t="shared" si="5"/>
        <v>-5.1359887109114766E-3</v>
      </c>
      <c r="N97">
        <v>27.107111111111109</v>
      </c>
      <c r="O97">
        <v>35.135644650774097</v>
      </c>
      <c r="P97">
        <v>5.1782204083498549</v>
      </c>
      <c r="Q97">
        <f t="shared" si="6"/>
        <v>-2.8503131313131327</v>
      </c>
      <c r="S97">
        <v>27.107111111111109</v>
      </c>
      <c r="T97">
        <v>18.2717137878297</v>
      </c>
      <c r="U97">
        <v>-0.34486146469560097</v>
      </c>
      <c r="V97">
        <v>3.3208046969206091</v>
      </c>
      <c r="W97">
        <f t="shared" si="7"/>
        <v>11.811340555506417</v>
      </c>
    </row>
    <row r="98" spans="1:23" x14ac:dyDescent="0.25">
      <c r="A98" t="s">
        <v>103</v>
      </c>
      <c r="B98">
        <v>2</v>
      </c>
      <c r="C98" t="s">
        <v>13</v>
      </c>
      <c r="D98" t="s">
        <v>262</v>
      </c>
      <c r="E98">
        <v>1.1127913380586376E-2</v>
      </c>
      <c r="F98">
        <v>-1.5067992557654036E-2</v>
      </c>
      <c r="G98">
        <f t="shared" si="4"/>
        <v>-3.94007917706766E-3</v>
      </c>
      <c r="I98">
        <v>-5.627825363548674E-2</v>
      </c>
      <c r="J98">
        <v>1.8672713270369901E-2</v>
      </c>
      <c r="K98">
        <v>-7.5128933194279046E-2</v>
      </c>
      <c r="L98">
        <f t="shared" si="5"/>
        <v>-0.11273447355939589</v>
      </c>
      <c r="N98">
        <v>29.523305555555556</v>
      </c>
      <c r="O98">
        <v>35.135644650774097</v>
      </c>
      <c r="P98">
        <v>3.0767052568347069</v>
      </c>
      <c r="Q98">
        <f t="shared" si="6"/>
        <v>-2.5356338383838342</v>
      </c>
      <c r="S98">
        <v>29.523305555555556</v>
      </c>
      <c r="T98">
        <v>18.2717137878297</v>
      </c>
      <c r="U98">
        <v>-0.34486146469560097</v>
      </c>
      <c r="V98">
        <v>2.4859562120721233</v>
      </c>
      <c r="W98">
        <f t="shared" si="7"/>
        <v>13.392686515102378</v>
      </c>
    </row>
    <row r="99" spans="1:23" x14ac:dyDescent="0.25">
      <c r="A99" t="s">
        <v>104</v>
      </c>
      <c r="B99">
        <v>2</v>
      </c>
      <c r="C99" t="s">
        <v>14</v>
      </c>
      <c r="D99" t="s">
        <v>263</v>
      </c>
      <c r="E99">
        <v>7.6556911583641569E-3</v>
      </c>
      <c r="F99">
        <v>-1.6219507709169204E-2</v>
      </c>
      <c r="G99">
        <f t="shared" si="4"/>
        <v>-8.5638165508050458E-3</v>
      </c>
      <c r="I99">
        <v>-3.6158696882004904E-4</v>
      </c>
      <c r="J99">
        <v>1.8672713270369901E-2</v>
      </c>
      <c r="K99">
        <v>-8.6310751376097894E-2</v>
      </c>
      <c r="L99">
        <f t="shared" si="5"/>
        <v>-6.7999625074548042E-2</v>
      </c>
      <c r="N99">
        <v>31.501194444444444</v>
      </c>
      <c r="O99">
        <v>35.135644650774097</v>
      </c>
      <c r="P99">
        <v>3.6575234386528876</v>
      </c>
      <c r="Q99">
        <f t="shared" si="6"/>
        <v>2.3073232323234549E-2</v>
      </c>
      <c r="S99">
        <v>31.501194444444444</v>
      </c>
      <c r="T99">
        <v>18.2717137878297</v>
      </c>
      <c r="U99">
        <v>-0.34486146469560097</v>
      </c>
      <c r="V99">
        <v>2.8820168181327297</v>
      </c>
      <c r="W99">
        <f t="shared" si="7"/>
        <v>15.766636010051872</v>
      </c>
    </row>
    <row r="100" spans="1:23" x14ac:dyDescent="0.25">
      <c r="A100" t="s">
        <v>105</v>
      </c>
      <c r="B100">
        <v>2</v>
      </c>
      <c r="C100" t="s">
        <v>15</v>
      </c>
      <c r="D100" t="s">
        <v>264</v>
      </c>
      <c r="E100">
        <v>9.6001356028085957E-3</v>
      </c>
      <c r="F100">
        <v>-5.8331440728055794E-3</v>
      </c>
      <c r="G100">
        <f t="shared" si="4"/>
        <v>3.7669915300030162E-3</v>
      </c>
      <c r="I100">
        <v>2.4360635253402114E-2</v>
      </c>
      <c r="J100">
        <v>1.8672713270369901E-2</v>
      </c>
      <c r="K100">
        <v>-2.9815801881148074E-2</v>
      </c>
      <c r="L100">
        <f t="shared" si="5"/>
        <v>1.3217546642623937E-2</v>
      </c>
      <c r="N100">
        <v>31.968</v>
      </c>
      <c r="O100">
        <v>35.135644650774097</v>
      </c>
      <c r="P100">
        <v>-0.31238312700367743</v>
      </c>
      <c r="Q100">
        <f t="shared" si="6"/>
        <v>-3.4800277777777744</v>
      </c>
      <c r="S100">
        <v>31.968</v>
      </c>
      <c r="T100">
        <v>18.2717137878297</v>
      </c>
      <c r="U100">
        <v>-0.34486146469560097</v>
      </c>
      <c r="V100">
        <v>0.1864107575266658</v>
      </c>
      <c r="W100">
        <f t="shared" si="7"/>
        <v>13.537835505001365</v>
      </c>
    </row>
    <row r="101" spans="1:23" x14ac:dyDescent="0.25">
      <c r="A101" t="s">
        <v>106</v>
      </c>
      <c r="B101">
        <v>3</v>
      </c>
      <c r="C101" t="s">
        <v>7</v>
      </c>
      <c r="D101" t="s">
        <v>265</v>
      </c>
      <c r="E101">
        <v>1.1100135602808597E-2</v>
      </c>
      <c r="F101">
        <v>-9.0143795040410063E-3</v>
      </c>
      <c r="G101">
        <f t="shared" si="4"/>
        <v>2.0857560987675907E-3</v>
      </c>
      <c r="I101">
        <v>-3.4194920302153355E-2</v>
      </c>
      <c r="J101">
        <v>4.3635617552171269E-3</v>
      </c>
      <c r="K101">
        <v>-9.276180032714465E-2</v>
      </c>
      <c r="L101">
        <f t="shared" si="5"/>
        <v>-0.12259315887408087</v>
      </c>
      <c r="N101">
        <v>32.543472222222221</v>
      </c>
      <c r="O101">
        <v>35.13564465077414</v>
      </c>
      <c r="P101">
        <v>-0.98298705085755955</v>
      </c>
      <c r="Q101">
        <f t="shared" si="6"/>
        <v>-3.5751594794094785</v>
      </c>
      <c r="S101">
        <v>32.543472222222221</v>
      </c>
      <c r="T101">
        <v>18.271713787829729</v>
      </c>
      <c r="U101">
        <v>-0.47813505055410843</v>
      </c>
      <c r="V101">
        <v>0.52503546615140806</v>
      </c>
      <c r="W101">
        <f t="shared" si="7"/>
        <v>14.318658849989792</v>
      </c>
    </row>
    <row r="102" spans="1:23" x14ac:dyDescent="0.25">
      <c r="A102" t="s">
        <v>107</v>
      </c>
      <c r="B102">
        <v>3</v>
      </c>
      <c r="C102" t="s">
        <v>16</v>
      </c>
      <c r="D102" t="s">
        <v>266</v>
      </c>
      <c r="E102">
        <v>2.2600135602808602E-2</v>
      </c>
      <c r="F102">
        <v>-1.5107386497047987E-2</v>
      </c>
      <c r="G102">
        <f t="shared" si="4"/>
        <v>7.4927491057606155E-3</v>
      </c>
      <c r="I102">
        <v>2.6555079697846578E-2</v>
      </c>
      <c r="J102">
        <v>4.3635617552171269E-3</v>
      </c>
      <c r="K102">
        <v>-1.4938024103368086E-2</v>
      </c>
      <c r="L102">
        <f t="shared" si="5"/>
        <v>1.5980617349695619E-2</v>
      </c>
      <c r="N102">
        <v>37.282194444444443</v>
      </c>
      <c r="O102">
        <v>35.13564465077414</v>
      </c>
      <c r="P102">
        <v>4.7145416204711061</v>
      </c>
      <c r="Q102">
        <f t="shared" si="6"/>
        <v>6.8610914141414092</v>
      </c>
      <c r="S102">
        <v>37.282194444444443</v>
      </c>
      <c r="T102">
        <v>18.271713787829729</v>
      </c>
      <c r="U102">
        <v>-0.47813505055410843</v>
      </c>
      <c r="V102">
        <v>2.5999259090418487</v>
      </c>
      <c r="W102">
        <f t="shared" si="7"/>
        <v>21.132271515102452</v>
      </c>
    </row>
    <row r="103" spans="1:23" x14ac:dyDescent="0.25">
      <c r="A103" t="s">
        <v>108</v>
      </c>
      <c r="B103">
        <v>3</v>
      </c>
      <c r="C103" t="s">
        <v>17</v>
      </c>
      <c r="D103" t="s">
        <v>267</v>
      </c>
      <c r="E103">
        <v>3.1211246713919713E-2</v>
      </c>
      <c r="F103">
        <v>-1.6431628921290423E-2</v>
      </c>
      <c r="G103">
        <f t="shared" si="4"/>
        <v>1.477961779262929E-2</v>
      </c>
      <c r="I103">
        <v>0.1326384130311801</v>
      </c>
      <c r="J103">
        <v>4.3635617552200134E-3</v>
      </c>
      <c r="K103">
        <v>-0.10218953925488572</v>
      </c>
      <c r="L103">
        <f t="shared" si="5"/>
        <v>3.4812435531514391E-2</v>
      </c>
      <c r="N103">
        <v>36.827444444444446</v>
      </c>
      <c r="O103">
        <v>35.135644650774097</v>
      </c>
      <c r="P103">
        <v>3.3719196227157369</v>
      </c>
      <c r="Q103">
        <f t="shared" si="6"/>
        <v>5.0637194163860855</v>
      </c>
      <c r="S103">
        <v>36.827444444444446</v>
      </c>
      <c r="T103">
        <v>18.2717137878297</v>
      </c>
      <c r="U103">
        <v>-0.47813505055410133</v>
      </c>
      <c r="V103">
        <v>2.5692558753717893</v>
      </c>
      <c r="W103">
        <f t="shared" si="7"/>
        <v>20.646851481432435</v>
      </c>
    </row>
    <row r="104" spans="1:23" x14ac:dyDescent="0.25">
      <c r="A104" t="s">
        <v>109</v>
      </c>
      <c r="B104">
        <v>3</v>
      </c>
      <c r="C104" t="s">
        <v>18</v>
      </c>
      <c r="D104" t="s">
        <v>268</v>
      </c>
      <c r="E104">
        <v>-1.7788753286080292E-2</v>
      </c>
      <c r="F104">
        <v>7.6534077567928793E-4</v>
      </c>
      <c r="G104">
        <f t="shared" si="4"/>
        <v>-1.7023412510401004E-2</v>
      </c>
      <c r="I104">
        <v>-0.14261158696882004</v>
      </c>
      <c r="J104">
        <v>4.3635617552200134E-3</v>
      </c>
      <c r="K104">
        <v>0.12635288498753883</v>
      </c>
      <c r="L104">
        <f t="shared" si="5"/>
        <v>-1.1895140226061196E-2</v>
      </c>
      <c r="N104">
        <v>33.868222222222222</v>
      </c>
      <c r="O104">
        <v>35.135644650774097</v>
      </c>
      <c r="P104">
        <v>0.56696283259227442</v>
      </c>
      <c r="Q104">
        <f t="shared" si="6"/>
        <v>-0.70045959595960028</v>
      </c>
      <c r="S104">
        <v>33.868222222222222</v>
      </c>
      <c r="T104">
        <v>18.2717137878297</v>
      </c>
      <c r="U104">
        <v>-0.47813505055410133</v>
      </c>
      <c r="V104">
        <v>-0.46225590913999781</v>
      </c>
      <c r="W104">
        <f t="shared" si="7"/>
        <v>14.656117474698423</v>
      </c>
    </row>
    <row r="105" spans="1:23" x14ac:dyDescent="0.25">
      <c r="A105" t="s">
        <v>110</v>
      </c>
      <c r="B105">
        <v>3</v>
      </c>
      <c r="C105" t="s">
        <v>19</v>
      </c>
      <c r="D105" t="s">
        <v>269</v>
      </c>
      <c r="E105">
        <v>-1.7538753286080285E-2</v>
      </c>
      <c r="F105">
        <v>-8.7240531637146762E-3</v>
      </c>
      <c r="G105">
        <f t="shared" si="4"/>
        <v>-2.6262806449794961E-2</v>
      </c>
      <c r="I105">
        <v>2.1360635253402149E-2</v>
      </c>
      <c r="J105">
        <v>4.3635617552200134E-3</v>
      </c>
      <c r="K105">
        <v>9.6650612260265945E-2</v>
      </c>
      <c r="L105">
        <f t="shared" si="5"/>
        <v>0.12237480926888811</v>
      </c>
      <c r="N105">
        <v>31.495222222222221</v>
      </c>
      <c r="O105">
        <v>35.135644650774097</v>
      </c>
      <c r="P105">
        <v>3.8213832871377313</v>
      </c>
      <c r="Q105">
        <f t="shared" si="6"/>
        <v>0.18096085858585553</v>
      </c>
      <c r="S105">
        <v>31.495222222222221</v>
      </c>
      <c r="T105">
        <v>18.2717137878297</v>
      </c>
      <c r="U105">
        <v>-0.47813505055410133</v>
      </c>
      <c r="V105">
        <v>0.79276681813273342</v>
      </c>
      <c r="W105">
        <f t="shared" si="7"/>
        <v>13.538140201971153</v>
      </c>
    </row>
    <row r="106" spans="1:23" x14ac:dyDescent="0.25">
      <c r="A106" t="s">
        <v>111</v>
      </c>
      <c r="B106">
        <v>3</v>
      </c>
      <c r="C106" t="s">
        <v>20</v>
      </c>
      <c r="D106" t="s">
        <v>270</v>
      </c>
      <c r="E106">
        <v>-1.8649864397191396E-2</v>
      </c>
      <c r="F106">
        <v>8.2047347150732142E-3</v>
      </c>
      <c r="G106">
        <f t="shared" si="4"/>
        <v>-1.0445129682118182E-2</v>
      </c>
      <c r="I106">
        <v>-8.5750475857708855E-2</v>
      </c>
      <c r="J106">
        <v>4.3635617552200134E-3</v>
      </c>
      <c r="K106">
        <v>-1.7977418042764315E-2</v>
      </c>
      <c r="L106">
        <f t="shared" si="5"/>
        <v>-9.9364332145253156E-2</v>
      </c>
      <c r="N106">
        <v>37.883472222222224</v>
      </c>
      <c r="O106">
        <v>35.135644650774097</v>
      </c>
      <c r="P106">
        <v>0.14531131744076475</v>
      </c>
      <c r="Q106">
        <f t="shared" si="6"/>
        <v>2.8931388888888918</v>
      </c>
      <c r="S106">
        <v>37.883472222222224</v>
      </c>
      <c r="T106">
        <v>18.2717137878297</v>
      </c>
      <c r="U106">
        <v>-0.47813505055410133</v>
      </c>
      <c r="V106">
        <v>0.33171378782969896</v>
      </c>
      <c r="W106">
        <f t="shared" si="7"/>
        <v>19.465337171668121</v>
      </c>
    </row>
    <row r="107" spans="1:23" x14ac:dyDescent="0.25">
      <c r="A107" t="s">
        <v>112</v>
      </c>
      <c r="B107">
        <v>3</v>
      </c>
      <c r="C107" t="s">
        <v>21</v>
      </c>
      <c r="D107" t="s">
        <v>271</v>
      </c>
      <c r="E107">
        <v>-1.4705419952746948E-2</v>
      </c>
      <c r="F107">
        <v>1.3022916533255033E-2</v>
      </c>
      <c r="G107">
        <f t="shared" si="4"/>
        <v>-1.6825034194919153E-3</v>
      </c>
      <c r="I107">
        <v>-7.3167142524375617E-2</v>
      </c>
      <c r="J107">
        <v>4.3635617552200134E-3</v>
      </c>
      <c r="K107">
        <v>-9.4925695579155533E-3</v>
      </c>
      <c r="L107">
        <f t="shared" si="5"/>
        <v>-7.8296150327071157E-2</v>
      </c>
      <c r="N107">
        <v>38.94661111111111</v>
      </c>
      <c r="O107">
        <v>35.135644650774097</v>
      </c>
      <c r="P107">
        <v>-2.1278401977107464</v>
      </c>
      <c r="Q107">
        <f t="shared" si="6"/>
        <v>1.6831262626262671</v>
      </c>
      <c r="S107">
        <v>38.94661111111111</v>
      </c>
      <c r="T107">
        <v>18.2717137878297</v>
      </c>
      <c r="U107">
        <v>-0.47813505055410133</v>
      </c>
      <c r="V107">
        <v>-0.85252863641272469</v>
      </c>
      <c r="W107">
        <f t="shared" si="7"/>
        <v>19.344233636314584</v>
      </c>
    </row>
    <row r="108" spans="1:23" x14ac:dyDescent="0.25">
      <c r="A108" t="s">
        <v>113</v>
      </c>
      <c r="B108">
        <v>3</v>
      </c>
      <c r="C108" t="s">
        <v>22</v>
      </c>
      <c r="D108" t="s">
        <v>272</v>
      </c>
      <c r="E108">
        <v>4.5723578250308301E-3</v>
      </c>
      <c r="F108">
        <v>-5.4147740613891271E-4</v>
      </c>
      <c r="G108">
        <f t="shared" si="4"/>
        <v>4.0308804188919174E-3</v>
      </c>
      <c r="I108">
        <v>0.19419396858673563</v>
      </c>
      <c r="J108">
        <v>4.3635617552200134E-3</v>
      </c>
      <c r="K108">
        <v>-0.10945847864882507</v>
      </c>
      <c r="L108">
        <f t="shared" si="5"/>
        <v>8.9099051693130565E-2</v>
      </c>
      <c r="N108">
        <v>33.654166666666669</v>
      </c>
      <c r="O108">
        <v>35.135644650774097</v>
      </c>
      <c r="P108">
        <v>3.2068529841074316</v>
      </c>
      <c r="Q108">
        <f t="shared" si="6"/>
        <v>1.7253750000000032</v>
      </c>
      <c r="S108">
        <v>33.654166666666669</v>
      </c>
      <c r="T108">
        <v>18.2717137878297</v>
      </c>
      <c r="U108">
        <v>-0.47813505055410133</v>
      </c>
      <c r="V108">
        <v>2.8883046969206099</v>
      </c>
      <c r="W108">
        <f t="shared" si="7"/>
        <v>17.792622525203477</v>
      </c>
    </row>
    <row r="109" spans="1:23" x14ac:dyDescent="0.25">
      <c r="A109" t="s">
        <v>114</v>
      </c>
      <c r="B109">
        <v>3</v>
      </c>
      <c r="C109" t="s">
        <v>23</v>
      </c>
      <c r="D109" t="s">
        <v>273</v>
      </c>
      <c r="E109">
        <v>5.6405691158364156E-2</v>
      </c>
      <c r="F109">
        <v>-1.9325568315229816E-2</v>
      </c>
      <c r="G109">
        <f t="shared" si="4"/>
        <v>3.708012284313434E-2</v>
      </c>
      <c r="I109">
        <v>-3.0861586968820021E-2</v>
      </c>
      <c r="J109">
        <v>4.3635617552200134E-3</v>
      </c>
      <c r="K109">
        <v>7.8492278926932668E-2</v>
      </c>
      <c r="L109">
        <f t="shared" si="5"/>
        <v>5.1994253713332661E-2</v>
      </c>
      <c r="N109">
        <v>35.506833333333333</v>
      </c>
      <c r="O109">
        <v>35.135644650774097</v>
      </c>
      <c r="P109">
        <v>3.0091446507740969</v>
      </c>
      <c r="Q109">
        <f t="shared" si="6"/>
        <v>3.3803333333333327</v>
      </c>
      <c r="S109">
        <v>35.506833333333333</v>
      </c>
      <c r="T109">
        <v>18.2717137878297</v>
      </c>
      <c r="U109">
        <v>-0.47813505055410133</v>
      </c>
      <c r="V109">
        <v>1.1285319696478808</v>
      </c>
      <c r="W109">
        <f t="shared" si="7"/>
        <v>17.885516464597412</v>
      </c>
    </row>
    <row r="110" spans="1:23" x14ac:dyDescent="0.25">
      <c r="A110" t="s">
        <v>115</v>
      </c>
      <c r="B110">
        <v>3</v>
      </c>
      <c r="C110" t="s">
        <v>24</v>
      </c>
      <c r="D110" t="s">
        <v>274</v>
      </c>
      <c r="E110">
        <v>2.2390244916974896E-3</v>
      </c>
      <c r="F110">
        <v>6.8638256241641271E-3</v>
      </c>
      <c r="G110">
        <f t="shared" si="4"/>
        <v>9.1028501158616163E-3</v>
      </c>
      <c r="I110">
        <v>1.4693968586735551E-2</v>
      </c>
      <c r="J110">
        <v>4.3635617552200134E-3</v>
      </c>
      <c r="K110">
        <v>3.323849104814447E-2</v>
      </c>
      <c r="L110">
        <f t="shared" si="5"/>
        <v>5.2296021390100034E-2</v>
      </c>
      <c r="N110">
        <v>41.999944444444445</v>
      </c>
      <c r="O110">
        <v>35.135644650774097</v>
      </c>
      <c r="P110">
        <v>-2.2128894401349939</v>
      </c>
      <c r="Q110">
        <f t="shared" si="6"/>
        <v>4.6514103535353541</v>
      </c>
      <c r="S110">
        <v>41.999944444444445</v>
      </c>
      <c r="T110">
        <v>18.2717137878297</v>
      </c>
      <c r="U110">
        <v>-0.47813505055410133</v>
      </c>
      <c r="V110">
        <v>-1.5726801515642386</v>
      </c>
      <c r="W110">
        <f t="shared" si="7"/>
        <v>21.677415454496405</v>
      </c>
    </row>
    <row r="111" spans="1:23" x14ac:dyDescent="0.25">
      <c r="A111" t="s">
        <v>116</v>
      </c>
      <c r="B111">
        <v>3</v>
      </c>
      <c r="C111" t="s">
        <v>25</v>
      </c>
      <c r="D111" t="s">
        <v>275</v>
      </c>
      <c r="E111">
        <v>-3.1344308841635839E-2</v>
      </c>
      <c r="F111">
        <v>1.2568371078709561E-2</v>
      </c>
      <c r="G111">
        <f t="shared" si="4"/>
        <v>-1.8775937762926277E-2</v>
      </c>
      <c r="I111">
        <v>-0.15622269807993114</v>
      </c>
      <c r="J111">
        <v>4.3635617552200134E-3</v>
      </c>
      <c r="K111">
        <v>6.6840763775417367E-2</v>
      </c>
      <c r="L111">
        <f t="shared" si="5"/>
        <v>-8.5018372549293758E-2</v>
      </c>
      <c r="N111">
        <v>38.397277777777781</v>
      </c>
      <c r="O111">
        <v>35.135644650774097</v>
      </c>
      <c r="P111">
        <v>-3.3784765613471137</v>
      </c>
      <c r="Q111">
        <f t="shared" si="6"/>
        <v>-0.11684343434342992</v>
      </c>
      <c r="S111">
        <v>38.397277777777781</v>
      </c>
      <c r="T111">
        <v>18.2717137878297</v>
      </c>
      <c r="U111">
        <v>-0.47813505055410133</v>
      </c>
      <c r="V111">
        <v>-2.9682862121703018</v>
      </c>
      <c r="W111">
        <f t="shared" si="7"/>
        <v>16.679142727223677</v>
      </c>
    </row>
    <row r="112" spans="1:23" x14ac:dyDescent="0.25">
      <c r="A112" t="s">
        <v>117</v>
      </c>
      <c r="B112">
        <v>3</v>
      </c>
      <c r="C112" t="s">
        <v>8</v>
      </c>
      <c r="D112" t="s">
        <v>276</v>
      </c>
      <c r="E112">
        <v>3.5072357825030827E-2</v>
      </c>
      <c r="F112">
        <v>-2.0128598618260121E-2</v>
      </c>
      <c r="G112">
        <f t="shared" si="4"/>
        <v>1.4943759206770706E-2</v>
      </c>
      <c r="I112">
        <v>0.1332773019200689</v>
      </c>
      <c r="J112">
        <v>4.3635617552200134E-3</v>
      </c>
      <c r="K112">
        <v>-7.9280448345794508E-2</v>
      </c>
      <c r="L112">
        <f t="shared" si="5"/>
        <v>5.8360415329494403E-2</v>
      </c>
      <c r="N112">
        <v>37.535805555555555</v>
      </c>
      <c r="O112">
        <v>35.135644650774097</v>
      </c>
      <c r="P112">
        <v>1.8694628325922764</v>
      </c>
      <c r="Q112">
        <f t="shared" si="6"/>
        <v>4.2696237373737347</v>
      </c>
      <c r="S112">
        <v>37.535805555555555</v>
      </c>
      <c r="T112">
        <v>18.2717137878297</v>
      </c>
      <c r="U112">
        <v>-0.47813505055410133</v>
      </c>
      <c r="V112">
        <v>1.7244410605569733</v>
      </c>
      <c r="W112">
        <f t="shared" si="7"/>
        <v>20.510397777728727</v>
      </c>
    </row>
    <row r="113" spans="1:23" x14ac:dyDescent="0.25">
      <c r="A113" t="s">
        <v>118</v>
      </c>
      <c r="B113">
        <v>3</v>
      </c>
      <c r="C113" t="s">
        <v>26</v>
      </c>
      <c r="D113" t="s">
        <v>277</v>
      </c>
      <c r="E113">
        <v>3.1556911583641525E-3</v>
      </c>
      <c r="F113">
        <v>-1.2143750133411624E-2</v>
      </c>
      <c r="G113">
        <f t="shared" si="4"/>
        <v>-8.9880589750474717E-3</v>
      </c>
      <c r="I113">
        <v>2.5666190808957785E-2</v>
      </c>
      <c r="J113">
        <v>4.3635617552200134E-3</v>
      </c>
      <c r="K113">
        <v>-6.4168119821583769E-3</v>
      </c>
      <c r="L113">
        <f t="shared" si="5"/>
        <v>2.3612940582019421E-2</v>
      </c>
      <c r="N113">
        <v>32.516166666666663</v>
      </c>
      <c r="O113">
        <v>35.135644650774097</v>
      </c>
      <c r="P113">
        <v>3.0536749538044035</v>
      </c>
      <c r="Q113">
        <f t="shared" si="6"/>
        <v>0.43419696969696986</v>
      </c>
      <c r="S113">
        <v>32.516166666666663</v>
      </c>
      <c r="T113">
        <v>18.2717137878297</v>
      </c>
      <c r="U113">
        <v>-0.47813505055410133</v>
      </c>
      <c r="V113">
        <v>1.9265622726781828</v>
      </c>
      <c r="W113">
        <f t="shared" si="7"/>
        <v>15.692880100961045</v>
      </c>
    </row>
    <row r="114" spans="1:23" x14ac:dyDescent="0.25">
      <c r="A114" t="s">
        <v>119</v>
      </c>
      <c r="B114">
        <v>3</v>
      </c>
      <c r="C114" t="s">
        <v>27</v>
      </c>
      <c r="D114" t="s">
        <v>278</v>
      </c>
      <c r="E114">
        <v>1.2433468936141931E-2</v>
      </c>
      <c r="F114">
        <v>1.8431185534570627E-3</v>
      </c>
      <c r="G114">
        <f t="shared" si="4"/>
        <v>1.4276587489598994E-2</v>
      </c>
      <c r="I114">
        <v>-1.9171425243755813E-3</v>
      </c>
      <c r="J114">
        <v>4.3635617552200134E-3</v>
      </c>
      <c r="K114">
        <v>2.4507430442084255E-2</v>
      </c>
      <c r="L114">
        <f t="shared" si="5"/>
        <v>2.6953849672928687E-2</v>
      </c>
      <c r="N114">
        <v>34.069638888888889</v>
      </c>
      <c r="O114">
        <v>35.135644650774097</v>
      </c>
      <c r="P114">
        <v>-0.63230282397337589</v>
      </c>
      <c r="Q114">
        <f t="shared" si="6"/>
        <v>-1.6983085858585838</v>
      </c>
      <c r="S114">
        <v>34.069638888888889</v>
      </c>
      <c r="T114">
        <v>18.2717137878297</v>
      </c>
      <c r="U114">
        <v>-0.47813505055410133</v>
      </c>
      <c r="V114">
        <v>-0.91673065661474595</v>
      </c>
      <c r="W114">
        <f t="shared" si="7"/>
        <v>14.403059393890342</v>
      </c>
    </row>
    <row r="115" spans="1:23" x14ac:dyDescent="0.25">
      <c r="A115" t="s">
        <v>120</v>
      </c>
      <c r="B115">
        <v>3</v>
      </c>
      <c r="C115" t="s">
        <v>28</v>
      </c>
      <c r="D115" t="s">
        <v>279</v>
      </c>
      <c r="E115">
        <v>-1.101097550830251E-2</v>
      </c>
      <c r="F115">
        <v>1.1295643805982303E-2</v>
      </c>
      <c r="G115">
        <f t="shared" si="4"/>
        <v>2.8466829767979235E-4</v>
      </c>
      <c r="I115">
        <v>-5.7556031413264375E-2</v>
      </c>
      <c r="J115">
        <v>4.3635617552200134E-3</v>
      </c>
      <c r="K115">
        <v>0.1039013698360236</v>
      </c>
      <c r="L115">
        <f t="shared" si="5"/>
        <v>5.0708900177979244E-2</v>
      </c>
      <c r="N115">
        <v>39.27225</v>
      </c>
      <c r="O115">
        <v>35.135644650774097</v>
      </c>
      <c r="P115">
        <v>-4.1108705007410578</v>
      </c>
      <c r="Q115">
        <f t="shared" si="6"/>
        <v>2.5734848484844974E-2</v>
      </c>
      <c r="S115">
        <v>39.27225</v>
      </c>
      <c r="T115">
        <v>18.2717137878297</v>
      </c>
      <c r="U115">
        <v>-0.47813505055410133</v>
      </c>
      <c r="V115">
        <v>-3.3664680303521166</v>
      </c>
      <c r="W115">
        <f t="shared" si="7"/>
        <v>17.155933131264081</v>
      </c>
    </row>
    <row r="116" spans="1:23" x14ac:dyDescent="0.25">
      <c r="A116" t="s">
        <v>121</v>
      </c>
      <c r="B116">
        <v>3</v>
      </c>
      <c r="C116" t="s">
        <v>29</v>
      </c>
      <c r="D116" t="s">
        <v>280</v>
      </c>
      <c r="E116">
        <v>2.9016802269475266E-2</v>
      </c>
      <c r="F116">
        <v>3.0448862302247387E-3</v>
      </c>
      <c r="G116">
        <f t="shared" si="4"/>
        <v>3.2061688499700008E-2</v>
      </c>
      <c r="I116">
        <v>-3.2778253635486664E-2</v>
      </c>
      <c r="J116">
        <v>4.3635617552200134E-3</v>
      </c>
      <c r="K116">
        <v>-3.9891811982158298E-2</v>
      </c>
      <c r="L116">
        <f t="shared" si="5"/>
        <v>-6.8306503862424955E-2</v>
      </c>
      <c r="N116">
        <v>27.839333333333332</v>
      </c>
      <c r="O116">
        <v>35.135644650774097</v>
      </c>
      <c r="P116">
        <v>2.1852696507740959</v>
      </c>
      <c r="Q116">
        <f t="shared" si="6"/>
        <v>-5.1110416666666687</v>
      </c>
      <c r="S116">
        <v>27.839333333333332</v>
      </c>
      <c r="T116">
        <v>18.2717137878297</v>
      </c>
      <c r="U116">
        <v>-0.47813505055410133</v>
      </c>
      <c r="V116">
        <v>1.3520319696478822</v>
      </c>
      <c r="W116">
        <f t="shared" si="7"/>
        <v>10.441516464597413</v>
      </c>
    </row>
    <row r="117" spans="1:23" x14ac:dyDescent="0.25">
      <c r="A117" t="s">
        <v>122</v>
      </c>
      <c r="B117">
        <v>3</v>
      </c>
      <c r="C117" t="s">
        <v>30</v>
      </c>
      <c r="D117" t="s">
        <v>281</v>
      </c>
      <c r="E117">
        <v>-1.4554199527469596E-3</v>
      </c>
      <c r="F117">
        <v>1.4547347150732221E-3</v>
      </c>
      <c r="G117">
        <f t="shared" si="4"/>
        <v>-6.8523767373751369E-7</v>
      </c>
      <c r="I117">
        <v>4.7388413031180056E-2</v>
      </c>
      <c r="J117">
        <v>4.3635617552200134E-3</v>
      </c>
      <c r="K117">
        <v>4.6242783977437751E-2</v>
      </c>
      <c r="L117">
        <f t="shared" si="5"/>
        <v>9.7994758763837814E-2</v>
      </c>
      <c r="N117">
        <v>46.703916666666665</v>
      </c>
      <c r="O117">
        <v>35.135644650774097</v>
      </c>
      <c r="P117">
        <v>-5.7712265613471132</v>
      </c>
      <c r="Q117">
        <f t="shared" si="6"/>
        <v>5.7970454545454544</v>
      </c>
      <c r="S117">
        <v>46.703916666666665</v>
      </c>
      <c r="T117">
        <v>18.2717137878297</v>
      </c>
      <c r="U117">
        <v>-0.47813505055410133</v>
      </c>
      <c r="V117">
        <v>-3.7909579293420137</v>
      </c>
      <c r="W117">
        <f t="shared" si="7"/>
        <v>24.163109898940849</v>
      </c>
    </row>
    <row r="118" spans="1:23" x14ac:dyDescent="0.25">
      <c r="A118" t="s">
        <v>123</v>
      </c>
      <c r="B118">
        <v>3</v>
      </c>
      <c r="C118" t="s">
        <v>31</v>
      </c>
      <c r="D118" t="s">
        <v>282</v>
      </c>
      <c r="E118">
        <v>-2.7760975508302511E-2</v>
      </c>
      <c r="F118">
        <v>1.5689583199921697E-2</v>
      </c>
      <c r="G118">
        <f t="shared" si="4"/>
        <v>-1.2071392308380814E-2</v>
      </c>
      <c r="I118">
        <v>-0.31694492030215332</v>
      </c>
      <c r="J118">
        <v>4.3635617552200134E-3</v>
      </c>
      <c r="K118">
        <v>0.10665894559359934</v>
      </c>
      <c r="L118">
        <f t="shared" si="5"/>
        <v>-0.20592241295333397</v>
      </c>
      <c r="N118">
        <v>35.568027777777779</v>
      </c>
      <c r="O118">
        <v>35.135644650774097</v>
      </c>
      <c r="P118">
        <v>3.1460082871377324</v>
      </c>
      <c r="Q118">
        <f t="shared" si="6"/>
        <v>3.5783914141414144</v>
      </c>
      <c r="S118">
        <v>35.568027777777779</v>
      </c>
      <c r="T118">
        <v>18.2717137878297</v>
      </c>
      <c r="U118">
        <v>-0.47813505055410133</v>
      </c>
      <c r="V118">
        <v>0.50110772722364061</v>
      </c>
      <c r="W118">
        <f t="shared" si="7"/>
        <v>17.319286666617618</v>
      </c>
    </row>
    <row r="119" spans="1:23" x14ac:dyDescent="0.25">
      <c r="A119" t="s">
        <v>124</v>
      </c>
      <c r="B119">
        <v>3</v>
      </c>
      <c r="C119" t="s">
        <v>32</v>
      </c>
      <c r="D119" t="s">
        <v>283</v>
      </c>
      <c r="E119">
        <v>-1.0344308841635846E-2</v>
      </c>
      <c r="F119">
        <v>8.8168559271944308E-3</v>
      </c>
      <c r="G119">
        <f t="shared" si="4"/>
        <v>-1.5274529144414153E-3</v>
      </c>
      <c r="I119">
        <v>-3.5750475857708817E-2</v>
      </c>
      <c r="J119">
        <v>4.3635617552200134E-3</v>
      </c>
      <c r="K119">
        <v>4.0619758966295993E-3</v>
      </c>
      <c r="L119">
        <f t="shared" si="5"/>
        <v>-2.7324938205859205E-2</v>
      </c>
      <c r="N119">
        <v>37.284777777777776</v>
      </c>
      <c r="O119">
        <v>35.135644650774097</v>
      </c>
      <c r="P119">
        <v>1.0284870750165211</v>
      </c>
      <c r="Q119">
        <f t="shared" si="6"/>
        <v>3.1776202020202007</v>
      </c>
      <c r="S119">
        <v>37.284777777777776</v>
      </c>
      <c r="T119">
        <v>18.2717137878297</v>
      </c>
      <c r="U119">
        <v>-0.47813505055410133</v>
      </c>
      <c r="V119">
        <v>0.24377439389030542</v>
      </c>
      <c r="W119">
        <f t="shared" si="7"/>
        <v>18.77870333328428</v>
      </c>
    </row>
    <row r="120" spans="1:23" x14ac:dyDescent="0.25">
      <c r="A120" t="s">
        <v>125</v>
      </c>
      <c r="B120">
        <v>3</v>
      </c>
      <c r="C120" t="s">
        <v>33</v>
      </c>
      <c r="D120" t="s">
        <v>284</v>
      </c>
      <c r="E120">
        <v>-1.5066531063858066E-2</v>
      </c>
      <c r="F120">
        <v>1.2168371078709578E-2</v>
      </c>
      <c r="G120">
        <f t="shared" si="4"/>
        <v>-2.8981599851484879E-3</v>
      </c>
      <c r="I120">
        <v>9.7221746364513376E-2</v>
      </c>
      <c r="J120">
        <v>4.3635617552200134E-3</v>
      </c>
      <c r="K120">
        <v>-2.1280448345794456E-2</v>
      </c>
      <c r="L120">
        <f t="shared" si="5"/>
        <v>8.0304859773938933E-2</v>
      </c>
      <c r="N120">
        <v>42.640999999999998</v>
      </c>
      <c r="O120">
        <v>35.135644650774097</v>
      </c>
      <c r="P120">
        <v>-2.4339371674077199</v>
      </c>
      <c r="Q120">
        <f t="shared" si="6"/>
        <v>5.0714181818181814</v>
      </c>
      <c r="S120">
        <v>42.640999999999998</v>
      </c>
      <c r="T120">
        <v>18.2717137878297</v>
      </c>
      <c r="U120">
        <v>-0.47813505055410133</v>
      </c>
      <c r="V120">
        <v>-1.1068619697460562</v>
      </c>
      <c r="W120">
        <f t="shared" si="7"/>
        <v>22.78428919187014</v>
      </c>
    </row>
    <row r="121" spans="1:23" x14ac:dyDescent="0.25">
      <c r="A121" t="s">
        <v>126</v>
      </c>
      <c r="B121">
        <v>3</v>
      </c>
      <c r="C121" t="s">
        <v>34</v>
      </c>
      <c r="D121" t="s">
        <v>285</v>
      </c>
      <c r="E121">
        <v>3.044580047253049E-3</v>
      </c>
      <c r="F121">
        <v>1.3477461987800476E-2</v>
      </c>
      <c r="G121">
        <f t="shared" si="4"/>
        <v>1.6522042035053527E-2</v>
      </c>
      <c r="I121">
        <v>0.11402730192006889</v>
      </c>
      <c r="J121">
        <v>4.3635617552200134E-3</v>
      </c>
      <c r="K121">
        <v>3.5983395329932666E-3</v>
      </c>
      <c r="L121">
        <f t="shared" si="5"/>
        <v>0.12198920320828217</v>
      </c>
      <c r="N121">
        <v>36.972694444444443</v>
      </c>
      <c r="O121">
        <v>35.135644650774097</v>
      </c>
      <c r="P121">
        <v>-4.5972644401349996</v>
      </c>
      <c r="Q121">
        <f t="shared" si="6"/>
        <v>-2.7602146464646538</v>
      </c>
      <c r="S121">
        <v>36.972694444444443</v>
      </c>
      <c r="T121">
        <v>18.2717137878297</v>
      </c>
      <c r="U121">
        <v>-0.47813505055410133</v>
      </c>
      <c r="V121">
        <v>-2.1237407576248444</v>
      </c>
      <c r="W121">
        <f t="shared" si="7"/>
        <v>16.099104848435797</v>
      </c>
    </row>
    <row r="122" spans="1:23" x14ac:dyDescent="0.25">
      <c r="A122" t="s">
        <v>127</v>
      </c>
      <c r="B122">
        <v>3</v>
      </c>
      <c r="C122" t="s">
        <v>35</v>
      </c>
      <c r="D122" t="s">
        <v>286</v>
      </c>
      <c r="E122">
        <v>-5.6776421749691747E-3</v>
      </c>
      <c r="F122">
        <v>1.3020391280729779E-2</v>
      </c>
      <c r="G122">
        <f t="shared" si="4"/>
        <v>7.3427491057606042E-3</v>
      </c>
      <c r="I122">
        <v>-7.1056031413264512E-2</v>
      </c>
      <c r="J122">
        <v>4.3635617552200134E-3</v>
      </c>
      <c r="K122">
        <v>8.5945064410419825E-4</v>
      </c>
      <c r="L122">
        <f t="shared" si="5"/>
        <v>-6.58330190139403E-2</v>
      </c>
      <c r="N122">
        <v>29.601166666666664</v>
      </c>
      <c r="O122">
        <v>35.135644650774097</v>
      </c>
      <c r="P122">
        <v>3.8010168729963176</v>
      </c>
      <c r="Q122">
        <f t="shared" si="6"/>
        <v>-1.7334611111111151</v>
      </c>
      <c r="S122">
        <v>29.601166666666664</v>
      </c>
      <c r="T122">
        <v>18.2717137878297</v>
      </c>
      <c r="U122">
        <v>-0.47813505055410133</v>
      </c>
      <c r="V122">
        <v>1.8068804544963655</v>
      </c>
      <c r="W122">
        <f t="shared" si="7"/>
        <v>12.658198282779228</v>
      </c>
    </row>
    <row r="123" spans="1:23" x14ac:dyDescent="0.25">
      <c r="A123" t="s">
        <v>128</v>
      </c>
      <c r="B123">
        <v>3</v>
      </c>
      <c r="C123" t="s">
        <v>9</v>
      </c>
      <c r="D123" t="s">
        <v>287</v>
      </c>
      <c r="E123">
        <v>-1.0677642174969179E-2</v>
      </c>
      <c r="F123">
        <v>-2.5401325890987383E-2</v>
      </c>
      <c r="G123">
        <f t="shared" si="4"/>
        <v>-3.6078968065956563E-2</v>
      </c>
      <c r="I123">
        <v>0.14113841303117999</v>
      </c>
      <c r="J123">
        <v>4.3635617552200134E-3</v>
      </c>
      <c r="K123">
        <v>-0.11649256955791598</v>
      </c>
      <c r="L123">
        <f t="shared" si="5"/>
        <v>2.9009405228484025E-2</v>
      </c>
      <c r="N123">
        <v>40.162305555555555</v>
      </c>
      <c r="O123">
        <v>35.135644650774097</v>
      </c>
      <c r="P123">
        <v>5.7604931356225819</v>
      </c>
      <c r="Q123">
        <f t="shared" si="6"/>
        <v>10.78715404040404</v>
      </c>
      <c r="S123">
        <v>40.162305555555555</v>
      </c>
      <c r="T123">
        <v>18.2717137878297</v>
      </c>
      <c r="U123">
        <v>-0.47813505055410133</v>
      </c>
      <c r="V123">
        <v>3.7644410605569725</v>
      </c>
      <c r="W123">
        <f t="shared" si="7"/>
        <v>25.176897777728726</v>
      </c>
    </row>
    <row r="124" spans="1:23" x14ac:dyDescent="0.25">
      <c r="A124" t="s">
        <v>129</v>
      </c>
      <c r="B124">
        <v>3</v>
      </c>
      <c r="C124" t="s">
        <v>36</v>
      </c>
      <c r="D124" t="s">
        <v>288</v>
      </c>
      <c r="E124">
        <v>-4.2054199527469483E-3</v>
      </c>
      <c r="F124">
        <v>1.607091617430112E-3</v>
      </c>
      <c r="G124">
        <f t="shared" si="4"/>
        <v>-2.5983283353168364E-3</v>
      </c>
      <c r="I124">
        <v>-0.15555603141326446</v>
      </c>
      <c r="J124">
        <v>4.3635617552200134E-3</v>
      </c>
      <c r="K124">
        <v>3.5738406873060624E-2</v>
      </c>
      <c r="L124">
        <f t="shared" si="5"/>
        <v>-0.11545406278498382</v>
      </c>
      <c r="N124">
        <v>28.339805555555557</v>
      </c>
      <c r="O124">
        <v>35.135644650774097</v>
      </c>
      <c r="P124">
        <v>2.7617278157572613</v>
      </c>
      <c r="Q124">
        <f t="shared" si="6"/>
        <v>-4.0341112794612783</v>
      </c>
      <c r="S124">
        <v>28.339805555555557</v>
      </c>
      <c r="T124">
        <v>18.2717137878297</v>
      </c>
      <c r="U124">
        <v>-0.47813505055410133</v>
      </c>
      <c r="V124">
        <v>1.4091413972573079</v>
      </c>
      <c r="W124">
        <f t="shared" si="7"/>
        <v>10.999098114429064</v>
      </c>
    </row>
    <row r="125" spans="1:23" x14ac:dyDescent="0.25">
      <c r="A125" t="s">
        <v>130</v>
      </c>
      <c r="B125">
        <v>3</v>
      </c>
      <c r="C125" t="s">
        <v>37</v>
      </c>
      <c r="D125" t="s">
        <v>289</v>
      </c>
      <c r="E125">
        <v>-3.1983197730524729E-2</v>
      </c>
      <c r="F125">
        <v>1.414845765879616E-2</v>
      </c>
      <c r="G125">
        <f t="shared" si="4"/>
        <v>-1.7834740071728569E-2</v>
      </c>
      <c r="I125">
        <v>-9.8194920302153266E-2</v>
      </c>
      <c r="J125">
        <v>4.3635617552200134E-3</v>
      </c>
      <c r="K125">
        <v>-8.0134930788393621E-3</v>
      </c>
      <c r="L125">
        <f t="shared" si="5"/>
        <v>-0.10184485162577261</v>
      </c>
      <c r="N125">
        <v>34.878805555555559</v>
      </c>
      <c r="O125">
        <v>35.135644650774097</v>
      </c>
      <c r="P125">
        <v>1.3344123275417772</v>
      </c>
      <c r="Q125">
        <f t="shared" si="6"/>
        <v>1.077573232323239</v>
      </c>
      <c r="S125">
        <v>34.878805555555559</v>
      </c>
      <c r="T125">
        <v>18.2717137878297</v>
      </c>
      <c r="U125">
        <v>-0.47813505055410133</v>
      </c>
      <c r="V125">
        <v>0.95345981957573045</v>
      </c>
      <c r="W125">
        <f t="shared" si="7"/>
        <v>17.082416536747488</v>
      </c>
    </row>
    <row r="126" spans="1:23" x14ac:dyDescent="0.25">
      <c r="A126" t="s">
        <v>131</v>
      </c>
      <c r="B126">
        <v>3</v>
      </c>
      <c r="C126" t="s">
        <v>38</v>
      </c>
      <c r="D126" t="s">
        <v>290</v>
      </c>
      <c r="E126">
        <v>2.4961246713919718E-2</v>
      </c>
      <c r="F126">
        <v>-1.1437501334116279E-3</v>
      </c>
      <c r="G126">
        <f t="shared" si="4"/>
        <v>2.381749658050809E-2</v>
      </c>
      <c r="I126">
        <v>3.0721746364513303E-2</v>
      </c>
      <c r="J126">
        <v>4.3635617552200134E-3</v>
      </c>
      <c r="K126">
        <v>-2.9507721073067206E-2</v>
      </c>
      <c r="L126">
        <f t="shared" si="5"/>
        <v>5.5775870466661104E-3</v>
      </c>
      <c r="N126">
        <v>35.68727777777778</v>
      </c>
      <c r="O126">
        <v>35.135644650774097</v>
      </c>
      <c r="P126">
        <v>0.30148555986500725</v>
      </c>
      <c r="Q126">
        <f t="shared" si="6"/>
        <v>0.85311868686869019</v>
      </c>
      <c r="S126">
        <v>35.68727777777778</v>
      </c>
      <c r="T126">
        <v>18.2717137878297</v>
      </c>
      <c r="U126">
        <v>-0.47813505055410133</v>
      </c>
      <c r="V126">
        <v>0.62807742419333579</v>
      </c>
      <c r="W126">
        <f t="shared" si="7"/>
        <v>17.565506363587314</v>
      </c>
    </row>
    <row r="127" spans="1:23" x14ac:dyDescent="0.25">
      <c r="A127" t="s">
        <v>132</v>
      </c>
      <c r="B127">
        <v>3</v>
      </c>
      <c r="C127" t="s">
        <v>39</v>
      </c>
      <c r="D127" t="s">
        <v>291</v>
      </c>
      <c r="E127">
        <v>2.1322357825030822E-2</v>
      </c>
      <c r="F127">
        <v>-4.6740531637146782E-3</v>
      </c>
      <c r="G127">
        <f t="shared" si="4"/>
        <v>1.6648304661316143E-2</v>
      </c>
      <c r="I127">
        <v>0.11488841303117996</v>
      </c>
      <c r="J127">
        <v>4.3635617552200134E-3</v>
      </c>
      <c r="K127">
        <v>-3.4613781679128097E-2</v>
      </c>
      <c r="L127">
        <f t="shared" si="5"/>
        <v>8.4638193107271872E-2</v>
      </c>
      <c r="N127">
        <v>36.581888888888884</v>
      </c>
      <c r="O127">
        <v>35.135644650774097</v>
      </c>
      <c r="P127">
        <v>-0.14080989468045146</v>
      </c>
      <c r="Q127">
        <f t="shared" si="6"/>
        <v>1.3054343434343352</v>
      </c>
      <c r="S127">
        <v>36.581888888888884</v>
      </c>
      <c r="T127">
        <v>18.2717137878297</v>
      </c>
      <c r="U127">
        <v>-0.47813505055410133</v>
      </c>
      <c r="V127">
        <v>0.12898651510242587</v>
      </c>
      <c r="W127">
        <f t="shared" si="7"/>
        <v>17.961026565607508</v>
      </c>
    </row>
    <row r="128" spans="1:23" x14ac:dyDescent="0.25">
      <c r="A128" t="s">
        <v>133</v>
      </c>
      <c r="B128">
        <v>3</v>
      </c>
      <c r="C128" t="s">
        <v>40</v>
      </c>
      <c r="D128" t="s">
        <v>292</v>
      </c>
      <c r="E128">
        <v>1.2405691158364152E-2</v>
      </c>
      <c r="F128">
        <v>-5.8028410425025323E-3</v>
      </c>
      <c r="G128">
        <f t="shared" si="4"/>
        <v>6.6028501158616193E-3</v>
      </c>
      <c r="I128">
        <v>-7.2417142524375588E-2</v>
      </c>
      <c r="J128">
        <v>4.3635617552200134E-3</v>
      </c>
      <c r="K128">
        <v>6.1742278926932848E-2</v>
      </c>
      <c r="L128">
        <f t="shared" si="5"/>
        <v>-6.3113018422227274E-3</v>
      </c>
      <c r="N128">
        <v>34.806000000000004</v>
      </c>
      <c r="O128">
        <v>35.135644650774097</v>
      </c>
      <c r="P128">
        <v>-1.7104235310440856</v>
      </c>
      <c r="Q128">
        <f t="shared" si="6"/>
        <v>-2.0400681818181781</v>
      </c>
      <c r="S128">
        <v>34.806000000000004</v>
      </c>
      <c r="T128">
        <v>18.2717137878297</v>
      </c>
      <c r="U128">
        <v>-0.47813505055410133</v>
      </c>
      <c r="V128">
        <v>-1.5230589394430289</v>
      </c>
      <c r="W128">
        <f t="shared" si="7"/>
        <v>14.533092222173174</v>
      </c>
    </row>
    <row r="129" spans="1:23" x14ac:dyDescent="0.25">
      <c r="A129" t="s">
        <v>134</v>
      </c>
      <c r="B129">
        <v>3</v>
      </c>
      <c r="C129" t="s">
        <v>41</v>
      </c>
      <c r="D129" t="s">
        <v>293</v>
      </c>
      <c r="E129">
        <v>-2.0149864397191405E-2</v>
      </c>
      <c r="F129">
        <v>6.5096589574974578E-3</v>
      </c>
      <c r="G129">
        <f t="shared" si="4"/>
        <v>-1.3640205439693947E-2</v>
      </c>
      <c r="I129">
        <v>-2.4667142524375556E-2</v>
      </c>
      <c r="J129">
        <v>4.3635617552200134E-3</v>
      </c>
      <c r="K129">
        <v>2.5950612260265959E-2</v>
      </c>
      <c r="L129">
        <f t="shared" si="5"/>
        <v>5.6470314911104165E-3</v>
      </c>
      <c r="N129">
        <v>33.733027777777778</v>
      </c>
      <c r="O129">
        <v>35.135644650774097</v>
      </c>
      <c r="P129">
        <v>1.8488813931983401</v>
      </c>
      <c r="Q129">
        <f t="shared" si="6"/>
        <v>0.44626452020202123</v>
      </c>
      <c r="S129">
        <v>33.733027777777778</v>
      </c>
      <c r="T129">
        <v>18.2717137878297</v>
      </c>
      <c r="U129">
        <v>-0.47813505055410133</v>
      </c>
      <c r="V129">
        <v>1.0353690908600051</v>
      </c>
      <c r="W129">
        <f t="shared" si="7"/>
        <v>16.018548030253982</v>
      </c>
    </row>
    <row r="130" spans="1:23" x14ac:dyDescent="0.25">
      <c r="A130" t="s">
        <v>135</v>
      </c>
      <c r="B130">
        <v>3</v>
      </c>
      <c r="C130" t="s">
        <v>42</v>
      </c>
      <c r="D130" t="s">
        <v>294</v>
      </c>
      <c r="E130">
        <v>-7.7331977305247308E-3</v>
      </c>
      <c r="F130">
        <v>1.2556249866588362E-2</v>
      </c>
      <c r="G130">
        <f t="shared" si="4"/>
        <v>4.8230521360636313E-3</v>
      </c>
      <c r="I130">
        <v>0.11274952414229104</v>
      </c>
      <c r="J130">
        <v>4.3635617552200134E-3</v>
      </c>
      <c r="K130">
        <v>-6.6907721073067083E-2</v>
      </c>
      <c r="L130">
        <f t="shared" si="5"/>
        <v>5.0205364824443974E-2</v>
      </c>
      <c r="N130">
        <v>40.48063888888889</v>
      </c>
      <c r="O130">
        <v>35.135644650774097</v>
      </c>
      <c r="P130">
        <v>-8.7681220158925655</v>
      </c>
      <c r="Q130">
        <f t="shared" si="6"/>
        <v>-3.423127777777772</v>
      </c>
      <c r="S130">
        <v>40.48063888888889</v>
      </c>
      <c r="T130">
        <v>18.2717137878297</v>
      </c>
      <c r="U130">
        <v>-0.47813505055410133</v>
      </c>
      <c r="V130">
        <v>-3.5427710606551521</v>
      </c>
      <c r="W130">
        <f t="shared" si="7"/>
        <v>18.188018989849937</v>
      </c>
    </row>
    <row r="131" spans="1:23" x14ac:dyDescent="0.25">
      <c r="A131" t="s">
        <v>136</v>
      </c>
      <c r="B131">
        <v>3</v>
      </c>
      <c r="C131" t="s">
        <v>43</v>
      </c>
      <c r="D131" t="s">
        <v>295</v>
      </c>
      <c r="E131">
        <v>1.2877913380586378E-2</v>
      </c>
      <c r="F131">
        <v>-1.1337689527351036E-2</v>
      </c>
      <c r="G131">
        <f t="shared" ref="G131:G160" si="8">E131+F131</f>
        <v>1.540223853235342E-3</v>
      </c>
      <c r="I131">
        <v>-6.2278253635486745E-2</v>
      </c>
      <c r="J131">
        <v>4.3635617552200134E-3</v>
      </c>
      <c r="K131">
        <v>3.1834703169357104E-2</v>
      </c>
      <c r="L131">
        <f t="shared" ref="L131:L160" si="9">I131+J131+K131</f>
        <v>-2.6079988710909628E-2</v>
      </c>
      <c r="N131">
        <v>35.067916666666669</v>
      </c>
      <c r="O131">
        <v>35.135644650774097</v>
      </c>
      <c r="P131">
        <v>1.349196165925612</v>
      </c>
      <c r="Q131">
        <f t="shared" ref="Q131:Q160" si="10">N131-O131+P131</f>
        <v>1.2814681818181839</v>
      </c>
      <c r="S131">
        <v>35.067916666666669</v>
      </c>
      <c r="T131">
        <v>18.2717137878297</v>
      </c>
      <c r="U131">
        <v>-0.47813505055410133</v>
      </c>
      <c r="V131">
        <v>0.6060168181327299</v>
      </c>
      <c r="W131">
        <f t="shared" ref="W131:W160" si="11">S131-T131+U131+V131</f>
        <v>16.924084646415597</v>
      </c>
    </row>
    <row r="132" spans="1:23" x14ac:dyDescent="0.25">
      <c r="A132" t="s">
        <v>137</v>
      </c>
      <c r="B132">
        <v>3</v>
      </c>
      <c r="C132" t="s">
        <v>44</v>
      </c>
      <c r="D132" t="s">
        <v>296</v>
      </c>
      <c r="E132">
        <v>-6.9276421749691758E-3</v>
      </c>
      <c r="F132">
        <v>1.765928016961868E-2</v>
      </c>
      <c r="G132">
        <f t="shared" si="8"/>
        <v>1.0731637994649504E-2</v>
      </c>
      <c r="I132">
        <v>3.6661908089578401E-3</v>
      </c>
      <c r="J132">
        <v>4.3635617552200134E-3</v>
      </c>
      <c r="K132">
        <v>1.4868036502690307E-2</v>
      </c>
      <c r="L132">
        <f t="shared" si="9"/>
        <v>2.2897789066868159E-2</v>
      </c>
      <c r="N132">
        <v>39.018527777777777</v>
      </c>
      <c r="O132">
        <v>35.135644650774097</v>
      </c>
      <c r="P132">
        <v>1.0130507113801599</v>
      </c>
      <c r="Q132">
        <f t="shared" si="10"/>
        <v>4.89593383838384</v>
      </c>
      <c r="S132">
        <v>39.018527777777777</v>
      </c>
      <c r="T132">
        <v>18.2717137878297</v>
      </c>
      <c r="U132">
        <v>-0.47813505055410133</v>
      </c>
      <c r="V132">
        <v>0.35965318176909378</v>
      </c>
      <c r="W132">
        <f t="shared" si="11"/>
        <v>20.628332121163069</v>
      </c>
    </row>
    <row r="133" spans="1:23" x14ac:dyDescent="0.25">
      <c r="A133" t="s">
        <v>138</v>
      </c>
      <c r="B133">
        <v>3</v>
      </c>
      <c r="C133" t="s">
        <v>45</v>
      </c>
      <c r="D133" t="s">
        <v>297</v>
      </c>
      <c r="E133">
        <v>8.4890244916974913E-3</v>
      </c>
      <c r="F133">
        <v>-1.0982955879570988E-3</v>
      </c>
      <c r="G133">
        <f t="shared" si="8"/>
        <v>7.3907289037403925E-3</v>
      </c>
      <c r="I133">
        <v>-1.5417142524375501E-2</v>
      </c>
      <c r="J133">
        <v>4.3635617552200134E-3</v>
      </c>
      <c r="K133">
        <v>5.1022581957235857E-2</v>
      </c>
      <c r="L133">
        <f t="shared" si="9"/>
        <v>3.9969001188080368E-2</v>
      </c>
      <c r="N133">
        <v>36.242750000000001</v>
      </c>
      <c r="O133">
        <v>35.135644650774097</v>
      </c>
      <c r="P133">
        <v>-0.5180523189228694</v>
      </c>
      <c r="Q133">
        <f t="shared" si="10"/>
        <v>0.58905303030303457</v>
      </c>
      <c r="S133">
        <v>36.242750000000001</v>
      </c>
      <c r="T133">
        <v>18.2717137878297</v>
      </c>
      <c r="U133">
        <v>-0.47813505055410133</v>
      </c>
      <c r="V133">
        <v>-0.7676801515642353</v>
      </c>
      <c r="W133">
        <f t="shared" si="11"/>
        <v>16.725221010051964</v>
      </c>
    </row>
    <row r="134" spans="1:23" x14ac:dyDescent="0.25">
      <c r="A134" t="s">
        <v>139</v>
      </c>
      <c r="B134">
        <v>3</v>
      </c>
      <c r="C134" t="s">
        <v>10</v>
      </c>
      <c r="D134" t="s">
        <v>298</v>
      </c>
      <c r="E134">
        <v>1.61001356028086E-2</v>
      </c>
      <c r="F134">
        <v>-1.4522538012199507E-2</v>
      </c>
      <c r="G134">
        <f t="shared" si="8"/>
        <v>1.5775975906090929E-3</v>
      </c>
      <c r="I134">
        <v>0.20391619080895795</v>
      </c>
      <c r="J134">
        <v>4.3635617552200134E-3</v>
      </c>
      <c r="K134">
        <v>-9.7250145315491476E-2</v>
      </c>
      <c r="L134">
        <f t="shared" si="9"/>
        <v>0.11102960724868649</v>
      </c>
      <c r="N134">
        <v>29.248999999999999</v>
      </c>
      <c r="O134">
        <v>35.135644650774097</v>
      </c>
      <c r="P134">
        <v>1.3141598022892467</v>
      </c>
      <c r="Q134">
        <f t="shared" si="10"/>
        <v>-4.5724848484848515</v>
      </c>
      <c r="S134">
        <v>29.248999999999999</v>
      </c>
      <c r="T134">
        <v>18.2717137878297</v>
      </c>
      <c r="U134">
        <v>-0.47813505055410133</v>
      </c>
      <c r="V134">
        <v>1.817774393890307</v>
      </c>
      <c r="W134">
        <f t="shared" si="11"/>
        <v>12.316925555506504</v>
      </c>
    </row>
    <row r="135" spans="1:23" x14ac:dyDescent="0.25">
      <c r="A135" t="s">
        <v>140</v>
      </c>
      <c r="B135">
        <v>3</v>
      </c>
      <c r="C135" t="s">
        <v>46</v>
      </c>
      <c r="D135" t="s">
        <v>299</v>
      </c>
      <c r="E135">
        <v>5.6556911583641551E-3</v>
      </c>
      <c r="F135">
        <v>9.1744316847701957E-3</v>
      </c>
      <c r="G135">
        <f t="shared" si="8"/>
        <v>1.4830122843134352E-2</v>
      </c>
      <c r="I135">
        <v>-4.4444920302153225E-2</v>
      </c>
      <c r="J135">
        <v>4.3635617552200134E-3</v>
      </c>
      <c r="K135">
        <v>6.0528849875387536E-3</v>
      </c>
      <c r="L135">
        <f t="shared" si="9"/>
        <v>-3.4028473559394458E-2</v>
      </c>
      <c r="N135">
        <v>32.78691666666667</v>
      </c>
      <c r="O135">
        <v>35.135644650774097</v>
      </c>
      <c r="P135">
        <v>0.44912949925895163</v>
      </c>
      <c r="Q135">
        <f t="shared" si="10"/>
        <v>-1.8995984848484753</v>
      </c>
      <c r="S135">
        <v>32.78691666666667</v>
      </c>
      <c r="T135">
        <v>18.2717137878297</v>
      </c>
      <c r="U135">
        <v>-0.47813505055410133</v>
      </c>
      <c r="V135">
        <v>0.46565318176909187</v>
      </c>
      <c r="W135">
        <f t="shared" si="11"/>
        <v>14.50272101005196</v>
      </c>
    </row>
    <row r="136" spans="1:23" x14ac:dyDescent="0.25">
      <c r="A136" t="s">
        <v>141</v>
      </c>
      <c r="B136">
        <v>3</v>
      </c>
      <c r="C136" t="s">
        <v>47</v>
      </c>
      <c r="D136" t="s">
        <v>300</v>
      </c>
      <c r="E136">
        <v>-2.4372086619413622E-2</v>
      </c>
      <c r="F136">
        <v>1.587429799493062E-2</v>
      </c>
      <c r="G136">
        <f t="shared" si="8"/>
        <v>-8.4977886244830027E-3</v>
      </c>
      <c r="I136">
        <v>-0.1289171425243755</v>
      </c>
      <c r="J136">
        <v>4.3635617552200134E-3</v>
      </c>
      <c r="K136">
        <v>9.2314471440301471E-2</v>
      </c>
      <c r="L136">
        <f t="shared" si="9"/>
        <v>-3.2239109328854015E-2</v>
      </c>
      <c r="N136">
        <v>35.836277777777781</v>
      </c>
      <c r="O136">
        <v>35.135644650774097</v>
      </c>
      <c r="P136">
        <v>-3.8600278091189466</v>
      </c>
      <c r="Q136">
        <f t="shared" si="10"/>
        <v>-3.1593946821152628</v>
      </c>
      <c r="S136">
        <v>35.836277777777781</v>
      </c>
      <c r="T136">
        <v>18.2717137878297</v>
      </c>
      <c r="U136">
        <v>-0.47813505055410133</v>
      </c>
      <c r="V136">
        <v>-3.0411404902451693</v>
      </c>
      <c r="W136">
        <f t="shared" si="11"/>
        <v>14.04528844914881</v>
      </c>
    </row>
    <row r="137" spans="1:23" x14ac:dyDescent="0.25">
      <c r="A137" t="s">
        <v>142</v>
      </c>
      <c r="B137">
        <v>3</v>
      </c>
      <c r="C137" t="s">
        <v>48</v>
      </c>
      <c r="D137" t="s">
        <v>301</v>
      </c>
      <c r="E137">
        <v>-7.288753286080289E-3</v>
      </c>
      <c r="F137">
        <v>9.4168559271944341E-3</v>
      </c>
      <c r="G137">
        <f t="shared" si="8"/>
        <v>2.1281026411141451E-3</v>
      </c>
      <c r="I137">
        <v>0.17486063525340226</v>
      </c>
      <c r="J137">
        <v>4.3635617552200134E-3</v>
      </c>
      <c r="K137">
        <v>-9.0683271336733373E-3</v>
      </c>
      <c r="L137">
        <f t="shared" si="9"/>
        <v>0.17015586987494893</v>
      </c>
      <c r="N137">
        <v>31.873944444444444</v>
      </c>
      <c r="O137">
        <v>35.135644650774097</v>
      </c>
      <c r="P137">
        <v>-9.8537167407720005E-2</v>
      </c>
      <c r="Q137">
        <f t="shared" si="10"/>
        <v>-3.3602373737373732</v>
      </c>
      <c r="S137">
        <v>31.873944444444444</v>
      </c>
      <c r="T137">
        <v>18.2717137878297</v>
      </c>
      <c r="U137">
        <v>-0.47813505055410133</v>
      </c>
      <c r="V137">
        <v>-0.23949833338242144</v>
      </c>
      <c r="W137">
        <f t="shared" si="11"/>
        <v>12.884597272678221</v>
      </c>
    </row>
    <row r="138" spans="1:23" x14ac:dyDescent="0.25">
      <c r="A138" t="s">
        <v>143</v>
      </c>
      <c r="B138">
        <v>3</v>
      </c>
      <c r="C138" t="s">
        <v>49</v>
      </c>
      <c r="D138" t="s">
        <v>302</v>
      </c>
      <c r="E138">
        <v>8.1001356028085978E-3</v>
      </c>
      <c r="F138">
        <v>-1.0663952153613654E-2</v>
      </c>
      <c r="G138">
        <f t="shared" si="8"/>
        <v>-2.5638165508050561E-3</v>
      </c>
      <c r="I138">
        <v>9.0027301920068872E-2</v>
      </c>
      <c r="J138">
        <v>4.3635617552200134E-3</v>
      </c>
      <c r="K138">
        <v>-5.4788865854212165E-2</v>
      </c>
      <c r="L138">
        <f t="shared" si="9"/>
        <v>3.960199782107672E-2</v>
      </c>
      <c r="N138">
        <v>33.162722222222222</v>
      </c>
      <c r="O138">
        <v>35.135644650774097</v>
      </c>
      <c r="P138">
        <v>0.7208769740064227</v>
      </c>
      <c r="Q138">
        <f t="shared" si="10"/>
        <v>-1.2520454545454527</v>
      </c>
      <c r="S138">
        <v>33.162722222222222</v>
      </c>
      <c r="T138">
        <v>18.2717137878297</v>
      </c>
      <c r="U138">
        <v>-0.47813505055410133</v>
      </c>
      <c r="V138">
        <v>0.58864981476572709</v>
      </c>
      <c r="W138">
        <f t="shared" si="11"/>
        <v>15.001523198604147</v>
      </c>
    </row>
    <row r="139" spans="1:23" x14ac:dyDescent="0.25">
      <c r="A139" t="s">
        <v>144</v>
      </c>
      <c r="B139">
        <v>3</v>
      </c>
      <c r="C139" t="s">
        <v>50</v>
      </c>
      <c r="D139" t="s">
        <v>303</v>
      </c>
      <c r="E139">
        <v>-7.6776421749691764E-3</v>
      </c>
      <c r="F139">
        <v>1.8025946836285334E-2</v>
      </c>
      <c r="G139">
        <f t="shared" si="8"/>
        <v>1.0348304661316157E-2</v>
      </c>
      <c r="I139">
        <v>-0.1676949203021533</v>
      </c>
      <c r="J139">
        <v>4.3635617552200134E-3</v>
      </c>
      <c r="K139">
        <v>0.14622864256329637</v>
      </c>
      <c r="L139">
        <f t="shared" si="9"/>
        <v>-1.7102715983636912E-2</v>
      </c>
      <c r="N139">
        <v>37.830944444444441</v>
      </c>
      <c r="O139">
        <v>35.135644650774097</v>
      </c>
      <c r="P139">
        <v>-6.4304856522562019</v>
      </c>
      <c r="Q139">
        <f t="shared" si="10"/>
        <v>-3.7351858585858579</v>
      </c>
      <c r="S139">
        <v>37.830944444444441</v>
      </c>
      <c r="T139">
        <v>18.2717137878297</v>
      </c>
      <c r="U139">
        <v>-0.47813505055410133</v>
      </c>
      <c r="V139">
        <v>-5.0231043939884827</v>
      </c>
      <c r="W139">
        <f t="shared" si="11"/>
        <v>14.057991212072157</v>
      </c>
    </row>
    <row r="140" spans="1:23" x14ac:dyDescent="0.25">
      <c r="A140" t="s">
        <v>145</v>
      </c>
      <c r="B140">
        <v>3</v>
      </c>
      <c r="C140" t="s">
        <v>51</v>
      </c>
      <c r="D140" t="s">
        <v>304</v>
      </c>
      <c r="E140">
        <v>-1.2887532860802835E-3</v>
      </c>
      <c r="F140">
        <v>-3.7892046788661898E-3</v>
      </c>
      <c r="G140">
        <f t="shared" si="8"/>
        <v>-5.0779579649464735E-3</v>
      </c>
      <c r="I140">
        <v>-0.21986158696882008</v>
      </c>
      <c r="J140">
        <v>4.3635617552200134E-3</v>
      </c>
      <c r="K140">
        <v>6.1821824381477875E-2</v>
      </c>
      <c r="L140">
        <f t="shared" si="9"/>
        <v>-0.15367620083212219</v>
      </c>
      <c r="N140">
        <v>34.362805555555553</v>
      </c>
      <c r="O140">
        <v>35.135644650774097</v>
      </c>
      <c r="P140">
        <v>-0.90830307649863329</v>
      </c>
      <c r="Q140">
        <f t="shared" si="10"/>
        <v>-1.6811421717171768</v>
      </c>
      <c r="S140">
        <v>34.362805555555553</v>
      </c>
      <c r="T140">
        <v>18.2717137878297</v>
      </c>
      <c r="U140">
        <v>-0.47813505055410133</v>
      </c>
      <c r="V140">
        <v>-1.0749453030793923</v>
      </c>
      <c r="W140">
        <f t="shared" si="11"/>
        <v>14.53801141409236</v>
      </c>
    </row>
    <row r="141" spans="1:23" x14ac:dyDescent="0.25">
      <c r="A141" t="s">
        <v>146</v>
      </c>
      <c r="B141">
        <v>3</v>
      </c>
      <c r="C141" t="s">
        <v>52</v>
      </c>
      <c r="D141" t="s">
        <v>305</v>
      </c>
      <c r="E141">
        <v>-1.3316531063858069E-2</v>
      </c>
      <c r="F141">
        <v>8.613068048406558E-3</v>
      </c>
      <c r="G141">
        <f t="shared" si="8"/>
        <v>-4.7034630154515113E-3</v>
      </c>
      <c r="I141">
        <v>-8.7639364746597767E-2</v>
      </c>
      <c r="J141">
        <v>4.3635617552200134E-3</v>
      </c>
      <c r="K141">
        <v>-7.5232721073067221E-2</v>
      </c>
      <c r="L141">
        <f t="shared" si="9"/>
        <v>-0.15850852406444499</v>
      </c>
      <c r="N141">
        <v>42.928222222222225</v>
      </c>
      <c r="O141">
        <v>35.135644650774097</v>
      </c>
      <c r="P141">
        <v>-8.5786803492259054</v>
      </c>
      <c r="Q141">
        <f t="shared" si="10"/>
        <v>-0.78610277777777782</v>
      </c>
      <c r="S141">
        <v>42.928222222222225</v>
      </c>
      <c r="T141">
        <v>18.2717137878297</v>
      </c>
      <c r="U141">
        <v>-0.47813505055410133</v>
      </c>
      <c r="V141">
        <v>-3.2050589394430276</v>
      </c>
      <c r="W141">
        <f t="shared" si="11"/>
        <v>20.973314444395395</v>
      </c>
    </row>
    <row r="142" spans="1:23" x14ac:dyDescent="0.25">
      <c r="A142" t="s">
        <v>147</v>
      </c>
      <c r="B142">
        <v>3</v>
      </c>
      <c r="C142" t="s">
        <v>53</v>
      </c>
      <c r="D142" t="s">
        <v>306</v>
      </c>
      <c r="E142">
        <v>-1.0387532860802833E-3</v>
      </c>
      <c r="F142">
        <v>7.8539771393156405E-3</v>
      </c>
      <c r="G142">
        <f t="shared" si="8"/>
        <v>6.815223853235357E-3</v>
      </c>
      <c r="I142">
        <v>-0.11625047585770891</v>
      </c>
      <c r="J142">
        <v>4.3635617552200134E-3</v>
      </c>
      <c r="K142">
        <v>2.8078642563296174E-2</v>
      </c>
      <c r="L142">
        <f t="shared" si="9"/>
        <v>-8.3808271539192722E-2</v>
      </c>
      <c r="N142">
        <v>39.906888888888886</v>
      </c>
      <c r="O142">
        <v>35.135644650774097</v>
      </c>
      <c r="P142">
        <v>1.2733878325922845</v>
      </c>
      <c r="Q142">
        <f t="shared" si="10"/>
        <v>6.044632070707074</v>
      </c>
      <c r="S142">
        <v>39.906888888888886</v>
      </c>
      <c r="T142">
        <v>18.2717137878297</v>
      </c>
      <c r="U142">
        <v>-0.47813505055410133</v>
      </c>
      <c r="V142">
        <v>0.24157742419333417</v>
      </c>
      <c r="W142">
        <f t="shared" si="11"/>
        <v>21.398617474698419</v>
      </c>
    </row>
    <row r="143" spans="1:23" x14ac:dyDescent="0.25">
      <c r="A143" t="s">
        <v>148</v>
      </c>
      <c r="B143">
        <v>3</v>
      </c>
      <c r="C143" t="s">
        <v>54</v>
      </c>
      <c r="D143" t="s">
        <v>307</v>
      </c>
      <c r="E143">
        <v>4.2235782503082891E-4</v>
      </c>
      <c r="F143">
        <v>4.0269569372954339E-3</v>
      </c>
      <c r="G143">
        <f t="shared" si="8"/>
        <v>4.4493147623262631E-3</v>
      </c>
      <c r="I143">
        <v>-0.25330603141326447</v>
      </c>
      <c r="J143">
        <v>4.3635617552200134E-3</v>
      </c>
      <c r="K143">
        <v>0.13054076377541723</v>
      </c>
      <c r="L143">
        <f t="shared" si="9"/>
        <v>-0.11840170588262722</v>
      </c>
      <c r="N143">
        <v>42.569183333333335</v>
      </c>
      <c r="O143">
        <v>35.135644650774097</v>
      </c>
      <c r="P143">
        <v>-5.0683023189228749</v>
      </c>
      <c r="Q143">
        <f t="shared" si="10"/>
        <v>2.3652363636363631</v>
      </c>
      <c r="S143">
        <v>42.569183333333335</v>
      </c>
      <c r="T143">
        <v>18.2717137878297</v>
      </c>
      <c r="U143">
        <v>-0.47813505055410133</v>
      </c>
      <c r="V143">
        <v>-4.091907424291513</v>
      </c>
      <c r="W143">
        <f t="shared" si="11"/>
        <v>19.72742707065802</v>
      </c>
    </row>
    <row r="144" spans="1:23" x14ac:dyDescent="0.25">
      <c r="A144" t="s">
        <v>149</v>
      </c>
      <c r="B144">
        <v>3</v>
      </c>
      <c r="C144" t="s">
        <v>55</v>
      </c>
      <c r="D144" t="s">
        <v>308</v>
      </c>
      <c r="E144">
        <v>1.6211246713919714E-2</v>
      </c>
      <c r="F144">
        <v>-8.5301137697752633E-3</v>
      </c>
      <c r="G144">
        <f t="shared" si="8"/>
        <v>7.6811329441444504E-3</v>
      </c>
      <c r="I144">
        <v>8.3777301920068936E-2</v>
      </c>
      <c r="J144">
        <v>4.3635617552200134E-3</v>
      </c>
      <c r="K144">
        <v>-6.6734993800340092E-2</v>
      </c>
      <c r="L144">
        <f t="shared" si="9"/>
        <v>2.1405869874948857E-2</v>
      </c>
      <c r="N144">
        <v>35.374694444444444</v>
      </c>
      <c r="O144">
        <v>35.135644650774097</v>
      </c>
      <c r="P144">
        <v>-1.6731735310440854</v>
      </c>
      <c r="Q144">
        <f t="shared" si="10"/>
        <v>-1.4341237373737385</v>
      </c>
      <c r="S144">
        <v>35.374694444444444</v>
      </c>
      <c r="T144">
        <v>18.2717137878297</v>
      </c>
      <c r="U144">
        <v>-0.47813505055410133</v>
      </c>
      <c r="V144">
        <v>-0.15237712126121039</v>
      </c>
      <c r="W144">
        <f t="shared" si="11"/>
        <v>16.472468484799432</v>
      </c>
    </row>
    <row r="145" spans="1:23" x14ac:dyDescent="0.25">
      <c r="A145" t="s">
        <v>150</v>
      </c>
      <c r="B145">
        <v>3</v>
      </c>
      <c r="C145" t="s">
        <v>11</v>
      </c>
      <c r="D145" t="s">
        <v>309</v>
      </c>
      <c r="E145">
        <v>2.0016802269475276E-2</v>
      </c>
      <c r="F145">
        <v>-1.2883144072805566E-2</v>
      </c>
      <c r="G145">
        <f t="shared" si="8"/>
        <v>7.1336581966697094E-3</v>
      </c>
      <c r="I145">
        <v>0.17774952414229114</v>
      </c>
      <c r="J145">
        <v>4.3635617552200134E-3</v>
      </c>
      <c r="K145">
        <v>-9.4883478648824848E-2</v>
      </c>
      <c r="L145">
        <f t="shared" si="9"/>
        <v>8.7229607248686308E-2</v>
      </c>
      <c r="N145">
        <v>39.197000000000003</v>
      </c>
      <c r="O145">
        <v>35.135644650774097</v>
      </c>
      <c r="P145">
        <v>6.0970749538043982</v>
      </c>
      <c r="Q145">
        <f t="shared" si="10"/>
        <v>10.158430303030304</v>
      </c>
      <c r="S145">
        <v>39.197000000000003</v>
      </c>
      <c r="T145">
        <v>18.2717137878297</v>
      </c>
      <c r="U145">
        <v>-0.47813505055410133</v>
      </c>
      <c r="V145">
        <v>3.9461986363145503</v>
      </c>
      <c r="W145">
        <f t="shared" si="11"/>
        <v>24.393349797930753</v>
      </c>
    </row>
    <row r="146" spans="1:23" x14ac:dyDescent="0.25">
      <c r="A146" t="s">
        <v>151</v>
      </c>
      <c r="B146">
        <v>3</v>
      </c>
      <c r="C146" t="s">
        <v>56</v>
      </c>
      <c r="D146" t="s">
        <v>310</v>
      </c>
      <c r="E146">
        <v>3.766802269475266E-3</v>
      </c>
      <c r="F146">
        <v>-3.5855683152298118E-3</v>
      </c>
      <c r="G146">
        <f t="shared" si="8"/>
        <v>1.8123395424545418E-4</v>
      </c>
      <c r="I146">
        <v>-2.3056031413264472E-2</v>
      </c>
      <c r="J146">
        <v>4.3635617552200134E-3</v>
      </c>
      <c r="K146">
        <v>2.4576369836023515E-2</v>
      </c>
      <c r="L146">
        <f t="shared" si="9"/>
        <v>5.883900177979056E-3</v>
      </c>
      <c r="N146">
        <v>32.500527777777776</v>
      </c>
      <c r="O146">
        <v>35.135644650774097</v>
      </c>
      <c r="P146">
        <v>-0.77326716740772383</v>
      </c>
      <c r="Q146">
        <f t="shared" si="10"/>
        <v>-3.4083840404040444</v>
      </c>
      <c r="S146">
        <v>32.500527777777776</v>
      </c>
      <c r="T146">
        <v>18.2717137878297</v>
      </c>
      <c r="U146">
        <v>-0.47813505055410133</v>
      </c>
      <c r="V146">
        <v>-0.82433621217030151</v>
      </c>
      <c r="W146">
        <f t="shared" si="11"/>
        <v>12.926342727223673</v>
      </c>
    </row>
    <row r="147" spans="1:23" x14ac:dyDescent="0.25">
      <c r="A147" t="s">
        <v>152</v>
      </c>
      <c r="B147">
        <v>3</v>
      </c>
      <c r="C147" t="s">
        <v>12</v>
      </c>
      <c r="D147" t="s">
        <v>311</v>
      </c>
      <c r="E147">
        <v>1.0711246713919709E-2</v>
      </c>
      <c r="F147">
        <v>-1.8522538012199524E-2</v>
      </c>
      <c r="G147">
        <f t="shared" si="8"/>
        <v>-7.8112912982798155E-3</v>
      </c>
      <c r="I147">
        <v>1.863841303117993E-2</v>
      </c>
      <c r="J147">
        <v>4.3635617552200134E-3</v>
      </c>
      <c r="K147">
        <v>-6.5280448345794717E-2</v>
      </c>
      <c r="L147">
        <f t="shared" si="9"/>
        <v>-4.2278473559394777E-2</v>
      </c>
      <c r="N147">
        <v>32.925166666666669</v>
      </c>
      <c r="O147">
        <v>35.135644650774097</v>
      </c>
      <c r="P147">
        <v>5.1782204083498549</v>
      </c>
      <c r="Q147">
        <f t="shared" si="10"/>
        <v>2.9677424242424273</v>
      </c>
      <c r="S147">
        <v>32.925166666666669</v>
      </c>
      <c r="T147">
        <v>18.2717137878297</v>
      </c>
      <c r="U147">
        <v>-0.47813505055410133</v>
      </c>
      <c r="V147">
        <v>3.3208046969206091</v>
      </c>
      <c r="W147">
        <f t="shared" si="11"/>
        <v>17.496122525203475</v>
      </c>
    </row>
    <row r="148" spans="1:23" x14ac:dyDescent="0.25">
      <c r="A148" t="s">
        <v>153</v>
      </c>
      <c r="B148">
        <v>3</v>
      </c>
      <c r="C148" t="s">
        <v>13</v>
      </c>
      <c r="D148" t="s">
        <v>312</v>
      </c>
      <c r="E148">
        <v>-5.9276421749691775E-3</v>
      </c>
      <c r="F148">
        <v>-1.5067992557654036E-2</v>
      </c>
      <c r="G148">
        <f t="shared" si="8"/>
        <v>-2.0995634732623215E-2</v>
      </c>
      <c r="I148">
        <v>0.2278328574756244</v>
      </c>
      <c r="J148">
        <v>4.3635617552200134E-3</v>
      </c>
      <c r="K148">
        <v>-7.5128933194279046E-2</v>
      </c>
      <c r="L148">
        <f t="shared" si="9"/>
        <v>0.15706748603656537</v>
      </c>
      <c r="N148">
        <v>38.139611111111108</v>
      </c>
      <c r="O148">
        <v>35.135644650774097</v>
      </c>
      <c r="P148">
        <v>3.0767052568347069</v>
      </c>
      <c r="Q148">
        <f t="shared" si="10"/>
        <v>6.0806717171717182</v>
      </c>
      <c r="S148">
        <v>38.139611111111108</v>
      </c>
      <c r="T148">
        <v>18.2717137878297</v>
      </c>
      <c r="U148">
        <v>-0.47813505055410133</v>
      </c>
      <c r="V148">
        <v>2.4859562120721233</v>
      </c>
      <c r="W148">
        <f t="shared" si="11"/>
        <v>21.875718484799428</v>
      </c>
    </row>
    <row r="149" spans="1:23" x14ac:dyDescent="0.25">
      <c r="A149" t="s">
        <v>154</v>
      </c>
      <c r="B149">
        <v>3</v>
      </c>
      <c r="C149" t="s">
        <v>14</v>
      </c>
      <c r="D149" t="s">
        <v>313</v>
      </c>
      <c r="E149">
        <v>2.540569115836416E-2</v>
      </c>
      <c r="F149">
        <v>-1.6219507709169204E-2</v>
      </c>
      <c r="G149">
        <f t="shared" si="8"/>
        <v>9.1861834491949561E-3</v>
      </c>
      <c r="I149">
        <v>0.20627730192006885</v>
      </c>
      <c r="J149">
        <v>4.3635617552200134E-3</v>
      </c>
      <c r="K149">
        <v>-8.6310751376097894E-2</v>
      </c>
      <c r="L149">
        <f t="shared" si="9"/>
        <v>0.12433011229919097</v>
      </c>
      <c r="N149">
        <v>32.230361111111115</v>
      </c>
      <c r="O149">
        <v>35.135644650774097</v>
      </c>
      <c r="P149">
        <v>3.6575234386528876</v>
      </c>
      <c r="Q149">
        <f t="shared" si="10"/>
        <v>0.75223989898990595</v>
      </c>
      <c r="S149">
        <v>32.230361111111115</v>
      </c>
      <c r="T149">
        <v>18.2717137878297</v>
      </c>
      <c r="U149">
        <v>-0.47813505055410133</v>
      </c>
      <c r="V149">
        <v>2.8820168181327297</v>
      </c>
      <c r="W149">
        <f t="shared" si="11"/>
        <v>16.362529090860043</v>
      </c>
    </row>
    <row r="150" spans="1:23" x14ac:dyDescent="0.25">
      <c r="A150" t="s">
        <v>155</v>
      </c>
      <c r="B150">
        <v>3</v>
      </c>
      <c r="C150" t="s">
        <v>15</v>
      </c>
      <c r="D150" t="s">
        <v>314</v>
      </c>
      <c r="E150">
        <v>1.9100135602808599E-2</v>
      </c>
      <c r="F150">
        <v>-5.8331440728055794E-3</v>
      </c>
      <c r="G150">
        <f t="shared" si="8"/>
        <v>1.3266991530003019E-2</v>
      </c>
      <c r="I150">
        <v>8.8050796978467183E-3</v>
      </c>
      <c r="J150">
        <v>4.3635617552200134E-3</v>
      </c>
      <c r="K150">
        <v>-2.9815801881148074E-2</v>
      </c>
      <c r="L150">
        <f t="shared" si="9"/>
        <v>-1.6647160428081342E-2</v>
      </c>
      <c r="N150">
        <v>31.631083333333336</v>
      </c>
      <c r="O150">
        <v>35.135644650774097</v>
      </c>
      <c r="P150">
        <v>-0.31238312700367743</v>
      </c>
      <c r="Q150">
        <f t="shared" si="10"/>
        <v>-3.816944444444438</v>
      </c>
      <c r="S150">
        <v>31.631083333333336</v>
      </c>
      <c r="T150">
        <v>18.2717137878297</v>
      </c>
      <c r="U150">
        <v>-0.47813505055410133</v>
      </c>
      <c r="V150">
        <v>0.1864107575266658</v>
      </c>
      <c r="W150">
        <f t="shared" si="11"/>
        <v>13.067645252476201</v>
      </c>
    </row>
    <row r="151" spans="1:23" x14ac:dyDescent="0.25">
      <c r="A151" t="s">
        <v>156</v>
      </c>
      <c r="B151">
        <v>4</v>
      </c>
      <c r="C151" t="s">
        <v>29</v>
      </c>
      <c r="D151" t="s">
        <v>315</v>
      </c>
      <c r="E151">
        <v>-2.8649864397191395E-2</v>
      </c>
      <c r="F151">
        <v>3.0448862302247387E-3</v>
      </c>
      <c r="G151">
        <f t="shared" si="8"/>
        <v>-2.5604978166966656E-2</v>
      </c>
      <c r="I151">
        <v>-0.10191714252437552</v>
      </c>
      <c r="J151">
        <v>9.486773347238997E-2</v>
      </c>
      <c r="K151">
        <v>-3.9891811982158298E-2</v>
      </c>
      <c r="L151">
        <f t="shared" si="9"/>
        <v>-4.6941221034143846E-2</v>
      </c>
      <c r="N151">
        <v>35.353055555555557</v>
      </c>
      <c r="O151">
        <v>35.135644650774097</v>
      </c>
      <c r="P151">
        <v>2.1852696507740959</v>
      </c>
      <c r="Q151">
        <f t="shared" si="10"/>
        <v>2.4026805555555555</v>
      </c>
      <c r="S151">
        <v>35.353055555555557</v>
      </c>
      <c r="T151">
        <v>18.2717137878297</v>
      </c>
      <c r="U151">
        <v>-0.57619530307939826</v>
      </c>
      <c r="V151">
        <v>1.3520319696478822</v>
      </c>
      <c r="W151">
        <f t="shared" si="11"/>
        <v>17.85717843429434</v>
      </c>
    </row>
    <row r="152" spans="1:23" x14ac:dyDescent="0.25">
      <c r="A152" t="s">
        <v>157</v>
      </c>
      <c r="B152">
        <v>4</v>
      </c>
      <c r="C152" t="s">
        <v>38</v>
      </c>
      <c r="D152" t="s">
        <v>316</v>
      </c>
      <c r="E152">
        <v>-2.0541995274695837E-4</v>
      </c>
      <c r="F152">
        <v>-1.1437501334116279E-3</v>
      </c>
      <c r="G152">
        <f t="shared" si="8"/>
        <v>-1.3491700861585864E-3</v>
      </c>
      <c r="I152">
        <v>-0.12663936474659768</v>
      </c>
      <c r="J152">
        <v>9.486773347238997E-2</v>
      </c>
      <c r="K152">
        <v>-2.9507721073067206E-2</v>
      </c>
      <c r="L152">
        <f t="shared" si="9"/>
        <v>-6.1279352347274912E-2</v>
      </c>
      <c r="N152">
        <v>25.877305555555555</v>
      </c>
      <c r="O152">
        <v>35.135644650774097</v>
      </c>
      <c r="P152">
        <v>0.30148555986500725</v>
      </c>
      <c r="Q152">
        <f t="shared" si="10"/>
        <v>-8.9568535353535346</v>
      </c>
      <c r="S152">
        <v>25.877305555555555</v>
      </c>
      <c r="T152">
        <v>18.2717137878297</v>
      </c>
      <c r="U152">
        <v>-0.57619530307939826</v>
      </c>
      <c r="V152">
        <v>0.62807742419333579</v>
      </c>
      <c r="W152">
        <f t="shared" si="11"/>
        <v>7.6574738888397924</v>
      </c>
    </row>
    <row r="153" spans="1:23" x14ac:dyDescent="0.25">
      <c r="A153" t="s">
        <v>158</v>
      </c>
      <c r="B153">
        <v>4</v>
      </c>
      <c r="C153" t="s">
        <v>40</v>
      </c>
      <c r="D153" t="s">
        <v>317</v>
      </c>
      <c r="E153">
        <v>-1.1844308841635847E-2</v>
      </c>
      <c r="F153">
        <v>-5.8028410425025323E-3</v>
      </c>
      <c r="G153">
        <f t="shared" si="8"/>
        <v>-1.7647149884138381E-2</v>
      </c>
      <c r="I153">
        <v>-6.8917142524375599E-2</v>
      </c>
      <c r="J153">
        <v>9.486773347238997E-2</v>
      </c>
      <c r="K153">
        <v>6.1742278926932848E-2</v>
      </c>
      <c r="L153">
        <f t="shared" si="9"/>
        <v>8.7692869874947219E-2</v>
      </c>
      <c r="N153">
        <v>38.776583333333335</v>
      </c>
      <c r="O153">
        <v>35.135644650774097</v>
      </c>
      <c r="P153">
        <v>-1.7104235310440856</v>
      </c>
      <c r="Q153">
        <f t="shared" si="10"/>
        <v>1.9305151515151522</v>
      </c>
      <c r="S153">
        <v>38.776583333333335</v>
      </c>
      <c r="T153">
        <v>18.2717137878297</v>
      </c>
      <c r="U153">
        <v>-0.57619530307939826</v>
      </c>
      <c r="V153">
        <v>-1.5230589394430289</v>
      </c>
      <c r="W153">
        <f t="shared" si="11"/>
        <v>18.405615302981207</v>
      </c>
    </row>
    <row r="154" spans="1:23" x14ac:dyDescent="0.25">
      <c r="A154" t="s">
        <v>159</v>
      </c>
      <c r="B154">
        <v>4</v>
      </c>
      <c r="C154" t="s">
        <v>41</v>
      </c>
      <c r="D154" t="s">
        <v>318</v>
      </c>
      <c r="E154">
        <v>-6.9554199527469551E-3</v>
      </c>
      <c r="F154">
        <v>6.5096589574974578E-3</v>
      </c>
      <c r="G154">
        <f t="shared" si="8"/>
        <v>-4.457609952494973E-4</v>
      </c>
      <c r="I154">
        <v>-0.16386158696881994</v>
      </c>
      <c r="J154">
        <v>9.486773347238997E-2</v>
      </c>
      <c r="K154">
        <v>2.5950612260265959E-2</v>
      </c>
      <c r="L154">
        <f t="shared" si="9"/>
        <v>-4.3043241236164015E-2</v>
      </c>
      <c r="N154">
        <v>28.139083333333332</v>
      </c>
      <c r="O154">
        <v>35.135644650774097</v>
      </c>
      <c r="P154">
        <v>1.8488813931983401</v>
      </c>
      <c r="Q154">
        <f t="shared" si="10"/>
        <v>-5.1476799242424249</v>
      </c>
      <c r="S154">
        <v>28.139083333333332</v>
      </c>
      <c r="T154">
        <v>18.2717137878297</v>
      </c>
      <c r="U154">
        <v>-0.57619530307939826</v>
      </c>
      <c r="V154">
        <v>1.0353690908600051</v>
      </c>
      <c r="W154">
        <f t="shared" si="11"/>
        <v>10.326543333284238</v>
      </c>
    </row>
    <row r="155" spans="1:23" x14ac:dyDescent="0.25">
      <c r="A155" t="s">
        <v>160</v>
      </c>
      <c r="B155">
        <v>4</v>
      </c>
      <c r="C155" t="s">
        <v>47</v>
      </c>
      <c r="D155" t="s">
        <v>319</v>
      </c>
      <c r="E155">
        <v>-1.1594308841635842E-2</v>
      </c>
      <c r="F155">
        <v>1.587429799493062E-2</v>
      </c>
      <c r="G155">
        <f t="shared" si="8"/>
        <v>4.2799891532947776E-3</v>
      </c>
      <c r="I155">
        <v>-0.26813936474659777</v>
      </c>
      <c r="J155">
        <v>9.486773347238997E-2</v>
      </c>
      <c r="K155">
        <v>9.2314471440301471E-2</v>
      </c>
      <c r="L155">
        <f t="shared" si="9"/>
        <v>-8.0957159833906334E-2</v>
      </c>
      <c r="N155">
        <v>42.154388888888889</v>
      </c>
      <c r="O155">
        <v>35.135644650774097</v>
      </c>
      <c r="P155">
        <v>-3.8600278091189466</v>
      </c>
      <c r="Q155">
        <f t="shared" si="10"/>
        <v>3.1587164289958451</v>
      </c>
      <c r="S155">
        <v>42.154388888888889</v>
      </c>
      <c r="T155">
        <v>18.2717137878297</v>
      </c>
      <c r="U155">
        <v>-0.57619530307939826</v>
      </c>
      <c r="V155">
        <v>-3.0411404902451693</v>
      </c>
      <c r="W155">
        <f t="shared" si="11"/>
        <v>20.265339307734621</v>
      </c>
    </row>
    <row r="156" spans="1:23" x14ac:dyDescent="0.25">
      <c r="A156" t="s">
        <v>161</v>
      </c>
      <c r="B156">
        <v>4</v>
      </c>
      <c r="C156" t="s">
        <v>51</v>
      </c>
      <c r="D156" t="s">
        <v>320</v>
      </c>
      <c r="E156">
        <v>1.0183468936141938E-2</v>
      </c>
      <c r="F156">
        <v>-3.7892046788661898E-3</v>
      </c>
      <c r="G156">
        <f t="shared" si="8"/>
        <v>6.3942642572757478E-3</v>
      </c>
      <c r="I156">
        <v>1.4717463645133784E-3</v>
      </c>
      <c r="J156">
        <v>9.486773347238997E-2</v>
      </c>
      <c r="K156">
        <v>6.1821824381477875E-2</v>
      </c>
      <c r="L156">
        <f t="shared" si="9"/>
        <v>0.1581613042183812</v>
      </c>
      <c r="N156">
        <v>30.715416666666666</v>
      </c>
      <c r="O156">
        <v>35.135644650774097</v>
      </c>
      <c r="P156">
        <v>-0.90830307649863329</v>
      </c>
      <c r="Q156">
        <f t="shared" si="10"/>
        <v>-5.3285310606060641</v>
      </c>
      <c r="S156">
        <v>30.715416666666666</v>
      </c>
      <c r="T156">
        <v>18.2717137878297</v>
      </c>
      <c r="U156">
        <v>-0.57619530307939826</v>
      </c>
      <c r="V156">
        <v>-1.0749453030793923</v>
      </c>
      <c r="W156">
        <f t="shared" si="11"/>
        <v>10.792562272678175</v>
      </c>
    </row>
    <row r="157" spans="1:23" x14ac:dyDescent="0.25">
      <c r="A157" t="s">
        <v>162</v>
      </c>
      <c r="B157">
        <v>4</v>
      </c>
      <c r="C157" t="s">
        <v>52</v>
      </c>
      <c r="D157" t="s">
        <v>321</v>
      </c>
      <c r="E157">
        <v>-4.2609755083025114E-3</v>
      </c>
      <c r="F157">
        <v>8.613068048406558E-3</v>
      </c>
      <c r="G157">
        <f t="shared" si="8"/>
        <v>4.3520925401040467E-3</v>
      </c>
      <c r="I157">
        <v>8.4527301920068965E-2</v>
      </c>
      <c r="J157">
        <v>9.486773347238997E-2</v>
      </c>
      <c r="K157">
        <v>-7.5232721073067221E-2</v>
      </c>
      <c r="L157">
        <f t="shared" si="9"/>
        <v>0.10416231431939171</v>
      </c>
      <c r="N157">
        <v>40.453499999999998</v>
      </c>
      <c r="O157">
        <v>35.135644650774097</v>
      </c>
      <c r="P157">
        <v>-8.5786803492259054</v>
      </c>
      <c r="Q157">
        <f t="shared" si="10"/>
        <v>-3.2608250000000041</v>
      </c>
      <c r="S157">
        <v>40.453499999999998</v>
      </c>
      <c r="T157">
        <v>18.2717137878297</v>
      </c>
      <c r="U157">
        <v>-0.57619530307939826</v>
      </c>
      <c r="V157">
        <v>-3.2050589394430276</v>
      </c>
      <c r="W157">
        <f t="shared" si="11"/>
        <v>18.400531969647872</v>
      </c>
    </row>
    <row r="158" spans="1:23" x14ac:dyDescent="0.25">
      <c r="A158" t="s">
        <v>163</v>
      </c>
      <c r="B158">
        <v>4</v>
      </c>
      <c r="C158" t="s">
        <v>53</v>
      </c>
      <c r="D158" t="s">
        <v>322</v>
      </c>
      <c r="E158">
        <v>-1.9538753286080287E-2</v>
      </c>
      <c r="F158">
        <v>7.8539771393156405E-3</v>
      </c>
      <c r="G158">
        <f t="shared" si="8"/>
        <v>-1.1684776146764646E-2</v>
      </c>
      <c r="I158">
        <v>6.1582857475624607E-2</v>
      </c>
      <c r="J158">
        <v>9.486773347238997E-2</v>
      </c>
      <c r="K158">
        <v>2.8078642563296174E-2</v>
      </c>
      <c r="L158">
        <f t="shared" si="9"/>
        <v>0.18452923351131076</v>
      </c>
      <c r="N158">
        <v>24.393388888888889</v>
      </c>
      <c r="O158">
        <v>35.135644650774097</v>
      </c>
      <c r="P158">
        <v>1.2733878325922845</v>
      </c>
      <c r="Q158">
        <f t="shared" si="10"/>
        <v>-9.468867929292923</v>
      </c>
      <c r="S158">
        <v>24.393388888888889</v>
      </c>
      <c r="T158">
        <v>18.2717137878297</v>
      </c>
      <c r="U158">
        <v>-0.57619530307939826</v>
      </c>
      <c r="V158">
        <v>0.24157742419333417</v>
      </c>
      <c r="W158">
        <f t="shared" si="11"/>
        <v>5.7870572221731251</v>
      </c>
    </row>
    <row r="159" spans="1:23" x14ac:dyDescent="0.25">
      <c r="A159" t="s">
        <v>164</v>
      </c>
      <c r="B159">
        <v>4</v>
      </c>
      <c r="C159" t="s">
        <v>55</v>
      </c>
      <c r="D159" t="s">
        <v>323</v>
      </c>
      <c r="E159">
        <v>4.3346893614193877E-4</v>
      </c>
      <c r="F159">
        <v>-8.5301137697752633E-3</v>
      </c>
      <c r="G159">
        <f t="shared" si="8"/>
        <v>-8.0966448336333239E-3</v>
      </c>
      <c r="I159">
        <v>-9.4833809191042187E-2</v>
      </c>
      <c r="J159">
        <v>9.486773347238997E-2</v>
      </c>
      <c r="K159">
        <v>-6.6734993800340092E-2</v>
      </c>
      <c r="L159">
        <f t="shared" si="9"/>
        <v>-6.6701069518992309E-2</v>
      </c>
      <c r="N159">
        <v>35.028722222222221</v>
      </c>
      <c r="O159">
        <v>35.135644650774097</v>
      </c>
      <c r="P159">
        <v>-1.6731735310440854</v>
      </c>
      <c r="Q159">
        <f t="shared" si="10"/>
        <v>-1.7800959595959611</v>
      </c>
      <c r="S159">
        <v>35.028722222222221</v>
      </c>
      <c r="T159">
        <v>18.2717137878297</v>
      </c>
      <c r="U159">
        <v>-0.57619530307939826</v>
      </c>
      <c r="V159">
        <v>-0.15237712126121039</v>
      </c>
      <c r="W159">
        <f t="shared" si="11"/>
        <v>16.028436010051912</v>
      </c>
    </row>
    <row r="160" spans="1:23" x14ac:dyDescent="0.25">
      <c r="A160" t="s">
        <v>165</v>
      </c>
      <c r="B160">
        <v>4</v>
      </c>
      <c r="C160" t="s">
        <v>56</v>
      </c>
      <c r="D160" t="s">
        <v>324</v>
      </c>
      <c r="E160">
        <v>2.8600135602808611E-2</v>
      </c>
      <c r="F160">
        <v>-3.5855683152298118E-3</v>
      </c>
      <c r="G160">
        <f t="shared" si="8"/>
        <v>2.5014567287578799E-2</v>
      </c>
      <c r="I160">
        <v>-0.19816714252437553</v>
      </c>
      <c r="J160">
        <v>9.486773347238997E-2</v>
      </c>
      <c r="K160">
        <v>2.4576369836023515E-2</v>
      </c>
      <c r="L160">
        <f t="shared" si="9"/>
        <v>-7.8723039215962048E-2</v>
      </c>
      <c r="N160">
        <v>38.996444444444442</v>
      </c>
      <c r="O160">
        <v>35.135644650774097</v>
      </c>
      <c r="P160">
        <v>-0.77326716740772383</v>
      </c>
      <c r="Q160">
        <f t="shared" si="10"/>
        <v>3.0875326262626217</v>
      </c>
      <c r="S160">
        <v>38.996444444444442</v>
      </c>
      <c r="T160">
        <v>18.2717137878297</v>
      </c>
      <c r="U160">
        <v>-0.57619530307939826</v>
      </c>
      <c r="V160">
        <v>-0.82433621217030151</v>
      </c>
      <c r="W160">
        <f t="shared" si="11"/>
        <v>19.324199141365042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27B2-14B5-4474-90EC-803FCD075C09}">
  <dimension ref="A1:G160"/>
  <sheetViews>
    <sheetView tabSelected="1" workbookViewId="0">
      <selection activeCell="K13" sqref="K1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166</v>
      </c>
      <c r="D2">
        <v>3.9422375802490306E-3</v>
      </c>
      <c r="E2">
        <v>6.581963286874562E-2</v>
      </c>
      <c r="F2">
        <v>-1.2926687386687377</v>
      </c>
      <c r="G2">
        <v>18.036667881963769</v>
      </c>
    </row>
    <row r="3" spans="1:7" x14ac:dyDescent="0.25">
      <c r="A3">
        <v>1</v>
      </c>
      <c r="B3" t="s">
        <v>16</v>
      </c>
      <c r="C3" t="s">
        <v>167</v>
      </c>
      <c r="D3">
        <v>-9.951695338683831E-3</v>
      </c>
      <c r="E3">
        <v>-7.1805664981551581E-2</v>
      </c>
      <c r="F3">
        <v>-5.026353030303035</v>
      </c>
      <c r="G3">
        <v>10.680345361891247</v>
      </c>
    </row>
    <row r="4" spans="1:7" x14ac:dyDescent="0.25">
      <c r="A4">
        <v>1</v>
      </c>
      <c r="B4" t="s">
        <v>17</v>
      </c>
      <c r="C4" t="s">
        <v>168</v>
      </c>
      <c r="D4">
        <v>-5.6472340592225671E-3</v>
      </c>
      <c r="E4">
        <v>-0.12102940235529136</v>
      </c>
      <c r="F4">
        <v>-6.2572268799102133</v>
      </c>
      <c r="G4">
        <v>10.761423476369336</v>
      </c>
    </row>
    <row r="5" spans="1:7" x14ac:dyDescent="0.25">
      <c r="A5">
        <v>1</v>
      </c>
      <c r="B5" t="s">
        <v>18</v>
      </c>
      <c r="C5" t="s">
        <v>169</v>
      </c>
      <c r="D5">
        <v>2.0171031934043442E-2</v>
      </c>
      <c r="E5">
        <v>-8.276475589064472E-2</v>
      </c>
      <c r="F5">
        <v>-1.8806262626262651</v>
      </c>
      <c r="G5">
        <v>14.911469099264959</v>
      </c>
    </row>
    <row r="6" spans="1:7" x14ac:dyDescent="0.25">
      <c r="A6">
        <v>1</v>
      </c>
      <c r="B6" t="s">
        <v>19</v>
      </c>
      <c r="C6" t="s">
        <v>170</v>
      </c>
      <c r="D6">
        <v>4.3459415772427262E-2</v>
      </c>
      <c r="E6">
        <v>-0.280661473062362</v>
      </c>
      <c r="F6">
        <v>-0.33701136363636763</v>
      </c>
      <c r="G6">
        <v>14.455686270982131</v>
      </c>
    </row>
    <row r="7" spans="1:7" x14ac:dyDescent="0.25">
      <c r="A7">
        <v>1</v>
      </c>
      <c r="B7" t="s">
        <v>20</v>
      </c>
      <c r="C7" t="s">
        <v>171</v>
      </c>
      <c r="D7">
        <v>1.8027092540104032E-2</v>
      </c>
      <c r="E7">
        <v>3.290494107905214E-2</v>
      </c>
      <c r="F7">
        <v>-5.7975555555555545</v>
      </c>
      <c r="G7">
        <v>12.210161018456876</v>
      </c>
    </row>
    <row r="8" spans="1:7" x14ac:dyDescent="0.25">
      <c r="A8">
        <v>1</v>
      </c>
      <c r="B8" t="s">
        <v>21</v>
      </c>
      <c r="C8" t="s">
        <v>172</v>
      </c>
      <c r="D8">
        <v>4.6508299138414127E-3</v>
      </c>
      <c r="E8">
        <v>-3.499099324987924E-3</v>
      </c>
      <c r="F8">
        <v>-0.32326262626261837</v>
      </c>
      <c r="G8">
        <v>18.7733630386589</v>
      </c>
    </row>
    <row r="9" spans="1:7" x14ac:dyDescent="0.25">
      <c r="A9">
        <v>1</v>
      </c>
      <c r="B9" t="s">
        <v>22</v>
      </c>
      <c r="C9" t="s">
        <v>173</v>
      </c>
      <c r="D9">
        <v>6.9754708555857625E-4</v>
      </c>
      <c r="E9">
        <v>1.0423880472991337E-2</v>
      </c>
      <c r="F9">
        <v>3.9526527777777751</v>
      </c>
      <c r="G9">
        <v>21.45541859421445</v>
      </c>
    </row>
    <row r="10" spans="1:7" x14ac:dyDescent="0.25">
      <c r="A10">
        <v>1</v>
      </c>
      <c r="B10" t="s">
        <v>24</v>
      </c>
      <c r="C10" t="s">
        <v>174</v>
      </c>
      <c r="D10">
        <v>-2.3415943285828231E-3</v>
      </c>
      <c r="E10">
        <v>0.10225973905884994</v>
      </c>
      <c r="F10">
        <v>-6.213867424242423</v>
      </c>
      <c r="G10">
        <v>12.247655967951829</v>
      </c>
    </row>
    <row r="11" spans="1:7" x14ac:dyDescent="0.25">
      <c r="A11">
        <v>1</v>
      </c>
      <c r="B11" t="s">
        <v>25</v>
      </c>
      <c r="C11" t="s">
        <v>175</v>
      </c>
      <c r="D11">
        <v>5.5018400148515029E-3</v>
      </c>
      <c r="E11">
        <v>6.2639789563900455E-2</v>
      </c>
      <c r="F11">
        <v>-0.47089898989899126</v>
      </c>
      <c r="G11">
        <v>17.760605462901317</v>
      </c>
    </row>
    <row r="12" spans="1:7" x14ac:dyDescent="0.25">
      <c r="A12">
        <v>1</v>
      </c>
      <c r="B12" t="s">
        <v>8</v>
      </c>
      <c r="C12" t="s">
        <v>176</v>
      </c>
      <c r="D12">
        <v>1.4159814289929247E-3</v>
      </c>
      <c r="E12">
        <v>-7.8731422557311317E-2</v>
      </c>
      <c r="F12">
        <v>-5.7418484848484859</v>
      </c>
      <c r="G12">
        <v>11.934443846739708</v>
      </c>
    </row>
    <row r="13" spans="1:7" x14ac:dyDescent="0.25">
      <c r="A13">
        <v>1</v>
      </c>
      <c r="B13" t="s">
        <v>26</v>
      </c>
      <c r="C13" t="s">
        <v>177</v>
      </c>
      <c r="D13">
        <v>1.2341632471747545E-3</v>
      </c>
      <c r="E13">
        <v>9.4993324917436034E-2</v>
      </c>
      <c r="F13">
        <v>1.9421691919191986</v>
      </c>
      <c r="G13">
        <v>18.636370614416474</v>
      </c>
    </row>
    <row r="14" spans="1:7" x14ac:dyDescent="0.25">
      <c r="A14">
        <v>1</v>
      </c>
      <c r="B14" t="s">
        <v>27</v>
      </c>
      <c r="C14" t="s">
        <v>178</v>
      </c>
      <c r="D14">
        <v>-1.3823412510401003E-2</v>
      </c>
      <c r="E14">
        <v>-8.1026877102765849E-2</v>
      </c>
      <c r="F14">
        <v>1.7207191919191942</v>
      </c>
      <c r="G14">
        <v>19.257605462901321</v>
      </c>
    </row>
    <row r="15" spans="1:7" x14ac:dyDescent="0.25">
      <c r="A15">
        <v>1</v>
      </c>
      <c r="B15" t="s">
        <v>28</v>
      </c>
      <c r="C15" t="s">
        <v>179</v>
      </c>
      <c r="D15">
        <v>7.0133496434645996E-4</v>
      </c>
      <c r="E15">
        <v>2.4617062291173525E-2</v>
      </c>
      <c r="F15">
        <v>-3.2234595959595964</v>
      </c>
      <c r="G15">
        <v>15.342256978052841</v>
      </c>
    </row>
    <row r="16" spans="1:7" x14ac:dyDescent="0.25">
      <c r="A16">
        <v>1</v>
      </c>
      <c r="B16" t="s">
        <v>29</v>
      </c>
      <c r="C16" t="s">
        <v>180</v>
      </c>
      <c r="D16">
        <v>-1.2299422611411105E-2</v>
      </c>
      <c r="E16">
        <v>0.29407388047299166</v>
      </c>
      <c r="F16">
        <v>-1.0705416666666636</v>
      </c>
      <c r="G16">
        <v>15.917534755830619</v>
      </c>
    </row>
    <row r="17" spans="1:7" x14ac:dyDescent="0.25">
      <c r="A17">
        <v>1</v>
      </c>
      <c r="B17" t="s">
        <v>30</v>
      </c>
      <c r="C17" t="s">
        <v>181</v>
      </c>
      <c r="D17">
        <v>3.6048703178818233E-3</v>
      </c>
      <c r="E17">
        <v>5.9714031988143075E-2</v>
      </c>
      <c r="F17">
        <v>-4.3136101010100987</v>
      </c>
      <c r="G17">
        <v>15.487972634618497</v>
      </c>
    </row>
    <row r="18" spans="1:7" x14ac:dyDescent="0.25">
      <c r="A18">
        <v>1</v>
      </c>
      <c r="B18" t="s">
        <v>31</v>
      </c>
      <c r="C18" t="s">
        <v>182</v>
      </c>
      <c r="D18">
        <v>-1.4325034194919255E-3</v>
      </c>
      <c r="E18">
        <v>0.12018019360430476</v>
      </c>
      <c r="F18">
        <v>-2.9607474747474747</v>
      </c>
      <c r="G18">
        <v>12.21566606896193</v>
      </c>
    </row>
    <row r="19" spans="1:7" x14ac:dyDescent="0.25">
      <c r="A19">
        <v>1</v>
      </c>
      <c r="B19" t="s">
        <v>32</v>
      </c>
      <c r="C19" t="s">
        <v>183</v>
      </c>
      <c r="D19">
        <v>9.7503248633363706E-3</v>
      </c>
      <c r="E19">
        <v>0.13891655724066831</v>
      </c>
      <c r="F19">
        <v>-5.3079909090909112</v>
      </c>
      <c r="G19">
        <v>11.72861051340637</v>
      </c>
    </row>
    <row r="20" spans="1:7" x14ac:dyDescent="0.25">
      <c r="A20">
        <v>1</v>
      </c>
      <c r="B20" t="s">
        <v>33</v>
      </c>
      <c r="C20" t="s">
        <v>184</v>
      </c>
      <c r="D20">
        <v>-5.1203822073707141E-3</v>
      </c>
      <c r="E20">
        <v>4.1157466331577623E-2</v>
      </c>
      <c r="F20">
        <v>-5.466054040404039</v>
      </c>
      <c r="G20">
        <v>13.682335260881121</v>
      </c>
    </row>
    <row r="21" spans="1:7" x14ac:dyDescent="0.25">
      <c r="A21">
        <v>1</v>
      </c>
      <c r="B21" t="s">
        <v>34</v>
      </c>
      <c r="C21" t="s">
        <v>185</v>
      </c>
      <c r="D21">
        <v>-3.5311291298279805E-2</v>
      </c>
      <c r="E21">
        <v>-0.18326930134519026</v>
      </c>
      <c r="F21">
        <v>-0.97410353535354233</v>
      </c>
      <c r="G21">
        <v>19.320734250780109</v>
      </c>
    </row>
    <row r="22" spans="1:7" x14ac:dyDescent="0.25">
      <c r="A22">
        <v>1</v>
      </c>
      <c r="B22" t="s">
        <v>35</v>
      </c>
      <c r="C22" t="s">
        <v>186</v>
      </c>
      <c r="D22">
        <v>-1.4157250894239401E-2</v>
      </c>
      <c r="E22">
        <v>5.1436254210365247E-2</v>
      </c>
      <c r="F22">
        <v>-4.3099055555555594</v>
      </c>
      <c r="G22">
        <v>11.517272129567985</v>
      </c>
    </row>
    <row r="23" spans="1:7" x14ac:dyDescent="0.25">
      <c r="A23">
        <v>1</v>
      </c>
      <c r="B23" t="s">
        <v>9</v>
      </c>
      <c r="C23" t="s">
        <v>187</v>
      </c>
      <c r="D23">
        <v>3.7821430451545519E-3</v>
      </c>
      <c r="E23">
        <v>-0.12213798821387725</v>
      </c>
      <c r="F23">
        <v>-5.0898459595959586</v>
      </c>
      <c r="G23">
        <v>10.735416068961928</v>
      </c>
    </row>
    <row r="24" spans="1:7" x14ac:dyDescent="0.25">
      <c r="A24">
        <v>1</v>
      </c>
      <c r="B24" t="s">
        <v>36</v>
      </c>
      <c r="C24" t="s">
        <v>188</v>
      </c>
      <c r="D24">
        <v>8.6794494424609347E-3</v>
      </c>
      <c r="E24">
        <v>5.3707659948771108E-3</v>
      </c>
      <c r="F24">
        <v>-1.1008890572390548</v>
      </c>
      <c r="G24">
        <v>15.367838627884488</v>
      </c>
    </row>
    <row r="25" spans="1:7" x14ac:dyDescent="0.25">
      <c r="A25">
        <v>1</v>
      </c>
      <c r="B25" t="s">
        <v>37</v>
      </c>
      <c r="C25" t="s">
        <v>189</v>
      </c>
      <c r="D25">
        <v>6.8696250076365067E-3</v>
      </c>
      <c r="E25">
        <v>7.7285532709643778E-2</v>
      </c>
      <c r="F25">
        <v>-7.1860795454545432</v>
      </c>
      <c r="G25">
        <v>10.254282050202907</v>
      </c>
    </row>
    <row r="26" spans="1:7" x14ac:dyDescent="0.25">
      <c r="A26">
        <v>1</v>
      </c>
      <c r="B26" t="s">
        <v>38</v>
      </c>
      <c r="C26" t="s">
        <v>190</v>
      </c>
      <c r="D26">
        <v>-2.1876947863936357E-2</v>
      </c>
      <c r="E26">
        <v>-8.7536195125063193E-4</v>
      </c>
      <c r="F26">
        <v>5.6940631313131362</v>
      </c>
      <c r="G26">
        <v>23.841969099264961</v>
      </c>
    </row>
    <row r="27" spans="1:7" x14ac:dyDescent="0.25">
      <c r="A27">
        <v>1</v>
      </c>
      <c r="B27" t="s">
        <v>39</v>
      </c>
      <c r="C27" t="s">
        <v>191</v>
      </c>
      <c r="D27">
        <v>-2.9268362005350521E-2</v>
      </c>
      <c r="E27">
        <v>-4.0203644779533823E-2</v>
      </c>
      <c r="F27">
        <v>-7.1661767676767703</v>
      </c>
      <c r="G27">
        <v>10.924933745729604</v>
      </c>
    </row>
    <row r="28" spans="1:7" x14ac:dyDescent="0.25">
      <c r="A28">
        <v>1</v>
      </c>
      <c r="B28" t="s">
        <v>40</v>
      </c>
      <c r="C28" t="s">
        <v>192</v>
      </c>
      <c r="D28">
        <v>4.1584056714171844E-3</v>
      </c>
      <c r="E28">
        <v>-7.3514250840139461E-2</v>
      </c>
      <c r="F28">
        <v>-4.9322070707070722</v>
      </c>
      <c r="G28">
        <v>13.076471624517481</v>
      </c>
    </row>
    <row r="29" spans="1:7" x14ac:dyDescent="0.25">
      <c r="A29">
        <v>1</v>
      </c>
      <c r="B29" t="s">
        <v>41</v>
      </c>
      <c r="C29" t="s">
        <v>193</v>
      </c>
      <c r="D29">
        <v>3.6097945603060649E-3</v>
      </c>
      <c r="E29">
        <v>5.0721860270971371E-2</v>
      </c>
      <c r="F29">
        <v>1.2036534090909115</v>
      </c>
      <c r="G29">
        <v>18.211455210376073</v>
      </c>
    </row>
    <row r="30" spans="1:7" x14ac:dyDescent="0.25">
      <c r="A30">
        <v>1</v>
      </c>
      <c r="B30" t="s">
        <v>42</v>
      </c>
      <c r="C30" t="s">
        <v>194</v>
      </c>
      <c r="D30">
        <v>-6.954725641714142E-3</v>
      </c>
      <c r="E30">
        <v>-0.1044142508401394</v>
      </c>
      <c r="F30">
        <v>1.0191500000000033</v>
      </c>
      <c r="G30">
        <v>24.065815058860913</v>
      </c>
    </row>
    <row r="31" spans="1:7" x14ac:dyDescent="0.25">
      <c r="A31">
        <v>1</v>
      </c>
      <c r="B31" t="s">
        <v>43</v>
      </c>
      <c r="C31" t="s">
        <v>195</v>
      </c>
      <c r="D31">
        <v>-5.9875539245424353E-3</v>
      </c>
      <c r="E31">
        <v>3.7022617846729083E-2</v>
      </c>
      <c r="F31">
        <v>-1.9217262626262617</v>
      </c>
      <c r="G31">
        <v>15.156408493204353</v>
      </c>
    </row>
    <row r="32" spans="1:7" x14ac:dyDescent="0.25">
      <c r="A32">
        <v>1</v>
      </c>
      <c r="B32" t="s">
        <v>44</v>
      </c>
      <c r="C32" t="s">
        <v>196</v>
      </c>
      <c r="D32">
        <v>5.927491057606156E-4</v>
      </c>
      <c r="E32">
        <v>1.0805951180062376E-2</v>
      </c>
      <c r="F32">
        <v>-4.0797606060606064</v>
      </c>
      <c r="G32">
        <v>13.088155967951824</v>
      </c>
    </row>
    <row r="33" spans="1:7" x14ac:dyDescent="0.25">
      <c r="A33">
        <v>1</v>
      </c>
      <c r="B33" t="s">
        <v>45</v>
      </c>
      <c r="C33" t="s">
        <v>197</v>
      </c>
      <c r="D33">
        <v>-4.3314933184818352E-3</v>
      </c>
      <c r="E33">
        <v>7.3771633012746987E-3</v>
      </c>
      <c r="F33">
        <v>1.8323585858585929</v>
      </c>
      <c r="G33">
        <v>19.404044856840724</v>
      </c>
    </row>
    <row r="34" spans="1:7" x14ac:dyDescent="0.25">
      <c r="A34">
        <v>1</v>
      </c>
      <c r="B34" t="s">
        <v>10</v>
      </c>
      <c r="C34" t="s">
        <v>198</v>
      </c>
      <c r="D34">
        <v>-2.0505735742724244E-2</v>
      </c>
      <c r="E34">
        <v>-4.6117786193675007E-2</v>
      </c>
      <c r="F34">
        <v>3.4367651515151465</v>
      </c>
      <c r="G34">
        <v>21.761693846739703</v>
      </c>
    </row>
    <row r="35" spans="1:7" x14ac:dyDescent="0.25">
      <c r="A35">
        <v>1</v>
      </c>
      <c r="B35" t="s">
        <v>46</v>
      </c>
      <c r="C35" t="s">
        <v>199</v>
      </c>
      <c r="D35">
        <v>-1.2030988267976758E-2</v>
      </c>
      <c r="E35">
        <v>-8.2120311446200356E-2</v>
      </c>
      <c r="F35">
        <v>-2.677515151515145</v>
      </c>
      <c r="G35">
        <v>15.160322634618492</v>
      </c>
    </row>
    <row r="36" spans="1:7" x14ac:dyDescent="0.25">
      <c r="A36">
        <v>1</v>
      </c>
      <c r="B36" t="s">
        <v>47</v>
      </c>
      <c r="C36" t="s">
        <v>200</v>
      </c>
      <c r="D36">
        <v>2.6847510580566784E-3</v>
      </c>
      <c r="E36">
        <v>3.6994449609737051E-2</v>
      </c>
      <c r="F36">
        <v>-1.1781248408454204</v>
      </c>
      <c r="G36">
        <v>17.462076581651854</v>
      </c>
    </row>
    <row r="37" spans="1:7" x14ac:dyDescent="0.25">
      <c r="A37">
        <v>1</v>
      </c>
      <c r="B37" t="s">
        <v>48</v>
      </c>
      <c r="C37" t="s">
        <v>201</v>
      </c>
      <c r="D37">
        <v>-4.0330084699969626E-3</v>
      </c>
      <c r="E37">
        <v>-5.0241523567412363E-2</v>
      </c>
      <c r="F37">
        <v>2.9285292929292908</v>
      </c>
      <c r="G37">
        <v>20.608882230578086</v>
      </c>
    </row>
    <row r="38" spans="1:7" x14ac:dyDescent="0.25">
      <c r="A38">
        <v>1</v>
      </c>
      <c r="B38" t="s">
        <v>49</v>
      </c>
      <c r="C38" t="s">
        <v>202</v>
      </c>
      <c r="D38">
        <v>-4.5638165508050483E-3</v>
      </c>
      <c r="E38">
        <v>0.12745460437871547</v>
      </c>
      <c r="F38">
        <v>-2.664517676767673</v>
      </c>
      <c r="G38">
        <v>15.024569267615128</v>
      </c>
    </row>
    <row r="39" spans="1:7" x14ac:dyDescent="0.25">
      <c r="A39">
        <v>1</v>
      </c>
      <c r="B39" t="s">
        <v>50</v>
      </c>
      <c r="C39" t="s">
        <v>203</v>
      </c>
      <c r="D39">
        <v>-1.1040584227572734E-2</v>
      </c>
      <c r="E39">
        <v>-4.7916776092664953E-2</v>
      </c>
      <c r="F39">
        <v>6.4702030303030398</v>
      </c>
      <c r="G39">
        <v>25.698898392194256</v>
      </c>
    </row>
    <row r="40" spans="1:7" x14ac:dyDescent="0.25">
      <c r="A40">
        <v>1</v>
      </c>
      <c r="B40" t="s">
        <v>51</v>
      </c>
      <c r="C40" t="s">
        <v>204</v>
      </c>
      <c r="D40">
        <v>1.3060930923942407E-2</v>
      </c>
      <c r="E40">
        <v>9.7287516836627702E-2</v>
      </c>
      <c r="F40">
        <v>-1.635919949494955</v>
      </c>
      <c r="G40">
        <v>16.018751927547783</v>
      </c>
    </row>
    <row r="41" spans="1:7" x14ac:dyDescent="0.25">
      <c r="A41">
        <v>1</v>
      </c>
      <c r="B41" t="s">
        <v>52</v>
      </c>
      <c r="C41" t="s">
        <v>205</v>
      </c>
      <c r="D41">
        <v>-4.2812407932292813E-3</v>
      </c>
      <c r="E41">
        <v>-4.0583695284584005E-2</v>
      </c>
      <c r="F41">
        <v>-4.7089805555555557</v>
      </c>
      <c r="G41">
        <v>18.485954957850819</v>
      </c>
    </row>
    <row r="42" spans="1:7" x14ac:dyDescent="0.25">
      <c r="A42">
        <v>1</v>
      </c>
      <c r="B42" t="s">
        <v>53</v>
      </c>
      <c r="C42" t="s">
        <v>206</v>
      </c>
      <c r="D42">
        <v>-3.2958872578757546E-3</v>
      </c>
      <c r="E42">
        <v>-6.7455664981554003E-2</v>
      </c>
      <c r="F42">
        <v>1.3297431818181877</v>
      </c>
      <c r="G42">
        <v>18.119246877042734</v>
      </c>
    </row>
    <row r="43" spans="1:7" x14ac:dyDescent="0.25">
      <c r="A43">
        <v>1</v>
      </c>
      <c r="B43" t="s">
        <v>54</v>
      </c>
      <c r="C43" t="s">
        <v>207</v>
      </c>
      <c r="D43">
        <v>-1.3817351904340403E-2</v>
      </c>
      <c r="E43">
        <v>-5.8326877102766295E-2</v>
      </c>
      <c r="F43">
        <v>2.5369419191919178</v>
      </c>
      <c r="G43">
        <v>21.334650917446776</v>
      </c>
    </row>
    <row r="44" spans="1:7" x14ac:dyDescent="0.25">
      <c r="A44">
        <v>1</v>
      </c>
      <c r="B44" t="s">
        <v>55</v>
      </c>
      <c r="C44" t="s">
        <v>208</v>
      </c>
      <c r="D44">
        <v>-1.8346644833633324E-2</v>
      </c>
      <c r="E44">
        <v>0.11514736532147643</v>
      </c>
      <c r="F44">
        <v>6.1641262626262616</v>
      </c>
      <c r="G44">
        <v>25.506236776032633</v>
      </c>
    </row>
    <row r="45" spans="1:7" x14ac:dyDescent="0.25">
      <c r="A45">
        <v>1</v>
      </c>
      <c r="B45" t="s">
        <v>11</v>
      </c>
      <c r="C45" t="s">
        <v>209</v>
      </c>
      <c r="D45">
        <v>-3.8941195811080815E-3</v>
      </c>
      <c r="E45">
        <v>-0.1285566750825638</v>
      </c>
      <c r="F45">
        <v>-3.7684030303030305</v>
      </c>
      <c r="G45">
        <v>11.902034755830618</v>
      </c>
    </row>
    <row r="46" spans="1:7" x14ac:dyDescent="0.25">
      <c r="A46">
        <v>1</v>
      </c>
      <c r="B46" t="s">
        <v>56</v>
      </c>
      <c r="C46" t="s">
        <v>210</v>
      </c>
      <c r="D46">
        <v>-3.2006861283849782E-2</v>
      </c>
      <c r="E46">
        <v>1.6404749895861277E-3</v>
      </c>
      <c r="F46">
        <v>3.8624905627705601</v>
      </c>
      <c r="G46">
        <v>21.632735621631479</v>
      </c>
    </row>
    <row r="47" spans="1:7" x14ac:dyDescent="0.25">
      <c r="A47">
        <v>1</v>
      </c>
      <c r="B47" t="s">
        <v>12</v>
      </c>
      <c r="C47" t="s">
        <v>211</v>
      </c>
      <c r="D47">
        <v>-1.2116846853835368E-2</v>
      </c>
      <c r="E47">
        <v>1.8240799664910684E-2</v>
      </c>
      <c r="F47">
        <v>2.6289924242424227</v>
      </c>
      <c r="G47">
        <v>18.592890816436672</v>
      </c>
    </row>
    <row r="48" spans="1:7" x14ac:dyDescent="0.25">
      <c r="A48">
        <v>1</v>
      </c>
      <c r="B48" t="s">
        <v>13</v>
      </c>
      <c r="C48" t="s">
        <v>212</v>
      </c>
      <c r="D48">
        <v>2.9143254156265681E-2</v>
      </c>
      <c r="E48">
        <v>-6.9691018516906983E-2</v>
      </c>
      <c r="F48">
        <v>-5.5973838383838341</v>
      </c>
      <c r="G48">
        <v>11.633181220477079</v>
      </c>
    </row>
    <row r="49" spans="1:7" x14ac:dyDescent="0.25">
      <c r="A49">
        <v>1</v>
      </c>
      <c r="B49" t="s">
        <v>14</v>
      </c>
      <c r="C49" t="s">
        <v>213</v>
      </c>
      <c r="D49">
        <v>3.7695167825282892E-3</v>
      </c>
      <c r="E49">
        <v>-5.059505892094799E-2</v>
      </c>
      <c r="F49">
        <v>-0.70514898989898711</v>
      </c>
      <c r="G49">
        <v>16.340658493204351</v>
      </c>
    </row>
    <row r="50" spans="1:7" x14ac:dyDescent="0.25">
      <c r="A50">
        <v>1</v>
      </c>
      <c r="B50" t="s">
        <v>15</v>
      </c>
      <c r="C50" t="s">
        <v>214</v>
      </c>
      <c r="D50">
        <v>-1.6427452914441421E-2</v>
      </c>
      <c r="E50">
        <v>6.9276683517796103E-3</v>
      </c>
      <c r="F50">
        <v>7.3571944444444455</v>
      </c>
      <c r="G50">
        <v>25.677302432598285</v>
      </c>
    </row>
    <row r="51" spans="1:7" x14ac:dyDescent="0.25">
      <c r="A51">
        <v>2</v>
      </c>
      <c r="B51" t="s">
        <v>7</v>
      </c>
      <c r="C51" t="s">
        <v>215</v>
      </c>
      <c r="D51">
        <v>-8.4975772345657896E-3</v>
      </c>
      <c r="E51">
        <v>3.8660437085515309E-2</v>
      </c>
      <c r="F51">
        <v>4.8582571872571876</v>
      </c>
      <c r="G51">
        <v>22.885349102515043</v>
      </c>
    </row>
    <row r="52" spans="1:7" x14ac:dyDescent="0.25">
      <c r="A52">
        <v>2</v>
      </c>
      <c r="B52" t="s">
        <v>16</v>
      </c>
      <c r="C52" t="s">
        <v>216</v>
      </c>
      <c r="D52">
        <v>-3.173917560906056E-3</v>
      </c>
      <c r="E52">
        <v>2.9428657753736445E-2</v>
      </c>
      <c r="F52">
        <v>-2.3532696969697007</v>
      </c>
      <c r="G52">
        <v>12.05118398984993</v>
      </c>
    </row>
    <row r="53" spans="1:7" x14ac:dyDescent="0.25">
      <c r="A53">
        <v>2</v>
      </c>
      <c r="B53" t="s">
        <v>17</v>
      </c>
      <c r="C53" t="s">
        <v>217</v>
      </c>
      <c r="D53">
        <v>-1.0998159985148494E-2</v>
      </c>
      <c r="E53">
        <v>6.7816031491108625E-2</v>
      </c>
      <c r="F53">
        <v>1.2173583052749706</v>
      </c>
      <c r="G53">
        <v>16.933763956179817</v>
      </c>
    </row>
    <row r="54" spans="1:7" x14ac:dyDescent="0.25">
      <c r="A54">
        <v>2</v>
      </c>
      <c r="B54" t="s">
        <v>18</v>
      </c>
      <c r="C54" t="s">
        <v>218</v>
      </c>
      <c r="D54">
        <v>-1.5511902881787756E-3</v>
      </c>
      <c r="E54">
        <v>8.6747344622422062E-2</v>
      </c>
      <c r="F54">
        <v>3.5767070707070658</v>
      </c>
      <c r="G54">
        <v>19.066557727223589</v>
      </c>
    </row>
    <row r="55" spans="1:7" x14ac:dyDescent="0.25">
      <c r="A55">
        <v>2</v>
      </c>
      <c r="B55" t="s">
        <v>19</v>
      </c>
      <c r="C55" t="s">
        <v>219</v>
      </c>
      <c r="D55">
        <v>-8.846139783128296E-3</v>
      </c>
      <c r="E55">
        <v>4.3683960784038092E-2</v>
      </c>
      <c r="F55">
        <v>0.46482196969696687</v>
      </c>
      <c r="G55">
        <v>13.955274898940765</v>
      </c>
    </row>
    <row r="56" spans="1:7" x14ac:dyDescent="0.25">
      <c r="A56">
        <v>2</v>
      </c>
      <c r="B56" t="s">
        <v>20</v>
      </c>
      <c r="C56" t="s">
        <v>220</v>
      </c>
      <c r="D56">
        <v>-6.3617963487848511E-3</v>
      </c>
      <c r="E56">
        <v>4.4278152703230024E-2</v>
      </c>
      <c r="F56">
        <v>2.2611944444444418</v>
      </c>
      <c r="G56">
        <v>18.966666313082172</v>
      </c>
    </row>
    <row r="57" spans="1:7" x14ac:dyDescent="0.25">
      <c r="A57">
        <v>2</v>
      </c>
      <c r="B57" t="s">
        <v>21</v>
      </c>
      <c r="C57" t="s">
        <v>221</v>
      </c>
      <c r="D57">
        <v>-7.3805897504747829E-4</v>
      </c>
      <c r="E57">
        <v>6.0735223410300909E-2</v>
      </c>
      <c r="F57">
        <v>0.54043181818182262</v>
      </c>
      <c r="G57">
        <v>18.33481277772864</v>
      </c>
    </row>
    <row r="58" spans="1:7" x14ac:dyDescent="0.25">
      <c r="A58">
        <v>2</v>
      </c>
      <c r="B58" t="s">
        <v>22</v>
      </c>
      <c r="C58" t="s">
        <v>222</v>
      </c>
      <c r="D58">
        <v>-1.1441341803330307E-2</v>
      </c>
      <c r="E58">
        <v>-0.12034179679171968</v>
      </c>
      <c r="F58">
        <v>-5.0516249999999978</v>
      </c>
      <c r="G58">
        <v>11.148896111061976</v>
      </c>
    </row>
    <row r="59" spans="1:7" x14ac:dyDescent="0.25">
      <c r="A59">
        <v>2</v>
      </c>
      <c r="B59" t="s">
        <v>23</v>
      </c>
      <c r="C59" t="s">
        <v>223</v>
      </c>
      <c r="D59">
        <v>-3.18643216013101E-2</v>
      </c>
      <c r="E59">
        <v>-2.5029928104850788E-2</v>
      </c>
      <c r="F59">
        <v>-3.09311111111111</v>
      </c>
      <c r="G59">
        <v>11.54534560601147</v>
      </c>
    </row>
    <row r="60" spans="1:7" x14ac:dyDescent="0.25">
      <c r="A60">
        <v>2</v>
      </c>
      <c r="B60" t="s">
        <v>24</v>
      </c>
      <c r="C60" t="s">
        <v>224</v>
      </c>
      <c r="D60">
        <v>-2.2027054396939385E-3</v>
      </c>
      <c r="E60">
        <v>-0.13120038265030565</v>
      </c>
      <c r="F60">
        <v>-2.0728396464646437</v>
      </c>
      <c r="G60">
        <v>15.086439040354907</v>
      </c>
    </row>
    <row r="61" spans="1:7" x14ac:dyDescent="0.25">
      <c r="A61">
        <v>2</v>
      </c>
      <c r="B61" t="s">
        <v>25</v>
      </c>
      <c r="C61" t="s">
        <v>225</v>
      </c>
      <c r="D61">
        <v>1.3418506681518158E-2</v>
      </c>
      <c r="E61">
        <v>-1.193144325636597E-2</v>
      </c>
      <c r="F61">
        <v>-0.27031565656565704</v>
      </c>
      <c r="G61">
        <v>16.658944090859951</v>
      </c>
    </row>
    <row r="62" spans="1:7" x14ac:dyDescent="0.25">
      <c r="A62">
        <v>2</v>
      </c>
      <c r="B62" t="s">
        <v>8</v>
      </c>
      <c r="C62" t="s">
        <v>226</v>
      </c>
      <c r="D62">
        <v>-1.2861796348784853E-2</v>
      </c>
      <c r="E62">
        <v>-1.2469322044244585E-2</v>
      </c>
      <c r="F62">
        <v>1.9292626262626271</v>
      </c>
      <c r="G62">
        <v>18.30331025247612</v>
      </c>
    </row>
    <row r="63" spans="1:7" x14ac:dyDescent="0.25">
      <c r="A63">
        <v>2</v>
      </c>
      <c r="B63" t="s">
        <v>26</v>
      </c>
      <c r="C63" t="s">
        <v>227</v>
      </c>
      <c r="D63">
        <v>2.4286076916192004E-3</v>
      </c>
      <c r="E63">
        <v>-0.14023068568060837</v>
      </c>
      <c r="F63">
        <v>-2.2655669191919152</v>
      </c>
      <c r="G63">
        <v>13.12638979793066</v>
      </c>
    </row>
    <row r="64" spans="1:7" x14ac:dyDescent="0.25">
      <c r="A64">
        <v>2</v>
      </c>
      <c r="B64" t="s">
        <v>27</v>
      </c>
      <c r="C64" t="s">
        <v>228</v>
      </c>
      <c r="D64">
        <v>-2.0011902881787815E-3</v>
      </c>
      <c r="E64">
        <v>3.462411229918979E-2</v>
      </c>
      <c r="F64">
        <v>0.60930252525253081</v>
      </c>
      <c r="G64">
        <v>16.843944090859956</v>
      </c>
    </row>
    <row r="65" spans="1:7" x14ac:dyDescent="0.25">
      <c r="A65">
        <v>2</v>
      </c>
      <c r="B65" t="s">
        <v>28</v>
      </c>
      <c r="C65" t="s">
        <v>229</v>
      </c>
      <c r="D65">
        <v>-2.8264428134313208E-3</v>
      </c>
      <c r="E65">
        <v>-7.7981948306870885E-2</v>
      </c>
      <c r="F65">
        <v>1.5432626262626243</v>
      </c>
      <c r="G65">
        <v>18.806734494900361</v>
      </c>
    </row>
    <row r="66" spans="1:7" x14ac:dyDescent="0.25">
      <c r="A66">
        <v>2</v>
      </c>
      <c r="B66" t="s">
        <v>29</v>
      </c>
      <c r="C66" t="s">
        <v>230</v>
      </c>
      <c r="D66">
        <v>9.5616884997000058E-3</v>
      </c>
      <c r="E66">
        <v>-8.8719574569497306E-2</v>
      </c>
      <c r="F66">
        <v>-1.2444861111111116</v>
      </c>
      <c r="G66">
        <v>14.44134560601147</v>
      </c>
    </row>
    <row r="67" spans="1:7" x14ac:dyDescent="0.25">
      <c r="A67">
        <v>2</v>
      </c>
      <c r="B67" t="s">
        <v>30</v>
      </c>
      <c r="C67" t="s">
        <v>231</v>
      </c>
      <c r="D67">
        <v>-2.8463015451512088E-5</v>
      </c>
      <c r="E67">
        <v>-0.12702942305434561</v>
      </c>
      <c r="F67">
        <v>-2.9017045454545425</v>
      </c>
      <c r="G67">
        <v>15.597633484799353</v>
      </c>
    </row>
    <row r="68" spans="1:7" x14ac:dyDescent="0.25">
      <c r="A68">
        <v>2</v>
      </c>
      <c r="B68" t="s">
        <v>31</v>
      </c>
      <c r="C68" t="s">
        <v>232</v>
      </c>
      <c r="D68">
        <v>1.0539718802730302E-2</v>
      </c>
      <c r="E68">
        <v>6.6525627450704894E-2</v>
      </c>
      <c r="F68">
        <v>-1.5658030303030301</v>
      </c>
      <c r="G68">
        <v>12.308365808031674</v>
      </c>
    </row>
    <row r="69" spans="1:7" x14ac:dyDescent="0.25">
      <c r="A69">
        <v>2</v>
      </c>
      <c r="B69" t="s">
        <v>32</v>
      </c>
      <c r="C69" t="s">
        <v>233</v>
      </c>
      <c r="D69">
        <v>-6.2496751366636297E-3</v>
      </c>
      <c r="E69">
        <v>-0.14937689780182048</v>
      </c>
      <c r="F69">
        <v>3.267575757575969E-2</v>
      </c>
      <c r="G69">
        <v>15.76703247469834</v>
      </c>
    </row>
    <row r="70" spans="1:7" x14ac:dyDescent="0.25">
      <c r="A70">
        <v>2</v>
      </c>
      <c r="B70" t="s">
        <v>33</v>
      </c>
      <c r="C70" t="s">
        <v>234</v>
      </c>
      <c r="D70">
        <v>9.0462844592959588E-3</v>
      </c>
      <c r="E70">
        <v>-0.14702487759980012</v>
      </c>
      <c r="F70">
        <v>0.22372373737373863</v>
      </c>
      <c r="G70">
        <v>18.069868333284198</v>
      </c>
    </row>
    <row r="71" spans="1:7" x14ac:dyDescent="0.25">
      <c r="A71">
        <v>2</v>
      </c>
      <c r="B71" t="s">
        <v>34</v>
      </c>
      <c r="C71" t="s">
        <v>235</v>
      </c>
      <c r="D71">
        <v>1.6605375368386858E-2</v>
      </c>
      <c r="E71">
        <v>3.0353910278987671E-2</v>
      </c>
      <c r="F71">
        <v>2.1476186868686824</v>
      </c>
      <c r="G71">
        <v>21.140211767627633</v>
      </c>
    </row>
    <row r="72" spans="1:7" x14ac:dyDescent="0.25">
      <c r="A72">
        <v>2</v>
      </c>
      <c r="B72" t="s">
        <v>35</v>
      </c>
      <c r="C72" t="s">
        <v>236</v>
      </c>
      <c r="D72">
        <v>1.178719355020505E-2</v>
      </c>
      <c r="E72">
        <v>3.4420576945654112E-2</v>
      </c>
      <c r="F72">
        <v>4.4434555555555555</v>
      </c>
      <c r="G72">
        <v>18.968388535304399</v>
      </c>
    </row>
    <row r="73" spans="1:7" x14ac:dyDescent="0.25">
      <c r="A73">
        <v>2</v>
      </c>
      <c r="B73" t="s">
        <v>9</v>
      </c>
      <c r="C73" t="s">
        <v>237</v>
      </c>
      <c r="D73">
        <v>2.9087698600710109E-2</v>
      </c>
      <c r="E73">
        <v>4.5401890076967266E-2</v>
      </c>
      <c r="F73">
        <v>-4.0222904040404046</v>
      </c>
      <c r="G73">
        <v>10.500726919142782</v>
      </c>
    </row>
    <row r="74" spans="1:7" x14ac:dyDescent="0.25">
      <c r="A74">
        <v>2</v>
      </c>
      <c r="B74" t="s">
        <v>36</v>
      </c>
      <c r="C74" t="s">
        <v>238</v>
      </c>
      <c r="D74">
        <v>-7.9316616686501782E-3</v>
      </c>
      <c r="E74">
        <v>0.10377175539683284</v>
      </c>
      <c r="F74">
        <v>4.7068609427609402</v>
      </c>
      <c r="G74">
        <v>19.873343922509783</v>
      </c>
    </row>
    <row r="75" spans="1:7" x14ac:dyDescent="0.25">
      <c r="A75">
        <v>2</v>
      </c>
      <c r="B75" t="s">
        <v>37</v>
      </c>
      <c r="C75" t="s">
        <v>239</v>
      </c>
      <c r="D75">
        <v>6.081926594938095E-3</v>
      </c>
      <c r="E75">
        <v>3.896429988937726E-2</v>
      </c>
      <c r="F75">
        <v>5.8509898989899014</v>
      </c>
      <c r="G75">
        <v>21.98910678927265</v>
      </c>
    </row>
    <row r="76" spans="1:7" x14ac:dyDescent="0.25">
      <c r="A76">
        <v>2</v>
      </c>
      <c r="B76" t="s">
        <v>38</v>
      </c>
      <c r="C76" t="s">
        <v>240</v>
      </c>
      <c r="D76">
        <v>6.8730521360636423E-3</v>
      </c>
      <c r="E76">
        <v>0.11602562745070491</v>
      </c>
      <c r="F76">
        <v>2.6066742424242406</v>
      </c>
      <c r="G76">
        <v>19.452335505001365</v>
      </c>
    </row>
    <row r="77" spans="1:7" x14ac:dyDescent="0.25">
      <c r="A77">
        <v>2</v>
      </c>
      <c r="B77" t="s">
        <v>39</v>
      </c>
      <c r="C77" t="s">
        <v>241</v>
      </c>
      <c r="D77">
        <v>6.7038602168717019E-3</v>
      </c>
      <c r="E77">
        <v>-8.7330433155355866E-2</v>
      </c>
      <c r="F77">
        <v>5.4066287878787875</v>
      </c>
      <c r="G77">
        <v>22.195494595910461</v>
      </c>
    </row>
    <row r="78" spans="1:7" x14ac:dyDescent="0.25">
      <c r="A78">
        <v>2</v>
      </c>
      <c r="B78" t="s">
        <v>40</v>
      </c>
      <c r="C78" t="s">
        <v>242</v>
      </c>
      <c r="D78">
        <v>4.6028501158616175E-3</v>
      </c>
      <c r="E78">
        <v>6.0025627450705013E-2</v>
      </c>
      <c r="F78">
        <v>5.2870707070707041</v>
      </c>
      <c r="G78">
        <v>21.993504696920557</v>
      </c>
    </row>
    <row r="79" spans="1:7" x14ac:dyDescent="0.25">
      <c r="A79">
        <v>2</v>
      </c>
      <c r="B79" t="s">
        <v>41</v>
      </c>
      <c r="C79" t="s">
        <v>243</v>
      </c>
      <c r="D79">
        <v>1.1193127893639392E-2</v>
      </c>
      <c r="E79">
        <v>7.0122849672926854E-2</v>
      </c>
      <c r="F79">
        <v>1.796847853535354</v>
      </c>
      <c r="G79">
        <v>17.502404949445815</v>
      </c>
    </row>
    <row r="80" spans="1:7" x14ac:dyDescent="0.25">
      <c r="A80">
        <v>2</v>
      </c>
      <c r="B80" t="s">
        <v>42</v>
      </c>
      <c r="C80" t="s">
        <v>244</v>
      </c>
      <c r="D80">
        <v>1.286076916191866E-4</v>
      </c>
      <c r="E80">
        <v>2.9986738561816217E-2</v>
      </c>
      <c r="F80">
        <v>2.4622333333333373</v>
      </c>
      <c r="G80">
        <v>24.206653686819546</v>
      </c>
    </row>
    <row r="81" spans="1:7" x14ac:dyDescent="0.25">
      <c r="A81">
        <v>2</v>
      </c>
      <c r="B81" t="s">
        <v>43</v>
      </c>
      <c r="C81" t="s">
        <v>245</v>
      </c>
      <c r="D81">
        <v>3.790223853235344E-3</v>
      </c>
      <c r="E81">
        <v>-4.2770837195759734E-2</v>
      </c>
      <c r="F81">
        <v>-1.4579207070707056</v>
      </c>
      <c r="G81">
        <v>14.317969343385208</v>
      </c>
    </row>
    <row r="82" spans="1:7" x14ac:dyDescent="0.25">
      <c r="A82">
        <v>2</v>
      </c>
      <c r="B82" t="s">
        <v>44</v>
      </c>
      <c r="C82" t="s">
        <v>246</v>
      </c>
      <c r="D82">
        <v>-2.4823917560906052E-2</v>
      </c>
      <c r="E82">
        <v>-5.8848614973537591E-2</v>
      </c>
      <c r="F82">
        <v>1.9567949494949488</v>
      </c>
      <c r="G82">
        <v>17.822466818132678</v>
      </c>
    </row>
    <row r="83" spans="1:7" x14ac:dyDescent="0.25">
      <c r="A83">
        <v>2</v>
      </c>
      <c r="B83" t="s">
        <v>45</v>
      </c>
      <c r="C83" t="s">
        <v>247</v>
      </c>
      <c r="D83">
        <v>1.1962844592959452E-3</v>
      </c>
      <c r="E83">
        <v>-6.0555180630103095E-2</v>
      </c>
      <c r="F83">
        <v>-3.3247803030302947</v>
      </c>
      <c r="G83">
        <v>12.944661262577135</v>
      </c>
    </row>
    <row r="84" spans="1:7" x14ac:dyDescent="0.25">
      <c r="A84">
        <v>2</v>
      </c>
      <c r="B84" t="s">
        <v>10</v>
      </c>
      <c r="C84" t="s">
        <v>248</v>
      </c>
      <c r="D84">
        <v>2.1605375368386866E-2</v>
      </c>
      <c r="E84">
        <v>-9.232790790283045E-2</v>
      </c>
      <c r="F84">
        <v>-0.79690151515151797</v>
      </c>
      <c r="G84">
        <v>16.225782474698338</v>
      </c>
    </row>
    <row r="85" spans="1:7" x14ac:dyDescent="0.25">
      <c r="A85">
        <v>2</v>
      </c>
      <c r="B85" t="s">
        <v>46</v>
      </c>
      <c r="C85" t="s">
        <v>249</v>
      </c>
      <c r="D85">
        <v>-7.1976549346434264E-3</v>
      </c>
      <c r="E85">
        <v>9.0725122400199767E-2</v>
      </c>
      <c r="F85">
        <v>4.0735959595959628</v>
      </c>
      <c r="G85">
        <v>20.609189040354899</v>
      </c>
    </row>
    <row r="86" spans="1:7" x14ac:dyDescent="0.25">
      <c r="A86">
        <v>2</v>
      </c>
      <c r="B86" t="s">
        <v>47</v>
      </c>
      <c r="C86" t="s">
        <v>250</v>
      </c>
      <c r="D86">
        <v>1.5855447088503338E-3</v>
      </c>
      <c r="E86">
        <v>0.12979226440851815</v>
      </c>
      <c r="F86">
        <v>1.6913553178847351</v>
      </c>
      <c r="G86">
        <v>19.029312035007308</v>
      </c>
    </row>
    <row r="87" spans="1:7" x14ac:dyDescent="0.25">
      <c r="A87">
        <v>2</v>
      </c>
      <c r="B87" t="s">
        <v>48</v>
      </c>
      <c r="C87" t="s">
        <v>251</v>
      </c>
      <c r="D87">
        <v>-3.7189735888585283E-4</v>
      </c>
      <c r="E87">
        <v>-0.16295164527656794</v>
      </c>
      <c r="F87">
        <v>0.45717929292929682</v>
      </c>
      <c r="G87">
        <v>16.835287525203391</v>
      </c>
    </row>
    <row r="88" spans="1:7" x14ac:dyDescent="0.25">
      <c r="A88">
        <v>2</v>
      </c>
      <c r="B88" t="s">
        <v>49</v>
      </c>
      <c r="C88" t="s">
        <v>252</v>
      </c>
      <c r="D88">
        <v>9.8528501158616118E-3</v>
      </c>
      <c r="E88">
        <v>-0.21800551733044005</v>
      </c>
      <c r="F88">
        <v>0.84648232323232975</v>
      </c>
      <c r="G88">
        <v>17.23332456224043</v>
      </c>
    </row>
    <row r="89" spans="1:7" x14ac:dyDescent="0.25">
      <c r="A89">
        <v>2</v>
      </c>
      <c r="B89" t="s">
        <v>50</v>
      </c>
      <c r="C89" t="s">
        <v>253</v>
      </c>
      <c r="D89">
        <v>3.1538602168717147E-3</v>
      </c>
      <c r="E89">
        <v>8.7845324420401896E-2</v>
      </c>
      <c r="F89">
        <v>-2.4044914141414111</v>
      </c>
      <c r="G89">
        <v>15.521959242375104</v>
      </c>
    </row>
    <row r="90" spans="1:7" x14ac:dyDescent="0.25">
      <c r="A90">
        <v>2</v>
      </c>
      <c r="B90" t="s">
        <v>51</v>
      </c>
      <c r="C90" t="s">
        <v>254</v>
      </c>
      <c r="D90">
        <v>-1.9605735742724256E-2</v>
      </c>
      <c r="E90">
        <v>-4.3670493169722241E-3</v>
      </c>
      <c r="F90">
        <v>8.6846633838383838</v>
      </c>
      <c r="G90">
        <v>25.03709055550642</v>
      </c>
    </row>
    <row r="91" spans="1:7" x14ac:dyDescent="0.25">
      <c r="A91">
        <v>2</v>
      </c>
      <c r="B91" t="s">
        <v>52</v>
      </c>
      <c r="C91" t="s">
        <v>255</v>
      </c>
      <c r="D91">
        <v>1.6574314762326271E-2</v>
      </c>
      <c r="E91">
        <v>0.1753284052284827</v>
      </c>
      <c r="F91">
        <v>6.8890361111111105</v>
      </c>
      <c r="G91">
        <v>28.781726919142788</v>
      </c>
    </row>
    <row r="92" spans="1:7" x14ac:dyDescent="0.25">
      <c r="A92">
        <v>2</v>
      </c>
      <c r="B92" t="s">
        <v>53</v>
      </c>
      <c r="C92" t="s">
        <v>256</v>
      </c>
      <c r="D92">
        <v>1.0704112742124244E-2</v>
      </c>
      <c r="E92">
        <v>5.9223102198179355E-2</v>
      </c>
      <c r="F92">
        <v>-0.63578459595959202</v>
      </c>
      <c r="G92">
        <v>14.851474393890253</v>
      </c>
    </row>
    <row r="93" spans="1:7" x14ac:dyDescent="0.25">
      <c r="A93">
        <v>2</v>
      </c>
      <c r="B93" t="s">
        <v>54</v>
      </c>
      <c r="C93" t="s">
        <v>257</v>
      </c>
      <c r="D93">
        <v>8.5437592067707062E-3</v>
      </c>
      <c r="E93">
        <v>0.12176855674363381</v>
      </c>
      <c r="F93">
        <v>-4.4295303030303046</v>
      </c>
      <c r="G93">
        <v>13.065933989849853</v>
      </c>
    </row>
    <row r="94" spans="1:7" x14ac:dyDescent="0.25">
      <c r="A94">
        <v>2</v>
      </c>
      <c r="B94" t="s">
        <v>55</v>
      </c>
      <c r="C94" t="s">
        <v>258</v>
      </c>
      <c r="D94">
        <v>2.1597799610811114E-2</v>
      </c>
      <c r="E94">
        <v>2.7159465834543164E-2</v>
      </c>
      <c r="F94">
        <v>-4.3495126262626229</v>
      </c>
      <c r="G94">
        <v>13.690353181769048</v>
      </c>
    </row>
    <row r="95" spans="1:7" x14ac:dyDescent="0.25">
      <c r="A95">
        <v>2</v>
      </c>
      <c r="B95" t="s">
        <v>11</v>
      </c>
      <c r="C95" t="s">
        <v>259</v>
      </c>
      <c r="D95">
        <v>-6.5885640255525192E-3</v>
      </c>
      <c r="E95">
        <v>1.8177647652725046E-2</v>
      </c>
      <c r="F95">
        <v>-4.3725974747474758</v>
      </c>
      <c r="G95">
        <v>9.9955956060114719</v>
      </c>
    </row>
    <row r="96" spans="1:7" x14ac:dyDescent="0.25">
      <c r="A96">
        <v>2</v>
      </c>
      <c r="B96" t="s">
        <v>56</v>
      </c>
      <c r="C96" t="s">
        <v>260</v>
      </c>
      <c r="D96">
        <v>4.0701228431343495E-3</v>
      </c>
      <c r="E96">
        <v>0.1465819405820179</v>
      </c>
      <c r="F96">
        <v>-4.0230229292929316</v>
      </c>
      <c r="G96">
        <v>12.444977424193286</v>
      </c>
    </row>
    <row r="97" spans="1:7" x14ac:dyDescent="0.25">
      <c r="A97">
        <v>2</v>
      </c>
      <c r="B97" t="s">
        <v>12</v>
      </c>
      <c r="C97" t="s">
        <v>261</v>
      </c>
      <c r="D97">
        <v>1.4633153146164639E-2</v>
      </c>
      <c r="E97">
        <v>-5.1359887109114766E-3</v>
      </c>
      <c r="F97">
        <v>-2.8503131313131327</v>
      </c>
      <c r="G97">
        <v>11.811340555506417</v>
      </c>
    </row>
    <row r="98" spans="1:7" x14ac:dyDescent="0.25">
      <c r="A98">
        <v>2</v>
      </c>
      <c r="B98" t="s">
        <v>13</v>
      </c>
      <c r="C98" t="s">
        <v>262</v>
      </c>
      <c r="D98">
        <v>-3.94007917706766E-3</v>
      </c>
      <c r="E98">
        <v>-0.11273447355939589</v>
      </c>
      <c r="F98">
        <v>-2.5356338383838342</v>
      </c>
      <c r="G98">
        <v>13.392686515102378</v>
      </c>
    </row>
    <row r="99" spans="1:7" x14ac:dyDescent="0.25">
      <c r="A99">
        <v>2</v>
      </c>
      <c r="B99" t="s">
        <v>14</v>
      </c>
      <c r="C99" t="s">
        <v>263</v>
      </c>
      <c r="D99">
        <v>-8.5638165508050458E-3</v>
      </c>
      <c r="E99">
        <v>-6.7999625074548042E-2</v>
      </c>
      <c r="F99">
        <v>2.3073232323234549E-2</v>
      </c>
      <c r="G99">
        <v>15.766636010051872</v>
      </c>
    </row>
    <row r="100" spans="1:7" x14ac:dyDescent="0.25">
      <c r="A100">
        <v>2</v>
      </c>
      <c r="B100" t="s">
        <v>15</v>
      </c>
      <c r="C100" t="s">
        <v>264</v>
      </c>
      <c r="D100">
        <v>3.7669915300030162E-3</v>
      </c>
      <c r="E100">
        <v>1.3217546642623937E-2</v>
      </c>
      <c r="F100">
        <v>-3.4800277777777744</v>
      </c>
      <c r="G100">
        <v>13.537835505001365</v>
      </c>
    </row>
    <row r="101" spans="1:7" x14ac:dyDescent="0.25">
      <c r="A101">
        <v>3</v>
      </c>
      <c r="B101" t="s">
        <v>7</v>
      </c>
      <c r="C101" t="s">
        <v>265</v>
      </c>
      <c r="D101">
        <v>2.0857560987675907E-3</v>
      </c>
      <c r="E101">
        <v>-0.12259315887408087</v>
      </c>
      <c r="F101">
        <v>-3.5751594794094785</v>
      </c>
      <c r="G101">
        <v>14.318658849989792</v>
      </c>
    </row>
    <row r="102" spans="1:7" x14ac:dyDescent="0.25">
      <c r="A102">
        <v>3</v>
      </c>
      <c r="B102" t="s">
        <v>16</v>
      </c>
      <c r="C102" t="s">
        <v>266</v>
      </c>
      <c r="D102">
        <v>7.4927491057606155E-3</v>
      </c>
      <c r="E102">
        <v>1.5980617349695619E-2</v>
      </c>
      <c r="F102">
        <v>6.8610914141414092</v>
      </c>
      <c r="G102">
        <v>21.132271515102452</v>
      </c>
    </row>
    <row r="103" spans="1:7" x14ac:dyDescent="0.25">
      <c r="A103">
        <v>3</v>
      </c>
      <c r="B103" t="s">
        <v>17</v>
      </c>
      <c r="C103" t="s">
        <v>267</v>
      </c>
      <c r="D103">
        <v>1.477961779262929E-2</v>
      </c>
      <c r="E103">
        <v>3.4812435531514391E-2</v>
      </c>
      <c r="F103">
        <v>5.0637194163860855</v>
      </c>
      <c r="G103">
        <v>20.646851481432435</v>
      </c>
    </row>
    <row r="104" spans="1:7" x14ac:dyDescent="0.25">
      <c r="A104">
        <v>3</v>
      </c>
      <c r="B104" t="s">
        <v>18</v>
      </c>
      <c r="C104" t="s">
        <v>268</v>
      </c>
      <c r="D104">
        <v>-1.7023412510401004E-2</v>
      </c>
      <c r="E104">
        <v>-1.1895140226061196E-2</v>
      </c>
      <c r="F104">
        <v>-0.70045959595960028</v>
      </c>
      <c r="G104">
        <v>14.656117474698423</v>
      </c>
    </row>
    <row r="105" spans="1:7" x14ac:dyDescent="0.25">
      <c r="A105">
        <v>3</v>
      </c>
      <c r="B105" t="s">
        <v>19</v>
      </c>
      <c r="C105" t="s">
        <v>269</v>
      </c>
      <c r="D105">
        <v>-2.6262806449794961E-2</v>
      </c>
      <c r="E105">
        <v>0.12237480926888811</v>
      </c>
      <c r="F105">
        <v>0.18096085858585553</v>
      </c>
      <c r="G105">
        <v>13.538140201971153</v>
      </c>
    </row>
    <row r="106" spans="1:7" x14ac:dyDescent="0.25">
      <c r="A106">
        <v>3</v>
      </c>
      <c r="B106" t="s">
        <v>20</v>
      </c>
      <c r="C106" t="s">
        <v>270</v>
      </c>
      <c r="D106">
        <v>-1.0445129682118182E-2</v>
      </c>
      <c r="E106">
        <v>-9.9364332145253156E-2</v>
      </c>
      <c r="F106">
        <v>2.8931388888888918</v>
      </c>
      <c r="G106">
        <v>19.465337171668121</v>
      </c>
    </row>
    <row r="107" spans="1:7" x14ac:dyDescent="0.25">
      <c r="A107">
        <v>3</v>
      </c>
      <c r="B107" t="s">
        <v>21</v>
      </c>
      <c r="C107" t="s">
        <v>271</v>
      </c>
      <c r="D107">
        <v>-1.6825034194919153E-3</v>
      </c>
      <c r="E107">
        <v>-7.8296150327071157E-2</v>
      </c>
      <c r="F107">
        <v>1.6831262626262671</v>
      </c>
      <c r="G107">
        <v>19.344233636314584</v>
      </c>
    </row>
    <row r="108" spans="1:7" x14ac:dyDescent="0.25">
      <c r="A108">
        <v>3</v>
      </c>
      <c r="B108" t="s">
        <v>22</v>
      </c>
      <c r="C108" t="s">
        <v>272</v>
      </c>
      <c r="D108">
        <v>4.0308804188919174E-3</v>
      </c>
      <c r="E108">
        <v>8.9099051693130565E-2</v>
      </c>
      <c r="F108">
        <v>1.7253750000000032</v>
      </c>
      <c r="G108">
        <v>17.792622525203477</v>
      </c>
    </row>
    <row r="109" spans="1:7" x14ac:dyDescent="0.25">
      <c r="A109">
        <v>3</v>
      </c>
      <c r="B109" t="s">
        <v>23</v>
      </c>
      <c r="C109" t="s">
        <v>273</v>
      </c>
      <c r="D109">
        <v>3.708012284313434E-2</v>
      </c>
      <c r="E109">
        <v>5.1994253713332661E-2</v>
      </c>
      <c r="F109">
        <v>3.3803333333333327</v>
      </c>
      <c r="G109">
        <v>17.885516464597412</v>
      </c>
    </row>
    <row r="110" spans="1:7" x14ac:dyDescent="0.25">
      <c r="A110">
        <v>3</v>
      </c>
      <c r="B110" t="s">
        <v>24</v>
      </c>
      <c r="C110" t="s">
        <v>274</v>
      </c>
      <c r="D110">
        <v>9.1028501158616163E-3</v>
      </c>
      <c r="E110">
        <v>5.2296021390100034E-2</v>
      </c>
      <c r="F110">
        <v>4.6514103535353541</v>
      </c>
      <c r="G110">
        <v>21.677415454496405</v>
      </c>
    </row>
    <row r="111" spans="1:7" x14ac:dyDescent="0.25">
      <c r="A111">
        <v>3</v>
      </c>
      <c r="B111" t="s">
        <v>25</v>
      </c>
      <c r="C111" t="s">
        <v>275</v>
      </c>
      <c r="D111">
        <v>-1.8775937762926277E-2</v>
      </c>
      <c r="E111">
        <v>-8.5018372549293758E-2</v>
      </c>
      <c r="F111">
        <v>-0.11684343434342992</v>
      </c>
      <c r="G111">
        <v>16.679142727223677</v>
      </c>
    </row>
    <row r="112" spans="1:7" x14ac:dyDescent="0.25">
      <c r="A112">
        <v>3</v>
      </c>
      <c r="B112" t="s">
        <v>8</v>
      </c>
      <c r="C112" t="s">
        <v>276</v>
      </c>
      <c r="D112">
        <v>1.4943759206770706E-2</v>
      </c>
      <c r="E112">
        <v>5.8360415329494403E-2</v>
      </c>
      <c r="F112">
        <v>4.2696237373737347</v>
      </c>
      <c r="G112">
        <v>20.510397777728727</v>
      </c>
    </row>
    <row r="113" spans="1:7" x14ac:dyDescent="0.25">
      <c r="A113">
        <v>3</v>
      </c>
      <c r="B113" t="s">
        <v>26</v>
      </c>
      <c r="C113" t="s">
        <v>277</v>
      </c>
      <c r="D113">
        <v>-8.9880589750474717E-3</v>
      </c>
      <c r="E113">
        <v>2.3612940582019421E-2</v>
      </c>
      <c r="F113">
        <v>0.43419696969696986</v>
      </c>
      <c r="G113">
        <v>15.692880100961045</v>
      </c>
    </row>
    <row r="114" spans="1:7" x14ac:dyDescent="0.25">
      <c r="A114">
        <v>3</v>
      </c>
      <c r="B114" t="s">
        <v>27</v>
      </c>
      <c r="C114" t="s">
        <v>278</v>
      </c>
      <c r="D114">
        <v>1.4276587489598994E-2</v>
      </c>
      <c r="E114">
        <v>2.6953849672928687E-2</v>
      </c>
      <c r="F114">
        <v>-1.6983085858585838</v>
      </c>
      <c r="G114">
        <v>14.403059393890342</v>
      </c>
    </row>
    <row r="115" spans="1:7" x14ac:dyDescent="0.25">
      <c r="A115">
        <v>3</v>
      </c>
      <c r="B115" t="s">
        <v>28</v>
      </c>
      <c r="C115" t="s">
        <v>279</v>
      </c>
      <c r="D115">
        <v>2.8466829767979235E-4</v>
      </c>
      <c r="E115">
        <v>5.0708900177979244E-2</v>
      </c>
      <c r="F115">
        <v>2.5734848484844974E-2</v>
      </c>
      <c r="G115">
        <v>17.155933131264081</v>
      </c>
    </row>
    <row r="116" spans="1:7" x14ac:dyDescent="0.25">
      <c r="A116">
        <v>3</v>
      </c>
      <c r="B116" t="s">
        <v>29</v>
      </c>
      <c r="C116" t="s">
        <v>280</v>
      </c>
      <c r="D116">
        <v>3.2061688499700008E-2</v>
      </c>
      <c r="E116">
        <v>-6.8306503862424955E-2</v>
      </c>
      <c r="F116">
        <v>-5.1110416666666687</v>
      </c>
      <c r="G116">
        <v>10.441516464597413</v>
      </c>
    </row>
    <row r="117" spans="1:7" x14ac:dyDescent="0.25">
      <c r="A117">
        <v>3</v>
      </c>
      <c r="B117" t="s">
        <v>30</v>
      </c>
      <c r="C117" t="s">
        <v>281</v>
      </c>
      <c r="D117">
        <v>-6.8523767373751369E-7</v>
      </c>
      <c r="E117">
        <v>9.7994758763837814E-2</v>
      </c>
      <c r="F117">
        <v>5.7970454545454544</v>
      </c>
      <c r="G117">
        <v>24.163109898940849</v>
      </c>
    </row>
    <row r="118" spans="1:7" x14ac:dyDescent="0.25">
      <c r="A118">
        <v>3</v>
      </c>
      <c r="B118" t="s">
        <v>31</v>
      </c>
      <c r="C118" t="s">
        <v>282</v>
      </c>
      <c r="D118">
        <v>-1.2071392308380814E-2</v>
      </c>
      <c r="E118">
        <v>-0.20592241295333397</v>
      </c>
      <c r="F118">
        <v>3.5783914141414144</v>
      </c>
      <c r="G118">
        <v>17.319286666617618</v>
      </c>
    </row>
    <row r="119" spans="1:7" x14ac:dyDescent="0.25">
      <c r="A119">
        <v>3</v>
      </c>
      <c r="B119" t="s">
        <v>32</v>
      </c>
      <c r="C119" t="s">
        <v>283</v>
      </c>
      <c r="D119">
        <v>-1.5274529144414153E-3</v>
      </c>
      <c r="E119">
        <v>-2.7324938205859205E-2</v>
      </c>
      <c r="F119">
        <v>3.1776202020202007</v>
      </c>
      <c r="G119">
        <v>18.77870333328428</v>
      </c>
    </row>
    <row r="120" spans="1:7" x14ac:dyDescent="0.25">
      <c r="A120">
        <v>3</v>
      </c>
      <c r="B120" t="s">
        <v>33</v>
      </c>
      <c r="C120" t="s">
        <v>284</v>
      </c>
      <c r="D120">
        <v>-2.8981599851484879E-3</v>
      </c>
      <c r="E120">
        <v>8.0304859773938933E-2</v>
      </c>
      <c r="F120">
        <v>5.0714181818181814</v>
      </c>
      <c r="G120">
        <v>22.78428919187014</v>
      </c>
    </row>
    <row r="121" spans="1:7" x14ac:dyDescent="0.25">
      <c r="A121">
        <v>3</v>
      </c>
      <c r="B121" t="s">
        <v>34</v>
      </c>
      <c r="C121" t="s">
        <v>285</v>
      </c>
      <c r="D121">
        <v>1.6522042035053527E-2</v>
      </c>
      <c r="E121">
        <v>0.12198920320828217</v>
      </c>
      <c r="F121">
        <v>-2.7602146464646538</v>
      </c>
      <c r="G121">
        <v>16.099104848435797</v>
      </c>
    </row>
    <row r="122" spans="1:7" x14ac:dyDescent="0.25">
      <c r="A122">
        <v>3</v>
      </c>
      <c r="B122" t="s">
        <v>35</v>
      </c>
      <c r="C122" t="s">
        <v>286</v>
      </c>
      <c r="D122">
        <v>7.3427491057606042E-3</v>
      </c>
      <c r="E122">
        <v>-6.58330190139403E-2</v>
      </c>
      <c r="F122">
        <v>-1.7334611111111151</v>
      </c>
      <c r="G122">
        <v>12.658198282779228</v>
      </c>
    </row>
    <row r="123" spans="1:7" x14ac:dyDescent="0.25">
      <c r="A123">
        <v>3</v>
      </c>
      <c r="B123" t="s">
        <v>9</v>
      </c>
      <c r="C123" t="s">
        <v>287</v>
      </c>
      <c r="D123">
        <v>-3.6078968065956563E-2</v>
      </c>
      <c r="E123">
        <v>2.9009405228484025E-2</v>
      </c>
      <c r="F123">
        <v>10.78715404040404</v>
      </c>
      <c r="G123">
        <v>25.176897777728726</v>
      </c>
    </row>
    <row r="124" spans="1:7" x14ac:dyDescent="0.25">
      <c r="A124">
        <v>3</v>
      </c>
      <c r="B124" t="s">
        <v>36</v>
      </c>
      <c r="C124" t="s">
        <v>288</v>
      </c>
      <c r="D124">
        <v>-2.5983283353168364E-3</v>
      </c>
      <c r="E124">
        <v>-0.11545406278498382</v>
      </c>
      <c r="F124">
        <v>-4.0341112794612783</v>
      </c>
      <c r="G124">
        <v>10.999098114429064</v>
      </c>
    </row>
    <row r="125" spans="1:7" x14ac:dyDescent="0.25">
      <c r="A125">
        <v>3</v>
      </c>
      <c r="B125" t="s">
        <v>37</v>
      </c>
      <c r="C125" t="s">
        <v>289</v>
      </c>
      <c r="D125">
        <v>-1.7834740071728569E-2</v>
      </c>
      <c r="E125">
        <v>-0.10184485162577261</v>
      </c>
      <c r="F125">
        <v>1.077573232323239</v>
      </c>
      <c r="G125">
        <v>17.082416536747488</v>
      </c>
    </row>
    <row r="126" spans="1:7" x14ac:dyDescent="0.25">
      <c r="A126">
        <v>3</v>
      </c>
      <c r="B126" t="s">
        <v>38</v>
      </c>
      <c r="C126" t="s">
        <v>290</v>
      </c>
      <c r="D126">
        <v>2.381749658050809E-2</v>
      </c>
      <c r="E126">
        <v>5.5775870466661104E-3</v>
      </c>
      <c r="F126">
        <v>0.85311868686869019</v>
      </c>
      <c r="G126">
        <v>17.565506363587314</v>
      </c>
    </row>
    <row r="127" spans="1:7" x14ac:dyDescent="0.25">
      <c r="A127">
        <v>3</v>
      </c>
      <c r="B127" t="s">
        <v>39</v>
      </c>
      <c r="C127" t="s">
        <v>291</v>
      </c>
      <c r="D127">
        <v>1.6648304661316143E-2</v>
      </c>
      <c r="E127">
        <v>8.4638193107271872E-2</v>
      </c>
      <c r="F127">
        <v>1.3054343434343352</v>
      </c>
      <c r="G127">
        <v>17.961026565607508</v>
      </c>
    </row>
    <row r="128" spans="1:7" x14ac:dyDescent="0.25">
      <c r="A128">
        <v>3</v>
      </c>
      <c r="B128" t="s">
        <v>40</v>
      </c>
      <c r="C128" t="s">
        <v>292</v>
      </c>
      <c r="D128">
        <v>6.6028501158616193E-3</v>
      </c>
      <c r="E128">
        <v>-6.3113018422227274E-3</v>
      </c>
      <c r="F128">
        <v>-2.0400681818181781</v>
      </c>
      <c r="G128">
        <v>14.533092222173174</v>
      </c>
    </row>
    <row r="129" spans="1:7" x14ac:dyDescent="0.25">
      <c r="A129">
        <v>3</v>
      </c>
      <c r="B129" t="s">
        <v>41</v>
      </c>
      <c r="C129" t="s">
        <v>293</v>
      </c>
      <c r="D129">
        <v>-1.3640205439693947E-2</v>
      </c>
      <c r="E129">
        <v>5.6470314911104165E-3</v>
      </c>
      <c r="F129">
        <v>0.44626452020202123</v>
      </c>
      <c r="G129">
        <v>16.018548030253982</v>
      </c>
    </row>
    <row r="130" spans="1:7" x14ac:dyDescent="0.25">
      <c r="A130">
        <v>3</v>
      </c>
      <c r="B130" t="s">
        <v>42</v>
      </c>
      <c r="C130" t="s">
        <v>294</v>
      </c>
      <c r="D130">
        <v>4.8230521360636313E-3</v>
      </c>
      <c r="E130">
        <v>5.0205364824443974E-2</v>
      </c>
      <c r="F130">
        <v>-3.423127777777772</v>
      </c>
      <c r="G130">
        <v>18.188018989849937</v>
      </c>
    </row>
    <row r="131" spans="1:7" x14ac:dyDescent="0.25">
      <c r="A131">
        <v>3</v>
      </c>
      <c r="B131" t="s">
        <v>43</v>
      </c>
      <c r="C131" t="s">
        <v>295</v>
      </c>
      <c r="D131">
        <v>1.540223853235342E-3</v>
      </c>
      <c r="E131">
        <v>-2.6079988710909628E-2</v>
      </c>
      <c r="F131">
        <v>1.2814681818181839</v>
      </c>
      <c r="G131">
        <v>16.924084646415597</v>
      </c>
    </row>
    <row r="132" spans="1:7" x14ac:dyDescent="0.25">
      <c r="A132">
        <v>3</v>
      </c>
      <c r="B132" t="s">
        <v>44</v>
      </c>
      <c r="C132" t="s">
        <v>296</v>
      </c>
      <c r="D132">
        <v>1.0731637994649504E-2</v>
      </c>
      <c r="E132">
        <v>2.2897789066868159E-2</v>
      </c>
      <c r="F132">
        <v>4.89593383838384</v>
      </c>
      <c r="G132">
        <v>20.628332121163069</v>
      </c>
    </row>
    <row r="133" spans="1:7" x14ac:dyDescent="0.25">
      <c r="A133">
        <v>3</v>
      </c>
      <c r="B133" t="s">
        <v>45</v>
      </c>
      <c r="C133" t="s">
        <v>297</v>
      </c>
      <c r="D133">
        <v>7.3907289037403925E-3</v>
      </c>
      <c r="E133">
        <v>3.9969001188080368E-2</v>
      </c>
      <c r="F133">
        <v>0.58905303030303457</v>
      </c>
      <c r="G133">
        <v>16.725221010051964</v>
      </c>
    </row>
    <row r="134" spans="1:7" x14ac:dyDescent="0.25">
      <c r="A134">
        <v>3</v>
      </c>
      <c r="B134" t="s">
        <v>10</v>
      </c>
      <c r="C134" t="s">
        <v>298</v>
      </c>
      <c r="D134">
        <v>1.5775975906090929E-3</v>
      </c>
      <c r="E134">
        <v>0.11102960724868649</v>
      </c>
      <c r="F134">
        <v>-4.5724848484848515</v>
      </c>
      <c r="G134">
        <v>12.316925555506504</v>
      </c>
    </row>
    <row r="135" spans="1:7" x14ac:dyDescent="0.25">
      <c r="A135">
        <v>3</v>
      </c>
      <c r="B135" t="s">
        <v>46</v>
      </c>
      <c r="C135" t="s">
        <v>299</v>
      </c>
      <c r="D135">
        <v>1.4830122843134352E-2</v>
      </c>
      <c r="E135">
        <v>-3.4028473559394458E-2</v>
      </c>
      <c r="F135">
        <v>-1.8995984848484753</v>
      </c>
      <c r="G135">
        <v>14.50272101005196</v>
      </c>
    </row>
    <row r="136" spans="1:7" x14ac:dyDescent="0.25">
      <c r="A136">
        <v>3</v>
      </c>
      <c r="B136" t="s">
        <v>47</v>
      </c>
      <c r="C136" t="s">
        <v>300</v>
      </c>
      <c r="D136">
        <v>-8.4977886244830027E-3</v>
      </c>
      <c r="E136">
        <v>-3.2239109328854015E-2</v>
      </c>
      <c r="F136">
        <v>-3.1593946821152628</v>
      </c>
      <c r="G136">
        <v>14.04528844914881</v>
      </c>
    </row>
    <row r="137" spans="1:7" x14ac:dyDescent="0.25">
      <c r="A137">
        <v>3</v>
      </c>
      <c r="B137" t="s">
        <v>48</v>
      </c>
      <c r="C137" t="s">
        <v>301</v>
      </c>
      <c r="D137">
        <v>2.1281026411141451E-3</v>
      </c>
      <c r="E137">
        <v>0.17015586987494893</v>
      </c>
      <c r="F137">
        <v>-3.3602373737373732</v>
      </c>
      <c r="G137">
        <v>12.884597272678221</v>
      </c>
    </row>
    <row r="138" spans="1:7" x14ac:dyDescent="0.25">
      <c r="A138">
        <v>3</v>
      </c>
      <c r="B138" t="s">
        <v>49</v>
      </c>
      <c r="C138" t="s">
        <v>302</v>
      </c>
      <c r="D138">
        <v>-2.5638165508050561E-3</v>
      </c>
      <c r="E138">
        <v>3.960199782107672E-2</v>
      </c>
      <c r="F138">
        <v>-1.2520454545454527</v>
      </c>
      <c r="G138">
        <v>15.001523198604147</v>
      </c>
    </row>
    <row r="139" spans="1:7" x14ac:dyDescent="0.25">
      <c r="A139">
        <v>3</v>
      </c>
      <c r="B139" t="s">
        <v>50</v>
      </c>
      <c r="C139" t="s">
        <v>303</v>
      </c>
      <c r="D139">
        <v>1.0348304661316157E-2</v>
      </c>
      <c r="E139">
        <v>-1.7102715983636912E-2</v>
      </c>
      <c r="F139">
        <v>-3.7351858585858579</v>
      </c>
      <c r="G139">
        <v>14.057991212072157</v>
      </c>
    </row>
    <row r="140" spans="1:7" x14ac:dyDescent="0.25">
      <c r="A140">
        <v>3</v>
      </c>
      <c r="B140" t="s">
        <v>51</v>
      </c>
      <c r="C140" t="s">
        <v>304</v>
      </c>
      <c r="D140">
        <v>-5.0779579649464735E-3</v>
      </c>
      <c r="E140">
        <v>-0.15367620083212219</v>
      </c>
      <c r="F140">
        <v>-1.6811421717171768</v>
      </c>
      <c r="G140">
        <v>14.53801141409236</v>
      </c>
    </row>
    <row r="141" spans="1:7" x14ac:dyDescent="0.25">
      <c r="A141">
        <v>3</v>
      </c>
      <c r="B141" t="s">
        <v>52</v>
      </c>
      <c r="C141" t="s">
        <v>305</v>
      </c>
      <c r="D141">
        <v>-4.7034630154515113E-3</v>
      </c>
      <c r="E141">
        <v>-0.15850852406444499</v>
      </c>
      <c r="F141">
        <v>-0.78610277777777782</v>
      </c>
      <c r="G141">
        <v>20.973314444395395</v>
      </c>
    </row>
    <row r="142" spans="1:7" x14ac:dyDescent="0.25">
      <c r="A142">
        <v>3</v>
      </c>
      <c r="B142" t="s">
        <v>53</v>
      </c>
      <c r="C142" t="s">
        <v>306</v>
      </c>
      <c r="D142">
        <v>6.815223853235357E-3</v>
      </c>
      <c r="E142">
        <v>-8.3808271539192722E-2</v>
      </c>
      <c r="F142">
        <v>6.044632070707074</v>
      </c>
      <c r="G142">
        <v>21.398617474698419</v>
      </c>
    </row>
    <row r="143" spans="1:7" x14ac:dyDescent="0.25">
      <c r="A143">
        <v>3</v>
      </c>
      <c r="B143" t="s">
        <v>54</v>
      </c>
      <c r="C143" t="s">
        <v>307</v>
      </c>
      <c r="D143">
        <v>4.4493147623262631E-3</v>
      </c>
      <c r="E143">
        <v>-0.11840170588262722</v>
      </c>
      <c r="F143">
        <v>2.3652363636363631</v>
      </c>
      <c r="G143">
        <v>19.72742707065802</v>
      </c>
    </row>
    <row r="144" spans="1:7" x14ac:dyDescent="0.25">
      <c r="A144">
        <v>3</v>
      </c>
      <c r="B144" t="s">
        <v>55</v>
      </c>
      <c r="C144" t="s">
        <v>308</v>
      </c>
      <c r="D144">
        <v>7.6811329441444504E-3</v>
      </c>
      <c r="E144">
        <v>2.1405869874948857E-2</v>
      </c>
      <c r="F144">
        <v>-1.4341237373737385</v>
      </c>
      <c r="G144">
        <v>16.472468484799432</v>
      </c>
    </row>
    <row r="145" spans="1:7" x14ac:dyDescent="0.25">
      <c r="A145">
        <v>3</v>
      </c>
      <c r="B145" t="s">
        <v>11</v>
      </c>
      <c r="C145" t="s">
        <v>309</v>
      </c>
      <c r="D145">
        <v>7.1336581966697094E-3</v>
      </c>
      <c r="E145">
        <v>8.7229607248686308E-2</v>
      </c>
      <c r="F145">
        <v>10.158430303030304</v>
      </c>
      <c r="G145">
        <v>24.393349797930753</v>
      </c>
    </row>
    <row r="146" spans="1:7" x14ac:dyDescent="0.25">
      <c r="A146">
        <v>3</v>
      </c>
      <c r="B146" t="s">
        <v>56</v>
      </c>
      <c r="C146" t="s">
        <v>310</v>
      </c>
      <c r="D146">
        <v>1.8123395424545418E-4</v>
      </c>
      <c r="E146">
        <v>5.883900177979056E-3</v>
      </c>
      <c r="F146">
        <v>-3.4083840404040444</v>
      </c>
      <c r="G146">
        <v>12.926342727223673</v>
      </c>
    </row>
    <row r="147" spans="1:7" x14ac:dyDescent="0.25">
      <c r="A147">
        <v>3</v>
      </c>
      <c r="B147" t="s">
        <v>12</v>
      </c>
      <c r="C147" t="s">
        <v>311</v>
      </c>
      <c r="D147">
        <v>-7.8112912982798155E-3</v>
      </c>
      <c r="E147">
        <v>-4.2278473559394777E-2</v>
      </c>
      <c r="F147">
        <v>2.9677424242424273</v>
      </c>
      <c r="G147">
        <v>17.496122525203475</v>
      </c>
    </row>
    <row r="148" spans="1:7" x14ac:dyDescent="0.25">
      <c r="A148">
        <v>3</v>
      </c>
      <c r="B148" t="s">
        <v>13</v>
      </c>
      <c r="C148" t="s">
        <v>312</v>
      </c>
      <c r="D148">
        <v>-2.0995634732623215E-2</v>
      </c>
      <c r="E148">
        <v>0.15706748603656537</v>
      </c>
      <c r="F148">
        <v>6.0806717171717182</v>
      </c>
      <c r="G148">
        <v>21.875718484799428</v>
      </c>
    </row>
    <row r="149" spans="1:7" x14ac:dyDescent="0.25">
      <c r="A149">
        <v>3</v>
      </c>
      <c r="B149" t="s">
        <v>14</v>
      </c>
      <c r="C149" t="s">
        <v>313</v>
      </c>
      <c r="D149">
        <v>9.1861834491949561E-3</v>
      </c>
      <c r="E149">
        <v>0.12433011229919097</v>
      </c>
      <c r="F149">
        <v>0.75223989898990595</v>
      </c>
      <c r="G149">
        <v>16.362529090860043</v>
      </c>
    </row>
    <row r="150" spans="1:7" x14ac:dyDescent="0.25">
      <c r="A150">
        <v>3</v>
      </c>
      <c r="B150" t="s">
        <v>15</v>
      </c>
      <c r="C150" t="s">
        <v>314</v>
      </c>
      <c r="D150">
        <v>1.3266991530003019E-2</v>
      </c>
      <c r="E150">
        <v>-1.6647160428081342E-2</v>
      </c>
      <c r="F150">
        <v>-3.816944444444438</v>
      </c>
      <c r="G150">
        <v>13.067645252476201</v>
      </c>
    </row>
    <row r="151" spans="1:7" x14ac:dyDescent="0.25">
      <c r="A151">
        <v>4</v>
      </c>
      <c r="B151" t="s">
        <v>29</v>
      </c>
      <c r="C151" t="s">
        <v>315</v>
      </c>
      <c r="D151">
        <v>-2.5604978166966656E-2</v>
      </c>
      <c r="E151">
        <v>-4.6941221034143846E-2</v>
      </c>
      <c r="F151">
        <v>2.4026805555555555</v>
      </c>
      <c r="G151">
        <v>17.85717843429434</v>
      </c>
    </row>
    <row r="152" spans="1:7" x14ac:dyDescent="0.25">
      <c r="A152">
        <v>4</v>
      </c>
      <c r="B152" t="s">
        <v>38</v>
      </c>
      <c r="C152" t="s">
        <v>316</v>
      </c>
      <c r="D152">
        <v>-1.3491700861585864E-3</v>
      </c>
      <c r="E152">
        <v>-6.1279352347274912E-2</v>
      </c>
      <c r="F152">
        <v>-8.9568535353535346</v>
      </c>
      <c r="G152">
        <v>7.6574738888397924</v>
      </c>
    </row>
    <row r="153" spans="1:7" x14ac:dyDescent="0.25">
      <c r="A153">
        <v>4</v>
      </c>
      <c r="B153" t="s">
        <v>40</v>
      </c>
      <c r="C153" t="s">
        <v>317</v>
      </c>
      <c r="D153">
        <v>-1.7647149884138381E-2</v>
      </c>
      <c r="E153">
        <v>8.7692869874947219E-2</v>
      </c>
      <c r="F153">
        <v>1.9305151515151522</v>
      </c>
      <c r="G153">
        <v>18.405615302981207</v>
      </c>
    </row>
    <row r="154" spans="1:7" x14ac:dyDescent="0.25">
      <c r="A154">
        <v>4</v>
      </c>
      <c r="B154" t="s">
        <v>41</v>
      </c>
      <c r="C154" t="s">
        <v>318</v>
      </c>
      <c r="D154">
        <v>-4.457609952494973E-4</v>
      </c>
      <c r="E154">
        <v>-4.3043241236164015E-2</v>
      </c>
      <c r="F154">
        <v>-5.1476799242424249</v>
      </c>
      <c r="G154">
        <v>10.326543333284238</v>
      </c>
    </row>
    <row r="155" spans="1:7" x14ac:dyDescent="0.25">
      <c r="A155">
        <v>4</v>
      </c>
      <c r="B155" t="s">
        <v>47</v>
      </c>
      <c r="C155" t="s">
        <v>319</v>
      </c>
      <c r="D155">
        <v>4.2799891532947776E-3</v>
      </c>
      <c r="E155">
        <v>-8.0957159833906334E-2</v>
      </c>
      <c r="F155">
        <v>3.1587164289958451</v>
      </c>
      <c r="G155">
        <v>20.265339307734621</v>
      </c>
    </row>
    <row r="156" spans="1:7" x14ac:dyDescent="0.25">
      <c r="A156">
        <v>4</v>
      </c>
      <c r="B156" t="s">
        <v>51</v>
      </c>
      <c r="C156" t="s">
        <v>320</v>
      </c>
      <c r="D156">
        <v>6.3942642572757478E-3</v>
      </c>
      <c r="E156">
        <v>0.1581613042183812</v>
      </c>
      <c r="F156">
        <v>-5.3285310606060641</v>
      </c>
      <c r="G156">
        <v>10.792562272678175</v>
      </c>
    </row>
    <row r="157" spans="1:7" x14ac:dyDescent="0.25">
      <c r="A157">
        <v>4</v>
      </c>
      <c r="B157" t="s">
        <v>52</v>
      </c>
      <c r="C157" t="s">
        <v>321</v>
      </c>
      <c r="D157">
        <v>4.3520925401040467E-3</v>
      </c>
      <c r="E157">
        <v>0.10416231431939171</v>
      </c>
      <c r="F157">
        <v>-3.2608250000000041</v>
      </c>
      <c r="G157">
        <v>18.400531969647872</v>
      </c>
    </row>
    <row r="158" spans="1:7" x14ac:dyDescent="0.25">
      <c r="A158">
        <v>4</v>
      </c>
      <c r="B158" t="s">
        <v>53</v>
      </c>
      <c r="C158" t="s">
        <v>322</v>
      </c>
      <c r="D158">
        <v>-1.1684776146764646E-2</v>
      </c>
      <c r="E158">
        <v>0.18452923351131076</v>
      </c>
      <c r="F158">
        <v>-9.468867929292923</v>
      </c>
      <c r="G158">
        <v>5.7870572221731251</v>
      </c>
    </row>
    <row r="159" spans="1:7" x14ac:dyDescent="0.25">
      <c r="A159">
        <v>4</v>
      </c>
      <c r="B159" t="s">
        <v>55</v>
      </c>
      <c r="C159" t="s">
        <v>323</v>
      </c>
      <c r="D159">
        <v>-8.0966448336333239E-3</v>
      </c>
      <c r="E159">
        <v>-6.6701069518992309E-2</v>
      </c>
      <c r="F159">
        <v>-1.7800959595959611</v>
      </c>
      <c r="G159">
        <v>16.028436010051912</v>
      </c>
    </row>
    <row r="160" spans="1:7" x14ac:dyDescent="0.25">
      <c r="A160">
        <v>4</v>
      </c>
      <c r="B160" t="s">
        <v>56</v>
      </c>
      <c r="C160" t="s">
        <v>324</v>
      </c>
      <c r="D160">
        <v>2.5014567287578799E-2</v>
      </c>
      <c r="E160">
        <v>-7.8723039215962048E-2</v>
      </c>
      <c r="F160">
        <v>3.0875326262626217</v>
      </c>
      <c r="G160">
        <v>19.324199141365042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Missy .</cp:lastModifiedBy>
  <dcterms:created xsi:type="dcterms:W3CDTF">2019-05-08T02:49:31Z</dcterms:created>
  <dcterms:modified xsi:type="dcterms:W3CDTF">2019-05-08T22:53:54Z</dcterms:modified>
</cp:coreProperties>
</file>