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984" activeTab="1"/>
  </bookViews>
  <sheets>
    <sheet name="DataDS" sheetId="1" r:id="rId1"/>
    <sheet name="T_MRU_INFO" sheetId="2" r:id="rId2"/>
    <sheet name="BILL_CLASS" sheetId="4" r:id="rId3"/>
    <sheet name="R_ACCT_STATUS" sheetId="3" r:id="rId4"/>
    <sheet name="R_RATE_TYPE" sheetId="5" r:id="rId5"/>
    <sheet name="R_BUSINESS_CENTER" sheetId="6" r:id="rId6"/>
    <sheet name="R_NUM_DIALS" sheetId="7" r:id="rId7"/>
    <sheet name="R_MSC" sheetId="8" r:id="rId8"/>
    <sheet name="R_NOD_STATUS" sheetId="9" r:id="rId9"/>
    <sheet name="MISC" sheetId="10" r:id="rId10"/>
    <sheet name="R_FF" sheetId="11" r:id="rId11"/>
    <sheet name="R_SPBILL_RULE" sheetId="12" r:id="rId12"/>
    <sheet name="Sheet1" sheetId="13" r:id="rId13"/>
    <sheet name="Sheet2" sheetId="14" r:id="rId14"/>
  </sheets>
  <definedNames>
    <definedName name="GRP_FLAG">MISC!$A$4:$A$5</definedName>
  </definedNames>
  <calcPr calcId="124519"/>
</workbook>
</file>

<file path=xl/calcChain.xml><?xml version="1.0" encoding="utf-8"?>
<calcChain xmlns="http://schemas.openxmlformats.org/spreadsheetml/2006/main">
  <c r="U19" i="1"/>
</calcChain>
</file>

<file path=xl/sharedStrings.xml><?xml version="1.0" encoding="utf-8"?>
<sst xmlns="http://schemas.openxmlformats.org/spreadsheetml/2006/main" count="458" uniqueCount="314">
  <si>
    <t>MRU</t>
  </si>
  <si>
    <t>SEQNO</t>
  </si>
  <si>
    <t>ACCTNUM</t>
  </si>
  <si>
    <t>CUSTNAME</t>
  </si>
  <si>
    <t>CUSTADDRESS</t>
  </si>
  <si>
    <t>BILL_CLASS</t>
  </si>
  <si>
    <t>RATE_TYPE</t>
  </si>
  <si>
    <t>BULK_FLAG</t>
  </si>
  <si>
    <t>ACCT_STATUS</t>
  </si>
  <si>
    <t>METERNO</t>
  </si>
  <si>
    <t>MATERIALNO</t>
  </si>
  <si>
    <t>METER_SIZE</t>
  </si>
  <si>
    <t>NODIALS</t>
  </si>
  <si>
    <t>GRP_FLAG</t>
  </si>
  <si>
    <t>DISC_TAG</t>
  </si>
  <si>
    <t>PREVRDGDATE</t>
  </si>
  <si>
    <t>ACTPREVRDG</t>
  </si>
  <si>
    <t>BILLPREVRDG</t>
  </si>
  <si>
    <t>BILLPREVRDG2</t>
  </si>
  <si>
    <t>BILLPREVACTTAG</t>
  </si>
  <si>
    <t>PRACTFLAG</t>
  </si>
  <si>
    <t>PCONSAVGFLAG</t>
  </si>
  <si>
    <t>AVECONS</t>
  </si>
  <si>
    <t>DREPLMTR_CODE</t>
  </si>
  <si>
    <t>NMINITRDG</t>
  </si>
  <si>
    <t>NMCONSFACTOR</t>
  </si>
  <si>
    <t>PREVFF1</t>
  </si>
  <si>
    <t>PREVFF2</t>
  </si>
  <si>
    <t>GT34FLAG</t>
  </si>
  <si>
    <t>GT34FACTOR</t>
  </si>
  <si>
    <t>TARIFF_PRORATE</t>
  </si>
  <si>
    <t>FCDA_PRORATE</t>
  </si>
  <si>
    <t>CERA_PRORATE</t>
  </si>
  <si>
    <t>ENV_PRORATE</t>
  </si>
  <si>
    <t>SEW_PROATE</t>
  </si>
  <si>
    <t>PREV_REMARKS</t>
  </si>
  <si>
    <t>PREVINVOICENO</t>
  </si>
  <si>
    <t>WBPAYDTLS1</t>
  </si>
  <si>
    <t>WBPAYDTLS2</t>
  </si>
  <si>
    <t>MISCPAYDTLS</t>
  </si>
  <si>
    <t>GDPAYDTLS</t>
  </si>
  <si>
    <t>INSTALL_WTR_IND</t>
  </si>
  <si>
    <t>INSTALL_SEW_IND</t>
  </si>
  <si>
    <t>INSTALL_AR_IND</t>
  </si>
  <si>
    <t>INSTALL_ADV_IND</t>
  </si>
  <si>
    <t>TIN</t>
  </si>
  <si>
    <t>VAT_EXEMPT</t>
  </si>
  <si>
    <t>DISCHECK_FLAG</t>
  </si>
  <si>
    <t>NUMUSERS</t>
  </si>
  <si>
    <t>PREVCONSLINE1</t>
  </si>
  <si>
    <t>PREVCONSLINE2</t>
  </si>
  <si>
    <t>SOA_NUMBER</t>
  </si>
  <si>
    <t>SPBILL_RULE</t>
  </si>
  <si>
    <t>SP_BILL_EFF_DATE</t>
  </si>
  <si>
    <t>SW</t>
  </si>
  <si>
    <t>K</t>
  </si>
  <si>
    <t>B</t>
  </si>
  <si>
    <t>SA</t>
  </si>
  <si>
    <t>BC_CODE</t>
  </si>
  <si>
    <t>READER_CODE</t>
  </si>
  <si>
    <t>READER_NAME</t>
  </si>
  <si>
    <t>SCHED_RDG_DATE</t>
  </si>
  <si>
    <t>DUE_DATE</t>
  </si>
  <si>
    <t>KAM_MRU_FLAG</t>
  </si>
  <si>
    <t>MAX_SEQNO</t>
  </si>
  <si>
    <t>CUST_COUNT</t>
  </si>
  <si>
    <t>ACTIVE_COUNT</t>
  </si>
  <si>
    <t>BLOCKED_COUNT</t>
  </si>
  <si>
    <t>READ_METERS</t>
  </si>
  <si>
    <t>UNREAD_METERS</t>
  </si>
  <si>
    <t xml:space="preserve">juan dela cruz
</t>
  </si>
  <si>
    <t>Pedro Reyes</t>
  </si>
  <si>
    <t>juan dela cruz</t>
  </si>
  <si>
    <t>ACCT_STATUS_DESC</t>
  </si>
  <si>
    <t>Connected</t>
  </si>
  <si>
    <t>Disconnected</t>
  </si>
  <si>
    <t>BILL_CLASS_DESC</t>
  </si>
  <si>
    <t>Residential</t>
  </si>
  <si>
    <t>Semi-business</t>
  </si>
  <si>
    <t>Commercial</t>
  </si>
  <si>
    <t>Industrial</t>
  </si>
  <si>
    <t>HB Commercial</t>
  </si>
  <si>
    <t>RATE_TYPE_DESC</t>
  </si>
  <si>
    <t>W</t>
  </si>
  <si>
    <t>Water Only</t>
  </si>
  <si>
    <t>S</t>
  </si>
  <si>
    <t>Sewer Only</t>
  </si>
  <si>
    <t>A</t>
  </si>
  <si>
    <t>Water and Sewer</t>
  </si>
  <si>
    <t>SC Water Only</t>
  </si>
  <si>
    <t>SC Water and Sewer</t>
  </si>
  <si>
    <t>HW</t>
  </si>
  <si>
    <t>HFTA Water Only</t>
  </si>
  <si>
    <t>HA</t>
  </si>
  <si>
    <t>HFTA Water and Sewer</t>
  </si>
  <si>
    <t>BC_INT_CODE</t>
  </si>
  <si>
    <t>BC_DESC</t>
  </si>
  <si>
    <t>SCAL</t>
  </si>
  <si>
    <t>South Caloocan</t>
  </si>
  <si>
    <t>NVAL</t>
  </si>
  <si>
    <t>Novaliches-Valenzuela</t>
  </si>
  <si>
    <t>QRSV</t>
  </si>
  <si>
    <t>Quirino-Roosevelt</t>
  </si>
  <si>
    <t>SAM</t>
  </si>
  <si>
    <t>Sampaloc</t>
  </si>
  <si>
    <t>TDO</t>
  </si>
  <si>
    <t>Tondo</t>
  </si>
  <si>
    <t>SMPM</t>
  </si>
  <si>
    <t>South Manila-Pasay-Makati</t>
  </si>
  <si>
    <t>CAV</t>
  </si>
  <si>
    <t>Cavite</t>
  </si>
  <si>
    <t>FCOM</t>
  </si>
  <si>
    <t>Fairview-Commonwealth</t>
  </si>
  <si>
    <t>MAN</t>
  </si>
  <si>
    <t>Malabon-Navotas</t>
  </si>
  <si>
    <t>PQUE</t>
  </si>
  <si>
    <t>Paranaque</t>
  </si>
  <si>
    <t>NCAL</t>
  </si>
  <si>
    <t>North Caloocan</t>
  </si>
  <si>
    <t>MUN</t>
  </si>
  <si>
    <t>Muntinlupa</t>
  </si>
  <si>
    <t>KAM</t>
  </si>
  <si>
    <t>Key Accounts Management</t>
  </si>
  <si>
    <t>MAXCAP</t>
  </si>
  <si>
    <t>MAXCAPPCT</t>
  </si>
  <si>
    <t>MSC_AMOUNT</t>
  </si>
  <si>
    <t>DISC_TAG_DESC</t>
  </si>
  <si>
    <t>No Pending Arrears</t>
  </si>
  <si>
    <t>With Advisory</t>
  </si>
  <si>
    <t>For Disconnection</t>
  </si>
  <si>
    <t>FF_CODE</t>
  </si>
  <si>
    <t>FF_DESC</t>
  </si>
  <si>
    <t>BILL_RELATED</t>
  </si>
  <si>
    <t>OBSTRUCTED METER</t>
  </si>
  <si>
    <t>REVERSELY CONNECTED</t>
  </si>
  <si>
    <t>LEAKING VERTICAL</t>
  </si>
  <si>
    <t>ST/SRV PIPE LEAK</t>
  </si>
  <si>
    <t>CANNOT LOCATE METER</t>
  </si>
  <si>
    <t>DOWN/UPGRADE RATE CODE</t>
  </si>
  <si>
    <t>NO WATER</t>
  </si>
  <si>
    <t>CLOSED WSC</t>
  </si>
  <si>
    <t>VACANT HOUSE</t>
  </si>
  <si>
    <t>BLDG UND CONSTRUCTION</t>
  </si>
  <si>
    <t>SUSP W/ILLEGALITIES</t>
  </si>
  <si>
    <t>BACKWARD REGISTRATION</t>
  </si>
  <si>
    <t>NO METER</t>
  </si>
  <si>
    <t>DEFECTIVE METER</t>
  </si>
  <si>
    <t>DIRTY WATER</t>
  </si>
  <si>
    <t>INTERCHANGE M/R</t>
  </si>
  <si>
    <t>UPGRADE RATE CODE</t>
  </si>
  <si>
    <t>TILTED METER</t>
  </si>
  <si>
    <t>NEW METER</t>
  </si>
  <si>
    <t>NO/BROKEN SEAL</t>
  </si>
  <si>
    <t>NO/DEF. CHECK VALVE</t>
  </si>
  <si>
    <t>OUT OF ROUTE</t>
  </si>
  <si>
    <t>ABRUPT INC/DECREASE</t>
  </si>
  <si>
    <t>TCD FOUND ACTIVE</t>
  </si>
  <si>
    <t>UNDERGROUND LEAK</t>
  </si>
  <si>
    <t>SELLING WATER</t>
  </si>
  <si>
    <t>BULK_FLG</t>
  </si>
  <si>
    <t>Replaced Meter Process Mode</t>
  </si>
  <si>
    <t>MTRSIZE</t>
  </si>
  <si>
    <t>NOD_TAG</t>
  </si>
  <si>
    <t>PREVUNPAID</t>
  </si>
  <si>
    <t>SEPTIC_CHARGE</t>
  </si>
  <si>
    <t>CHANGESIZE_CHARGE</t>
  </si>
  <si>
    <t>RESTORATION_CHARGE</t>
  </si>
  <si>
    <t>MISC_CHARGE</t>
  </si>
  <si>
    <t>INSTALL_SEWER_CHARGE</t>
  </si>
  <si>
    <t>ADVANCES</t>
  </si>
  <si>
    <t>INSTALL_SEWER_DUE</t>
  </si>
  <si>
    <t>INSTALL_AR_DUE</t>
  </si>
  <si>
    <t>INSTALL_ADV_DUE</t>
  </si>
  <si>
    <t>INSTALL_WATER_DUE</t>
  </si>
  <si>
    <t>INSTALL_WATER_CHARGE</t>
  </si>
  <si>
    <t>REOPENING_FEE</t>
  </si>
  <si>
    <t>METER_CHARGES</t>
  </si>
  <si>
    <t>GD_CHARGE</t>
  </si>
  <si>
    <t>OTHER_CHARGES</t>
  </si>
  <si>
    <t>CSMB_TYPE_CODE</t>
  </si>
  <si>
    <t>CSMB_PARENT</t>
  </si>
  <si>
    <t>MB_PREF_FLAG</t>
  </si>
  <si>
    <t>SPBILL_DESC</t>
  </si>
  <si>
    <t>GLRATECOMP</t>
  </si>
  <si>
    <t>SPL_RATE</t>
  </si>
  <si>
    <t>OLD_SPECIAL_RATE</t>
  </si>
  <si>
    <t>Standard Billing Rules</t>
  </si>
  <si>
    <t>Meycauayan-Obando Water District</t>
  </si>
  <si>
    <t>ENV</t>
  </si>
  <si>
    <t>previous remarks</t>
  </si>
  <si>
    <t>XX12</t>
  </si>
  <si>
    <t>XX13</t>
  </si>
  <si>
    <t>XX14</t>
  </si>
  <si>
    <t>XX15</t>
  </si>
  <si>
    <t>XX16</t>
  </si>
  <si>
    <t>XX17</t>
  </si>
  <si>
    <t>XX18</t>
  </si>
  <si>
    <t>XX19</t>
  </si>
  <si>
    <t>XX20</t>
  </si>
  <si>
    <t>XX21</t>
  </si>
  <si>
    <t>XX22</t>
  </si>
  <si>
    <t>XX23</t>
  </si>
  <si>
    <t>XX24</t>
  </si>
  <si>
    <t>XX25</t>
  </si>
  <si>
    <t>fields with "%DOCNO"</t>
  </si>
  <si>
    <t>0001</t>
  </si>
  <si>
    <t>0002</t>
  </si>
  <si>
    <t>0003</t>
  </si>
  <si>
    <t>0004</t>
  </si>
  <si>
    <t>9992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</si>
  <si>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</si>
  <si>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</si>
  <si>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</si>
  <si>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</si>
  <si>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</si>
  <si>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</si>
  <si>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</si>
  <si>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</si>
  <si>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</si>
  <si>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</si>
  <si>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</si>
  <si>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1700</t>
  </si>
  <si>
    <t>1800</t>
  </si>
  <si>
    <t>03</t>
  </si>
  <si>
    <t>04</t>
  </si>
  <si>
    <t>05</t>
  </si>
  <si>
    <t>06</t>
  </si>
  <si>
    <t>07</t>
  </si>
  <si>
    <t>09</t>
  </si>
  <si>
    <t>11</t>
  </si>
  <si>
    <t>12</t>
  </si>
  <si>
    <t>14</t>
  </si>
  <si>
    <t>15</t>
  </si>
  <si>
    <t>19</t>
  </si>
  <si>
    <t>20</t>
  </si>
  <si>
    <t>21</t>
  </si>
  <si>
    <t>22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</si>
  <si>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</si>
  <si>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</si>
  <si>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</si>
  <si>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</si>
  <si>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</si>
  <si>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</si>
  <si>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</si>
  <si>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</si>
  <si>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</si>
  <si>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53</t>
  </si>
  <si>
    <t>65</t>
  </si>
  <si>
    <t>75</t>
  </si>
  <si>
    <t>Willie Numbers  </t>
  </si>
  <si>
    <t>7316 E. Harvey Dr. Wantagh NY 11793</t>
  </si>
  <si>
    <t>Loyd Tardiff  </t>
  </si>
  <si>
    <t>823 Arrowhead Rd. Corona NY 11368</t>
  </si>
  <si>
    <t>Everett Crocket  </t>
  </si>
  <si>
    <t>79 3rd Drive Sioux City IA 51106</t>
  </si>
  <si>
    <t>Frieda Potts  </t>
  </si>
  <si>
    <t>8571 Rocky River Dr. Amarillo TX 79106</t>
  </si>
  <si>
    <t>Marcos Nakasone  </t>
  </si>
  <si>
    <t>242 Bay Meadows Lane Middleton WI 53562</t>
  </si>
  <si>
    <t>Williams Siguenza  </t>
  </si>
  <si>
    <t>9383 La Sierra Street Pueblo CO 81001</t>
  </si>
  <si>
    <t>Gilbert Jenkins  </t>
  </si>
  <si>
    <t>335 Cooper St. Frederick MD 21701</t>
  </si>
  <si>
    <t>Delmar Mcintosh  </t>
  </si>
  <si>
    <t>226 East Rockwell St. Lockport NY 14094</t>
  </si>
  <si>
    <t>Christel Florian  </t>
  </si>
  <si>
    <t>161 SW. Lakeshore Lane Wenatchee WA 98801</t>
  </si>
  <si>
    <t>Charley Levitan  </t>
  </si>
  <si>
    <t>595 53rd Ave. Saint Johns FL 32259</t>
  </si>
  <si>
    <t>Robbyn Pawlowicz  </t>
  </si>
  <si>
    <t>9047 Birch Hill Street Onalaska, WI 54650</t>
  </si>
  <si>
    <t>Denny Alvares  </t>
  </si>
  <si>
    <t>567 Bridgeton St. Dubuque IA 52001</t>
  </si>
  <si>
    <t>Kenyetta Desai  </t>
  </si>
  <si>
    <t>9699 Colonial Dr. Lagrange, GA 30240</t>
  </si>
  <si>
    <t>Dustin Ryles  </t>
  </si>
  <si>
    <t>8971 Applegate Street  Lindenhurst NY 11757</t>
  </si>
  <si>
    <t>SC_ID</t>
  </si>
  <si>
    <t>TENANT_NAME</t>
  </si>
  <si>
    <t>AMORTIZATION</t>
  </si>
  <si>
    <t>INSTALL_WATER_IND</t>
  </si>
  <si>
    <t>GD_AMOUNT_DUE</t>
  </si>
  <si>
    <t>INSTALL_GD_IND</t>
  </si>
  <si>
    <t>AMORT_DUE</t>
  </si>
  <si>
    <t>INSTALL_AMORT_IND</t>
  </si>
  <si>
    <t>RESTORATION_DUE</t>
  </si>
  <si>
    <t>RESTORATION_IND</t>
  </si>
  <si>
    <t>ILLEGALITIES_DUE</t>
  </si>
  <si>
    <t>ILLEGALITIES_IND</t>
  </si>
  <si>
    <t>UNMIGRATED_WATER_DUE</t>
  </si>
  <si>
    <t>UNMIGRATED_WATER_IND</t>
  </si>
  <si>
    <t>UMIGRATED_SEWER_DUE</t>
  </si>
  <si>
    <t>UMIGRATED_SEWER_IND</t>
  </si>
  <si>
    <t>PENALTIES_DUE</t>
  </si>
  <si>
    <t>UNMIGRATED_AR_WATER</t>
  </si>
  <si>
    <t>UNMIGRATED_AR_IC</t>
  </si>
  <si>
    <t>RECOVERY</t>
  </si>
  <si>
    <t>DLDOCNO</t>
  </si>
  <si>
    <t>Milagro Walraven  </t>
  </si>
  <si>
    <t>Guillermina Shugart  </t>
  </si>
  <si>
    <t>Maia Keyes  </t>
  </si>
  <si>
    <t>Lisabeth Keithley  </t>
  </si>
  <si>
    <t>Karl Oppenheim  </t>
  </si>
  <si>
    <t>93 Princeton Street Norwood MA 02062</t>
  </si>
  <si>
    <t>88 Laurel St. Pompano Beach FL 33060</t>
  </si>
  <si>
    <t>62 Glenwood Avenue Jackson NJ 08527</t>
  </si>
  <si>
    <t>567 Nichols St. Moorhead MN 56560</t>
  </si>
  <si>
    <t>280 Oak Meadow Ave. Schererville IN 46375</t>
  </si>
  <si>
    <t>BLOCK_FLAG</t>
  </si>
  <si>
    <t>XX26</t>
  </si>
  <si>
    <t>XX27</t>
  </si>
  <si>
    <t>XX28</t>
  </si>
  <si>
    <t>XX29</t>
  </si>
  <si>
    <t>XX30</t>
  </si>
</sst>
</file>

<file path=xl/styles.xml><?xml version="1.0" encoding="utf-8"?>
<styleSheet xmlns="http://schemas.openxmlformats.org/spreadsheetml/2006/main">
  <numFmts count="1">
    <numFmt numFmtId="164" formatCode="mm/dd/yyyy"/>
  </numFmts>
  <fonts count="4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/>
    <xf numFmtId="0" fontId="0" fillId="0" borderId="0" xfId="0"/>
    <xf numFmtId="0" fontId="1" fillId="0" borderId="1" xfId="0" applyNumberFormat="1" applyFont="1" applyBorder="1"/>
    <xf numFmtId="0" fontId="0" fillId="0" borderId="0" xfId="0"/>
    <xf numFmtId="0" fontId="0" fillId="0" borderId="0" xfId="0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2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quotePrefix="1"/>
    <xf numFmtId="14" fontId="0" fillId="0" borderId="0" xfId="0" applyNumberFormat="1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J20"/>
  <sheetViews>
    <sheetView workbookViewId="0">
      <pane xSplit="1" topLeftCell="CJ1" activePane="topRight" state="frozen"/>
      <selection pane="topRight" activeCell="CU16" sqref="CU16"/>
    </sheetView>
  </sheetViews>
  <sheetFormatPr defaultColWidth="11.5703125" defaultRowHeight="12.75"/>
  <cols>
    <col min="1" max="1" width="17.5703125" customWidth="1"/>
    <col min="2" max="2" width="25.5703125" customWidth="1"/>
    <col min="3" max="3" width="33.42578125" customWidth="1"/>
    <col min="4" max="4" width="25.5703125" customWidth="1"/>
    <col min="5" max="5" width="27.85546875" customWidth="1"/>
    <col min="6" max="6" width="28.42578125" customWidth="1"/>
    <col min="7" max="7" width="11.7109375" customWidth="1"/>
    <col min="8" max="8" width="11.85546875" customWidth="1"/>
    <col min="9" max="9" width="14.140625" customWidth="1"/>
    <col min="10" max="10" width="10.42578125" customWidth="1"/>
    <col min="11" max="11" width="14.42578125" customWidth="1"/>
    <col min="12" max="12" width="12.7109375" customWidth="1"/>
    <col min="13" max="13" width="9.28515625" customWidth="1"/>
    <col min="14" max="14" width="11" customWidth="1"/>
    <col min="15" max="15" width="12.140625" customWidth="1"/>
    <col min="16" max="16" width="20.7109375" customWidth="1"/>
    <col min="17" max="17" width="15" style="8" customWidth="1"/>
    <col min="18" max="18" width="28.42578125" style="9" customWidth="1"/>
    <col min="19" max="19" width="14" customWidth="1"/>
    <col min="20" max="20" width="15" customWidth="1"/>
    <col min="21" max="21" width="17" customWidth="1"/>
    <col min="22" max="22" width="29.140625" customWidth="1"/>
    <col min="23" max="23" width="16.140625" customWidth="1"/>
    <col min="24" max="24" width="23.42578125" customWidth="1"/>
    <col min="25" max="25" width="17.5703125" customWidth="1"/>
    <col min="26" max="26" width="26.140625" customWidth="1"/>
    <col min="27" max="27" width="16.7109375" customWidth="1"/>
    <col min="28" max="28" width="33" customWidth="1"/>
    <col min="29" max="29" width="19.7109375" customWidth="1"/>
    <col min="30" max="30" width="10.5703125" customWidth="1"/>
    <col min="31" max="31" width="13.140625" customWidth="1"/>
    <col min="32" max="32" width="17.140625" customWidth="1"/>
    <col min="33" max="33" width="45.140625" customWidth="1"/>
    <col min="34" max="34" width="25.85546875" customWidth="1"/>
    <col min="35" max="35" width="34.5703125" customWidth="1"/>
    <col min="36" max="36" width="29.28515625" customWidth="1"/>
    <col min="37" max="37" width="16.140625" customWidth="1"/>
    <col min="38" max="38" width="16.42578125" customWidth="1"/>
    <col min="39" max="39" width="25.7109375" customWidth="1"/>
    <col min="40" max="40" width="24.140625" customWidth="1"/>
    <col min="41" max="41" width="27.42578125" customWidth="1"/>
    <col min="42" max="42" width="24.42578125" customWidth="1"/>
    <col min="43" max="43" width="17.85546875" customWidth="1"/>
    <col min="44" max="44" width="32.140625" customWidth="1"/>
    <col min="45" max="48" width="32.140625" style="7" customWidth="1"/>
    <col min="49" max="49" width="37.85546875" customWidth="1"/>
    <col min="50" max="50" width="41.42578125" customWidth="1"/>
    <col min="51" max="51" width="29.28515625" customWidth="1"/>
    <col min="52" max="52" width="32.85546875" customWidth="1"/>
    <col min="53" max="53" width="29.28515625" customWidth="1"/>
    <col min="54" max="54" width="34.7109375" customWidth="1"/>
    <col min="55" max="55" width="49" customWidth="1"/>
    <col min="56" max="56" width="50.140625" customWidth="1"/>
    <col min="57" max="57" width="46" customWidth="1"/>
    <col min="58" max="58" width="37.85546875" customWidth="1"/>
    <col min="59" max="59" width="31.7109375" customWidth="1"/>
    <col min="60" max="60" width="30.7109375" customWidth="1"/>
    <col min="61" max="61" width="41.28515625" customWidth="1"/>
    <col min="62" max="62" width="36.28515625" customWidth="1"/>
    <col min="63" max="63" width="41.28515625" customWidth="1"/>
    <col min="64" max="64" width="29.7109375" customWidth="1"/>
    <col min="65" max="65" width="32.42578125" customWidth="1"/>
    <col min="66" max="66" width="43.5703125" customWidth="1"/>
    <col min="67" max="67" width="38.42578125" customWidth="1"/>
    <col min="69" max="69" width="26.7109375" customWidth="1"/>
    <col min="70" max="70" width="31.42578125" customWidth="1"/>
    <col min="71" max="71" width="30.7109375" customWidth="1"/>
    <col min="72" max="72" width="32.42578125" customWidth="1"/>
    <col min="73" max="73" width="33.5703125" customWidth="1"/>
    <col min="74" max="74" width="29.140625" customWidth="1"/>
    <col min="75" max="75" width="31.7109375" customWidth="1"/>
    <col min="76" max="76" width="31.140625" customWidth="1"/>
    <col min="77" max="77" width="26.85546875" customWidth="1"/>
    <col min="78" max="78" width="29.5703125" customWidth="1"/>
    <col min="79" max="79" width="23.5703125" customWidth="1"/>
  </cols>
  <sheetData>
    <row r="1" spans="1:8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7" t="s">
        <v>297</v>
      </c>
      <c r="L1" t="s">
        <v>10</v>
      </c>
      <c r="M1" t="s">
        <v>161</v>
      </c>
      <c r="N1" t="s">
        <v>12</v>
      </c>
      <c r="O1" t="s">
        <v>13</v>
      </c>
      <c r="P1" s="7" t="s">
        <v>308</v>
      </c>
      <c r="Q1" t="s">
        <v>162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163</v>
      </c>
      <c r="AS1" t="s">
        <v>277</v>
      </c>
      <c r="AT1" t="s">
        <v>278</v>
      </c>
      <c r="AU1" t="s">
        <v>173</v>
      </c>
      <c r="AV1" t="s">
        <v>174</v>
      </c>
      <c r="AW1" t="s">
        <v>164</v>
      </c>
      <c r="AX1" t="s">
        <v>165</v>
      </c>
      <c r="AY1" t="s">
        <v>167</v>
      </c>
      <c r="AZ1" t="s">
        <v>168</v>
      </c>
      <c r="BA1" t="s">
        <v>279</v>
      </c>
      <c r="BB1" t="s">
        <v>280</v>
      </c>
      <c r="BC1" t="s">
        <v>170</v>
      </c>
      <c r="BD1" t="s">
        <v>42</v>
      </c>
      <c r="BE1" t="s">
        <v>281</v>
      </c>
      <c r="BF1" t="s">
        <v>282</v>
      </c>
      <c r="BG1" t="s">
        <v>283</v>
      </c>
      <c r="BH1" t="s">
        <v>284</v>
      </c>
      <c r="BI1" t="s">
        <v>285</v>
      </c>
      <c r="BJ1" t="s">
        <v>286</v>
      </c>
      <c r="BK1" t="s">
        <v>287</v>
      </c>
      <c r="BL1" t="s">
        <v>288</v>
      </c>
      <c r="BM1" t="s">
        <v>289</v>
      </c>
      <c r="BN1" t="s">
        <v>290</v>
      </c>
      <c r="BO1" t="s">
        <v>291</v>
      </c>
      <c r="BP1" t="s">
        <v>292</v>
      </c>
      <c r="BQ1" t="s">
        <v>293</v>
      </c>
      <c r="BR1" t="s">
        <v>294</v>
      </c>
      <c r="BS1" t="s">
        <v>295</v>
      </c>
      <c r="BT1" t="s">
        <v>296</v>
      </c>
      <c r="BU1" t="s">
        <v>175</v>
      </c>
      <c r="BV1" t="s">
        <v>176</v>
      </c>
      <c r="BW1" t="s">
        <v>177</v>
      </c>
      <c r="BX1" t="s">
        <v>178</v>
      </c>
      <c r="BY1" t="s">
        <v>45</v>
      </c>
      <c r="BZ1" t="s">
        <v>46</v>
      </c>
      <c r="CA1" t="s">
        <v>47</v>
      </c>
      <c r="CB1" t="s">
        <v>48</v>
      </c>
      <c r="CC1" t="s">
        <v>179</v>
      </c>
      <c r="CD1" t="s">
        <v>180</v>
      </c>
      <c r="CE1" t="s">
        <v>181</v>
      </c>
      <c r="CF1" t="s">
        <v>49</v>
      </c>
      <c r="CG1" t="s">
        <v>50</v>
      </c>
      <c r="CH1" t="s">
        <v>51</v>
      </c>
      <c r="CI1" t="s">
        <v>52</v>
      </c>
      <c r="CJ1" t="s">
        <v>53</v>
      </c>
    </row>
    <row r="2" spans="1:88" s="11" customFormat="1">
      <c r="A2" s="7">
        <v>12345678</v>
      </c>
      <c r="B2" s="7">
        <v>100</v>
      </c>
      <c r="C2" s="7">
        <v>10639170</v>
      </c>
      <c r="D2" s="7" t="s">
        <v>249</v>
      </c>
      <c r="E2" s="7" t="s">
        <v>250</v>
      </c>
      <c r="F2" s="7" t="s">
        <v>208</v>
      </c>
      <c r="G2" s="7" t="s">
        <v>54</v>
      </c>
      <c r="H2" s="7"/>
      <c r="I2" s="7">
        <v>1</v>
      </c>
      <c r="J2" s="7">
        <v>1234</v>
      </c>
      <c r="K2" s="7">
        <v>1</v>
      </c>
      <c r="L2" s="7"/>
      <c r="M2" s="7">
        <v>13</v>
      </c>
      <c r="N2" s="7">
        <v>4</v>
      </c>
      <c r="O2" s="7"/>
      <c r="P2" s="7"/>
      <c r="Q2" s="7">
        <v>0</v>
      </c>
      <c r="R2" s="22">
        <v>42613</v>
      </c>
      <c r="S2" s="7">
        <v>1352</v>
      </c>
      <c r="T2" s="7">
        <v>1352</v>
      </c>
      <c r="U2" s="7">
        <v>1325</v>
      </c>
      <c r="V2" s="7">
        <v>0</v>
      </c>
      <c r="W2" s="7">
        <v>1</v>
      </c>
      <c r="X2" s="7">
        <v>0</v>
      </c>
      <c r="Y2" s="7">
        <v>25</v>
      </c>
      <c r="Z2" s="7"/>
      <c r="AA2" s="7"/>
      <c r="AB2" s="7"/>
      <c r="AC2" s="7"/>
      <c r="AD2" s="7"/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 t="s">
        <v>189</v>
      </c>
      <c r="AM2" s="7">
        <v>1111</v>
      </c>
      <c r="AN2" s="7"/>
      <c r="AO2" s="7"/>
      <c r="AP2" s="7"/>
      <c r="AQ2" s="7"/>
      <c r="AR2" s="7">
        <v>100</v>
      </c>
      <c r="AS2" s="7"/>
      <c r="AT2" s="7"/>
      <c r="AU2" s="7"/>
      <c r="AV2" s="7"/>
      <c r="AW2" s="7">
        <v>10</v>
      </c>
      <c r="AX2" s="7">
        <v>1</v>
      </c>
      <c r="AY2" s="7">
        <v>1</v>
      </c>
      <c r="AZ2" s="7">
        <v>0</v>
      </c>
      <c r="BA2" s="7">
        <v>0</v>
      </c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>
        <v>0</v>
      </c>
      <c r="BP2" s="7" t="s">
        <v>190</v>
      </c>
      <c r="BQ2" s="7"/>
      <c r="BR2" s="7"/>
      <c r="BS2" s="7"/>
      <c r="BT2" s="7"/>
      <c r="BU2" s="7"/>
      <c r="BV2" s="7"/>
      <c r="BW2" s="7"/>
      <c r="BX2" s="7"/>
      <c r="BY2" s="7"/>
      <c r="BZ2" s="7"/>
      <c r="CA2" s="7">
        <v>0</v>
      </c>
    </row>
    <row r="3" spans="1:88" s="11" customFormat="1">
      <c r="A3" s="7">
        <v>12345678</v>
      </c>
      <c r="B3" s="7">
        <v>101</v>
      </c>
      <c r="C3" s="7">
        <v>10639171</v>
      </c>
      <c r="D3" s="7" t="s">
        <v>251</v>
      </c>
      <c r="E3" s="7" t="s">
        <v>252</v>
      </c>
      <c r="F3" s="7" t="s">
        <v>207</v>
      </c>
      <c r="G3" s="7" t="s">
        <v>83</v>
      </c>
      <c r="H3" s="7"/>
      <c r="I3" s="7">
        <v>1</v>
      </c>
      <c r="J3" s="7">
        <v>1235</v>
      </c>
      <c r="K3" s="7">
        <v>2</v>
      </c>
      <c r="L3" s="7"/>
      <c r="M3" s="7">
        <v>15</v>
      </c>
      <c r="N3" s="7">
        <v>4</v>
      </c>
      <c r="O3" s="7"/>
      <c r="P3" s="7"/>
      <c r="Q3" s="7">
        <v>0</v>
      </c>
      <c r="R3" s="22">
        <v>42613</v>
      </c>
      <c r="S3" s="7">
        <v>2365</v>
      </c>
      <c r="T3" s="7">
        <v>2365</v>
      </c>
      <c r="U3" s="7">
        <v>2345</v>
      </c>
      <c r="V3" s="7">
        <v>0</v>
      </c>
      <c r="W3" s="7">
        <v>1</v>
      </c>
      <c r="X3" s="7">
        <v>0</v>
      </c>
      <c r="Y3" s="7">
        <v>19</v>
      </c>
      <c r="Z3" s="7"/>
      <c r="AA3" s="7"/>
      <c r="AB3" s="7"/>
      <c r="AC3" s="7"/>
      <c r="AD3" s="7"/>
      <c r="AE3" s="7">
        <v>0</v>
      </c>
      <c r="AF3" s="7">
        <v>0</v>
      </c>
      <c r="AG3" s="7">
        <v>0</v>
      </c>
      <c r="AH3" s="7">
        <v>1</v>
      </c>
      <c r="AI3" s="7">
        <v>1</v>
      </c>
      <c r="AJ3" s="7">
        <v>1</v>
      </c>
      <c r="AK3" s="7">
        <v>0</v>
      </c>
      <c r="AL3" s="7" t="s">
        <v>189</v>
      </c>
      <c r="AM3" s="7">
        <v>1112</v>
      </c>
      <c r="AN3" s="7"/>
      <c r="AO3" s="7"/>
      <c r="AP3" s="7"/>
      <c r="AQ3" s="7"/>
      <c r="AR3" s="7">
        <v>20</v>
      </c>
      <c r="AS3" s="7"/>
      <c r="AT3" s="7"/>
      <c r="AU3" s="7"/>
      <c r="AV3" s="7"/>
      <c r="AW3" s="7">
        <v>34</v>
      </c>
      <c r="AX3" s="7">
        <v>1</v>
      </c>
      <c r="AY3" s="7">
        <v>3</v>
      </c>
      <c r="AZ3" s="7">
        <v>0</v>
      </c>
      <c r="BA3" s="7">
        <v>0</v>
      </c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>
        <v>0</v>
      </c>
      <c r="BP3" s="7" t="s">
        <v>191</v>
      </c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</row>
    <row r="4" spans="1:88" s="11" customFormat="1">
      <c r="A4" s="7">
        <v>12345678</v>
      </c>
      <c r="B4" s="7">
        <v>102</v>
      </c>
      <c r="C4" s="7">
        <v>10639172</v>
      </c>
      <c r="D4" s="7" t="s">
        <v>253</v>
      </c>
      <c r="E4" s="7" t="s">
        <v>254</v>
      </c>
      <c r="F4" s="7" t="s">
        <v>207</v>
      </c>
      <c r="G4" s="7" t="s">
        <v>83</v>
      </c>
      <c r="H4" s="7"/>
      <c r="I4" s="7">
        <v>1</v>
      </c>
      <c r="J4" s="7">
        <v>1236</v>
      </c>
      <c r="K4" s="7">
        <v>3</v>
      </c>
      <c r="L4" s="7"/>
      <c r="M4" s="7">
        <v>13</v>
      </c>
      <c r="N4" s="7">
        <v>4</v>
      </c>
      <c r="O4" s="7"/>
      <c r="P4" s="7"/>
      <c r="Q4" s="7">
        <v>1</v>
      </c>
      <c r="R4" s="22">
        <v>42613</v>
      </c>
      <c r="S4" s="7">
        <v>846</v>
      </c>
      <c r="T4" s="7">
        <v>846</v>
      </c>
      <c r="U4" s="7">
        <v>823</v>
      </c>
      <c r="V4" s="7">
        <v>0</v>
      </c>
      <c r="W4" s="7">
        <v>1</v>
      </c>
      <c r="X4" s="7">
        <v>0</v>
      </c>
      <c r="Y4" s="7">
        <v>22</v>
      </c>
      <c r="Z4" s="7"/>
      <c r="AA4" s="7"/>
      <c r="AB4" s="7"/>
      <c r="AC4" s="7"/>
      <c r="AD4" s="7"/>
      <c r="AE4" s="7">
        <v>0</v>
      </c>
      <c r="AF4" s="7">
        <v>0</v>
      </c>
      <c r="AG4" s="7">
        <v>0</v>
      </c>
      <c r="AH4" s="7">
        <v>1</v>
      </c>
      <c r="AI4" s="7">
        <v>0</v>
      </c>
      <c r="AJ4" s="7">
        <v>0</v>
      </c>
      <c r="AK4" s="7">
        <v>0</v>
      </c>
      <c r="AL4" s="7" t="s">
        <v>189</v>
      </c>
      <c r="AM4" s="7">
        <v>1113</v>
      </c>
      <c r="AN4" s="7"/>
      <c r="AO4" s="7"/>
      <c r="AP4" s="7"/>
      <c r="AQ4" s="7"/>
      <c r="AR4" s="7">
        <v>30</v>
      </c>
      <c r="AS4" s="7"/>
      <c r="AT4" s="7"/>
      <c r="AU4" s="7"/>
      <c r="AV4" s="7"/>
      <c r="AW4" s="7">
        <v>23</v>
      </c>
      <c r="AX4" s="7">
        <v>2</v>
      </c>
      <c r="AY4" s="7">
        <v>2</v>
      </c>
      <c r="AZ4" s="7">
        <v>2</v>
      </c>
      <c r="BA4" s="7">
        <v>0</v>
      </c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>
        <v>0</v>
      </c>
      <c r="BP4" s="7" t="s">
        <v>192</v>
      </c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</row>
    <row r="5" spans="1:88" s="11" customFormat="1">
      <c r="A5" s="7">
        <v>12345678</v>
      </c>
      <c r="B5" s="7">
        <v>103</v>
      </c>
      <c r="C5" s="7">
        <v>10639173</v>
      </c>
      <c r="D5" s="7" t="s">
        <v>255</v>
      </c>
      <c r="E5" s="7" t="s">
        <v>256</v>
      </c>
      <c r="F5" s="7" t="s">
        <v>207</v>
      </c>
      <c r="G5" s="7" t="s">
        <v>57</v>
      </c>
      <c r="H5" s="7"/>
      <c r="I5" s="7">
        <v>1</v>
      </c>
      <c r="J5" s="7">
        <v>1237</v>
      </c>
      <c r="K5" s="7">
        <v>4</v>
      </c>
      <c r="L5" s="7"/>
      <c r="M5" s="7">
        <v>40</v>
      </c>
      <c r="N5" s="7">
        <v>4</v>
      </c>
      <c r="O5" s="7"/>
      <c r="P5" s="7"/>
      <c r="Q5" s="7">
        <v>0</v>
      </c>
      <c r="R5" s="22">
        <v>42613</v>
      </c>
      <c r="S5" s="7">
        <v>1321</v>
      </c>
      <c r="T5" s="7">
        <v>1349</v>
      </c>
      <c r="U5" s="7">
        <v>1318</v>
      </c>
      <c r="V5" s="7">
        <v>0</v>
      </c>
      <c r="W5" s="7">
        <v>1</v>
      </c>
      <c r="X5" s="7">
        <v>0</v>
      </c>
      <c r="Y5" s="7">
        <v>31</v>
      </c>
      <c r="Z5" s="7"/>
      <c r="AA5" s="7"/>
      <c r="AB5" s="7"/>
      <c r="AC5" s="7"/>
      <c r="AD5" s="7"/>
      <c r="AE5" s="7">
        <v>0</v>
      </c>
      <c r="AF5" s="7">
        <v>0</v>
      </c>
      <c r="AG5" s="7">
        <v>0</v>
      </c>
      <c r="AH5" s="7">
        <v>1</v>
      </c>
      <c r="AI5" s="7">
        <v>0</v>
      </c>
      <c r="AJ5" s="7">
        <v>0</v>
      </c>
      <c r="AK5" s="7">
        <v>0</v>
      </c>
      <c r="AL5" s="7" t="s">
        <v>189</v>
      </c>
      <c r="AM5" s="7">
        <v>1113</v>
      </c>
      <c r="AN5" s="7"/>
      <c r="AO5" s="7"/>
      <c r="AP5" s="7"/>
      <c r="AQ5" s="7"/>
      <c r="AR5" s="7">
        <v>90</v>
      </c>
      <c r="AS5" s="7"/>
      <c r="AT5" s="7"/>
      <c r="AU5" s="7"/>
      <c r="AV5" s="7"/>
      <c r="AW5" s="7">
        <v>44</v>
      </c>
      <c r="AX5" s="7">
        <v>2</v>
      </c>
      <c r="AY5" s="7">
        <v>2</v>
      </c>
      <c r="AZ5" s="7">
        <v>2</v>
      </c>
      <c r="BA5" s="7">
        <v>0</v>
      </c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>
        <v>0</v>
      </c>
      <c r="BP5" s="7" t="s">
        <v>193</v>
      </c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</row>
    <row r="6" spans="1:88" s="12" customFormat="1">
      <c r="A6" s="7">
        <v>12345679</v>
      </c>
      <c r="B6" s="7">
        <v>104</v>
      </c>
      <c r="C6" s="7">
        <v>10639174</v>
      </c>
      <c r="D6" s="7" t="s">
        <v>257</v>
      </c>
      <c r="E6" s="7" t="s">
        <v>258</v>
      </c>
      <c r="F6" s="7" t="s">
        <v>205</v>
      </c>
      <c r="G6" s="7" t="s">
        <v>83</v>
      </c>
      <c r="H6" s="7"/>
      <c r="I6" s="7">
        <v>1</v>
      </c>
      <c r="J6" s="7">
        <v>1238</v>
      </c>
      <c r="K6" s="7">
        <v>5</v>
      </c>
      <c r="L6" s="7"/>
      <c r="M6" s="7">
        <v>4</v>
      </c>
      <c r="N6" s="7">
        <v>5</v>
      </c>
      <c r="O6" s="7"/>
      <c r="P6" s="7"/>
      <c r="Q6" s="7">
        <v>1</v>
      </c>
      <c r="R6" s="22">
        <v>42613</v>
      </c>
      <c r="S6" s="7">
        <v>99980</v>
      </c>
      <c r="T6" s="7">
        <v>99980</v>
      </c>
      <c r="U6" s="7">
        <v>99920</v>
      </c>
      <c r="V6" s="7">
        <v>0</v>
      </c>
      <c r="W6" s="7">
        <v>1</v>
      </c>
      <c r="X6" s="7">
        <v>0</v>
      </c>
      <c r="Y6" s="7">
        <v>48</v>
      </c>
      <c r="Z6" s="7"/>
      <c r="AA6" s="7"/>
      <c r="AB6" s="7"/>
      <c r="AC6" s="7"/>
      <c r="AD6" s="7"/>
      <c r="AE6" s="7">
        <v>0</v>
      </c>
      <c r="AF6" s="7">
        <v>0</v>
      </c>
      <c r="AG6" s="7">
        <v>1</v>
      </c>
      <c r="AH6" s="7">
        <v>0</v>
      </c>
      <c r="AI6" s="7">
        <v>0</v>
      </c>
      <c r="AJ6" s="7">
        <v>0</v>
      </c>
      <c r="AK6" s="7">
        <v>0</v>
      </c>
      <c r="AL6" s="7" t="s">
        <v>189</v>
      </c>
      <c r="AM6" s="7">
        <v>1114</v>
      </c>
      <c r="AN6" s="7"/>
      <c r="AO6" s="7"/>
      <c r="AP6" s="7"/>
      <c r="AQ6" s="7"/>
      <c r="AR6" s="7">
        <v>12</v>
      </c>
      <c r="AS6" s="7"/>
      <c r="AT6" s="7"/>
      <c r="AU6" s="7"/>
      <c r="AV6" s="7"/>
      <c r="AW6" s="7">
        <v>33</v>
      </c>
      <c r="AX6" s="7">
        <v>2</v>
      </c>
      <c r="AY6" s="7">
        <v>3</v>
      </c>
      <c r="AZ6" s="7">
        <v>2</v>
      </c>
      <c r="BA6" s="7">
        <v>0</v>
      </c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>
        <v>0</v>
      </c>
      <c r="BP6" s="7" t="s">
        <v>194</v>
      </c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</row>
    <row r="7" spans="1:88" s="12" customFormat="1">
      <c r="A7" s="7">
        <v>12345679</v>
      </c>
      <c r="B7" s="7">
        <v>105</v>
      </c>
      <c r="C7" s="7">
        <v>10639175</v>
      </c>
      <c r="D7" s="7" t="s">
        <v>259</v>
      </c>
      <c r="E7" s="7" t="s">
        <v>260</v>
      </c>
      <c r="F7" s="7" t="s">
        <v>205</v>
      </c>
      <c r="G7" s="7" t="s">
        <v>91</v>
      </c>
      <c r="H7" s="7"/>
      <c r="I7" s="7">
        <v>2</v>
      </c>
      <c r="J7" s="7">
        <v>1239</v>
      </c>
      <c r="K7" s="7">
        <v>6</v>
      </c>
      <c r="L7" s="7"/>
      <c r="M7" s="7">
        <v>5</v>
      </c>
      <c r="N7" s="7">
        <v>4</v>
      </c>
      <c r="O7" s="7"/>
      <c r="P7" s="7"/>
      <c r="Q7" s="7">
        <v>0</v>
      </c>
      <c r="R7" s="22">
        <v>42613</v>
      </c>
      <c r="S7" s="7"/>
      <c r="T7" s="7">
        <v>2985</v>
      </c>
      <c r="U7" s="7">
        <v>2963</v>
      </c>
      <c r="V7" s="7">
        <v>0</v>
      </c>
      <c r="W7" s="7">
        <v>0</v>
      </c>
      <c r="X7" s="7">
        <v>1</v>
      </c>
      <c r="Y7" s="7">
        <v>22</v>
      </c>
      <c r="Z7" s="7"/>
      <c r="AA7" s="7"/>
      <c r="AB7" s="7"/>
      <c r="AC7" s="7"/>
      <c r="AD7" s="7"/>
      <c r="AE7" s="7">
        <v>0</v>
      </c>
      <c r="AF7" s="7">
        <v>0</v>
      </c>
      <c r="AG7" s="7">
        <v>1</v>
      </c>
      <c r="AH7" s="7">
        <v>0</v>
      </c>
      <c r="AI7" s="7">
        <v>0</v>
      </c>
      <c r="AJ7" s="7">
        <v>0</v>
      </c>
      <c r="AK7" s="7">
        <v>0</v>
      </c>
      <c r="AL7" s="7" t="s">
        <v>189</v>
      </c>
      <c r="AM7" s="7">
        <v>1115</v>
      </c>
      <c r="AN7" s="7"/>
      <c r="AO7" s="7"/>
      <c r="AP7" s="7"/>
      <c r="AQ7" s="7"/>
      <c r="AR7" s="7">
        <v>34</v>
      </c>
      <c r="AS7" s="7"/>
      <c r="AT7" s="7"/>
      <c r="AU7" s="7"/>
      <c r="AV7" s="7"/>
      <c r="AW7" s="7">
        <v>33</v>
      </c>
      <c r="AX7" s="7">
        <v>2</v>
      </c>
      <c r="AY7" s="7">
        <v>3</v>
      </c>
      <c r="AZ7" s="7">
        <v>354</v>
      </c>
      <c r="BA7" s="7">
        <v>2</v>
      </c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>
        <v>0</v>
      </c>
      <c r="BP7" s="7" t="s">
        <v>195</v>
      </c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</row>
    <row r="8" spans="1:88" s="12" customFormat="1">
      <c r="A8" s="7">
        <v>12345679</v>
      </c>
      <c r="B8" s="7">
        <v>106</v>
      </c>
      <c r="C8" s="7">
        <v>10639176</v>
      </c>
      <c r="D8" s="7" t="s">
        <v>261</v>
      </c>
      <c r="E8" s="7" t="s">
        <v>262</v>
      </c>
      <c r="F8" s="7" t="s">
        <v>205</v>
      </c>
      <c r="G8" s="7" t="s">
        <v>83</v>
      </c>
      <c r="H8" s="7"/>
      <c r="I8" s="7">
        <v>2</v>
      </c>
      <c r="J8" s="7">
        <v>1240</v>
      </c>
      <c r="K8" s="7">
        <v>7</v>
      </c>
      <c r="L8" s="7"/>
      <c r="M8" s="7">
        <v>15</v>
      </c>
      <c r="N8" s="7">
        <v>4</v>
      </c>
      <c r="O8" s="7"/>
      <c r="P8" s="7"/>
      <c r="Q8" s="7">
        <v>2</v>
      </c>
      <c r="R8" s="22">
        <v>42613</v>
      </c>
      <c r="S8" s="7"/>
      <c r="T8" s="7">
        <v>772</v>
      </c>
      <c r="U8" s="7">
        <v>754</v>
      </c>
      <c r="V8" s="7">
        <v>0</v>
      </c>
      <c r="W8" s="7">
        <v>0</v>
      </c>
      <c r="X8" s="7">
        <v>1</v>
      </c>
      <c r="Y8" s="7">
        <v>16</v>
      </c>
      <c r="Z8" s="7"/>
      <c r="AA8" s="7"/>
      <c r="AB8" s="7"/>
      <c r="AC8" s="7"/>
      <c r="AD8" s="7"/>
      <c r="AE8" s="7">
        <v>0</v>
      </c>
      <c r="AF8" s="7">
        <v>0</v>
      </c>
      <c r="AG8" s="7">
        <v>1</v>
      </c>
      <c r="AH8" s="7">
        <v>0</v>
      </c>
      <c r="AI8" s="7">
        <v>0</v>
      </c>
      <c r="AJ8" s="7">
        <v>0</v>
      </c>
      <c r="AK8" s="7">
        <v>0</v>
      </c>
      <c r="AL8" s="7" t="s">
        <v>189</v>
      </c>
      <c r="AM8" s="7">
        <v>1116</v>
      </c>
      <c r="AN8" s="7"/>
      <c r="AO8" s="7"/>
      <c r="AP8" s="7"/>
      <c r="AQ8" s="7"/>
      <c r="AR8" s="7">
        <v>55</v>
      </c>
      <c r="AS8" s="7"/>
      <c r="AT8" s="7"/>
      <c r="AU8" s="7"/>
      <c r="AV8" s="7"/>
      <c r="AW8" s="7">
        <v>10</v>
      </c>
      <c r="AX8" s="7">
        <v>2</v>
      </c>
      <c r="AY8" s="7">
        <v>2</v>
      </c>
      <c r="AZ8" s="7">
        <v>2</v>
      </c>
      <c r="BA8" s="7">
        <v>2</v>
      </c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>
        <v>0</v>
      </c>
      <c r="BP8" s="7" t="s">
        <v>196</v>
      </c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</row>
    <row r="9" spans="1:88" s="12" customFormat="1">
      <c r="A9" s="7">
        <v>12345679</v>
      </c>
      <c r="B9" s="7">
        <v>107</v>
      </c>
      <c r="C9" s="7">
        <v>10639177</v>
      </c>
      <c r="D9" s="7" t="s">
        <v>263</v>
      </c>
      <c r="E9" s="7" t="s">
        <v>264</v>
      </c>
      <c r="F9" s="7" t="s">
        <v>206</v>
      </c>
      <c r="G9" s="7" t="s">
        <v>85</v>
      </c>
      <c r="H9" s="7"/>
      <c r="I9" s="7">
        <v>2</v>
      </c>
      <c r="J9" s="7">
        <v>1241</v>
      </c>
      <c r="K9" s="7">
        <v>8</v>
      </c>
      <c r="L9" s="7"/>
      <c r="M9" s="7">
        <v>25</v>
      </c>
      <c r="N9" s="7">
        <v>4</v>
      </c>
      <c r="O9" s="7"/>
      <c r="P9" s="7"/>
      <c r="Q9" s="7">
        <v>0</v>
      </c>
      <c r="R9" s="22">
        <v>42613</v>
      </c>
      <c r="S9" s="7">
        <v>4171</v>
      </c>
      <c r="T9" s="7">
        <v>4171</v>
      </c>
      <c r="U9" s="7">
        <v>4162</v>
      </c>
      <c r="V9" s="7">
        <v>0</v>
      </c>
      <c r="W9" s="7">
        <v>1</v>
      </c>
      <c r="X9" s="7">
        <v>1</v>
      </c>
      <c r="Y9" s="7">
        <v>8</v>
      </c>
      <c r="Z9" s="7"/>
      <c r="AA9" s="7"/>
      <c r="AB9" s="7"/>
      <c r="AC9" s="7" t="s">
        <v>238</v>
      </c>
      <c r="AD9" s="7"/>
      <c r="AE9" s="7">
        <v>0</v>
      </c>
      <c r="AF9" s="7">
        <v>0</v>
      </c>
      <c r="AG9" s="7">
        <v>0</v>
      </c>
      <c r="AH9" s="7">
        <v>0</v>
      </c>
      <c r="AI9" s="7">
        <v>1</v>
      </c>
      <c r="AJ9" s="7">
        <v>1</v>
      </c>
      <c r="AK9" s="7">
        <v>0</v>
      </c>
      <c r="AL9" s="7" t="s">
        <v>189</v>
      </c>
      <c r="AM9" s="7">
        <v>1117</v>
      </c>
      <c r="AN9" s="7"/>
      <c r="AO9" s="7"/>
      <c r="AP9" s="7"/>
      <c r="AQ9" s="7"/>
      <c r="AR9" s="7">
        <v>34</v>
      </c>
      <c r="AS9" s="7"/>
      <c r="AT9" s="7"/>
      <c r="AU9" s="7"/>
      <c r="AV9" s="7"/>
      <c r="AW9" s="7">
        <v>33</v>
      </c>
      <c r="AX9" s="7">
        <v>33</v>
      </c>
      <c r="AY9" s="7">
        <v>2</v>
      </c>
      <c r="AZ9" s="7">
        <v>4</v>
      </c>
      <c r="BA9" s="7">
        <v>2</v>
      </c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>
        <v>3</v>
      </c>
      <c r="BP9" s="7" t="s">
        <v>197</v>
      </c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</row>
    <row r="10" spans="1:88" s="12" customFormat="1">
      <c r="A10" s="7">
        <v>12345679</v>
      </c>
      <c r="B10" s="7">
        <v>108</v>
      </c>
      <c r="C10" s="7">
        <v>10639178</v>
      </c>
      <c r="D10" s="7" t="s">
        <v>265</v>
      </c>
      <c r="E10" s="7" t="s">
        <v>266</v>
      </c>
      <c r="F10" s="7" t="s">
        <v>207</v>
      </c>
      <c r="G10" s="7" t="s">
        <v>85</v>
      </c>
      <c r="H10" s="7"/>
      <c r="I10" s="7">
        <v>1</v>
      </c>
      <c r="J10" s="7">
        <v>1242</v>
      </c>
      <c r="K10" s="7">
        <v>9</v>
      </c>
      <c r="L10" s="7"/>
      <c r="M10" s="7">
        <v>13</v>
      </c>
      <c r="N10" s="7">
        <v>4</v>
      </c>
      <c r="O10" s="7"/>
      <c r="P10" s="7"/>
      <c r="Q10" s="7">
        <v>1</v>
      </c>
      <c r="R10" s="22">
        <v>42613</v>
      </c>
      <c r="S10" s="7">
        <v>7921</v>
      </c>
      <c r="T10" s="7">
        <v>7921</v>
      </c>
      <c r="U10" s="7">
        <v>7893</v>
      </c>
      <c r="V10" s="7">
        <v>0</v>
      </c>
      <c r="W10" s="7">
        <v>1</v>
      </c>
      <c r="X10" s="7">
        <v>0</v>
      </c>
      <c r="Y10" s="7">
        <v>24</v>
      </c>
      <c r="Z10" s="7"/>
      <c r="AA10" s="7"/>
      <c r="AB10" s="7"/>
      <c r="AC10" s="7"/>
      <c r="AD10" s="7"/>
      <c r="AE10" s="7">
        <v>0</v>
      </c>
      <c r="AF10" s="7">
        <v>0</v>
      </c>
      <c r="AG10" s="7">
        <v>1</v>
      </c>
      <c r="AH10" s="7">
        <v>1</v>
      </c>
      <c r="AI10" s="7">
        <v>0</v>
      </c>
      <c r="AJ10" s="7">
        <v>0</v>
      </c>
      <c r="AK10" s="7">
        <v>0</v>
      </c>
      <c r="AL10" s="7" t="s">
        <v>189</v>
      </c>
      <c r="AM10" s="7">
        <v>1118</v>
      </c>
      <c r="AN10" s="7"/>
      <c r="AO10" s="7"/>
      <c r="AP10" s="7"/>
      <c r="AQ10" s="7"/>
      <c r="AR10" s="7">
        <v>100</v>
      </c>
      <c r="AS10" s="7"/>
      <c r="AT10" s="7"/>
      <c r="AU10" s="7"/>
      <c r="AV10" s="7"/>
      <c r="AW10" s="7">
        <v>10</v>
      </c>
      <c r="AX10" s="7">
        <v>3</v>
      </c>
      <c r="AY10" s="7">
        <v>2</v>
      </c>
      <c r="AZ10" s="7">
        <v>5</v>
      </c>
      <c r="BA10" s="7">
        <v>4</v>
      </c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>
        <v>5</v>
      </c>
      <c r="BP10" s="7" t="s">
        <v>198</v>
      </c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</row>
    <row r="11" spans="1:88" s="12" customFormat="1">
      <c r="A11" s="7">
        <v>12345679</v>
      </c>
      <c r="B11" s="7">
        <v>109</v>
      </c>
      <c r="C11" s="7">
        <v>10639179</v>
      </c>
      <c r="D11" s="7" t="s">
        <v>267</v>
      </c>
      <c r="E11" s="7" t="s">
        <v>268</v>
      </c>
      <c r="F11" s="7" t="s">
        <v>207</v>
      </c>
      <c r="G11" s="7" t="s">
        <v>87</v>
      </c>
      <c r="H11" s="7"/>
      <c r="I11" s="7">
        <v>1</v>
      </c>
      <c r="J11" s="7">
        <v>1243</v>
      </c>
      <c r="K11" s="7">
        <v>10</v>
      </c>
      <c r="L11" s="7"/>
      <c r="M11" s="7">
        <v>30</v>
      </c>
      <c r="N11" s="7">
        <v>5</v>
      </c>
      <c r="O11" s="7"/>
      <c r="P11" s="7"/>
      <c r="Q11" s="7">
        <v>1</v>
      </c>
      <c r="R11" s="22">
        <v>42613</v>
      </c>
      <c r="S11" s="7">
        <v>99960</v>
      </c>
      <c r="T11" s="7">
        <v>99960</v>
      </c>
      <c r="U11" s="7">
        <v>99925</v>
      </c>
      <c r="V11" s="7">
        <v>0</v>
      </c>
      <c r="W11" s="7">
        <v>1</v>
      </c>
      <c r="X11" s="7">
        <v>0</v>
      </c>
      <c r="Y11" s="7">
        <v>35</v>
      </c>
      <c r="Z11" s="7"/>
      <c r="AA11" s="7"/>
      <c r="AB11" s="7"/>
      <c r="AC11" s="7"/>
      <c r="AD11" s="7"/>
      <c r="AE11" s="7">
        <v>0</v>
      </c>
      <c r="AF11" s="7">
        <v>0</v>
      </c>
      <c r="AG11" s="7">
        <v>1</v>
      </c>
      <c r="AH11" s="7">
        <v>1</v>
      </c>
      <c r="AI11" s="7">
        <v>0</v>
      </c>
      <c r="AJ11" s="7">
        <v>0</v>
      </c>
      <c r="AK11" s="7">
        <v>0</v>
      </c>
      <c r="AL11" s="7" t="s">
        <v>189</v>
      </c>
      <c r="AM11" s="7">
        <v>1119</v>
      </c>
      <c r="AN11" s="7"/>
      <c r="AO11" s="7"/>
      <c r="AP11" s="7"/>
      <c r="AQ11" s="7"/>
      <c r="AR11" s="7">
        <v>12</v>
      </c>
      <c r="AS11" s="7"/>
      <c r="AT11" s="7"/>
      <c r="AU11" s="7"/>
      <c r="AV11" s="7"/>
      <c r="AW11" s="7">
        <v>22</v>
      </c>
      <c r="AX11" s="7">
        <v>3</v>
      </c>
      <c r="AY11" s="7">
        <v>22</v>
      </c>
      <c r="AZ11" s="7">
        <v>5</v>
      </c>
      <c r="BA11" s="7">
        <v>3</v>
      </c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>
        <v>4</v>
      </c>
      <c r="BP11" s="7" t="s">
        <v>199</v>
      </c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</row>
    <row r="12" spans="1:88" s="12" customFormat="1">
      <c r="A12" s="7">
        <v>12345679</v>
      </c>
      <c r="B12" s="7">
        <v>110</v>
      </c>
      <c r="C12" s="7">
        <v>10639180</v>
      </c>
      <c r="D12" s="7" t="s">
        <v>269</v>
      </c>
      <c r="E12" s="7" t="s">
        <v>270</v>
      </c>
      <c r="F12" s="7" t="s">
        <v>207</v>
      </c>
      <c r="G12" s="7" t="s">
        <v>87</v>
      </c>
      <c r="H12" s="7"/>
      <c r="I12" s="7">
        <v>1</v>
      </c>
      <c r="J12" s="7">
        <v>1244</v>
      </c>
      <c r="K12" s="7">
        <v>11</v>
      </c>
      <c r="L12" s="7"/>
      <c r="M12" s="7">
        <v>20</v>
      </c>
      <c r="N12" s="7">
        <v>5</v>
      </c>
      <c r="O12" s="7"/>
      <c r="P12" s="7"/>
      <c r="Q12" s="7">
        <v>1</v>
      </c>
      <c r="R12" s="22">
        <v>42613</v>
      </c>
      <c r="S12" s="7">
        <v>56305</v>
      </c>
      <c r="T12" s="7">
        <v>56292</v>
      </c>
      <c r="U12" s="7">
        <v>56142</v>
      </c>
      <c r="V12" s="7">
        <v>0</v>
      </c>
      <c r="W12" s="7">
        <v>1</v>
      </c>
      <c r="X12" s="7">
        <v>1</v>
      </c>
      <c r="Y12" s="7">
        <v>150</v>
      </c>
      <c r="Z12" s="7"/>
      <c r="AA12" s="7"/>
      <c r="AB12" s="7"/>
      <c r="AC12" s="7"/>
      <c r="AD12" s="7"/>
      <c r="AE12" s="7">
        <v>0</v>
      </c>
      <c r="AF12" s="7">
        <v>0</v>
      </c>
      <c r="AG12" s="7">
        <v>0</v>
      </c>
      <c r="AH12" s="7">
        <v>1</v>
      </c>
      <c r="AI12" s="7">
        <v>1</v>
      </c>
      <c r="AJ12" s="7">
        <v>1</v>
      </c>
      <c r="AK12" s="7">
        <v>0</v>
      </c>
      <c r="AL12" s="7" t="s">
        <v>189</v>
      </c>
      <c r="AM12" s="7">
        <v>1120</v>
      </c>
      <c r="AN12" s="7"/>
      <c r="AO12" s="7"/>
      <c r="AP12" s="7"/>
      <c r="AQ12" s="7"/>
      <c r="AR12" s="7">
        <v>33</v>
      </c>
      <c r="AS12" s="7"/>
      <c r="AT12" s="7"/>
      <c r="AU12" s="7"/>
      <c r="AV12" s="7"/>
      <c r="AW12" s="7">
        <v>22</v>
      </c>
      <c r="AX12" s="7">
        <v>3</v>
      </c>
      <c r="AY12" s="7">
        <v>2</v>
      </c>
      <c r="AZ12" s="7">
        <v>33</v>
      </c>
      <c r="BA12" s="7">
        <v>543</v>
      </c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>
        <v>2</v>
      </c>
      <c r="BP12" s="7" t="s">
        <v>200</v>
      </c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</row>
    <row r="13" spans="1:88" s="12" customFormat="1">
      <c r="A13" s="7">
        <v>12345679</v>
      </c>
      <c r="B13" s="7">
        <v>111</v>
      </c>
      <c r="C13" s="7">
        <v>10639181</v>
      </c>
      <c r="D13" s="7" t="s">
        <v>271</v>
      </c>
      <c r="E13" s="7" t="s">
        <v>272</v>
      </c>
      <c r="F13" s="7" t="s">
        <v>206</v>
      </c>
      <c r="G13" s="7" t="s">
        <v>91</v>
      </c>
      <c r="H13" s="7"/>
      <c r="I13" s="7">
        <v>1</v>
      </c>
      <c r="J13" s="7">
        <v>1245</v>
      </c>
      <c r="K13" s="7">
        <v>12</v>
      </c>
      <c r="L13" s="7"/>
      <c r="M13" s="7">
        <v>15</v>
      </c>
      <c r="N13" s="7">
        <v>6</v>
      </c>
      <c r="O13" s="7"/>
      <c r="P13" s="7"/>
      <c r="Q13" s="7">
        <v>2</v>
      </c>
      <c r="R13" s="22">
        <v>42613</v>
      </c>
      <c r="S13" s="7">
        <v>553858</v>
      </c>
      <c r="T13" s="7">
        <v>553858</v>
      </c>
      <c r="U13" s="7">
        <v>5536658</v>
      </c>
      <c r="V13" s="7">
        <v>0</v>
      </c>
      <c r="W13" s="7">
        <v>1</v>
      </c>
      <c r="X13" s="7">
        <v>0</v>
      </c>
      <c r="Y13" s="7">
        <v>245</v>
      </c>
      <c r="Z13" s="7"/>
      <c r="AA13" s="7"/>
      <c r="AB13" s="7"/>
      <c r="AC13" s="7"/>
      <c r="AD13" s="7"/>
      <c r="AE13" s="7">
        <v>0</v>
      </c>
      <c r="AF13" s="7">
        <v>0</v>
      </c>
      <c r="AG13" s="7">
        <v>0</v>
      </c>
      <c r="AH13" s="7">
        <v>1</v>
      </c>
      <c r="AI13" s="7">
        <v>1</v>
      </c>
      <c r="AJ13" s="7">
        <v>1</v>
      </c>
      <c r="AK13" s="7">
        <v>0</v>
      </c>
      <c r="AL13" s="7" t="s">
        <v>189</v>
      </c>
      <c r="AM13" s="7">
        <v>1121</v>
      </c>
      <c r="AN13" s="7"/>
      <c r="AO13" s="7"/>
      <c r="AP13" s="7"/>
      <c r="AQ13" s="7"/>
      <c r="AR13" s="7">
        <v>44</v>
      </c>
      <c r="AS13" s="7"/>
      <c r="AT13" s="7"/>
      <c r="AU13" s="7"/>
      <c r="AV13" s="7"/>
      <c r="AW13" s="7">
        <v>22</v>
      </c>
      <c r="AX13" s="7">
        <v>46</v>
      </c>
      <c r="AY13" s="7">
        <v>2</v>
      </c>
      <c r="AZ13" s="7">
        <v>3</v>
      </c>
      <c r="BA13" s="7">
        <v>34</v>
      </c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>
        <v>1</v>
      </c>
      <c r="BP13" s="7" t="s">
        <v>201</v>
      </c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</row>
    <row r="14" spans="1:88" s="13" customFormat="1">
      <c r="A14" s="7">
        <v>12345670</v>
      </c>
      <c r="B14" s="7">
        <v>112</v>
      </c>
      <c r="C14" s="7">
        <v>10639182</v>
      </c>
      <c r="D14" s="7" t="s">
        <v>273</v>
      </c>
      <c r="E14" s="7" t="s">
        <v>274</v>
      </c>
      <c r="F14" s="7" t="s">
        <v>207</v>
      </c>
      <c r="G14" s="7" t="s">
        <v>93</v>
      </c>
      <c r="H14" s="7"/>
      <c r="I14" s="7">
        <v>1</v>
      </c>
      <c r="J14" s="7">
        <v>1246</v>
      </c>
      <c r="K14" s="7">
        <v>13</v>
      </c>
      <c r="L14" s="7"/>
      <c r="M14" s="7">
        <v>25</v>
      </c>
      <c r="N14" s="7">
        <v>5</v>
      </c>
      <c r="O14" s="7"/>
      <c r="P14" s="7"/>
      <c r="Q14" s="7">
        <v>0</v>
      </c>
      <c r="R14" s="22">
        <v>42614</v>
      </c>
      <c r="S14" s="7">
        <v>11563</v>
      </c>
      <c r="T14" s="7">
        <v>11563</v>
      </c>
      <c r="U14" s="7">
        <v>11563</v>
      </c>
      <c r="V14" s="7">
        <v>0</v>
      </c>
      <c r="W14" s="7">
        <v>1</v>
      </c>
      <c r="X14" s="7">
        <v>0</v>
      </c>
      <c r="Y14" s="7">
        <v>18</v>
      </c>
      <c r="Z14" s="7"/>
      <c r="AA14" s="7"/>
      <c r="AB14" s="7"/>
      <c r="AC14" s="7"/>
      <c r="AD14" s="7" t="s">
        <v>231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 t="s">
        <v>189</v>
      </c>
      <c r="AM14" s="7">
        <v>1122</v>
      </c>
      <c r="AN14" s="7"/>
      <c r="AO14" s="7"/>
      <c r="AP14" s="7"/>
      <c r="AQ14" s="7"/>
      <c r="AR14" s="7">
        <v>90</v>
      </c>
      <c r="AS14" s="7"/>
      <c r="AT14" s="7"/>
      <c r="AU14" s="7"/>
      <c r="AV14" s="7"/>
      <c r="AW14" s="7">
        <v>10</v>
      </c>
      <c r="AX14" s="7">
        <v>5</v>
      </c>
      <c r="AY14" s="7">
        <v>343</v>
      </c>
      <c r="AZ14" s="7">
        <v>3</v>
      </c>
      <c r="BA14" s="7">
        <v>3</v>
      </c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>
        <v>1</v>
      </c>
      <c r="BP14" s="7" t="s">
        <v>202</v>
      </c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</row>
    <row r="15" spans="1:88" s="13" customFormat="1">
      <c r="A15" s="7">
        <v>12345670</v>
      </c>
      <c r="B15" s="7">
        <v>113</v>
      </c>
      <c r="C15" s="7">
        <v>10639183</v>
      </c>
      <c r="D15" s="7" t="s">
        <v>275</v>
      </c>
      <c r="E15" s="7" t="s">
        <v>276</v>
      </c>
      <c r="F15" s="7" t="s">
        <v>208</v>
      </c>
      <c r="G15" s="7" t="s">
        <v>93</v>
      </c>
      <c r="H15" s="7"/>
      <c r="I15" s="7">
        <v>1</v>
      </c>
      <c r="J15" s="7">
        <v>1247</v>
      </c>
      <c r="K15" s="7">
        <v>14</v>
      </c>
      <c r="L15" s="7"/>
      <c r="M15" s="7">
        <v>50</v>
      </c>
      <c r="N15" s="7">
        <v>4</v>
      </c>
      <c r="O15" s="7"/>
      <c r="P15" s="7"/>
      <c r="Q15" s="7">
        <v>0</v>
      </c>
      <c r="R15" s="22">
        <v>42614</v>
      </c>
      <c r="S15" s="7">
        <v>9786</v>
      </c>
      <c r="T15" s="7">
        <v>9786</v>
      </c>
      <c r="U15" s="7">
        <v>9532</v>
      </c>
      <c r="V15" s="7">
        <v>0</v>
      </c>
      <c r="W15" s="7">
        <v>1</v>
      </c>
      <c r="X15" s="7">
        <v>0</v>
      </c>
      <c r="Y15" s="7">
        <v>221</v>
      </c>
      <c r="Z15" s="7"/>
      <c r="AA15" s="7"/>
      <c r="AB15" s="7"/>
      <c r="AC15" s="7"/>
      <c r="AD15" s="7"/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 t="s">
        <v>189</v>
      </c>
      <c r="AM15" s="7">
        <v>1123</v>
      </c>
      <c r="AN15" s="7"/>
      <c r="AO15" s="7"/>
      <c r="AP15" s="7"/>
      <c r="AQ15" s="7"/>
      <c r="AR15" s="7">
        <v>10</v>
      </c>
      <c r="AS15" s="7"/>
      <c r="AT15" s="7"/>
      <c r="AU15" s="7"/>
      <c r="AV15" s="7"/>
      <c r="AW15" s="7">
        <v>55</v>
      </c>
      <c r="AX15" s="7">
        <v>3</v>
      </c>
      <c r="AY15" s="7">
        <v>111</v>
      </c>
      <c r="AZ15" s="7">
        <v>1</v>
      </c>
      <c r="BA15" s="7">
        <v>3</v>
      </c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>
        <v>1</v>
      </c>
      <c r="BP15" s="7" t="s">
        <v>203</v>
      </c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</row>
    <row r="16" spans="1:88">
      <c r="A16" s="7">
        <v>12345671</v>
      </c>
      <c r="B16">
        <v>114</v>
      </c>
      <c r="C16" s="23">
        <v>10639199</v>
      </c>
      <c r="D16" t="s">
        <v>298</v>
      </c>
      <c r="E16" t="s">
        <v>303</v>
      </c>
      <c r="F16" t="s">
        <v>206</v>
      </c>
      <c r="G16" t="s">
        <v>87</v>
      </c>
      <c r="I16">
        <v>1</v>
      </c>
      <c r="J16">
        <v>1248</v>
      </c>
      <c r="K16">
        <v>15</v>
      </c>
      <c r="M16">
        <v>13</v>
      </c>
      <c r="N16" s="23">
        <v>4</v>
      </c>
      <c r="P16" t="s">
        <v>56</v>
      </c>
      <c r="Q16" s="8">
        <v>2</v>
      </c>
      <c r="R16" s="9">
        <v>42614</v>
      </c>
      <c r="S16" s="23"/>
      <c r="T16" s="24">
        <v>2136</v>
      </c>
      <c r="U16" s="24">
        <v>2136</v>
      </c>
      <c r="Y16" s="23">
        <v>30</v>
      </c>
      <c r="BP16" s="7" t="s">
        <v>309</v>
      </c>
    </row>
    <row r="17" spans="1:68">
      <c r="A17" s="7">
        <v>12345671</v>
      </c>
      <c r="B17">
        <v>115</v>
      </c>
      <c r="C17" s="23">
        <v>10639200</v>
      </c>
      <c r="D17" t="s">
        <v>299</v>
      </c>
      <c r="E17" t="s">
        <v>304</v>
      </c>
      <c r="F17" t="s">
        <v>205</v>
      </c>
      <c r="G17" t="s">
        <v>83</v>
      </c>
      <c r="I17">
        <v>1</v>
      </c>
      <c r="J17">
        <v>1249</v>
      </c>
      <c r="K17">
        <v>16</v>
      </c>
      <c r="M17">
        <v>20</v>
      </c>
      <c r="N17" s="23">
        <v>5</v>
      </c>
      <c r="P17" t="s">
        <v>56</v>
      </c>
      <c r="Q17" s="8">
        <v>2</v>
      </c>
      <c r="R17" s="9">
        <v>42614</v>
      </c>
      <c r="S17" s="23">
        <v>18685</v>
      </c>
      <c r="T17" s="24">
        <v>18685</v>
      </c>
      <c r="U17" s="24">
        <v>18663</v>
      </c>
      <c r="Y17" s="23">
        <v>25</v>
      </c>
      <c r="BP17" s="7" t="s">
        <v>310</v>
      </c>
    </row>
    <row r="18" spans="1:68">
      <c r="A18" s="7">
        <v>12345671</v>
      </c>
      <c r="B18">
        <v>116</v>
      </c>
      <c r="C18" s="23">
        <v>10639201</v>
      </c>
      <c r="D18" t="s">
        <v>300</v>
      </c>
      <c r="E18" t="s">
        <v>305</v>
      </c>
      <c r="F18" t="s">
        <v>207</v>
      </c>
      <c r="G18" t="s">
        <v>57</v>
      </c>
      <c r="I18">
        <v>1</v>
      </c>
      <c r="J18">
        <v>1250</v>
      </c>
      <c r="K18">
        <v>17</v>
      </c>
      <c r="M18">
        <v>20</v>
      </c>
      <c r="N18" s="23">
        <v>4</v>
      </c>
      <c r="P18" t="s">
        <v>56</v>
      </c>
      <c r="Q18" s="8">
        <v>2</v>
      </c>
      <c r="R18" s="9">
        <v>42614</v>
      </c>
      <c r="S18" s="23">
        <v>5587</v>
      </c>
      <c r="T18" s="24">
        <v>5587</v>
      </c>
      <c r="U18" s="24">
        <v>5587</v>
      </c>
      <c r="Y18" s="23">
        <v>29</v>
      </c>
      <c r="BP18" s="7" t="s">
        <v>311</v>
      </c>
    </row>
    <row r="19" spans="1:68">
      <c r="A19" s="7">
        <v>12345671</v>
      </c>
      <c r="B19">
        <v>117</v>
      </c>
      <c r="C19" s="23">
        <v>10639202</v>
      </c>
      <c r="D19" t="s">
        <v>301</v>
      </c>
      <c r="E19" t="s">
        <v>306</v>
      </c>
      <c r="F19" t="s">
        <v>208</v>
      </c>
      <c r="G19" t="s">
        <v>57</v>
      </c>
      <c r="I19">
        <v>1</v>
      </c>
      <c r="J19">
        <v>1251</v>
      </c>
      <c r="K19">
        <v>18</v>
      </c>
      <c r="M19">
        <v>30</v>
      </c>
      <c r="N19" s="23">
        <v>5</v>
      </c>
      <c r="P19" t="s">
        <v>56</v>
      </c>
      <c r="Q19" s="8">
        <v>2</v>
      </c>
      <c r="R19" s="9">
        <v>42614</v>
      </c>
      <c r="S19" s="23">
        <v>9856</v>
      </c>
      <c r="T19" s="24">
        <v>9856</v>
      </c>
      <c r="U19" s="24">
        <f>W19-Y19</f>
        <v>-28</v>
      </c>
      <c r="Y19" s="23">
        <v>28</v>
      </c>
      <c r="AD19" t="s">
        <v>241</v>
      </c>
      <c r="BP19" s="7" t="s">
        <v>312</v>
      </c>
    </row>
    <row r="20" spans="1:68">
      <c r="A20" s="7">
        <v>12345671</v>
      </c>
      <c r="B20">
        <v>118</v>
      </c>
      <c r="C20" s="23">
        <v>10639203</v>
      </c>
      <c r="D20" t="s">
        <v>302</v>
      </c>
      <c r="E20" t="s">
        <v>307</v>
      </c>
      <c r="F20" t="s">
        <v>205</v>
      </c>
      <c r="G20" t="s">
        <v>83</v>
      </c>
      <c r="I20">
        <v>1</v>
      </c>
      <c r="J20">
        <v>1252</v>
      </c>
      <c r="K20">
        <v>19</v>
      </c>
      <c r="M20">
        <v>20</v>
      </c>
      <c r="N20" s="23">
        <v>4</v>
      </c>
      <c r="P20" t="s">
        <v>56</v>
      </c>
      <c r="Q20" s="8">
        <v>2</v>
      </c>
      <c r="R20" s="9">
        <v>42614</v>
      </c>
      <c r="S20" s="23">
        <v>1588</v>
      </c>
      <c r="T20" s="24">
        <v>1588</v>
      </c>
      <c r="U20" s="24">
        <v>1588</v>
      </c>
      <c r="Y20" s="23">
        <v>21</v>
      </c>
      <c r="AD20" t="s">
        <v>241</v>
      </c>
      <c r="BP20" s="7" t="s">
        <v>313</v>
      </c>
    </row>
  </sheetData>
  <sheetProtection selectLockedCells="1" selectUnlockedCells="1"/>
  <dataValidations count="18">
    <dataValidation type="list" allowBlank="1" showInputMessage="1" showErrorMessage="1" sqref="CA2:CA1048576 AI2:AI1048576 AJ2:AJ15 BQ2:BQ1048576">
      <formula1>MISC!$C$27:$C$28</formula1>
    </dataValidation>
    <dataValidation type="list" allowBlank="1" showInputMessage="1" showErrorMessage="1" sqref="BZ2:BZ1048576">
      <formula1>R_SPBILL_RULE!$A$2:$A$3</formula1>
    </dataValidation>
    <dataValidation type="list" operator="equal" allowBlank="1" showErrorMessage="1" sqref="I2:I7">
      <formula1>R_ACCT_STATUS!$A$2:$A$16</formula1>
      <formula2>0</formula2>
    </dataValidation>
    <dataValidation type="list" allowBlank="1" showInputMessage="1" showErrorMessage="1" sqref="H2:H1048576">
      <formula1>MISC!$A$16:$A$17</formula1>
    </dataValidation>
    <dataValidation type="list" allowBlank="1" showInputMessage="1" showErrorMessage="1" sqref="N2:N15 N21:N1048576">
      <formula1>R_NUM_DIALS!$A$2:$A$10</formula1>
    </dataValidation>
    <dataValidation type="list" allowBlank="1" showInputMessage="1" showErrorMessage="1" sqref="V2:W1048576">
      <formula1>MISC!$C$16:$C$17</formula1>
    </dataValidation>
    <dataValidation type="list" operator="equal" allowBlank="1" showErrorMessage="1" sqref="A2:A15 A21:A1048576">
      <formula1>T_MRU_INFO!$A$2:$A$8</formula1>
    </dataValidation>
    <dataValidation type="list" operator="equal" allowBlank="1" showErrorMessage="1" sqref="M2:M1048576">
      <formula1>R_MSC!$A$2:$A$20</formula1>
    </dataValidation>
    <dataValidation type="list" allowBlank="1" showInputMessage="1" showErrorMessage="1" sqref="AC2:AD1048576">
      <formula1>R_FF!$A$2:$A$27</formula1>
    </dataValidation>
    <dataValidation type="list" operator="equal" allowBlank="1" showErrorMessage="1" sqref="Q2:Q1048576">
      <formula1>R_NOD_STATUS!$A$2:$A$4</formula1>
    </dataValidation>
    <dataValidation type="list" operator="equal" allowBlank="1" showErrorMessage="1" sqref="P2:P1048576">
      <formula1>MISC!$A$16:$A$17</formula1>
    </dataValidation>
    <dataValidation type="list" allowBlank="1" showInputMessage="1" showErrorMessage="1" sqref="O2:O1048576">
      <formula1>MISC!$A$4:$A$5</formula1>
    </dataValidation>
    <dataValidation type="list" allowBlank="1" showInputMessage="1" showErrorMessage="1" sqref="AG2:AH1048576">
      <formula1>MISC!$G$16:$G$17</formula1>
    </dataValidation>
    <dataValidation type="list" allowBlank="1" showInputMessage="1" showErrorMessage="1" sqref="AJ16:AJ1048576">
      <formula1>MISC!$G$22:$G$23</formula1>
    </dataValidation>
    <dataValidation type="list" allowBlank="1" showInputMessage="1" showErrorMessage="1" sqref="X2:X1048576">
      <formula1>MISC!$C$22:$C$23</formula1>
    </dataValidation>
    <dataValidation type="list" allowBlank="1" showInputMessage="1" showErrorMessage="1" sqref="Z2:Z1048576">
      <formula1>MISC!$C$5:$C$9</formula1>
    </dataValidation>
    <dataValidation type="list" allowBlank="1" showInputMessage="1" showErrorMessage="1" sqref="F2:F1048576">
      <formula1>BILL_CLASS!$A$2:$A$6</formula1>
    </dataValidation>
    <dataValidation type="list" allowBlank="1" showInputMessage="1" showErrorMessage="1" sqref="G2:G1048576">
      <formula1>R_RATE_TYPE!$A$2:$A$8</formula1>
    </dataValidation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3:G28"/>
  <sheetViews>
    <sheetView topLeftCell="A4" workbookViewId="0">
      <selection activeCell="C26" sqref="C26"/>
    </sheetView>
  </sheetViews>
  <sheetFormatPr defaultRowHeight="12.75"/>
  <cols>
    <col min="1" max="1" width="22.140625" customWidth="1"/>
    <col min="7" max="7" width="25" customWidth="1"/>
  </cols>
  <sheetData>
    <row r="3" spans="1:7">
      <c r="A3" s="2" t="s">
        <v>13</v>
      </c>
      <c r="C3" s="6" t="s">
        <v>160</v>
      </c>
    </row>
    <row r="4" spans="1:7">
      <c r="C4" s="6" t="s">
        <v>23</v>
      </c>
    </row>
    <row r="5" spans="1:7">
      <c r="A5" s="6" t="s">
        <v>55</v>
      </c>
      <c r="C5">
        <v>0</v>
      </c>
      <c r="G5" s="6" t="s">
        <v>30</v>
      </c>
    </row>
    <row r="6" spans="1:7">
      <c r="C6">
        <v>1</v>
      </c>
      <c r="G6">
        <v>0</v>
      </c>
    </row>
    <row r="7" spans="1:7">
      <c r="C7">
        <v>2</v>
      </c>
      <c r="G7">
        <v>1</v>
      </c>
    </row>
    <row r="8" spans="1:7">
      <c r="C8">
        <v>3</v>
      </c>
    </row>
    <row r="9" spans="1:7">
      <c r="C9">
        <v>4</v>
      </c>
    </row>
    <row r="15" spans="1:7">
      <c r="A15" s="2" t="s">
        <v>159</v>
      </c>
      <c r="C15" s="6" t="s">
        <v>20</v>
      </c>
      <c r="G15" s="6" t="s">
        <v>31</v>
      </c>
    </row>
    <row r="16" spans="1:7">
      <c r="C16">
        <v>0</v>
      </c>
      <c r="G16">
        <v>0</v>
      </c>
    </row>
    <row r="17" spans="1:7">
      <c r="A17" s="6" t="s">
        <v>56</v>
      </c>
      <c r="C17">
        <v>1</v>
      </c>
      <c r="G17">
        <v>1</v>
      </c>
    </row>
    <row r="21" spans="1:7">
      <c r="C21" s="6" t="s">
        <v>21</v>
      </c>
      <c r="G21" s="6" t="s">
        <v>33</v>
      </c>
    </row>
    <row r="22" spans="1:7">
      <c r="C22">
        <v>0</v>
      </c>
      <c r="G22">
        <v>0</v>
      </c>
    </row>
    <row r="23" spans="1:7">
      <c r="C23">
        <v>1</v>
      </c>
      <c r="G23">
        <v>1</v>
      </c>
    </row>
    <row r="26" spans="1:7">
      <c r="C26" s="7" t="s">
        <v>32</v>
      </c>
      <c r="G26" s="7" t="s">
        <v>32</v>
      </c>
    </row>
    <row r="27" spans="1:7">
      <c r="C27">
        <v>0</v>
      </c>
      <c r="G27">
        <v>0</v>
      </c>
    </row>
    <row r="28" spans="1:7">
      <c r="C28">
        <v>1</v>
      </c>
      <c r="G2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7"/>
  <sheetViews>
    <sheetView workbookViewId="0">
      <selection activeCell="A26" sqref="A26"/>
    </sheetView>
  </sheetViews>
  <sheetFormatPr defaultRowHeight="12.75"/>
  <cols>
    <col min="1" max="1" width="28.42578125" style="7" customWidth="1"/>
    <col min="2" max="2" width="21" style="7" customWidth="1"/>
    <col min="3" max="3" width="25.42578125" style="7" customWidth="1"/>
    <col min="4" max="16384" width="9.140625" style="7"/>
  </cols>
  <sheetData>
    <row r="1" spans="1:3">
      <c r="A1" s="7" t="s">
        <v>130</v>
      </c>
      <c r="B1" s="7" t="s">
        <v>131</v>
      </c>
      <c r="C1" s="7" t="s">
        <v>132</v>
      </c>
    </row>
    <row r="2" spans="1:3">
      <c r="A2" s="21" t="s">
        <v>223</v>
      </c>
      <c r="B2" s="7" t="s">
        <v>133</v>
      </c>
      <c r="C2" s="7">
        <v>0</v>
      </c>
    </row>
    <row r="3" spans="1:3">
      <c r="A3" s="21" t="s">
        <v>224</v>
      </c>
      <c r="B3" s="7" t="s">
        <v>134</v>
      </c>
      <c r="C3" s="7">
        <v>1</v>
      </c>
    </row>
    <row r="4" spans="1:3">
      <c r="A4" s="21" t="s">
        <v>225</v>
      </c>
      <c r="B4" s="7" t="s">
        <v>135</v>
      </c>
      <c r="C4" s="7">
        <v>0</v>
      </c>
    </row>
    <row r="5" spans="1:3">
      <c r="A5" s="21" t="s">
        <v>226</v>
      </c>
      <c r="B5" s="7" t="s">
        <v>136</v>
      </c>
      <c r="C5" s="7">
        <v>0</v>
      </c>
    </row>
    <row r="6" spans="1:3">
      <c r="A6" s="21" t="s">
        <v>227</v>
      </c>
      <c r="B6" s="7" t="s">
        <v>137</v>
      </c>
      <c r="C6" s="7">
        <v>0</v>
      </c>
    </row>
    <row r="7" spans="1:3">
      <c r="A7" s="21" t="s">
        <v>228</v>
      </c>
      <c r="B7" s="7" t="s">
        <v>138</v>
      </c>
      <c r="C7" s="7">
        <v>0</v>
      </c>
    </row>
    <row r="8" spans="1:3">
      <c r="A8" s="21" t="s">
        <v>229</v>
      </c>
      <c r="B8" s="7" t="s">
        <v>139</v>
      </c>
      <c r="C8" s="7">
        <v>0</v>
      </c>
    </row>
    <row r="9" spans="1:3">
      <c r="A9" s="21" t="s">
        <v>230</v>
      </c>
      <c r="B9" s="7" t="s">
        <v>140</v>
      </c>
      <c r="C9" s="7">
        <v>0</v>
      </c>
    </row>
    <row r="10" spans="1:3">
      <c r="A10" s="21" t="s">
        <v>231</v>
      </c>
      <c r="B10" s="7" t="s">
        <v>141</v>
      </c>
      <c r="C10" s="7">
        <v>0</v>
      </c>
    </row>
    <row r="11" spans="1:3">
      <c r="A11" s="21" t="s">
        <v>232</v>
      </c>
      <c r="B11" s="7" t="s">
        <v>142</v>
      </c>
      <c r="C11" s="7">
        <v>0</v>
      </c>
    </row>
    <row r="12" spans="1:3">
      <c r="A12" s="21" t="s">
        <v>233</v>
      </c>
      <c r="B12" s="7" t="s">
        <v>143</v>
      </c>
      <c r="C12" s="7">
        <v>0</v>
      </c>
    </row>
    <row r="13" spans="1:3">
      <c r="A13" s="21" t="s">
        <v>234</v>
      </c>
      <c r="B13" s="7" t="s">
        <v>144</v>
      </c>
      <c r="C13" s="7">
        <v>1</v>
      </c>
    </row>
    <row r="14" spans="1:3">
      <c r="A14" s="21" t="s">
        <v>235</v>
      </c>
      <c r="B14" s="7" t="s">
        <v>145</v>
      </c>
      <c r="C14" s="7">
        <v>1</v>
      </c>
    </row>
    <row r="15" spans="1:3">
      <c r="A15" s="21" t="s">
        <v>236</v>
      </c>
      <c r="B15" s="7" t="s">
        <v>146</v>
      </c>
      <c r="C15" s="7">
        <v>1</v>
      </c>
    </row>
    <row r="16" spans="1:3">
      <c r="A16" s="21" t="s">
        <v>237</v>
      </c>
      <c r="B16" s="7" t="s">
        <v>147</v>
      </c>
      <c r="C16" s="7">
        <v>0</v>
      </c>
    </row>
    <row r="17" spans="1:3">
      <c r="A17" s="21" t="s">
        <v>238</v>
      </c>
      <c r="B17" s="7" t="s">
        <v>148</v>
      </c>
      <c r="C17" s="7">
        <v>1</v>
      </c>
    </row>
    <row r="18" spans="1:3">
      <c r="A18" s="21" t="s">
        <v>239</v>
      </c>
      <c r="B18" s="7" t="s">
        <v>149</v>
      </c>
      <c r="C18" s="7">
        <v>0</v>
      </c>
    </row>
    <row r="19" spans="1:3">
      <c r="A19" s="21" t="s">
        <v>240</v>
      </c>
      <c r="B19" s="7" t="s">
        <v>150</v>
      </c>
      <c r="C19" s="7">
        <v>0</v>
      </c>
    </row>
    <row r="20" spans="1:3">
      <c r="A20" s="21" t="s">
        <v>241</v>
      </c>
      <c r="B20" s="7" t="s">
        <v>151</v>
      </c>
      <c r="C20" s="7">
        <v>0</v>
      </c>
    </row>
    <row r="21" spans="1:3">
      <c r="A21" s="21" t="s">
        <v>242</v>
      </c>
      <c r="B21" s="7" t="s">
        <v>152</v>
      </c>
      <c r="C21" s="7">
        <v>0</v>
      </c>
    </row>
    <row r="22" spans="1:3">
      <c r="A22" s="21" t="s">
        <v>243</v>
      </c>
      <c r="B22" s="7" t="s">
        <v>153</v>
      </c>
      <c r="C22" s="7">
        <v>0</v>
      </c>
    </row>
    <row r="23" spans="1:3">
      <c r="A23" s="21" t="s">
        <v>244</v>
      </c>
      <c r="B23" s="7" t="s">
        <v>154</v>
      </c>
      <c r="C23" s="7">
        <v>0</v>
      </c>
    </row>
    <row r="24" spans="1:3">
      <c r="A24" s="21" t="s">
        <v>245</v>
      </c>
      <c r="B24" s="7" t="s">
        <v>155</v>
      </c>
      <c r="C24" s="7">
        <v>0</v>
      </c>
    </row>
    <row r="25" spans="1:3">
      <c r="A25" s="21" t="s">
        <v>246</v>
      </c>
      <c r="B25" s="7" t="s">
        <v>156</v>
      </c>
      <c r="C25" s="7">
        <v>0</v>
      </c>
    </row>
    <row r="26" spans="1:3">
      <c r="A26" s="21" t="s">
        <v>247</v>
      </c>
      <c r="B26" s="7" t="s">
        <v>157</v>
      </c>
      <c r="C26" s="7">
        <v>0</v>
      </c>
    </row>
    <row r="27" spans="1:3">
      <c r="A27" s="21" t="s">
        <v>248</v>
      </c>
      <c r="B27" s="7" t="s">
        <v>158</v>
      </c>
      <c r="C27" s="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8" sqref="C8"/>
    </sheetView>
  </sheetViews>
  <sheetFormatPr defaultRowHeight="12.75"/>
  <cols>
    <col min="1" max="1" width="38" style="7" customWidth="1"/>
    <col min="2" max="2" width="28.28515625" style="7" customWidth="1"/>
    <col min="3" max="3" width="35.28515625" style="7" customWidth="1"/>
    <col min="4" max="4" width="18.140625" style="7" customWidth="1"/>
    <col min="5" max="16384" width="9.140625" style="7"/>
  </cols>
  <sheetData>
    <row r="1" spans="1:5">
      <c r="A1" s="7" t="s">
        <v>52</v>
      </c>
      <c r="B1" s="7" t="s">
        <v>182</v>
      </c>
      <c r="C1" s="7" t="s">
        <v>183</v>
      </c>
      <c r="D1" s="7" t="s">
        <v>184</v>
      </c>
      <c r="E1" s="7" t="s">
        <v>185</v>
      </c>
    </row>
    <row r="2" spans="1:5">
      <c r="A2" s="7">
        <v>0</v>
      </c>
      <c r="B2" s="7" t="s">
        <v>186</v>
      </c>
      <c r="D2" s="7">
        <v>0</v>
      </c>
      <c r="E2" s="7">
        <v>0</v>
      </c>
    </row>
    <row r="3" spans="1:5">
      <c r="A3" s="7">
        <v>1</v>
      </c>
      <c r="B3" s="7" t="s">
        <v>187</v>
      </c>
      <c r="C3" s="7" t="s">
        <v>188</v>
      </c>
      <c r="D3" s="7">
        <v>0.1</v>
      </c>
      <c r="E3" s="7">
        <v>0.2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75"/>
  <sheetViews>
    <sheetView workbookViewId="0">
      <selection activeCell="A11" sqref="A11"/>
    </sheetView>
  </sheetViews>
  <sheetFormatPr defaultRowHeight="12.75"/>
  <cols>
    <col min="1" max="1" width="53.85546875" style="20" customWidth="1"/>
  </cols>
  <sheetData>
    <row r="1" spans="1:1">
      <c r="A1" s="15" t="s">
        <v>0</v>
      </c>
    </row>
    <row r="2" spans="1:1">
      <c r="A2" s="15" t="s">
        <v>1</v>
      </c>
    </row>
    <row r="3" spans="1:1">
      <c r="A3" s="15" t="s">
        <v>2</v>
      </c>
    </row>
    <row r="4" spans="1:1">
      <c r="A4" s="15" t="s">
        <v>3</v>
      </c>
    </row>
    <row r="5" spans="1:1">
      <c r="A5" s="15" t="s">
        <v>4</v>
      </c>
    </row>
    <row r="6" spans="1:1">
      <c r="A6" s="15" t="s">
        <v>5</v>
      </c>
    </row>
    <row r="7" spans="1:1">
      <c r="A7" s="15" t="s">
        <v>6</v>
      </c>
    </row>
    <row r="8" spans="1:1">
      <c r="A8" s="15" t="s">
        <v>7</v>
      </c>
    </row>
    <row r="9" spans="1:1">
      <c r="A9" s="15" t="s">
        <v>8</v>
      </c>
    </row>
    <row r="10" spans="1:1">
      <c r="A10" s="15" t="s">
        <v>9</v>
      </c>
    </row>
    <row r="11" spans="1:1">
      <c r="A11" s="16" t="s">
        <v>204</v>
      </c>
    </row>
    <row r="12" spans="1:1">
      <c r="A12" s="15" t="s">
        <v>10</v>
      </c>
    </row>
    <row r="13" spans="1:1">
      <c r="A13" s="15" t="s">
        <v>161</v>
      </c>
    </row>
    <row r="14" spans="1:1">
      <c r="A14" s="15" t="s">
        <v>12</v>
      </c>
    </row>
    <row r="15" spans="1:1">
      <c r="A15" s="15" t="s">
        <v>13</v>
      </c>
    </row>
    <row r="16" spans="1:1">
      <c r="A16" s="15" t="s">
        <v>7</v>
      </c>
    </row>
    <row r="17" spans="1:1">
      <c r="A17" s="15" t="s">
        <v>162</v>
      </c>
    </row>
    <row r="18" spans="1:1">
      <c r="A18" s="15" t="s">
        <v>15</v>
      </c>
    </row>
    <row r="19" spans="1:1">
      <c r="A19" s="15" t="s">
        <v>16</v>
      </c>
    </row>
    <row r="20" spans="1:1">
      <c r="A20" s="15" t="s">
        <v>17</v>
      </c>
    </row>
    <row r="21" spans="1:1">
      <c r="A21" s="15" t="s">
        <v>18</v>
      </c>
    </row>
    <row r="22" spans="1:1">
      <c r="A22" s="15" t="s">
        <v>19</v>
      </c>
    </row>
    <row r="23" spans="1:1">
      <c r="A23" s="15" t="s">
        <v>20</v>
      </c>
    </row>
    <row r="24" spans="1:1">
      <c r="A24" s="17" t="s">
        <v>21</v>
      </c>
    </row>
    <row r="25" spans="1:1">
      <c r="A25" s="15" t="s">
        <v>22</v>
      </c>
    </row>
    <row r="26" spans="1:1">
      <c r="A26" s="15" t="s">
        <v>23</v>
      </c>
    </row>
    <row r="27" spans="1:1">
      <c r="A27" s="15" t="s">
        <v>24</v>
      </c>
    </row>
    <row r="28" spans="1:1">
      <c r="A28" s="15" t="s">
        <v>25</v>
      </c>
    </row>
    <row r="29" spans="1:1">
      <c r="A29" s="15" t="s">
        <v>26</v>
      </c>
    </row>
    <row r="30" spans="1:1">
      <c r="A30" s="15" t="s">
        <v>27</v>
      </c>
    </row>
    <row r="31" spans="1:1">
      <c r="A31" s="15" t="s">
        <v>28</v>
      </c>
    </row>
    <row r="32" spans="1:1">
      <c r="A32" s="15" t="s">
        <v>29</v>
      </c>
    </row>
    <row r="33" spans="1:1" s="14" customFormat="1">
      <c r="A33" s="15" t="s">
        <v>30</v>
      </c>
    </row>
    <row r="34" spans="1:1" s="14" customFormat="1">
      <c r="A34" s="15" t="s">
        <v>31</v>
      </c>
    </row>
    <row r="35" spans="1:1" s="14" customFormat="1">
      <c r="A35" s="15" t="s">
        <v>32</v>
      </c>
    </row>
    <row r="36" spans="1:1" s="14" customFormat="1">
      <c r="A36" s="15" t="s">
        <v>33</v>
      </c>
    </row>
    <row r="37" spans="1:1" s="14" customFormat="1">
      <c r="A37" s="15" t="s">
        <v>34</v>
      </c>
    </row>
    <row r="38" spans="1:1">
      <c r="A38" s="15" t="s">
        <v>35</v>
      </c>
    </row>
    <row r="39" spans="1:1">
      <c r="A39" s="15" t="s">
        <v>36</v>
      </c>
    </row>
    <row r="40" spans="1:1">
      <c r="A40" s="15" t="s">
        <v>37</v>
      </c>
    </row>
    <row r="41" spans="1:1">
      <c r="A41" s="15" t="s">
        <v>38</v>
      </c>
    </row>
    <row r="42" spans="1:1">
      <c r="A42" s="15" t="s">
        <v>39</v>
      </c>
    </row>
    <row r="43" spans="1:1">
      <c r="A43" s="15" t="s">
        <v>40</v>
      </c>
    </row>
    <row r="44" spans="1:1">
      <c r="A44" s="15" t="s">
        <v>163</v>
      </c>
    </row>
    <row r="45" spans="1:1">
      <c r="A45" s="18" t="s">
        <v>164</v>
      </c>
    </row>
    <row r="46" spans="1:1">
      <c r="A46" s="18" t="s">
        <v>165</v>
      </c>
    </row>
    <row r="47" spans="1:1">
      <c r="A47" s="18" t="s">
        <v>166</v>
      </c>
    </row>
    <row r="48" spans="1:1">
      <c r="A48" s="18" t="s">
        <v>167</v>
      </c>
    </row>
    <row r="49" spans="1:1">
      <c r="A49" s="18" t="s">
        <v>168</v>
      </c>
    </row>
    <row r="50" spans="1:1">
      <c r="A50" s="18" t="s">
        <v>169</v>
      </c>
    </row>
    <row r="51" spans="1:1">
      <c r="A51" s="15" t="s">
        <v>41</v>
      </c>
    </row>
    <row r="52" spans="1:1">
      <c r="A52" s="15" t="s">
        <v>170</v>
      </c>
    </row>
    <row r="53" spans="1:1">
      <c r="A53" s="15" t="s">
        <v>42</v>
      </c>
    </row>
    <row r="54" spans="1:1">
      <c r="A54" s="15" t="s">
        <v>171</v>
      </c>
    </row>
    <row r="55" spans="1:1">
      <c r="A55" s="15" t="s">
        <v>43</v>
      </c>
    </row>
    <row r="56" spans="1:1">
      <c r="A56" s="15" t="s">
        <v>172</v>
      </c>
    </row>
    <row r="57" spans="1:1">
      <c r="A57" s="15" t="s">
        <v>44</v>
      </c>
    </row>
    <row r="58" spans="1:1">
      <c r="A58" s="19" t="s">
        <v>173</v>
      </c>
    </row>
    <row r="59" spans="1:1">
      <c r="A59" s="19" t="s">
        <v>174</v>
      </c>
    </row>
    <row r="60" spans="1:1">
      <c r="A60" s="19" t="s">
        <v>175</v>
      </c>
    </row>
    <row r="61" spans="1:1">
      <c r="A61" s="19" t="s">
        <v>176</v>
      </c>
    </row>
    <row r="62" spans="1:1">
      <c r="A62" s="19" t="s">
        <v>177</v>
      </c>
    </row>
    <row r="63" spans="1:1">
      <c r="A63" s="19" t="s">
        <v>178</v>
      </c>
    </row>
    <row r="64" spans="1:1">
      <c r="A64" s="15" t="s">
        <v>45</v>
      </c>
    </row>
    <row r="65" spans="1:1">
      <c r="A65" s="15" t="s">
        <v>46</v>
      </c>
    </row>
    <row r="66" spans="1:1">
      <c r="A66" s="15" t="s">
        <v>47</v>
      </c>
    </row>
    <row r="67" spans="1:1">
      <c r="A67" s="15" t="s">
        <v>48</v>
      </c>
    </row>
    <row r="68" spans="1:1">
      <c r="A68" s="19" t="s">
        <v>179</v>
      </c>
    </row>
    <row r="69" spans="1:1">
      <c r="A69" s="19" t="s">
        <v>180</v>
      </c>
    </row>
    <row r="70" spans="1:1">
      <c r="A70" s="19" t="s">
        <v>181</v>
      </c>
    </row>
    <row r="71" spans="1:1">
      <c r="A71" s="17" t="s">
        <v>49</v>
      </c>
    </row>
    <row r="72" spans="1:1">
      <c r="A72" s="15" t="s">
        <v>50</v>
      </c>
    </row>
    <row r="73" spans="1:1">
      <c r="A73" s="19" t="s">
        <v>51</v>
      </c>
    </row>
    <row r="74" spans="1:1">
      <c r="A74" s="19" t="s">
        <v>52</v>
      </c>
    </row>
    <row r="75" spans="1:1">
      <c r="A75" s="19" t="s">
        <v>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3"/>
  <sheetViews>
    <sheetView tabSelected="1" workbookViewId="0">
      <pane ySplit="1" topLeftCell="A2" activePane="bottomLeft" state="frozen"/>
      <selection pane="bottomLeft" activeCell="C12" sqref="C12"/>
    </sheetView>
  </sheetViews>
  <sheetFormatPr defaultColWidth="11.5703125" defaultRowHeight="12.75"/>
  <cols>
    <col min="1" max="1" width="23.5703125" customWidth="1"/>
    <col min="2" max="2" width="22.140625" customWidth="1"/>
    <col min="3" max="3" width="24.85546875" customWidth="1"/>
    <col min="4" max="4" width="18.140625" style="4" customWidth="1"/>
    <col min="5" max="5" width="18.140625" customWidth="1"/>
    <col min="6" max="6" width="10.140625" customWidth="1"/>
    <col min="7" max="7" width="16.140625" customWidth="1"/>
    <col min="8" max="8" width="12.7109375" customWidth="1"/>
    <col min="9" max="9" width="13.7109375" customWidth="1"/>
    <col min="10" max="10" width="15.28515625" customWidth="1"/>
    <col min="11" max="11" width="17.42578125" customWidth="1"/>
    <col min="12" max="12" width="15" customWidth="1"/>
    <col min="13" max="13" width="17.5703125" customWidth="1"/>
  </cols>
  <sheetData>
    <row r="1" spans="1:13" s="3" customFormat="1">
      <c r="A1" s="3" t="s">
        <v>0</v>
      </c>
      <c r="B1" s="3" t="s">
        <v>59</v>
      </c>
      <c r="C1" s="3" t="s">
        <v>60</v>
      </c>
      <c r="D1" s="5" t="s">
        <v>61</v>
      </c>
      <c r="E1" s="3" t="s">
        <v>62</v>
      </c>
      <c r="F1" s="3" t="s">
        <v>58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</row>
    <row r="2" spans="1:13" ht="25.5">
      <c r="A2" s="6">
        <v>12345678</v>
      </c>
      <c r="B2">
        <v>2100</v>
      </c>
      <c r="C2" s="1" t="s">
        <v>70</v>
      </c>
      <c r="D2" s="9">
        <v>42618</v>
      </c>
      <c r="E2" s="10">
        <v>42619</v>
      </c>
      <c r="F2">
        <v>200</v>
      </c>
      <c r="G2">
        <v>1</v>
      </c>
      <c r="H2">
        <v>30</v>
      </c>
      <c r="I2">
        <v>4</v>
      </c>
      <c r="J2">
        <v>4</v>
      </c>
      <c r="K2">
        <v>0</v>
      </c>
      <c r="L2">
        <v>0</v>
      </c>
      <c r="M2">
        <v>4</v>
      </c>
    </row>
    <row r="3" spans="1:13">
      <c r="A3">
        <v>12345679</v>
      </c>
      <c r="B3">
        <v>2200</v>
      </c>
      <c r="C3" t="s">
        <v>71</v>
      </c>
      <c r="D3" s="10">
        <v>42618</v>
      </c>
      <c r="E3" s="10">
        <v>42619</v>
      </c>
      <c r="F3">
        <v>200</v>
      </c>
      <c r="G3">
        <v>0</v>
      </c>
      <c r="H3">
        <v>30</v>
      </c>
      <c r="I3">
        <v>8</v>
      </c>
      <c r="J3">
        <v>5</v>
      </c>
      <c r="K3">
        <v>3</v>
      </c>
      <c r="L3">
        <v>0</v>
      </c>
      <c r="M3">
        <v>8</v>
      </c>
    </row>
    <row r="4" spans="1:13">
      <c r="A4">
        <v>12345670</v>
      </c>
      <c r="B4">
        <v>2100</v>
      </c>
      <c r="C4" t="s">
        <v>72</v>
      </c>
      <c r="D4" s="10">
        <v>42620</v>
      </c>
      <c r="E4" s="9">
        <v>42621</v>
      </c>
      <c r="F4">
        <v>300</v>
      </c>
      <c r="G4">
        <v>0</v>
      </c>
      <c r="H4">
        <v>30</v>
      </c>
      <c r="I4">
        <v>2</v>
      </c>
      <c r="J4">
        <v>2</v>
      </c>
      <c r="K4">
        <v>0</v>
      </c>
      <c r="L4">
        <v>0</v>
      </c>
      <c r="M4">
        <v>2</v>
      </c>
    </row>
    <row r="5" spans="1:13">
      <c r="A5">
        <v>12345671</v>
      </c>
      <c r="B5">
        <v>2200</v>
      </c>
      <c r="C5" s="7" t="s">
        <v>71</v>
      </c>
      <c r="D5" s="9">
        <v>42620</v>
      </c>
      <c r="E5" s="9">
        <v>42621</v>
      </c>
      <c r="F5">
        <v>200</v>
      </c>
      <c r="G5">
        <v>0</v>
      </c>
      <c r="H5">
        <v>30</v>
      </c>
      <c r="I5">
        <v>5</v>
      </c>
      <c r="J5">
        <v>0</v>
      </c>
      <c r="K5">
        <v>5</v>
      </c>
      <c r="L5">
        <v>0</v>
      </c>
      <c r="M5">
        <v>5</v>
      </c>
    </row>
    <row r="6" spans="1:13">
      <c r="D6" s="9"/>
      <c r="E6" s="9"/>
    </row>
    <row r="7" spans="1:13">
      <c r="D7" s="9"/>
      <c r="E7" s="9"/>
    </row>
    <row r="8" spans="1:13">
      <c r="D8" s="9"/>
      <c r="E8" s="9"/>
    </row>
    <row r="9" spans="1:13">
      <c r="D9" s="9"/>
      <c r="E9" s="9"/>
    </row>
    <row r="10" spans="1:13">
      <c r="D10" s="9"/>
      <c r="E10" s="9"/>
    </row>
    <row r="11" spans="1:13">
      <c r="D11" s="9"/>
      <c r="E11" s="9"/>
    </row>
    <row r="12" spans="1:13">
      <c r="D12" s="9"/>
      <c r="E12" s="9"/>
    </row>
    <row r="13" spans="1:13">
      <c r="D13" s="9"/>
      <c r="E13" s="9"/>
    </row>
    <row r="14" spans="1:13">
      <c r="D14" s="9"/>
      <c r="E14" s="9"/>
    </row>
    <row r="15" spans="1:13">
      <c r="D15" s="9"/>
      <c r="E15" s="9"/>
    </row>
    <row r="16" spans="1:13">
      <c r="D16" s="9"/>
      <c r="E16" s="9"/>
    </row>
    <row r="17" spans="4:5">
      <c r="D17" s="9"/>
      <c r="E17" s="9"/>
    </row>
    <row r="18" spans="4:5">
      <c r="D18" s="9"/>
      <c r="E18" s="9"/>
    </row>
    <row r="19" spans="4:5">
      <c r="D19" s="9"/>
      <c r="E19" s="9"/>
    </row>
    <row r="20" spans="4:5">
      <c r="D20" s="9"/>
      <c r="E20" s="9"/>
    </row>
    <row r="21" spans="4:5">
      <c r="D21" s="9"/>
      <c r="E21" s="9"/>
    </row>
    <row r="22" spans="4:5">
      <c r="D22" s="9"/>
      <c r="E22" s="9"/>
    </row>
    <row r="23" spans="4:5">
      <c r="D23" s="9"/>
      <c r="E23" s="9"/>
    </row>
    <row r="24" spans="4:5">
      <c r="D24" s="9"/>
      <c r="E24" s="9"/>
    </row>
    <row r="25" spans="4:5">
      <c r="D25" s="9"/>
      <c r="E25" s="9"/>
    </row>
    <row r="26" spans="4:5">
      <c r="D26" s="9"/>
      <c r="E26" s="9"/>
    </row>
    <row r="27" spans="4:5">
      <c r="D27" s="9"/>
      <c r="E27" s="9"/>
    </row>
    <row r="28" spans="4:5">
      <c r="D28" s="9"/>
      <c r="E28" s="9"/>
    </row>
    <row r="29" spans="4:5">
      <c r="D29" s="9"/>
      <c r="E29" s="9"/>
    </row>
    <row r="30" spans="4:5">
      <c r="D30" s="9"/>
      <c r="E30" s="9"/>
    </row>
    <row r="31" spans="4:5">
      <c r="D31" s="9"/>
      <c r="E31" s="9"/>
    </row>
    <row r="32" spans="4:5">
      <c r="D32" s="9"/>
      <c r="E32" s="9"/>
    </row>
    <row r="33" spans="4:5">
      <c r="D33" s="9"/>
      <c r="E33" s="9"/>
    </row>
    <row r="34" spans="4:5">
      <c r="D34" s="9"/>
      <c r="E34" s="9"/>
    </row>
    <row r="35" spans="4:5">
      <c r="D35" s="9"/>
      <c r="E35" s="9"/>
    </row>
    <row r="36" spans="4:5">
      <c r="D36" s="9"/>
      <c r="E36" s="9"/>
    </row>
    <row r="37" spans="4:5">
      <c r="D37" s="9"/>
      <c r="E37" s="9"/>
    </row>
    <row r="38" spans="4:5">
      <c r="D38" s="9"/>
      <c r="E38" s="9"/>
    </row>
    <row r="39" spans="4:5">
      <c r="D39" s="7"/>
    </row>
    <row r="40" spans="4:5">
      <c r="D40" s="7"/>
    </row>
    <row r="41" spans="4:5">
      <c r="D41" s="7"/>
    </row>
    <row r="42" spans="4:5">
      <c r="D42" s="7"/>
    </row>
    <row r="43" spans="4:5">
      <c r="D43" s="7"/>
    </row>
  </sheetData>
  <sheetProtection selectLockedCells="1" selectUnlockedCells="1"/>
  <dataValidations count="1">
    <dataValidation type="list" operator="equal" allowBlank="1" showErrorMessage="1" sqref="F2:F4">
      <formula1>R_BUSINESS_CENTER!$A$2:$A$14</formula1>
      <formula2>0</formula2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10" sqref="A10"/>
    </sheetView>
  </sheetViews>
  <sheetFormatPr defaultColWidth="11.5703125" defaultRowHeight="12.75"/>
  <cols>
    <col min="1" max="1" width="12" customWidth="1"/>
    <col min="2" max="2" width="18" customWidth="1"/>
  </cols>
  <sheetData>
    <row r="1" spans="1:2">
      <c r="A1" t="s">
        <v>5</v>
      </c>
      <c r="B1" t="s">
        <v>76</v>
      </c>
    </row>
    <row r="2" spans="1:2">
      <c r="A2" s="21" t="s">
        <v>205</v>
      </c>
      <c r="B2" t="s">
        <v>77</v>
      </c>
    </row>
    <row r="3" spans="1:2">
      <c r="A3" s="21" t="s">
        <v>206</v>
      </c>
      <c r="B3" t="s">
        <v>78</v>
      </c>
    </row>
    <row r="4" spans="1:2">
      <c r="A4" s="21" t="s">
        <v>207</v>
      </c>
      <c r="B4" t="s">
        <v>79</v>
      </c>
    </row>
    <row r="5" spans="1:2">
      <c r="A5" s="21" t="s">
        <v>208</v>
      </c>
      <c r="B5" t="s">
        <v>80</v>
      </c>
    </row>
    <row r="6" spans="1:2">
      <c r="A6" s="21" t="s">
        <v>209</v>
      </c>
      <c r="B6" t="s">
        <v>81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C3" sqref="C3"/>
    </sheetView>
  </sheetViews>
  <sheetFormatPr defaultColWidth="11.5703125" defaultRowHeight="12.75"/>
  <cols>
    <col min="1" max="1" width="14.140625" customWidth="1"/>
    <col min="2" max="2" width="20.140625" customWidth="1"/>
  </cols>
  <sheetData>
    <row r="1" spans="1:2">
      <c r="A1" t="s">
        <v>8</v>
      </c>
      <c r="B1" t="s">
        <v>73</v>
      </c>
    </row>
    <row r="2" spans="1:2">
      <c r="A2">
        <v>1</v>
      </c>
      <c r="B2" t="s">
        <v>74</v>
      </c>
    </row>
    <row r="3" spans="1:2">
      <c r="A3">
        <v>2</v>
      </c>
      <c r="B3" t="s">
        <v>75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5" sqref="A5"/>
    </sheetView>
  </sheetViews>
  <sheetFormatPr defaultColWidth="11.5703125" defaultRowHeight="12.75"/>
  <cols>
    <col min="1" max="1" width="11.7109375" customWidth="1"/>
    <col min="2" max="2" width="20.28515625" customWidth="1"/>
  </cols>
  <sheetData>
    <row r="1" spans="1:2">
      <c r="A1" t="s">
        <v>6</v>
      </c>
      <c r="B1" t="s">
        <v>82</v>
      </c>
    </row>
    <row r="2" spans="1:2">
      <c r="A2" t="s">
        <v>83</v>
      </c>
      <c r="B2" t="s">
        <v>84</v>
      </c>
    </row>
    <row r="3" spans="1:2">
      <c r="A3" t="s">
        <v>85</v>
      </c>
      <c r="B3" t="s">
        <v>86</v>
      </c>
    </row>
    <row r="4" spans="1:2">
      <c r="A4" t="s">
        <v>87</v>
      </c>
      <c r="B4" t="s">
        <v>88</v>
      </c>
    </row>
    <row r="5" spans="1:2">
      <c r="A5" t="s">
        <v>54</v>
      </c>
      <c r="B5" t="s">
        <v>89</v>
      </c>
    </row>
    <row r="6" spans="1:2">
      <c r="A6" t="s">
        <v>57</v>
      </c>
      <c r="B6" t="s">
        <v>90</v>
      </c>
    </row>
    <row r="7" spans="1:2">
      <c r="A7" t="s">
        <v>91</v>
      </c>
      <c r="B7" t="s">
        <v>92</v>
      </c>
    </row>
    <row r="8" spans="1:2">
      <c r="A8" t="s">
        <v>93</v>
      </c>
      <c r="B8" t="s">
        <v>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B20" sqref="B20"/>
    </sheetView>
  </sheetViews>
  <sheetFormatPr defaultColWidth="11.5703125" defaultRowHeight="12.75"/>
  <cols>
    <col min="1" max="1" width="10.140625" customWidth="1"/>
    <col min="2" max="2" width="14" customWidth="1"/>
    <col min="3" max="3" width="23.42578125" customWidth="1"/>
  </cols>
  <sheetData>
    <row r="1" spans="1:3">
      <c r="A1" t="s">
        <v>58</v>
      </c>
      <c r="B1" t="s">
        <v>95</v>
      </c>
      <c r="C1" t="s">
        <v>96</v>
      </c>
    </row>
    <row r="2" spans="1:3">
      <c r="A2" s="21" t="s">
        <v>210</v>
      </c>
      <c r="B2" t="s">
        <v>97</v>
      </c>
      <c r="C2" t="s">
        <v>98</v>
      </c>
    </row>
    <row r="3" spans="1:3">
      <c r="A3" s="21" t="s">
        <v>211</v>
      </c>
      <c r="B3" t="s">
        <v>99</v>
      </c>
      <c r="C3" t="s">
        <v>100</v>
      </c>
    </row>
    <row r="4" spans="1:3">
      <c r="A4" s="21" t="s">
        <v>212</v>
      </c>
      <c r="B4" t="s">
        <v>101</v>
      </c>
      <c r="C4" t="s">
        <v>102</v>
      </c>
    </row>
    <row r="5" spans="1:3">
      <c r="A5" s="21" t="s">
        <v>213</v>
      </c>
      <c r="B5" t="s">
        <v>103</v>
      </c>
      <c r="C5" t="s">
        <v>104</v>
      </c>
    </row>
    <row r="6" spans="1:3">
      <c r="A6" s="21" t="s">
        <v>214</v>
      </c>
      <c r="B6" t="s">
        <v>105</v>
      </c>
      <c r="C6" t="s">
        <v>106</v>
      </c>
    </row>
    <row r="7" spans="1:3">
      <c r="A7" s="21" t="s">
        <v>215</v>
      </c>
      <c r="B7" t="s">
        <v>107</v>
      </c>
      <c r="C7" t="s">
        <v>108</v>
      </c>
    </row>
    <row r="8" spans="1:3">
      <c r="A8" s="21" t="s">
        <v>216</v>
      </c>
      <c r="B8" t="s">
        <v>109</v>
      </c>
      <c r="C8" t="s">
        <v>110</v>
      </c>
    </row>
    <row r="9" spans="1:3">
      <c r="A9" s="21" t="s">
        <v>217</v>
      </c>
      <c r="B9" t="s">
        <v>111</v>
      </c>
      <c r="C9" t="s">
        <v>112</v>
      </c>
    </row>
    <row r="10" spans="1:3">
      <c r="A10" s="21" t="s">
        <v>218</v>
      </c>
      <c r="B10" t="s">
        <v>113</v>
      </c>
      <c r="C10" t="s">
        <v>114</v>
      </c>
    </row>
    <row r="11" spans="1:3">
      <c r="A11" s="21" t="s">
        <v>219</v>
      </c>
      <c r="B11" t="s">
        <v>115</v>
      </c>
      <c r="C11" t="s">
        <v>116</v>
      </c>
    </row>
    <row r="12" spans="1:3">
      <c r="A12" s="21" t="s">
        <v>220</v>
      </c>
      <c r="B12" t="s">
        <v>117</v>
      </c>
      <c r="C12" t="s">
        <v>118</v>
      </c>
    </row>
    <row r="13" spans="1:3">
      <c r="A13" s="21" t="s">
        <v>221</v>
      </c>
      <c r="B13" t="s">
        <v>119</v>
      </c>
      <c r="C13" t="s">
        <v>120</v>
      </c>
    </row>
    <row r="14" spans="1:3">
      <c r="A14" s="21" t="s">
        <v>222</v>
      </c>
      <c r="B14" t="s">
        <v>121</v>
      </c>
      <c r="C14" t="s">
        <v>122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ColWidth="11.5703125" defaultRowHeight="12.75"/>
  <cols>
    <col min="1" max="1" width="9.28515625" customWidth="1"/>
    <col min="2" max="2" width="10.42578125" customWidth="1"/>
    <col min="3" max="3" width="12.5703125" customWidth="1"/>
  </cols>
  <sheetData>
    <row r="1" spans="1:3">
      <c r="A1" t="s">
        <v>12</v>
      </c>
      <c r="B1" t="s">
        <v>123</v>
      </c>
      <c r="C1" t="s">
        <v>124</v>
      </c>
    </row>
    <row r="2" spans="1:3">
      <c r="A2">
        <v>4</v>
      </c>
      <c r="B2">
        <v>10000</v>
      </c>
      <c r="C2">
        <v>0.1</v>
      </c>
    </row>
    <row r="3" spans="1:3">
      <c r="A3">
        <v>5</v>
      </c>
      <c r="B3">
        <v>100000</v>
      </c>
      <c r="C3">
        <v>0.2</v>
      </c>
    </row>
    <row r="4" spans="1:3">
      <c r="A4">
        <v>6</v>
      </c>
      <c r="B4">
        <v>1000000</v>
      </c>
      <c r="C4">
        <v>0.4</v>
      </c>
    </row>
    <row r="5" spans="1:3">
      <c r="A5">
        <v>7</v>
      </c>
      <c r="B5">
        <v>10000000</v>
      </c>
      <c r="C5">
        <v>0.4</v>
      </c>
    </row>
    <row r="6" spans="1:3">
      <c r="A6">
        <v>8</v>
      </c>
      <c r="B6">
        <v>100000000</v>
      </c>
      <c r="C6">
        <v>0.4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E12" sqref="E12"/>
    </sheetView>
  </sheetViews>
  <sheetFormatPr defaultColWidth="11.5703125" defaultRowHeight="12.75"/>
  <cols>
    <col min="1" max="1" width="12.7109375" customWidth="1"/>
    <col min="2" max="2" width="14.140625" customWidth="1"/>
  </cols>
  <sheetData>
    <row r="1" spans="1:2">
      <c r="A1" t="s">
        <v>11</v>
      </c>
      <c r="B1" t="s">
        <v>125</v>
      </c>
    </row>
    <row r="2" spans="1:2">
      <c r="A2">
        <v>13</v>
      </c>
      <c r="B2">
        <v>1.5</v>
      </c>
    </row>
    <row r="3" spans="1:2">
      <c r="A3">
        <v>15</v>
      </c>
      <c r="B3">
        <v>1.5</v>
      </c>
    </row>
    <row r="4" spans="1:2">
      <c r="A4">
        <v>20</v>
      </c>
      <c r="B4">
        <v>2</v>
      </c>
    </row>
    <row r="5" spans="1:2">
      <c r="A5">
        <v>25</v>
      </c>
      <c r="B5">
        <v>3</v>
      </c>
    </row>
    <row r="6" spans="1:2">
      <c r="A6">
        <v>30</v>
      </c>
      <c r="B6">
        <v>3</v>
      </c>
    </row>
    <row r="7" spans="1:2">
      <c r="A7">
        <v>32</v>
      </c>
      <c r="B7">
        <v>3</v>
      </c>
    </row>
    <row r="8" spans="1:2">
      <c r="A8">
        <v>40</v>
      </c>
      <c r="B8">
        <v>4</v>
      </c>
    </row>
    <row r="9" spans="1:2">
      <c r="A9">
        <v>50</v>
      </c>
      <c r="B9">
        <v>6</v>
      </c>
    </row>
    <row r="10" spans="1:2">
      <c r="A10">
        <v>75</v>
      </c>
      <c r="B10">
        <v>10</v>
      </c>
    </row>
    <row r="11" spans="1:2">
      <c r="A11">
        <v>80</v>
      </c>
      <c r="B11">
        <v>10</v>
      </c>
    </row>
    <row r="12" spans="1:2">
      <c r="A12">
        <v>100</v>
      </c>
      <c r="B12">
        <v>20</v>
      </c>
    </row>
    <row r="13" spans="1:2">
      <c r="A13">
        <v>125</v>
      </c>
      <c r="B13">
        <v>20</v>
      </c>
    </row>
    <row r="14" spans="1:2">
      <c r="A14">
        <v>150</v>
      </c>
      <c r="B14">
        <v>35</v>
      </c>
    </row>
    <row r="15" spans="1:2">
      <c r="A15">
        <v>200</v>
      </c>
      <c r="B15">
        <v>50</v>
      </c>
    </row>
    <row r="16" spans="1:2">
      <c r="A16">
        <v>250</v>
      </c>
      <c r="B16">
        <v>70</v>
      </c>
    </row>
    <row r="17" spans="1:2">
      <c r="A17">
        <v>300</v>
      </c>
      <c r="B17">
        <v>70</v>
      </c>
    </row>
    <row r="18" spans="1:2">
      <c r="A18">
        <v>350</v>
      </c>
      <c r="B18">
        <v>70</v>
      </c>
    </row>
    <row r="19" spans="1:2">
      <c r="A19">
        <v>600</v>
      </c>
      <c r="B19">
        <v>70</v>
      </c>
    </row>
    <row r="20" spans="1:2">
      <c r="A20">
        <v>800</v>
      </c>
      <c r="B20">
        <v>70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2" sqref="A2"/>
    </sheetView>
  </sheetViews>
  <sheetFormatPr defaultColWidth="11.5703125" defaultRowHeight="12.75"/>
  <cols>
    <col min="1" max="1" width="10.28515625" customWidth="1"/>
    <col min="2" max="2" width="17.140625" customWidth="1"/>
  </cols>
  <sheetData>
    <row r="1" spans="1:2">
      <c r="A1" t="s">
        <v>14</v>
      </c>
      <c r="B1" t="s">
        <v>126</v>
      </c>
    </row>
    <row r="2" spans="1:2">
      <c r="A2">
        <v>0</v>
      </c>
      <c r="B2" t="s">
        <v>127</v>
      </c>
    </row>
    <row r="3" spans="1:2">
      <c r="A3">
        <v>1</v>
      </c>
      <c r="B3" t="s">
        <v>128</v>
      </c>
    </row>
    <row r="4" spans="1:2">
      <c r="A4">
        <v>2</v>
      </c>
      <c r="B4" t="s">
        <v>129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DataDS</vt:lpstr>
      <vt:lpstr>T_MRU_INFO</vt:lpstr>
      <vt:lpstr>BILL_CLASS</vt:lpstr>
      <vt:lpstr>R_ACCT_STATUS</vt:lpstr>
      <vt:lpstr>R_RATE_TYPE</vt:lpstr>
      <vt:lpstr>R_BUSINESS_CENTER</vt:lpstr>
      <vt:lpstr>R_NUM_DIALS</vt:lpstr>
      <vt:lpstr>R_MSC</vt:lpstr>
      <vt:lpstr>R_NOD_STATUS</vt:lpstr>
      <vt:lpstr>MISC</vt:lpstr>
      <vt:lpstr>R_FF</vt:lpstr>
      <vt:lpstr>R_SPBILL_RULE</vt:lpstr>
      <vt:lpstr>Sheet1</vt:lpstr>
      <vt:lpstr>Sheet2</vt:lpstr>
      <vt:lpstr>GRP_FLAG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</dc:creator>
  <cp:lastModifiedBy>Indra</cp:lastModifiedBy>
  <dcterms:created xsi:type="dcterms:W3CDTF">2016-09-06T00:00:55Z</dcterms:created>
  <dcterms:modified xsi:type="dcterms:W3CDTF">2016-09-29T09:47:19Z</dcterms:modified>
</cp:coreProperties>
</file>