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SH\OneDrive\문서\Mega Linked\KLI Project\Project 2023\원내활동\AI 데이터 기반 재정경제 디지털트윈 플랫폼 개발\2023\Smets and Wouters_RAmodel Forecasting\data\"/>
    </mc:Choice>
  </mc:AlternateContent>
  <x:bookViews>
    <x:workbookView xWindow="0" yWindow="0" windowWidth="28545" windowHeight="11490" activeTab="2"/>
  </x:bookViews>
  <x:sheets>
    <x:sheet name="alldata" sheetId="1" r:id="rId4"/>
    <x:sheet name="변수설명" sheetId="2" r:id="rId5"/>
    <x:sheet name="Table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<x:sst xmlns:r="http://schemas.openxmlformats.org/officeDocument/2006/relationships" xmlns:c="http://schemas.openxmlformats.org/drawingml/2006/chart" xmlns:x="http://schemas.openxmlformats.org/spreadsheetml/2006/main" count="446" uniqueCount="343">
  <x:si>
    <x:t>NonWageEmp_raw</x:t>
  </x:si>
  <x:si>
    <x:t>Pop15m_sa</x:t>
  </x:si>
  <x:si>
    <x:t>경제활동인구조사</x:t>
  </x:si>
  <x:si>
    <x:t>전년동기 대비로 변화율 계산</x:t>
  </x:si>
  <x:si>
    <x:t>dRGDP_sa</x:t>
  </x:si>
  <x:si>
    <x:t>인플레이션은 GDP deflator로 계산</x:t>
  </x:si>
  <x:si>
    <x:t>x-12/x-13 ARIMA 등으로 계절조정 필요함</x:t>
  </x:si>
  <x:si>
    <x:t>dPrivate_Cons_sa</x:t>
  </x:si>
  <x:si>
    <x:t>소비자물가지수(2020=100)</x:t>
  </x:si>
  <x:si>
    <x:t>Private_Cons_raw</x:t>
  </x:si>
  <x:si>
    <x:t>dPrivate_Cons_raw</x:t>
  </x:si>
  <x:si>
    <x:t>Earnings_10m</x:t>
  </x:si>
  <x:si>
    <x:t>raw</x:t>
  </x:si>
  <x:si>
    <x:t>원계열</x:t>
  </x:si>
  <x:si>
    <x:t>시점</x:t>
  </x:si>
  <x:si>
    <x:t>CPI</x:t>
  </x:si>
  <x:si>
    <x:t>sa</x:t>
  </x:si>
  <x:si>
    <x:t>변수명</x:t>
  </x:si>
  <x:si>
    <x:t>HoursWork_5m</x:t>
  </x:si>
  <x:si>
    <x:t>dRGDP_raw_yoy</x:t>
  </x:si>
  <x:si>
    <x:t>dFixedAsset_sa</x:t>
  </x:si>
  <x:si>
    <x:t>GDPdeflator_yoy</x:t>
  </x:si>
  <x:si>
    <x:t>FixedAsset_raw</x:t>
  </x:si>
  <x:si>
    <x:t>FixedAsset_sa</x:t>
  </x:si>
  <x:si>
    <x:t>dFixedAsset_raw</x:t>
  </x:si>
  <x:si>
    <x:t>Private_Cons_sa</x:t>
  </x:si>
  <x:si>
    <x:t>통계청 소비자물가지수</x:t>
  </x:si>
  <x:si>
    <x:t>경활률(계절조정, 천 명)</x:t>
  </x:si>
  <x:si>
    <x:t>실업률(계절조정, 천 명)</x:t>
  </x:si>
  <x:si>
    <x:t>RGDP_sa</x:t>
  </x:si>
  <x:si>
    <x:t>1963/Q2</x:t>
  </x:si>
  <x:si>
    <x:t>1960/Q3</x:t>
  </x:si>
  <x:si>
    <x:t>1961/Q1</x:t>
  </x:si>
  <x:si>
    <x:t>1962/Q1</x:t>
  </x:si>
  <x:si>
    <x:t>1962/Q2</x:t>
  </x:si>
  <x:si>
    <x:t>1960/Q2</x:t>
  </x:si>
  <x:si>
    <x:t>1961/Q4</x:t>
  </x:si>
  <x:si>
    <x:t>1961/Q3</x:t>
  </x:si>
  <x:si>
    <x:t>1962/Q4</x:t>
  </x:si>
  <x:si>
    <x:t>1963/Q3</x:t>
  </x:si>
  <x:si>
    <x:t>1964/Q2</x:t>
  </x:si>
  <x:si>
    <x:t>1964/Q1</x:t>
  </x:si>
  <x:si>
    <x:t>1960/Q4</x:t>
  </x:si>
  <x:si>
    <x:t>1960/Q1</x:t>
  </x:si>
  <x:si>
    <x:t>1962/Q3</x:t>
  </x:si>
  <x:si>
    <x:t>1963/Q1</x:t>
  </x:si>
  <x:si>
    <x:t>1963/Q4</x:t>
  </x:si>
  <x:si>
    <x:t>1961/Q2</x:t>
  </x:si>
  <x:si>
    <x:t>1968/Q1</x:t>
  </x:si>
  <x:si>
    <x:t>1970/Q2</x:t>
  </x:si>
  <x:si>
    <x:t>1966/Q4</x:t>
  </x:si>
  <x:si>
    <x:t>1969/Q3</x:t>
  </x:si>
  <x:si>
    <x:t>1966/Q3</x:t>
  </x:si>
  <x:si>
    <x:t>1964/Q3</x:t>
  </x:si>
  <x:si>
    <x:t>1968/Q4</x:t>
  </x:si>
  <x:si>
    <x:t>1970/Q1</x:t>
  </x:si>
  <x:si>
    <x:t>1967/Q3</x:t>
  </x:si>
  <x:si>
    <x:t>1968/Q3</x:t>
  </x:si>
  <x:si>
    <x:t>1970/Q4</x:t>
  </x:si>
  <x:si>
    <x:t>1971/Q2</x:t>
  </x:si>
  <x:si>
    <x:t>1971/Q3</x:t>
  </x:si>
  <x:si>
    <x:t>1971/Q4</x:t>
  </x:si>
  <x:si>
    <x:t>1972/Q1</x:t>
  </x:si>
  <x:si>
    <x:t>1965/Q2</x:t>
  </x:si>
  <x:si>
    <x:t>1965/Q3</x:t>
  </x:si>
  <x:si>
    <x:t>1967/Q2</x:t>
  </x:si>
  <x:si>
    <x:t>1969/Q1</x:t>
  </x:si>
  <x:si>
    <x:t>1964/Q4</x:t>
  </x:si>
  <x:si>
    <x:t>1965/Q1</x:t>
  </x:si>
  <x:si>
    <x:t>1965/Q4</x:t>
  </x:si>
  <x:si>
    <x:t>1966/Q1</x:t>
  </x:si>
  <x:si>
    <x:t>1966/Q2</x:t>
  </x:si>
  <x:si>
    <x:t>1967/Q4</x:t>
  </x:si>
  <x:si>
    <x:t>1968/Q2</x:t>
  </x:si>
  <x:si>
    <x:t>1969/Q2</x:t>
  </x:si>
  <x:si>
    <x:t>1969/Q4</x:t>
  </x:si>
  <x:si>
    <x:t>1971/Q1</x:t>
  </x:si>
  <x:si>
    <x:t>1972/Q2</x:t>
  </x:si>
  <x:si>
    <x:t>1970/Q3</x:t>
  </x:si>
  <x:si>
    <x:t>1967/Q1</x:t>
  </x:si>
  <x:si>
    <x:t>1974/Q2</x:t>
  </x:si>
  <x:si>
    <x:t>1973/Q1</x:t>
  </x:si>
  <x:si>
    <x:t>1975/Q3</x:t>
  </x:si>
  <x:si>
    <x:t>1975/Q1</x:t>
  </x:si>
  <x:si>
    <x:t>1976/Q1</x:t>
  </x:si>
  <x:si>
    <x:t>1976/Q4</x:t>
  </x:si>
  <x:si>
    <x:t>1977/Q1</x:t>
  </x:si>
  <x:si>
    <x:t>1977/Q3</x:t>
  </x:si>
  <x:si>
    <x:t>1972/Q3</x:t>
  </x:si>
  <x:si>
    <x:t>1972/Q4</x:t>
  </x:si>
  <x:si>
    <x:t>1974/Q4</x:t>
  </x:si>
  <x:si>
    <x:t>1976/Q2</x:t>
  </x:si>
  <x:si>
    <x:t>1978/Q1</x:t>
  </x:si>
  <x:si>
    <x:t>1975/Q2</x:t>
  </x:si>
  <x:si>
    <x:t>1973/Q3</x:t>
  </x:si>
  <x:si>
    <x:t>1979/Q1</x:t>
  </x:si>
  <x:si>
    <x:t>1979/Q2</x:t>
  </x:si>
  <x:si>
    <x:t>1977/Q4</x:t>
  </x:si>
  <x:si>
    <x:t>1978/Q3</x:t>
  </x:si>
  <x:si>
    <x:t>1979/Q3</x:t>
  </x:si>
  <x:si>
    <x:t>1974/Q3</x:t>
  </x:si>
  <x:si>
    <x:t>1979/Q4</x:t>
  </x:si>
  <x:si>
    <x:t>1980/Q2</x:t>
  </x:si>
  <x:si>
    <x:t>1973/Q2</x:t>
  </x:si>
  <x:si>
    <x:t>1974/Q1</x:t>
  </x:si>
  <x:si>
    <x:t>1973/Q4</x:t>
  </x:si>
  <x:si>
    <x:t>1975/Q4</x:t>
  </x:si>
  <x:si>
    <x:t>1976/Q3</x:t>
  </x:si>
  <x:si>
    <x:t>1978/Q2</x:t>
  </x:si>
  <x:si>
    <x:t>1978/Q4</x:t>
  </x:si>
  <x:si>
    <x:t>1977/Q2</x:t>
  </x:si>
  <x:si>
    <x:t>1980/Q1</x:t>
  </x:si>
  <x:si>
    <x:t>1984/Q3</x:t>
  </x:si>
  <x:si>
    <x:t>1983/Q2</x:t>
  </x:si>
  <x:si>
    <x:t>1985/Q1</x:t>
  </x:si>
  <x:si>
    <x:t>1988/Q1</x:t>
  </x:si>
  <x:si>
    <x:t>1985/Q2</x:t>
  </x:si>
  <x:si>
    <x:t>1985/Q4</x:t>
  </x:si>
  <x:si>
    <x:t>1986/Q4</x:t>
  </x:si>
  <x:si>
    <x:t>1981/Q1</x:t>
  </x:si>
  <x:si>
    <x:t>1980/Q3</x:t>
  </x:si>
  <x:si>
    <x:t>1982/Q1</x:t>
  </x:si>
  <x:si>
    <x:t>1982/Q4</x:t>
  </x:si>
  <x:si>
    <x:t>1983/Q1</x:t>
  </x:si>
  <x:si>
    <x:t>1981/Q4</x:t>
  </x:si>
  <x:si>
    <x:t>1982/Q2</x:t>
  </x:si>
  <x:si>
    <x:t>1983/Q4</x:t>
  </x:si>
  <x:si>
    <x:t>1985/Q3</x:t>
  </x:si>
  <x:si>
    <x:t>1982/Q3</x:t>
  </x:si>
  <x:si>
    <x:t>1986/Q1</x:t>
  </x:si>
  <x:si>
    <x:t>1987/Q2</x:t>
  </x:si>
  <x:si>
    <x:t>1981/Q2</x:t>
  </x:si>
  <x:si>
    <x:t>1984/Q4</x:t>
  </x:si>
  <x:si>
    <x:t>1987/Q1</x:t>
  </x:si>
  <x:si>
    <x:t>1987/Q3</x:t>
  </x:si>
  <x:si>
    <x:t>1983/Q3</x:t>
  </x:si>
  <x:si>
    <x:t>1984/Q2</x:t>
  </x:si>
  <x:si>
    <x:t>1984/Q1</x:t>
  </x:si>
  <x:si>
    <x:t>1986/Q3</x:t>
  </x:si>
  <x:si>
    <x:t>1987/Q4</x:t>
  </x:si>
  <x:si>
    <x:t>1986/Q2</x:t>
  </x:si>
  <x:si>
    <x:t>1988/Q2</x:t>
  </x:si>
  <x:si>
    <x:t>1980/Q4</x:t>
  </x:si>
  <x:si>
    <x:t>1981/Q3</x:t>
  </x:si>
  <x:si>
    <x:t>1989/Q3</x:t>
  </x:si>
  <x:si>
    <x:t>1988/Q4</x:t>
  </x:si>
  <x:si>
    <x:t>1991/Q3</x:t>
  </x:si>
  <x:si>
    <x:t>1991/Q4</x:t>
  </x:si>
  <x:si>
    <x:t>1990/Q3</x:t>
  </x:si>
  <x:si>
    <x:t>1989/Q1</x:t>
  </x:si>
  <x:si>
    <x:t>1993/Q3</x:t>
  </x:si>
  <x:si>
    <x:t>1993/Q4</x:t>
  </x:si>
  <x:si>
    <x:t>1994/Q2</x:t>
  </x:si>
  <x:si>
    <x:t>1994/Q3</x:t>
  </x:si>
  <x:si>
    <x:t>1992/Q1</x:t>
  </x:si>
  <x:si>
    <x:t>1995/Q1</x:t>
  </x:si>
  <x:si>
    <x:t>1995/Q2</x:t>
  </x:si>
  <x:si>
    <x:t>1994/Q1</x:t>
  </x:si>
  <x:si>
    <x:t>1990/Q1</x:t>
  </x:si>
  <x:si>
    <x:t>1990/Q4</x:t>
  </x:si>
  <x:si>
    <x:t>1990/Q2</x:t>
  </x:si>
  <x:si>
    <x:t>1992/Q4</x:t>
  </x:si>
  <x:si>
    <x:t>1995/Q4</x:t>
  </x:si>
  <x:si>
    <x:t>1996/Q1</x:t>
  </x:si>
  <x:si>
    <x:t>1988/Q3</x:t>
  </x:si>
  <x:si>
    <x:t>1991/Q1</x:t>
  </x:si>
  <x:si>
    <x:t>1993/Q2</x:t>
  </x:si>
  <x:si>
    <x:t>1994/Q4</x:t>
  </x:si>
  <x:si>
    <x:t>1989/Q4</x:t>
  </x:si>
  <x:si>
    <x:t>1995/Q3</x:t>
  </x:si>
  <x:si>
    <x:t>1996/Q2</x:t>
  </x:si>
  <x:si>
    <x:t>1989/Q2</x:t>
  </x:si>
  <x:si>
    <x:t>1991/Q2</x:t>
  </x:si>
  <x:si>
    <x:t>1992/Q2</x:t>
  </x:si>
  <x:si>
    <x:t>1992/Q3</x:t>
  </x:si>
  <x:si>
    <x:t>1993/Q1</x:t>
  </x:si>
  <x:si>
    <x:t>1998/Q4</x:t>
  </x:si>
  <x:si>
    <x:t>1997/Q2</x:t>
  </x:si>
  <x:si>
    <x:t>1998/Q1</x:t>
  </x:si>
  <x:si>
    <x:t>2000/Q4</x:t>
  </x:si>
  <x:si>
    <x:t>1999/Q4</x:t>
  </x:si>
  <x:si>
    <x:t>1998/Q2</x:t>
  </x:si>
  <x:si>
    <x:t>2001/Q1</x:t>
  </x:si>
  <x:si>
    <x:t>2001/Q3</x:t>
  </x:si>
  <x:si>
    <x:t>2002/Q1</x:t>
  </x:si>
  <x:si>
    <x:t>2002/Q2</x:t>
  </x:si>
  <x:si>
    <x:t>2001/Q2</x:t>
  </x:si>
  <x:si>
    <x:t>2002/Q4</x:t>
  </x:si>
  <x:si>
    <x:t>2003/Q1</x:t>
  </x:si>
  <x:si>
    <x:t>2003/Q2</x:t>
  </x:si>
  <x:si>
    <x:t>1996/Q4</x:t>
  </x:si>
  <x:si>
    <x:t>1997/Q1</x:t>
  </x:si>
  <x:si>
    <x:t>1999/Q2</x:t>
  </x:si>
  <x:si>
    <x:t>1999/Q3</x:t>
  </x:si>
  <x:si>
    <x:t>2000/Q1</x:t>
  </x:si>
  <x:si>
    <x:t>1997/Q3</x:t>
  </x:si>
  <x:si>
    <x:t>1997/Q4</x:t>
  </x:si>
  <x:si>
    <x:t>2000/Q2</x:t>
  </x:si>
  <x:si>
    <x:t>2001/Q4</x:t>
  </x:si>
  <x:si>
    <x:t>2003/Q3</x:t>
  </x:si>
  <x:si>
    <x:t>1999/Q1</x:t>
  </x:si>
  <x:si>
    <x:t>2003/Q4</x:t>
  </x:si>
  <x:si>
    <x:t>1996/Q3</x:t>
  </x:si>
  <x:si>
    <x:t>1998/Q3</x:t>
  </x:si>
  <x:si>
    <x:t>2000/Q3</x:t>
  </x:si>
  <x:si>
    <x:t>2004/Q1</x:t>
  </x:si>
  <x:si>
    <x:t>2002/Q3</x:t>
  </x:si>
  <x:si>
    <x:t>2004/Q2</x:t>
  </x:si>
  <x:si>
    <x:t>2009/Q3</x:t>
  </x:si>
  <x:si>
    <x:t>2009/Q4</x:t>
  </x:si>
  <x:si>
    <x:t>2005/Q3</x:t>
  </x:si>
  <x:si>
    <x:t>2006/Q4</x:t>
  </x:si>
  <x:si>
    <x:t>2007/Q2</x:t>
  </x:si>
  <x:si>
    <x:t>2006/Q1</x:t>
  </x:si>
  <x:si>
    <x:t>2005/Q4</x:t>
  </x:si>
  <x:si>
    <x:t>2007/Q4</x:t>
  </x:si>
  <x:si>
    <x:t>2008/Q1</x:t>
  </x:si>
  <x:si>
    <x:t>2008/Q3</x:t>
  </x:si>
  <x:si>
    <x:t>2010/Q1</x:t>
  </x:si>
  <x:si>
    <x:t>2007/Q1</x:t>
  </x:si>
  <x:si>
    <x:t>2008/Q2</x:t>
  </x:si>
  <x:si>
    <x:t>2009/Q2</x:t>
  </x:si>
  <x:si>
    <x:t>2009/Q1</x:t>
  </x:si>
  <x:si>
    <x:t>2010/Q2</x:t>
  </x:si>
  <x:si>
    <x:t>2005/Q1</x:t>
  </x:si>
  <x:si>
    <x:t>2011/Q1</x:t>
  </x:si>
  <x:si>
    <x:t>2007/Q3</x:t>
  </x:si>
  <x:si>
    <x:t>2004/Q3</x:t>
  </x:si>
  <x:si>
    <x:t>2006/Q2</x:t>
  </x:si>
  <x:si>
    <x:t>2008/Q4</x:t>
  </x:si>
  <x:si>
    <x:t>2010/Q3</x:t>
  </x:si>
  <x:si>
    <x:t>2011/Q2</x:t>
  </x:si>
  <x:si>
    <x:t>2010/Q4</x:t>
  </x:si>
  <x:si>
    <x:t>2011/Q3</x:t>
  </x:si>
  <x:si>
    <x:t>2011/Q4</x:t>
  </x:si>
  <x:si>
    <x:t>2012/Q1</x:t>
  </x:si>
  <x:si>
    <x:t>2012/Q2</x:t>
  </x:si>
  <x:si>
    <x:t>2004/Q4</x:t>
  </x:si>
  <x:si>
    <x:t>2005/Q2</x:t>
  </x:si>
  <x:si>
    <x:t>2006/Q3</x:t>
  </x:si>
  <x:si>
    <x:t>2017/Q3</x:t>
  </x:si>
  <x:si>
    <x:t>2013/Q1</x:t>
  </x:si>
  <x:si>
    <x:t>2013/Q2</x:t>
  </x:si>
  <x:si>
    <x:t>2013/Q3</x:t>
  </x:si>
  <x:si>
    <x:t>2016/Q1</x:t>
  </x:si>
  <x:si>
    <x:t>2013/Q4</x:t>
  </x:si>
  <x:si>
    <x:t>2015/Q1</x:t>
  </x:si>
  <x:si>
    <x:t>2012/Q4</x:t>
  </x:si>
  <x:si>
    <x:t>2018/Q2</x:t>
  </x:si>
  <x:si>
    <x:t>2015/Q2</x:t>
  </x:si>
  <x:si>
    <x:t>2014/Q1</x:t>
  </x:si>
  <x:si>
    <x:t>2014/Q3</x:t>
  </x:si>
  <x:si>
    <x:t>2012/Q3</x:t>
  </x:si>
  <x:si>
    <x:t>2019/Q1</x:t>
  </x:si>
  <x:si>
    <x:t>2017/Q4</x:t>
  </x:si>
  <x:si>
    <x:t>2018/Q1</x:t>
  </x:si>
  <x:si>
    <x:t>2019/Q3</x:t>
  </x:si>
  <x:si>
    <x:t>2017/Q1</x:t>
  </x:si>
  <x:si>
    <x:t>2020/Q1</x:t>
  </x:si>
  <x:si>
    <x:t>2018/Q3</x:t>
  </x:si>
  <x:si>
    <x:t>2018/Q4</x:t>
  </x:si>
  <x:si>
    <x:t>2019/Q4</x:t>
  </x:si>
  <x:si>
    <x:t>2016/Q3</x:t>
  </x:si>
  <x:si>
    <x:t>2015/Q4</x:t>
  </x:si>
  <x:si>
    <x:t>2019/Q2</x:t>
  </x:si>
  <x:si>
    <x:t>2020/Q2</x:t>
  </x:si>
  <x:si>
    <x:t>2014/Q4</x:t>
  </x:si>
  <x:si>
    <x:t>2015/Q3</x:t>
  </x:si>
  <x:si>
    <x:t>2016/Q2</x:t>
  </x:si>
  <x:si>
    <x:t>2016/Q4</x:t>
  </x:si>
  <x:si>
    <x:t>2017/Q2</x:t>
  </x:si>
  <x:si>
    <x:t>2014/Q2</x:t>
  </x:si>
  <x:si>
    <x:t>2020/Q4</x:t>
  </x:si>
  <x:si>
    <x:t>2021/Q4</x:t>
  </x:si>
  <x:si>
    <x:t>2022/Q1</x:t>
  </x:si>
  <x:si>
    <x:t>2022/Q3</x:t>
  </x:si>
  <x:si>
    <x:t>계절조정</x:t>
  </x:si>
  <x:si>
    <x:t>설명(단위)</x:t>
  </x:si>
  <x:si>
    <x:t>CPI_yoy</x:t>
  </x:si>
  <x:si>
    <x:t>2022/Q2</x:t>
  </x:si>
  <x:si>
    <x:t>2020/Q3</x:t>
  </x:si>
  <x:si>
    <x:t>2021/Q1</x:t>
  </x:si>
  <x:si>
    <x:t>2021/Q3</x:t>
  </x:si>
  <x:si>
    <x:t>2023/Q1</x:t>
  </x:si>
  <x:si>
    <x:t>2021/Q2</x:t>
  </x:si>
  <x:si>
    <x:t>2022/Q4</x:t>
  </x:si>
  <x:si>
    <x:t>RGDP</x:t>
  </x:si>
  <x:si>
    <x:t>dRGDP_yoy</x:t>
  </x:si>
  <x:si>
    <x:t>RGDP_raw</x:t>
  </x:si>
  <x:si>
    <x:t>실질GDP(십억원)</x:t>
  </x:si>
  <x:si>
    <x:t>GDPdeflator</x:t>
  </x:si>
  <x:si>
    <x:t>1965년 1분기~</x:t>
  </x:si>
  <x:si>
    <x:t>1999년 3분기~</x:t>
  </x:si>
  <x:si>
    <x:t>1966년 1분기~</x:t>
  </x:si>
  <x:si>
    <x:t>계절조정 실질 최종고정자본형성 전기대비 증가율(%)</x:t>
  </x:si>
  <x:si>
    <x:t>계절조정 실질 민간 최종소비지출 전기대비 증가율(%)</x:t>
  </x:si>
  <x:si>
    <x:t>비임금근로자수(=자영업자+무급가족종사자, 원계열, 천 명)</x:t>
  </x:si>
  <x:si>
    <x:t>15세 이상 인구(계절조정, 천 명)</x:t>
  </x:si>
  <x:si>
    <x:t>계절조정 실질GDP 전기대비 성장률(%)</x:t>
  </x:si>
  <x:si>
    <x:t>실질 총고정자본형성(계절조정, 십억원)</x:t>
  </x:si>
  <x:si>
    <x:t>원계열 실질GDP 전년동기대비 성장률(%)</x:t>
  </x:si>
  <x:si>
    <x:t>실질 민간 최종소비지출(계절조정, 십억원)</x:t>
  </x:si>
  <x:si>
    <x:t>실업자 수(계절조정, 천 명)</x:t>
  </x:si>
  <x:si>
    <x:t>비경제활동인구(계절조정, 천 명)</x:t>
  </x:si>
  <x:si>
    <x:t>총취업자 수(계절조정, 천 명)</x:t>
  </x:si>
  <x:si>
    <x:t>기간</x:t>
  </x:si>
  <x:si>
    <x:t>1999년 1분기~(5인 이상)</x:t>
  </x:si>
  <x:si>
    <x:t>1960 1분기~2023년 1분기</x:t>
  </x:si>
  <x:si>
    <x:t>1993년 1분기~(10인 이상)</x:t>
  </x:si>
  <x:si>
    <x:t>월 총 근로일수(원계열, 일)</x:t>
  </x:si>
  <x:si>
    <x:t>월 총 근로시간(원계열, 시간)</x:t>
  </x:si>
  <x:si>
    <x:t>Emp_raw</x:t>
  </x:si>
  <x:si>
    <x:t>임금총액(원): 10인 이상 사업체, 1993Q1~</x:t>
  </x:si>
  <x:si>
    <x:t>WageEmp_raw</x:t>
  </x:si>
  <x:si>
    <x:t>전기동기 대비로 변화율 계산</x:t>
  </x:si>
  <x:si>
    <x:t>EMPrate_sa</x:t>
  </x:si>
  <x:si>
    <x:t>LfSrate_sa</x:t>
  </x:si>
  <x:si>
    <x:t>Urate_sa</x:t>
  </x:si>
  <x:si>
    <x:t>HoursWork_10m</x:t>
  </x:si>
  <x:si>
    <x:t>Earnings_5m</x:t>
  </x:si>
  <x:si>
    <x:t>dWageEmp_raw_yoy</x:t>
  </x:si>
  <x:si>
    <x:t>dNonWageEmp_raw_yoy</x:t>
  </x:si>
  <x:si>
    <x:t>경제활동인구(계절조정, 천 명)</x:t>
  </x:si>
  <x:si>
    <x:t>dEmp_raw_yoy</x:t>
  </x:si>
  <x:si>
    <x:t>한국은행 국민계정</x:t>
  </x:si>
  <x:si>
    <x:t>사업체노동력조사</x:t>
  </x:si>
  <x:si>
    <x:t>Emp_sa</x:t>
  </x:si>
  <x:si>
    <x:t>NLF_sa</x:t>
  </x:si>
  <x:si>
    <x:t>Ump_sa</x:t>
  </x:si>
  <x:si>
    <x:t>HoursWork</x:t>
  </x:si>
  <x:si>
    <x:t>DaysWork</x:t>
  </x:si>
  <x:si>
    <x:t>Smets and Wouters(2007), Poledna et al.(2022)에서는 Compensation of Employees(피용자보수)로 활용. 한국 피용자보수는 연간 자료로만 존재함+linear detrending</x:t>
  </x:si>
  <x:si>
    <x:t>임금총액(원): 5인 이상 사업체, 1999Q1~</x:t>
  </x:si>
  <x:si>
    <x:t>임금근로자 수(원계열, 천 명)</x:t>
  </x:si>
  <x:si>
    <x:t>총취업자 수(원계열, 천 명)</x:t>
  </x:si>
  <x:si>
    <x:t>DaysWork_10m</x:t>
  </x:si>
  <x:si>
    <x:t>LFS_sa</x:t>
  </x:si>
  <x:si>
    <x:t>고용률(계절조정, 천 명)</x:t>
  </x:si>
  <x:si>
    <x:t>자료출처</x:t>
  </x:si>
  <x:si>
    <x:t>DaysWork_5m</x:t>
  </x:si>
  <x:si>
    <x:t>비고</x:t>
  </x:si>
  <x:si>
    <x:t>Smets and Wouters 모형을 미국용으로 할 때는 총 근로시간을, 유럽용으로 할 때는 취업자 수(Poledna et al.에서도 취업자 수로 함)로 함</x:t>
  </x:si>
  <x:si>
    <x:t>Smets and Wouters(2007), Poledna et al.(2022)에서는 Compensation of Employees(피용자보수)로 활용. 한국 피용자보수는 연간 자료로만 존재함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</x:si>
</x:sst>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,##0.0_ "/>
    <x:numFmt numFmtId="165" formatCode="#,##0.0"/>
    <x:numFmt numFmtId="166" formatCode="0.00_ "/>
    <x:numFmt numFmtId="167" formatCode="#,##0.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Tahoma"/>
      <x:sz val="10"/>
      <x:color rgb="ff000000"/>
    </x:font>
    <x:font>
      <x:name val="Noto Sans KR"/>
      <x:sz val="10.5"/>
      <x:color rgb="ff555555"/>
    </x:font>
  </x:fonts>
  <x:fills count="2">
    <x:fill>
      <x:patternFill patternType="none"/>
    </x:fill>
    <x:fill>
      <x:patternFill patternType="gray125"/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2d5da"/>
      </x:right>
      <x:top>
        <x:color auto="1"/>
      </x:top>
      <x:bottom style="thin">
        <x:color rgb="ffd2d5da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2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2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2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2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3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3" xfId="0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3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3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254"/>
  <x:sheetViews>
    <x:sheetView topLeftCell="A1" zoomScaleNormal="100" zoomScaleSheetLayoutView="75" workbookViewId="0">
      <x:pane xSplit="1" ySplit="1" topLeftCell="M142" activePane="bottomRight" state="frozen"/>
      <x:selection pane="bottomRight" activeCell="A26" activeCellId="0" sqref="A26:XFD26"/>
    </x:sheetView>
  </x:sheetViews>
  <x:sheetFormatPr defaultColWidth="9.00390625" defaultRowHeight="16.399999999999999"/>
  <x:cols>
    <x:col min="2" max="2" width="18.75" style="1" bestFit="1" customWidth="1"/>
    <x:col min="3" max="3" width="12.75" style="1" bestFit="1" customWidth="1"/>
    <x:col min="5" max="5" width="11.375" style="1" bestFit="1" customWidth="1"/>
    <x:col min="6" max="6" width="15.25" style="1" bestFit="1" customWidth="1"/>
    <x:col min="7" max="7" width="16.5" style="1" bestFit="1" customWidth="1"/>
    <x:col min="8" max="8" width="13" style="1" bestFit="1" customWidth="1"/>
    <x:col min="9" max="9" width="14.25" style="1" bestFit="1" customWidth="1"/>
    <x:col min="10" max="10" width="16.625" style="1" bestFit="1" customWidth="1"/>
    <x:col min="11" max="11" width="17.875" style="1" bestFit="1" customWidth="1"/>
    <x:col min="12" max="12" width="14.375" style="1" bestFit="1" customWidth="1"/>
    <x:col min="13" max="13" width="15.625" style="1" bestFit="1" customWidth="1"/>
    <x:col min="16" max="16" width="12.25" style="1" bestFit="1" customWidth="1"/>
    <x:col min="17" max="17" width="16.25" style="1" bestFit="1" customWidth="1"/>
    <x:col min="19" max="19" width="11.51171875" bestFit="1" customWidth="1"/>
    <x:col min="20" max="20" width="13.5390625" bestFit="1" customWidth="1"/>
    <x:col min="22" max="22" width="17.20703125" bestFit="1" customWidth="1"/>
    <x:col min="23" max="23" width="22.01953125" bestFit="1" customWidth="1"/>
    <x:col min="26" max="26" width="10.62890625" bestFit="1" customWidth="1"/>
    <x:col min="31" max="31" width="10.7578125" bestFit="1" customWidth="1"/>
    <x:col min="32" max="32" width="12.77734375" bestFit="1" customWidth="1"/>
    <x:col min="33" max="33" width="11.765625" bestFit="1" customWidth="1"/>
  </x:cols>
  <x:sheetData>
    <x:row r="1" spans="1:37">
      <x:c r="A1" s="1" t="s">
        <x:v>14</x:v>
      </x:c>
      <x:c r="B1" s="1" t="s">
        <x:v>29</x:v>
      </x:c>
      <x:c r="C1" s="1" t="s">
        <x:v>4</x:v>
      </x:c>
      <x:c r="D1" s="1" t="s">
        <x:v>288</x:v>
      </x:c>
      <x:c r="E1" s="1" t="s">
        <x:v>287</x:v>
      </x:c>
      <x:c r="F1" s="1" t="s">
        <x:v>25</x:v>
      </x:c>
      <x:c r="G1" s="1" t="s">
        <x:v>7</x:v>
      </x:c>
      <x:c r="H1" s="1" t="s">
        <x:v>23</x:v>
      </x:c>
      <x:c r="I1" s="1" t="s">
        <x:v>20</x:v>
      </x:c>
      <x:c r="J1" s="1" t="s">
        <x:v>9</x:v>
      </x:c>
      <x:c r="K1" s="1" t="s">
        <x:v>10</x:v>
      </x:c>
      <x:c r="L1" s="1" t="s">
        <x:v>22</x:v>
      </x:c>
      <x:c r="M1" s="1" t="s">
        <x:v>24</x:v>
      </x:c>
      <x:c r="N1" s="1" t="s">
        <x:v>15</x:v>
      </x:c>
      <x:c r="O1" s="1" t="s">
        <x:v>278</x:v>
      </x:c>
      <x:c r="P1" s="1" t="s">
        <x:v>290</x:v>
      </x:c>
      <x:c r="Q1" s="1" t="s">
        <x:v>21</x:v>
      </x:c>
      <x:c r="R1" t="s">
        <x:v>311</x:v>
      </x:c>
      <x:c r="S1" t="s">
        <x:v>323</x:v>
      </x:c>
      <x:c r="T1" t="s">
        <x:v>313</x:v>
      </x:c>
      <x:c r="U1" t="s">
        <x:v>320</x:v>
      </x:c>
      <x:c r="V1" t="s">
        <x:v>0</x:v>
      </x:c>
      <x:c r="W1" t="s">
        <x:v>321</x:v>
      </x:c>
      <x:c r="X1" t="s">
        <x:v>326</x:v>
      </x:c>
      <x:c r="Y1" t="s">
        <x:v>336</x:v>
      </x:c>
      <x:c r="Z1" t="s">
        <x:v>1</x:v>
      </x:c>
      <x:c r="AA1" t="s">
        <x:v>328</x:v>
      </x:c>
      <x:c r="AB1" t="s">
        <x:v>327</x:v>
      </x:c>
      <x:c r="AC1" t="s">
        <x:v>316</x:v>
      </x:c>
      <x:c r="AD1" t="s">
        <x:v>317</x:v>
      </x:c>
      <x:c r="AE1" t="s">
        <x:v>315</x:v>
      </x:c>
      <x:c r="AF1" t="s">
        <x:v>11</x:v>
      </x:c>
      <x:c r="AG1" t="s">
        <x:v>319</x:v>
      </x:c>
      <x:c r="AH1" t="s">
        <x:v>335</x:v>
      </x:c>
      <x:c r="AI1" t="s">
        <x:v>318</x:v>
      </x:c>
      <x:c r="AJ1" t="s">
        <x:v>339</x:v>
      </x:c>
      <x:c r="AK1" t="s">
        <x:v>18</x:v>
      </x:c>
    </x:row>
    <x:row r="2" spans="1:16">
      <x:c r="A2" s="2" t="s">
        <x:v>43</x:v>
      </x:c>
      <x:c r="B2" s="3">
        <x:v>7059.6000000000004</x:v>
      </x:c>
      <x:c r="D2" s="5">
        <x:v>6585.3999999999996</x:v>
      </x:c>
      <x:c r="F2" s="6">
        <x:v>7263.8999999999996</x:v>
      </x:c>
      <x:c r="H2" s="4">
        <x:v>445</x:v>
      </x:c>
      <x:c r="J2" s="4">
        <x:v>8478.8999999999996</x:v>
      </x:c>
      <x:c r="L2" s="4">
        <x:v>358.80000000000001</x:v>
      </x:c>
      <x:c r="P2" s="4">
        <x:v>0.69999999999999996</x:v>
      </x:c>
    </x:row>
    <x:row r="3" spans="1:16">
      <x:c r="A3" s="2" t="s">
        <x:v>35</x:v>
      </x:c>
      <x:c r="B3" s="3">
        <x:v>7377</x:v>
      </x:c>
      <x:c r="C3" s="1">
        <x:f>100*(B3-B2)/B2</x:f>
        <x:v>4.4960054394016602</x:v>
      </x:c>
      <x:c r="D3" s="5">
        <x:v>7595.8999999999996</x:v>
      </x:c>
      <x:c r="F3" s="6">
        <x:v>7655</x:v>
      </x:c>
      <x:c r="G3" s="1">
        <x:f>100*(F3-F2)/F2</x:f>
        <x:v>5.3841600242294136</x:v>
      </x:c>
      <x:c r="H3" s="4">
        <x:v>473.60000000000002</x:v>
      </x:c>
      <x:c r="I3" s="1">
        <x:f>100*(H3-H2)/H2</x:f>
        <x:v>6.4269662921348365</x:v>
      </x:c>
      <x:c r="J3" s="4">
        <x:v>6619.1999999999998</x:v>
      </x:c>
      <x:c r="L3" s="4">
        <x:v>582.20000000000005</x:v>
      </x:c>
      <x:c r="P3" s="4">
        <x:v>0.90000000000000002</x:v>
      </x:c>
    </x:row>
    <x:row r="4" spans="1:16">
      <x:c r="A4" s="2" t="s">
        <x:v>31</x:v>
      </x:c>
      <x:c r="B4" s="3">
        <x:v>7295</x:v>
      </x:c>
      <x:c r="C4" s="1">
        <x:f t="shared" ref="C4:C67" si="0">100*(B4-B3)/B3</x:f>
        <x:v>-1.1115629659753288</x:v>
      </x:c>
      <x:c r="D4" s="5">
        <x:v>6652.8000000000002</x:v>
      </x:c>
      <x:c r="F4" s="6">
        <x:v>7348.6999999999998</x:v>
      </x:c>
      <x:c r="G4" s="1">
        <x:f t="shared" ref="G4:G67" si="1">100*(F4-F3)/F3</x:f>
        <x:v>-4.0013063357282848</x:v>
      </x:c>
      <x:c r="H4" s="4">
        <x:v>400.10000000000002</x:v>
      </x:c>
      <x:c r="I4" s="1">
        <x:f t="shared" ref="I4:I67" si="2">100*(H4-H3)/H3</x:f>
        <x:v>-15.519425675675675</x:v>
      </x:c>
      <x:c r="J4" s="4">
        <x:v>6076.3999999999996</x:v>
      </x:c>
      <x:c r="L4" s="4">
        <x:v>382.80000000000001</x:v>
      </x:c>
      <x:c r="P4" s="4">
        <x:v>0.90000000000000002</x:v>
      </x:c>
    </x:row>
    <x:row r="5" spans="1:16">
      <x:c r="A5" s="2" t="s">
        <x:v>42</x:v>
      </x:c>
      <x:c r="B5" s="3">
        <x:v>7338.5</x:v>
      </x:c>
      <x:c r="C5" s="1">
        <x:f t="shared" si="0"/>
        <x:v>0.59629883481836876</x:v>
      </x:c>
      <x:c r="D5" s="5">
        <x:v>8236</x:v>
      </x:c>
      <x:c r="F5" s="6">
        <x:v>7637.6999999999998</x:v>
      </x:c>
      <x:c r="G5" s="1">
        <x:f t="shared" si="1"/>
        <x:v>3.9326683631118429</x:v>
      </x:c>
      <x:c r="H5" s="4">
        <x:v>376</x:v>
      </x:c>
      <x:c r="I5" s="1">
        <x:f t="shared" si="2"/>
        <x:v>-6.0234941264683881</x:v>
      </x:c>
      <x:c r="J5" s="4">
        <x:v>8730.7000000000007</x:v>
      </x:c>
      <x:c r="L5" s="4">
        <x:v>371</x:v>
      </x:c>
      <x:c r="P5" s="4">
        <x:v>0.90000000000000002</x:v>
      </x:c>
    </x:row>
    <x:row r="6" spans="1:17">
      <x:c r="A6" s="2" t="s">
        <x:v>32</x:v>
      </x:c>
      <x:c r="B6" s="3">
        <x:v>7573.3999999999996</x:v>
      </x:c>
      <x:c r="C6" s="1">
        <x:f t="shared" si="0"/>
        <x:v>3.2009266198814421</x:v>
      </x:c>
      <x:c r="D6" s="5">
        <x:v>7000.6999999999998</x:v>
      </x:c>
      <x:c r="E6" s="1">
        <x:f>100*(D6-D2)/D2</x:f>
        <x:v>6.3063747076867038</x:v>
      </x:c>
      <x:c r="F6" s="6">
        <x:v>7704.8999999999996</x:v>
      </x:c>
      <x:c r="G6" s="1">
        <x:f t="shared" si="1"/>
        <x:v>0.87984602694528224</x:v>
      </x:c>
      <x:c r="H6" s="4">
        <x:v>438.80000000000001</x:v>
      </x:c>
      <x:c r="I6" s="1">
        <x:f t="shared" si="2"/>
        <x:v>16.702127659574469</x:v>
      </x:c>
      <x:c r="J6" s="4">
        <x:v>8957.5</x:v>
      </x:c>
      <x:c r="K6" s="1">
        <x:f>100*(J6-J2)/J2</x:f>
        <x:v>5.644600125016221</x:v>
      </x:c>
      <x:c r="L6" s="4">
        <x:v>356</x:v>
      </x:c>
      <x:c r="M6" s="1">
        <x:f>100*(L6-L2)/L2</x:f>
        <x:v>-0.78037904124860957</x:v>
      </x:c>
      <x:c r="P6" s="4">
        <x:v>0.90000000000000002</x:v>
      </x:c>
      <x:c r="Q6" s="1">
        <x:f>100*(P6-P2)/P2</x:f>
        <x:v>28.571428571428584</x:v>
      </x:c>
    </x:row>
    <x:row r="7" spans="1:17">
      <x:c r="A7" s="2" t="s">
        <x:v>47</x:v>
      </x:c>
      <x:c r="B7" s="3">
        <x:v>7900.3000000000002</x:v>
      </x:c>
      <x:c r="C7" s="1">
        <x:f t="shared" si="0"/>
        <x:v>4.3164232709219181</x:v>
      </x:c>
      <x:c r="D7" s="5">
        <x:v>8141.3000000000002</x:v>
      </x:c>
      <x:c r="E7" s="1">
        <x:f t="shared" ref="E7:E70" si="3">100*(D7-D3)/D3</x:f>
        <x:v>7.1801893126555196</x:v>
      </x:c>
      <x:c r="F7" s="6">
        <x:v>7626.3999999999996</x:v>
      </x:c>
      <x:c r="G7" s="1">
        <x:f t="shared" si="1"/>
        <x:v>-1.0188321717348701</x:v>
      </x:c>
      <x:c r="H7" s="4">
        <x:v>448.69999999999999</x:v>
      </x:c>
      <x:c r="I7" s="1">
        <x:f t="shared" si="2"/>
        <x:v>2.2561531449407424</x:v>
      </x:c>
      <x:c r="J7" s="4">
        <x:v>6593.8000000000002</x:v>
      </x:c>
      <x:c r="K7" s="1">
        <x:f t="shared" ref="K7:K70" si="4">100*(J7-J3)/J3</x:f>
        <x:v>-0.38373217307226909</x:v>
      </x:c>
      <x:c r="L7" s="4">
        <x:v>555.5</x:v>
      </x:c>
      <x:c r="M7" s="1">
        <x:f t="shared" ref="M7:M70" si="5">100*(L7-L3)/L3</x:f>
        <x:v>-4.5860529027825567</x:v>
      </x:c>
      <x:c r="P7" s="4">
        <x:v>1</x:v>
      </x:c>
      <x:c r="Q7" s="1">
        <x:f t="shared" ref="Q7:Q70" si="6">100*(P7-P3)/P3</x:f>
        <x:v>11.111111111111109</x:v>
      </x:c>
    </x:row>
    <x:row r="8" spans="1:17">
      <x:c r="A8" s="2" t="s">
        <x:v>37</x:v>
      </x:c>
      <x:c r="B8" s="3">
        <x:v>7756.1000000000004</x:v>
      </x:c>
      <x:c r="C8" s="1">
        <x:f t="shared" si="0"/>
        <x:v>-1.825247142513573</x:v>
      </x:c>
      <x:c r="D8" s="5">
        <x:v>6970.1999999999998</x:v>
      </x:c>
      <x:c r="E8" s="1">
        <x:f t="shared" si="3"/>
        <x:v>4.7709235209235157</x:v>
      </x:c>
      <x:c r="F8" s="6">
        <x:v>7619.6000000000004</x:v>
      </x:c>
      <x:c r="G8" s="1">
        <x:f t="shared" si="1"/>
        <x:v>-0.089163956781696113</x:v>
      </x:c>
      <x:c r="H8" s="4">
        <x:v>439.39999999999998</x:v>
      </x:c>
      <x:c r="I8" s="1">
        <x:f t="shared" si="2"/>
        <x:v>-2.0726543347448207</x:v>
      </x:c>
      <x:c r="J8" s="4">
        <x:v>6308.6000000000004</x:v>
      </x:c>
      <x:c r="K8" s="1">
        <x:f t="shared" si="4"/>
        <x:v>3.8213415838325444</x:v>
      </x:c>
      <x:c r="L8" s="4">
        <x:v>424.30000000000001</x:v>
      </x:c>
      <x:c r="M8" s="1">
        <x:f t="shared" si="5"/>
        <x:v>10.841170323928944</x:v>
      </x:c>
      <x:c r="P8" s="4">
        <x:v>1</x:v>
      </x:c>
      <x:c r="Q8" s="1">
        <x:f t="shared" si="6"/>
        <x:v>11.111111111111109</x:v>
      </x:c>
    </x:row>
    <x:row r="9" spans="1:17">
      <x:c r="A9" s="2" t="s">
        <x:v>36</x:v>
      </x:c>
      <x:c r="B9" s="3">
        <x:v>7856.6999999999998</x:v>
      </x:c>
      <x:c r="C9" s="1">
        <x:f t="shared" si="0"/>
        <x:v>1.2970436172818742</x:v>
      </x:c>
      <x:c r="D9" s="5">
        <x:v>8974.2000000000007</x:v>
      </x:c>
      <x:c r="E9" s="1">
        <x:f t="shared" si="3"/>
        <x:v>8.9630888780961726</x:v>
      </x:c>
      <x:c r="F9" s="6">
        <x:v>7649.3999999999996</x:v>
      </x:c>
      <x:c r="G9" s="1">
        <x:f t="shared" si="1"/>
        <x:v>0.39109664549319217</x:v>
      </x:c>
      <x:c r="H9" s="4">
        <x:v>481.89999999999998</x:v>
      </x:c>
      <x:c r="I9" s="1">
        <x:f t="shared" si="2"/>
        <x:v>9.6722803823395544</x:v>
      </x:c>
      <x:c r="J9" s="4">
        <x:v>8740.5</x:v>
      </x:c>
      <x:c r="K9" s="1">
        <x:f t="shared" si="4"/>
        <x:v>0.11224758610419865</x:v>
      </x:c>
      <x:c r="L9" s="4">
        <x:v>473</x:v>
      </x:c>
      <x:c r="M9" s="1">
        <x:f t="shared" si="5"/>
        <x:v>27.493261455525605</x:v>
      </x:c>
      <x:c r="P9" s="4">
        <x:v>1</x:v>
      </x:c>
      <x:c r="Q9" s="1">
        <x:f t="shared" si="6"/>
        <x:v>11.111111111111109</x:v>
      </x:c>
    </x:row>
    <x:row r="10" spans="1:17">
      <x:c r="A10" s="2" t="s">
        <x:v>33</x:v>
      </x:c>
      <x:c r="B10" s="3">
        <x:v>8013.1999999999998</x:v>
      </x:c>
      <x:c r="C10" s="1">
        <x:f t="shared" si="0"/>
        <x:v>1.9919304542619676</x:v>
      </x:c>
      <x:c r="D10" s="5">
        <x:v>7444.8000000000002</x:v>
      </x:c>
      <x:c r="E10" s="1">
        <x:f t="shared" si="3"/>
        <x:v>6.3436513491508046</x:v>
      </x:c>
      <x:c r="F10" s="6">
        <x:v>8370.7000000000007</x:v>
      </x:c>
      <x:c r="G10" s="1">
        <x:f t="shared" si="1"/>
        <x:v>9.4294977383847254</x:v>
      </x:c>
      <x:c r="H10" s="4">
        <x:v>494.89999999999998</x:v>
      </x:c>
      <x:c r="I10" s="1">
        <x:f t="shared" si="2"/>
        <x:v>2.6976551151691224</x:v>
      </x:c>
      <x:c r="J10" s="4">
        <x:v>9670.7999999999993</x:v>
      </x:c>
      <x:c r="K10" s="1">
        <x:f t="shared" si="4"/>
        <x:v>7.9631593636617275</x:v>
      </x:c>
      <x:c r="L10" s="4">
        <x:v>404.69999999999999</x:v>
      </x:c>
      <x:c r="M10" s="1">
        <x:f t="shared" si="5"/>
        <x:v>13.679775280898873</x:v>
      </x:c>
      <x:c r="P10" s="4">
        <x:v>1</x:v>
      </x:c>
      <x:c r="Q10" s="1">
        <x:f t="shared" si="6"/>
        <x:v>11.111111111111109</x:v>
      </x:c>
    </x:row>
    <x:row r="11" spans="1:17">
      <x:c r="A11" s="2" t="s">
        <x:v>34</x:v>
      </x:c>
      <x:c r="B11" s="3">
        <x:v>7863.5</x:v>
      </x:c>
      <x:c r="C11" s="1">
        <x:f t="shared" si="0"/>
        <x:v>-1.8681675235860806</x:v>
      </x:c>
      <x:c r="D11" s="5">
        <x:v>8009.8000000000002</x:v>
      </x:c>
      <x:c r="E11" s="1">
        <x:f t="shared" si="3"/>
        <x:v>-1.6152211563263852</x:v>
      </x:c>
      <x:c r="F11" s="6">
        <x:v>8412.7000000000007</x:v>
      </x:c>
      <x:c r="G11" s="1">
        <x:f t="shared" si="1"/>
        <x:v>0.50175015231701048</x:v>
      </x:c>
      <x:c r="H11" s="4">
        <x:v>524.5</x:v>
      </x:c>
      <x:c r="I11" s="1">
        <x:f t="shared" si="2"/>
        <x:v>5.9810062638917003</x:v>
      </x:c>
      <x:c r="J11" s="4">
        <x:v>7299.8999999999996</x:v>
      </x:c>
      <x:c r="K11" s="1">
        <x:f t="shared" si="4"/>
        <x:v>10.708544390184709</x:v>
      </x:c>
      <x:c r="L11" s="4">
        <x:v>633.39999999999998</x:v>
      </x:c>
      <x:c r="M11" s="1">
        <x:f t="shared" si="5"/>
        <x:v>14.02340234023402</x:v>
      </x:c>
      <x:c r="P11" s="4">
        <x:v>1.2</x:v>
      </x:c>
      <x:c r="Q11" s="1">
        <x:f t="shared" si="6"/>
        <x:v>19.999999999999996</x:v>
      </x:c>
    </x:row>
    <x:row r="12" spans="1:17">
      <x:c r="A12" s="2" t="s">
        <x:v>44</x:v>
      </x:c>
      <x:c r="B12" s="3">
        <x:v>8093.6999999999998</x:v>
      </x:c>
      <x:c r="C12" s="1">
        <x:f t="shared" si="0"/>
        <x:v>2.9274496089527542</x:v>
      </x:c>
      <x:c r="D12" s="5">
        <x:v>7469.6999999999998</x:v>
      </x:c>
      <x:c r="E12" s="1">
        <x:f t="shared" si="3"/>
        <x:v>7.1662219161573555</x:v>
      </x:c>
      <x:c r="F12" s="6">
        <x:v>8384.7000000000007</x:v>
      </x:c>
      <x:c r="G12" s="1">
        <x:f t="shared" si="1"/>
        <x:v>-0.33283012588110827</x:v>
      </x:c>
      <x:c r="H12" s="4">
        <x:v>640.89999999999998</x:v>
      </x:c>
      <x:c r="I12" s="1">
        <x:f t="shared" si="2"/>
        <x:v>22.192564346997138</x:v>
      </x:c>
      <x:c r="J12" s="4">
        <x:v>6978.5</x:v>
      </x:c>
      <x:c r="K12" s="1">
        <x:f t="shared" si="4"/>
        <x:v>10.618837777002817</x:v>
      </x:c>
      <x:c r="L12" s="4">
        <x:v>630.39999999999998</x:v>
      </x:c>
      <x:c r="M12" s="1">
        <x:f t="shared" si="5"/>
        <x:v>48.574122083431526</x:v>
      </x:c>
      <x:c r="P12" s="4">
        <x:v>1.1000000000000001</x:v>
      </x:c>
      <x:c r="Q12" s="1">
        <x:f t="shared" si="6"/>
        <x:v>10.000000000000009</x:v>
      </x:c>
    </x:row>
    <x:row r="13" spans="1:17">
      <x:c r="A13" s="2" t="s">
        <x:v>38</x:v>
      </x:c>
      <x:c r="B13" s="3">
        <x:v>8326.7999999999993</x:v>
      </x:c>
      <x:c r="C13" s="1">
        <x:f t="shared" si="0"/>
        <x:v>2.8800177916156944</x:v>
      </x:c>
      <x:c r="D13" s="5">
        <x:v>9373</x:v>
      </x:c>
      <x:c r="E13" s="1">
        <x:f t="shared" si="3"/>
        <x:v>4.4438501482026167</x:v>
      </x:c>
      <x:c r="F13" s="6">
        <x:v>8414.2000000000007</x:v>
      </x:c>
      <x:c r="G13" s="1">
        <x:f t="shared" si="1"/>
        <x:v>0.35183131179410115</x:v>
      </x:c>
      <x:c r="H13" s="4">
        <x:v>683.20000000000005</x:v>
      </x:c>
      <x:c r="I13" s="1">
        <x:f t="shared" si="2"/>
        <x:v>6.6000936183492076</x:v>
      </x:c>
      <x:c r="J13" s="4">
        <x:v>9633.1000000000004</x:v>
      </x:c>
      <x:c r="K13" s="1">
        <x:f t="shared" si="4"/>
        <x:v>10.212230421600598</x:v>
      </x:c>
      <x:c r="L13" s="4">
        <x:v>674.89999999999998</x:v>
      </x:c>
      <x:c r="M13" s="1">
        <x:f t="shared" si="5"/>
        <x:v>42.684989429175467</x:v>
      </x:c>
      <x:c r="P13" s="4">
        <x:v>1.2</x:v>
      </x:c>
      <x:c r="Q13" s="1">
        <x:f t="shared" si="6"/>
        <x:v>19.999999999999996</x:v>
      </x:c>
    </x:row>
    <x:row r="14" spans="1:17">
      <x:c r="A14" s="2" t="s">
        <x:v>45</x:v>
      </x:c>
      <x:c r="B14" s="3">
        <x:v>8814.7000000000007</x:v>
      </x:c>
      <x:c r="C14" s="1">
        <x:f t="shared" si="0"/>
        <x:v>5.8593937647115517</x:v>
      </x:c>
      <x:c r="D14" s="5">
        <x:v>8197.3999999999996</x:v>
      </x:c>
      <x:c r="E14" s="1">
        <x:f t="shared" si="3"/>
        <x:v>10.109069417580049</x:v>
      </x:c>
      <x:c r="F14" s="6">
        <x:v>8221.6000000000004</x:v>
      </x:c>
      <x:c r="G14" s="1">
        <x:f t="shared" si="1"/>
        <x:v>-2.2889876637113491</x:v>
      </x:c>
      <x:c r="H14" s="4">
        <x:v>751.29999999999995</x:v>
      </x:c>
      <x:c r="I14" s="1">
        <x:f t="shared" si="2"/>
        <x:v>9.9677985948477605</x:v>
      </x:c>
      <x:c r="J14" s="4">
        <x:v>9415.6000000000004</x:v>
      </x:c>
      <x:c r="K14" s="1">
        <x:f t="shared" si="4"/>
        <x:v>-2.6388716548785927</x:v>
      </x:c>
      <x:c r="L14" s="4">
        <x:v>611.60000000000002</x:v>
      </x:c>
      <x:c r="M14" s="1">
        <x:f t="shared" si="5"/>
        <x:v>51.124289597232526</x:v>
      </x:c>
      <x:c r="P14" s="4">
        <x:v>1.2</x:v>
      </x:c>
      <x:c r="Q14" s="1">
        <x:f t="shared" si="6"/>
        <x:v>19.999999999999996</x:v>
      </x:c>
    </x:row>
    <x:row r="15" spans="1:17">
      <x:c r="A15" s="2" t="s">
        <x:v>30</x:v>
      </x:c>
      <x:c r="B15" s="3">
        <x:v>8606.7999999999993</x:v>
      </x:c>
      <x:c r="C15" s="1">
        <x:f t="shared" si="0"/>
        <x:v>-2.3585601325059438</x:v>
      </x:c>
      <x:c r="D15" s="5">
        <x:v>8704.1000000000004</x:v>
      </x:c>
      <x:c r="E15" s="1">
        <x:f t="shared" si="3"/>
        <x:v>8.668131538864893</x:v>
      </x:c>
      <x:c r="F15" s="6">
        <x:v>8800.7999999999993</x:v>
      </x:c>
      <x:c r="G15" s="1">
        <x:f t="shared" si="1"/>
        <x:v>7.0448574486717774</x:v>
      </x:c>
      <x:c r="H15" s="4">
        <x:v>716.39999999999998</x:v>
      </x:c>
      <x:c r="I15" s="1">
        <x:f t="shared" si="2"/>
        <x:v>-4.6452815120457842</x:v>
      </x:c>
      <x:c r="J15" s="4">
        <x:v>7677</x:v>
      </x:c>
      <x:c r="K15" s="1">
        <x:f t="shared" si="4"/>
        <x:v>5.1658241893724623</x:v>
      </x:c>
      <x:c r="L15" s="4">
        <x:v>863.10000000000002</x:v>
      </x:c>
      <x:c r="M15" s="1">
        <x:f t="shared" si="5"/>
        <x:v>36.264603725923592</x:v>
      </x:c>
      <x:c r="P15" s="4">
        <x:v>1.6000000000000001</x:v>
      </x:c>
      <x:c r="Q15" s="1">
        <x:f t="shared" si="6"/>
        <x:v>33.33333333333335</x:v>
      </x:c>
    </x:row>
    <x:row r="16" spans="1:17">
      <x:c r="A16" s="2" t="s">
        <x:v>39</x:v>
      </x:c>
      <x:c r="B16" s="3">
        <x:v>8890.3999999999996</x:v>
      </x:c>
      <x:c r="C16" s="1">
        <x:f t="shared" si="0"/>
        <x:v>3.2950690151972903</x:v>
      </x:c>
      <x:c r="D16" s="5">
        <x:v>8192.7000000000007</x:v>
      </x:c>
      <x:c r="E16" s="1">
        <x:f t="shared" si="3"/>
        <x:v>9.6791035784569779</x:v>
      </x:c>
      <x:c r="F16" s="6">
        <x:v>8810.3999999999996</x:v>
      </x:c>
      <x:c r="G16" s="1">
        <x:f t="shared" si="1"/>
        <x:v>0.10908099263703713</x:v>
      </x:c>
      <x:c r="H16" s="4">
        <x:v>741.20000000000005</x:v>
      </x:c>
      <x:c r="I16" s="1">
        <x:f t="shared" si="2"/>
        <x:v>3.4617532104969388</x:v>
      </x:c>
      <x:c r="J16" s="4">
        <x:v>7390.6000000000004</x:v>
      </x:c>
      <x:c r="K16" s="1">
        <x:f t="shared" si="4"/>
        <x:v>5.9052805044063961</x:v>
      </x:c>
      <x:c r="L16" s="4">
        <x:v>743.10000000000002</x:v>
      </x:c>
      <x:c r="M16" s="1">
        <x:f t="shared" si="5"/>
        <x:v>17.877538071065995</x:v>
      </x:c>
      <x:c r="P16" s="4">
        <x:v>1.5</x:v>
      </x:c>
      <x:c r="Q16" s="1">
        <x:f t="shared" si="6"/>
        <x:v>36.363636363636353</x:v>
      </x:c>
    </x:row>
    <x:row r="17" spans="1:17">
      <x:c r="A17" s="2" t="s">
        <x:v>46</x:v>
      </x:c>
      <x:c r="B17" s="3">
        <x:v>8898.7000000000007</x:v>
      </x:c>
      <x:c r="C17" s="1">
        <x:f t="shared" si="0"/>
        <x:v>0.093359128948091105</x:v>
      </x:c>
      <x:c r="D17" s="5">
        <x:v>10116.6</x:v>
      </x:c>
      <x:c r="E17" s="1">
        <x:f t="shared" si="3"/>
        <x:v>7.9334257975034701</x:v>
      </x:c>
      <x:c r="F17" s="6">
        <x:v>9205.2999999999993</x:v>
      </x:c>
      <x:c r="G17" s="1">
        <x:f t="shared" si="1"/>
        <x:v>4.4822028511758791</x:v>
      </x:c>
      <x:c r="H17" s="4">
        <x:v>730.5</x:v>
      </x:c>
      <x:c r="I17" s="1">
        <x:f t="shared" si="2"/>
        <x:v>-1.4436049649217546</x:v>
      </x:c>
      <x:c r="J17" s="4">
        <x:v>10554.799999999999</x:v>
      </x:c>
      <x:c r="K17" s="1">
        <x:f t="shared" si="4"/>
        <x:v>9.5680518213243797</x:v>
      </x:c>
      <x:c r="L17" s="4">
        <x:v>721.5</x:v>
      </x:c>
      <x:c r="M17" s="1">
        <x:f t="shared" si="5"/>
        <x:v>6.9047266261668421</x:v>
      </x:c>
      <x:c r="P17" s="4">
        <x:v>1.6000000000000001</x:v>
      </x:c>
      <x:c r="Q17" s="1">
        <x:f t="shared" si="6"/>
        <x:v>33.33333333333335</x:v>
      </x:c>
    </x:row>
    <x:row r="18" spans="1:17">
      <x:c r="A18" s="2" t="s">
        <x:v>41</x:v>
      </x:c>
      <x:c r="B18" s="3">
        <x:v>9430</x:v>
      </x:c>
      <x:c r="C18" s="1">
        <x:f t="shared" si="0"/>
        <x:v>5.9705350219694928</x:v>
      </x:c>
      <x:c r="D18" s="5">
        <x:v>8584.8999999999996</x:v>
      </x:c>
      <x:c r="E18" s="1">
        <x:f t="shared" si="3"/>
        <x:v>4.7271085954083008</x:v>
      </x:c>
      <x:c r="F18" s="6">
        <x:v>9339.8999999999996</x:v>
      </x:c>
      <x:c r="G18" s="1">
        <x:f t="shared" si="1"/>
        <x:v>1.4622011232659486</x:v>
      </x:c>
      <x:c r="H18" s="4">
        <x:v>722.39999999999998</x:v>
      </x:c>
      <x:c r="I18" s="1">
        <x:f t="shared" si="2"/>
        <x:v>-1.1088295687885041</x:v>
      </x:c>
      <x:c r="J18" s="4">
        <x:v>10552.4</x:v>
      </x:c>
      <x:c r="K18" s="1">
        <x:f t="shared" si="4"/>
        <x:v>12.073580016143413</x:v>
      </x:c>
      <x:c r="L18" s="4">
        <x:v>576</x:v>
      </x:c>
      <x:c r="M18" s="1">
        <x:f t="shared" si="5"/>
        <x:v>-5.8207979071288456</x:v>
      </x:c>
      <x:c r="P18" s="4">
        <x:v>1.5</x:v>
      </x:c>
      <x:c r="Q18" s="1">
        <x:f t="shared" si="6"/>
        <x:v>25.000000000000004</x:v>
      </x:c>
    </x:row>
    <x:row r="19" spans="1:17">
      <x:c r="A19" s="2" t="s">
        <x:v>40</x:v>
      </x:c>
      <x:c r="B19" s="3">
        <x:v>9158.8999999999996</x:v>
      </x:c>
      <x:c r="C19" s="1">
        <x:f t="shared" si="0"/>
        <x:v>-2.8748674443266209</x:v>
      </x:c>
      <x:c r="D19" s="5">
        <x:v>9201.5</x:v>
      </x:c>
      <x:c r="E19" s="1">
        <x:f t="shared" si="3"/>
        <x:v>5.7145483163107</x:v>
      </x:c>
      <x:c r="F19" s="6">
        <x:v>9446.7999999999993</x:v>
      </x:c>
      <x:c r="G19" s="1">
        <x:f t="shared" si="1"/>
        <x:v>1.1445518688636884</x:v>
      </x:c>
      <x:c r="H19" s="4">
        <x:v>696.39999999999998</x:v>
      </x:c>
      <x:c r="I19" s="1">
        <x:f t="shared" si="2"/>
        <x:v>-3.5991140642303434</x:v>
      </x:c>
      <x:c r="J19" s="4">
        <x:v>8281.2999999999993</x:v>
      </x:c>
      <x:c r="K19" s="1">
        <x:f t="shared" si="4"/>
        <x:v>7.8715644131822229</x:v>
      </x:c>
      <x:c r="L19" s="4">
        <x:v>845.60000000000002</x:v>
      </x:c>
      <x:c r="M19" s="1">
        <x:f t="shared" si="5"/>
        <x:v>-2.0275750202757501</x:v>
      </x:c>
      <x:c r="P19" s="4">
        <x:v>2.2000000000000002</x:v>
      </x:c>
      <x:c r="Q19" s="1">
        <x:f t="shared" si="6"/>
        <x:v>37.5</x:v>
      </x:c>
    </x:row>
    <x:row r="20" spans="1:17">
      <x:c r="A20" s="2" t="s">
        <x:v>53</x:v>
      </x:c>
      <x:c r="B20" s="3">
        <x:v>9782.2000000000007</x:v>
      </x:c>
      <x:c r="C20" s="1">
        <x:f t="shared" si="0"/>
        <x:v>6.8054023954841858</x:v>
      </x:c>
      <x:c r="D20" s="5">
        <x:v>8861.2999999999993</x:v>
      </x:c>
      <x:c r="E20" s="1">
        <x:f t="shared" si="3"/>
        <x:v>8.1609237491913351</x:v>
      </x:c>
      <x:c r="F20" s="6">
        <x:v>9523.6000000000004</x:v>
      </x:c>
      <x:c r="G20" s="1">
        <x:f t="shared" si="1"/>
        <x:v>0.8129737053817282</x:v>
      </x:c>
      <x:c r="H20" s="4">
        <x:v>664.60000000000002</x:v>
      </x:c>
      <x:c r="I20" s="1">
        <x:f t="shared" si="2"/>
        <x:v>-4.5663411832280234</x:v>
      </x:c>
      <x:c r="J20" s="4">
        <x:v>8060.1999999999998</x:v>
      </x:c>
      <x:c r="K20" s="1">
        <x:f t="shared" si="4"/>
        <x:v>9.0601574973615051</x:v>
      </x:c>
      <x:c r="L20" s="4">
        <x:v>674.70000000000005</x:v>
      </x:c>
      <x:c r="M20" s="1">
        <x:f t="shared" si="5"/>
        <x:v>-9.2046830843762582</x:v>
      </x:c>
      <x:c r="P20" s="4">
        <x:v>2</x:v>
      </x:c>
      <x:c r="Q20" s="1">
        <x:f t="shared" si="6"/>
        <x:v>33.333333333333336</x:v>
      </x:c>
    </x:row>
    <x:row r="21" spans="1:17">
      <x:c r="A21" s="2" t="s">
        <x:v>67</x:v>
      </x:c>
      <x:c r="B21" s="3">
        <x:v>10175.4</x:v>
      </x:c>
      <x:c r="C21" s="1">
        <x:f t="shared" si="0"/>
        <x:v>4.019545705465017</x:v>
      </x:c>
      <x:c r="D21" s="5">
        <x:v>11898.799999999999</x:v>
      </x:c>
      <x:c r="E21" s="1">
        <x:f t="shared" si="3"/>
        <x:v>17.616590554138732</x:v>
      </x:c>
      <x:c r="F21" s="6">
        <x:v>9721.6000000000004</x:v>
      </x:c>
      <x:c r="G21" s="1">
        <x:f t="shared" si="1"/>
        <x:v>2.0790457390062582</x:v>
      </x:c>
      <x:c r="H21" s="4">
        <x:v>673.5</x:v>
      </x:c>
      <x:c r="I21" s="1">
        <x:f t="shared" si="2"/>
        <x:v>1.3391513692446551</x:v>
      </x:c>
      <x:c r="J21" s="4">
        <x:v>11138.1</x:v>
      </x:c>
      <x:c r="K21" s="1">
        <x:f t="shared" si="4"/>
        <x:v>5.5263955735779087</x:v>
      </x:c>
      <x:c r="L21" s="4">
        <x:v>660.70000000000005</x:v>
      </x:c>
      <x:c r="M21" s="1">
        <x:f t="shared" si="5"/>
        <x:v>-8.4268884268884214</x:v>
      </x:c>
      <x:c r="P21" s="4">
        <x:v>2</x:v>
      </x:c>
      <x:c r="Q21" s="1">
        <x:f t="shared" si="6"/>
        <x:v>24.999999999999993</x:v>
      </x:c>
    </x:row>
    <x:row r="22" spans="1:17">
      <x:c r="A22" s="2" t="s">
        <x:v>68</x:v>
      </x:c>
      <x:c r="B22" s="3">
        <x:v>10305.5</x:v>
      </x:c>
      <x:c r="C22" s="1">
        <x:f t="shared" si="0"/>
        <x:v>1.2785738152799926</x:v>
      </x:c>
      <x:c r="D22" s="5">
        <x:v>9293.1000000000004</x:v>
      </x:c>
      <x:c r="E22" s="1">
        <x:f t="shared" si="3"/>
        <x:v>8.2493680765064337</x:v>
      </x:c>
      <x:c r="F22" s="6">
        <x:v>9936.7999999999993</x:v>
      </x:c>
      <x:c r="G22" s="1">
        <x:f t="shared" si="1"/>
        <x:v>2.2136273864384348</x:v>
      </x:c>
      <x:c r="H22" s="4">
        <x:v>805</x:v>
      </x:c>
      <x:c r="I22" s="1">
        <x:f t="shared" si="2"/>
        <x:v>19.524870081662954</x:v>
      </x:c>
      <x:c r="J22" s="4">
        <x:v>11065.799999999999</x:v>
      </x:c>
      <x:c r="K22" s="1">
        <x:f t="shared" si="4"/>
        <x:v>4.8652439255524778</x:v>
      </x:c>
      <x:c r="L22" s="4">
        <x:v>626.70000000000005</x:v>
      </x:c>
      <x:c r="M22" s="1">
        <x:f t="shared" si="5"/>
        <x:v>8.802083333333341</x:v>
      </x:c>
      <x:c r="N22" s="7">
        <x:v>2.5310000000000001</x:v>
      </x:c>
      <x:c r="P22" s="4">
        <x:v>1.7</x:v>
      </x:c>
      <x:c r="Q22" s="1">
        <x:f t="shared" si="6"/>
        <x:v>13.33333333333333</x:v>
      </x:c>
    </x:row>
    <x:row r="23" spans="1:17">
      <x:c r="A23" s="2" t="s">
        <x:v>63</x:v>
      </x:c>
      <x:c r="B23" s="3">
        <x:v>10328.799999999999</x:v>
      </x:c>
      <x:c r="C23" s="1">
        <x:f t="shared" si="0"/>
        <x:v>0.22609286303429502</x:v>
      </x:c>
      <x:c r="D23" s="5">
        <x:v>10471.799999999999</x:v>
      </x:c>
      <x:c r="E23" s="1">
        <x:f t="shared" si="3"/>
        <x:v>13.805357822094216</x:v>
      </x:c>
      <x:c r="F23" s="6">
        <x:v>10048.6</x:v>
      </x:c>
      <x:c r="G23" s="1">
        <x:f t="shared" si="1"/>
        <x:v>1.1251106996216196</x:v>
      </x:c>
      <x:c r="H23" s="4">
        <x:v>837.79999999999995</x:v>
      </x:c>
      <x:c r="I23" s="1">
        <x:f t="shared" si="2"/>
        <x:v>4.0745341614906776</x:v>
      </x:c>
      <x:c r="J23" s="4">
        <x:v>8888.8999999999996</x:v>
      </x:c>
      <x:c r="K23" s="1">
        <x:f t="shared" si="4"/>
        <x:v>7.3370123048313722</x:v>
      </x:c>
      <x:c r="L23" s="4">
        <x:v>1011.1</x:v>
      </x:c>
      <x:c r="M23" s="1">
        <x:f t="shared" si="5"/>
        <x:v>19.571901608325447</x:v>
      </x:c>
      <x:c r="N23" s="7">
        <x:v>2.6200000000000001</x:v>
      </x:c>
      <x:c r="P23" s="4">
        <x:v>2.2000000000000002</x:v>
      </x:c>
      <x:c r="Q23" s="1">
        <x:f t="shared" si="6"/>
        <x:v>0</x:v>
      </x:c>
    </x:row>
    <x:row r="24" spans="1:17">
      <x:c r="A24" s="2" t="s">
        <x:v>64</x:v>
      </x:c>
      <x:c r="B24" s="3">
        <x:v>10247.1</x:v>
      </x:c>
      <x:c r="C24" s="1">
        <x:f t="shared" si="0"/>
        <x:v>-0.79099217721321857</x:v>
      </x:c>
      <x:c r="D24" s="5">
        <x:v>9513.2000000000007</x:v>
      </x:c>
      <x:c r="E24" s="1">
        <x:f t="shared" si="3"/>
        <x:v>7.3567083836457572</x:v>
      </x:c>
      <x:c r="F24" s="6">
        <x:v>10231.200000000001</x:v>
      </x:c>
      <x:c r="G24" s="1">
        <x:f t="shared" si="1"/>
        <x:v>1.817168560794542</x:v>
      </x:c>
      <x:c r="H24" s="4">
        <x:v>932.20000000000005</x:v>
      </x:c>
      <x:c r="I24" s="1">
        <x:f t="shared" si="2"/>
        <x:v>11.267605633802829</x:v>
      </x:c>
      <x:c r="J24" s="4">
        <x:v>8768.6000000000004</x:v>
      </x:c>
      <x:c r="K24" s="1">
        <x:f t="shared" si="4"/>
        <x:v>8.7888637999057178</x:v>
      </x:c>
      <x:c r="L24" s="4">
        <x:v>949.29999999999995</x:v>
      </x:c>
      <x:c r="M24" s="1">
        <x:f t="shared" si="5"/>
        <x:v>40.699570179338949</x:v>
      </x:c>
      <x:c r="N24" s="7">
        <x:v>2.6680000000000001</x:v>
      </x:c>
      <x:c r="P24" s="4">
        <x:v>2.1000000000000001</x:v>
      </x:c>
      <x:c r="Q24" s="1">
        <x:f t="shared" si="6"/>
        <x:v>5.0000000000000044</x:v>
      </x:c>
    </x:row>
    <x:row r="25" spans="1:17">
      <x:c r="A25" s="2" t="s">
        <x:v>69</x:v>
      </x:c>
      <x:c r="B25" s="3">
        <x:v>10486.1</x:v>
      </x:c>
      <x:c r="C25" s="1">
        <x:f t="shared" si="0"/>
        <x:v>2.3323672063315475</x:v>
      </x:c>
      <x:c r="D25" s="5">
        <x:v>12089.4</x:v>
      </x:c>
      <x:c r="E25" s="1">
        <x:f t="shared" si="3"/>
        <x:v>1.6018422025750527</x:v>
      </x:c>
      <x:c r="F25" s="6">
        <x:v>10431.700000000001</x:v>
      </x:c>
      <x:c r="G25" s="1">
        <x:f t="shared" si="1"/>
        <x:v>1.9596919227461098</x:v>
      </x:c>
      <x:c r="H25" s="4">
        <x:v>977.5</x:v>
      </x:c>
      <x:c r="I25" s="1">
        <x:f t="shared" si="2"/>
        <x:v>4.8594722162625992</x:v>
      </x:c>
      <x:c r="J25" s="4">
        <x:v>11925</x:v>
      </x:c>
      <x:c r="K25" s="1">
        <x:f t="shared" si="4"/>
        <x:v>7.0649392625313086</x:v>
      </x:c>
      <x:c r="L25" s="4">
        <x:v>965.5</x:v>
      </x:c>
      <x:c r="M25" s="1">
        <x:f t="shared" si="5"/>
        <x:v>46.132889359769933</x:v>
      </x:c>
      <x:c r="N25" s="7">
        <x:v>2.625</x:v>
      </x:c>
      <x:c r="P25" s="4">
        <x:v>2</x:v>
      </x:c>
      <x:c r="Q25" s="1">
        <x:f t="shared" si="6"/>
        <x:v>0</x:v>
      </x:c>
    </x:row>
    <x:row r="26" spans="1:22">
      <x:c r="A26" s="2" t="s">
        <x:v>70</x:v>
      </x:c>
      <x:c r="B26" s="3">
        <x:v>11128.799999999999</x:v>
      </x:c>
      <x:c r="C26" s="1">
        <x:f t="shared" si="0"/>
        <x:v>6.1290660970236681</x:v>
      </x:c>
      <x:c r="D26" s="5">
        <x:v>10048.700000000001</x:v>
      </x:c>
      <x:c r="E26" s="1">
        <x:f t="shared" si="3"/>
        <x:v>8.1307636848844869</x:v>
      </x:c>
      <x:c r="F26" s="6">
        <x:v>10566.1</x:v>
      </x:c>
      <x:c r="G26" s="1">
        <x:f t="shared" si="1"/>
        <x:v>1.2883806091049361</x:v>
      </x:c>
      <x:c r="H26" s="4">
        <x:v>1142.2</x:v>
      </x:c>
      <x:c r="I26" s="1">
        <x:f t="shared" si="2"/>
        <x:v>16.849104859335043</x:v>
      </x:c>
      <x:c r="J26" s="4">
        <x:v>11564</x:v>
      </x:c>
      <x:c r="K26" s="1">
        <x:f t="shared" si="4"/>
        <x:v>4.5021598076957901</x:v>
      </x:c>
      <x:c r="L26" s="4">
        <x:v>860.70000000000005</x:v>
      </x:c>
      <x:c r="M26" s="1">
        <x:f t="shared" si="5"/>
        <x:v>37.338439444710382</x:v>
      </x:c>
      <x:c r="N26" s="7">
        <x:v>2.7429999999999999</x:v>
      </x:c>
      <x:c r="O26" s="1">
        <x:f>100*(N26-N22)/N22</x:f>
        <x:v>8.3761359146582279</x:v>
      </x:c>
      <x:c r="P26" s="4">
        <x:v>2</x:v>
      </x:c>
      <x:c r="Q26" s="1">
        <x:f t="shared" si="6"/>
        <x:v>17.647058823529413</x:v>
      </x:c>
      <x:c r="R26" s="9">
        <x:v>7897</x:v>
      </x:c>
      <x:c r="T26" s="9">
        <x:v>2619</x:v>
      </x:c>
      <x:c r="V26" s="9">
        <x:v>5274</x:v>
      </x:c>
    </x:row>
    <x:row r="27" spans="1:22">
      <x:c r="A27" s="2" t="s">
        <x:v>71</x:v>
      </x:c>
      <x:c r="B27" s="3">
        <x:v>11818.1</x:v>
      </x:c>
      <x:c r="C27" s="1">
        <x:f t="shared" si="0"/>
        <x:v>6.1938394076630114</x:v>
      </x:c>
      <x:c r="D27" s="5">
        <x:v>11907.4</x:v>
      </x:c>
      <x:c r="E27" s="1">
        <x:f t="shared" si="3"/>
        <x:v>13.709199946523047</x:v>
      </x:c>
      <x:c r="F27" s="6">
        <x:v>10692.799999999999</x:v>
      </x:c>
      <x:c r="G27" s="1">
        <x:f t="shared" si="1"/>
        <x:v>1.1991179337693085</x:v>
      </x:c>
      <x:c r="H27" s="4">
        <x:v>1486.0999999999999</x:v>
      </x:c>
      <x:c r="I27" s="1">
        <x:f t="shared" si="2"/>
        <x:v>30.108562423393437</x:v>
      </x:c>
      <x:c r="J27" s="4">
        <x:v>9567.2000000000007</x:v>
      </x:c>
      <x:c r="K27" s="1">
        <x:f t="shared" si="4"/>
        <x:v>7.6308654614181863</x:v>
      </x:c>
      <x:c r="L27" s="4">
        <x:v>1727.2</x:v>
      </x:c>
      <x:c r="M27" s="1">
        <x:f t="shared" si="5"/>
        <x:v>70.823855207200083</x:v>
      </x:c>
      <x:c r="N27" s="7">
        <x:v>2.8809999999999998</x:v>
      </x:c>
      <x:c r="O27" s="1">
        <x:f t="shared" ref="O27:O90" si="7">100*(N27-N23)/N23</x:f>
        <x:v>9.961832061068689</x:v>
      </x:c>
      <x:c r="P27" s="4">
        <x:v>2.5</x:v>
      </x:c>
      <x:c r="Q27" s="1">
        <x:f t="shared" si="6"/>
        <x:v>13.636363636363628</x:v>
      </x:c>
      <x:c r="R27" s="9">
        <x:v>9965</x:v>
      </x:c>
      <x:c r="T27" s="9">
        <x:v>3022</x:v>
      </x:c>
      <x:c r="V27" s="9">
        <x:v>6940</x:v>
      </x:c>
    </x:row>
    <x:row r="28" spans="1:22">
      <x:c r="A28" s="2" t="s">
        <x:v>52</x:v>
      </x:c>
      <x:c r="B28" s="3">
        <x:v>11613.799999999999</x:v>
      </x:c>
      <x:c r="C28" s="1">
        <x:f t="shared" si="0"/>
        <x:v>-1.7287042756449944</x:v>
      </x:c>
      <x:c r="D28" s="5">
        <x:v>11020</x:v>
      </x:c>
      <x:c r="E28" s="1">
        <x:f t="shared" si="3"/>
        <x:v>15.839044695791104</x:v>
      </x:c>
      <x:c r="F28" s="6">
        <x:v>10690.700000000001</x:v>
      </x:c>
      <x:c r="G28" s="1">
        <x:f t="shared" si="1"/>
        <x:v>-0.019639383510385914</x:v>
      </x:c>
      <x:c r="H28" s="4">
        <x:v>1444.8</x:v>
      </x:c>
      <x:c r="I28" s="1">
        <x:f t="shared" si="2"/>
        <x:v>-2.7790861987753153</x:v>
      </x:c>
      <x:c r="J28" s="4">
        <x:v>9284</x:v>
      </x:c>
      <x:c r="K28" s="1">
        <x:f t="shared" si="4"/>
        <x:v>5.8777912095431386</x:v>
      </x:c>
      <x:c r="L28" s="4">
        <x:v>1446.2</x:v>
      </x:c>
      <x:c r="M28" s="1">
        <x:f t="shared" si="5"/>
        <x:v>52.343832297482365</x:v>
      </x:c>
      <x:c r="N28" s="7">
        <x:v>2.9550000000000001</x:v>
      </x:c>
      <x:c r="O28" s="1">
        <x:f t="shared" si="7"/>
        <x:v>10.757121439280356</x:v>
      </x:c>
      <x:c r="P28" s="4">
        <x:v>2.5</x:v>
      </x:c>
      <x:c r="Q28" s="1">
        <x:f t="shared" si="6"/>
        <x:v>19.047619047619044</x:v>
      </x:c>
      <x:c r="R28" s="9">
        <x:v>8742</x:v>
      </x:c>
      <x:c r="T28" s="9">
        <x:v>2725</x:v>
      </x:c>
      <x:c r="V28" s="9">
        <x:v>6015</x:v>
      </x:c>
    </x:row>
    <x:row r="29" spans="1:22">
      <x:c r="A29" s="2" t="s">
        <x:v>50</x:v>
      </x:c>
      <x:c r="B29" s="3">
        <x:v>11768.4</x:v>
      </x:c>
      <x:c r="C29" s="1">
        <x:f t="shared" si="0"/>
        <x:v>1.331174981487544</x:v>
      </x:c>
      <x:c r="D29" s="5">
        <x:v>13353</x:v>
      </x:c>
      <x:c r="E29" s="1">
        <x:f t="shared" si="3"/>
        <x:v>10.45213161943521</x:v>
      </x:c>
      <x:c r="F29" s="6">
        <x:v>11374.299999999999</x:v>
      </x:c>
      <x:c r="G29" s="1">
        <x:f t="shared" si="1"/>
        <x:v>6.3943427464992801</x:v>
      </x:c>
      <x:c r="H29" s="4">
        <x:v>1528.4000000000001</x:v>
      </x:c>
      <x:c r="I29" s="1">
        <x:f t="shared" si="2"/>
        <x:v>5.7862679955703316</x:v>
      </x:c>
      <x:c r="J29" s="4">
        <x:v>12908.700000000001</x:v>
      </x:c>
      <x:c r="K29" s="1">
        <x:f t="shared" si="4"/>
        <x:v>8.2490566037735906</x:v>
      </x:c>
      <x:c r="L29" s="4">
        <x:v>1567.4000000000001</x:v>
      </x:c>
      <x:c r="M29" s="1">
        <x:f t="shared" si="5"/>
        <x:v>62.340756084930092</x:v>
      </x:c>
      <x:c r="N29" s="7">
        <x:v>3.0390000000000001</x:v>
      </x:c>
      <x:c r="O29" s="1">
        <x:f t="shared" si="7"/>
        <x:v>15.771428571428576</x:v>
      </x:c>
      <x:c r="P29" s="4">
        <x:v>2.2999999999999998</x:v>
      </x:c>
      <x:c r="Q29" s="1">
        <x:f t="shared" si="6"/>
        <x:v>14.999999999999991</x:v>
      </x:c>
      <x:c r="R29" s="9">
        <x:v>6697</x:v>
      </x:c>
      <x:c r="T29" s="9">
        <x:v>2753</x:v>
      </x:c>
      <x:c r="V29" s="9">
        <x:v>3941</x:v>
      </x:c>
    </x:row>
    <x:row r="30" spans="1:23">
      <x:c r="A30" s="2" t="s">
        <x:v>79</x:v>
      </x:c>
      <x:c r="B30" s="3">
        <x:v>12165</x:v>
      </x:c>
      <x:c r="C30" s="1">
        <x:f t="shared" si="0"/>
        <x:v>3.3700418068726452</x:v>
      </x:c>
      <x:c r="D30" s="5">
        <x:v>10998.6</x:v>
      </x:c>
      <x:c r="E30" s="1">
        <x:f t="shared" si="3"/>
        <x:v>9.4529640650034299</x:v>
      </x:c>
      <x:c r="F30" s="6">
        <x:v>11410.6</x:v>
      </x:c>
      <x:c r="G30" s="1">
        <x:f t="shared" si="1"/>
        <x:v>0.3191405185374141</x:v>
      </x:c>
      <x:c r="H30" s="4">
        <x:v>1554.2</x:v>
      </x:c>
      <x:c r="I30" s="1">
        <x:f t="shared" si="2"/>
        <x:v>1.6880397801622582</x:v>
      </x:c>
      <x:c r="J30" s="4">
        <x:v>12301.9</x:v>
      </x:c>
      <x:c r="K30" s="1">
        <x:f t="shared" si="4"/>
        <x:v>6.381010031131094</x:v>
      </x:c>
      <x:c r="L30" s="4">
        <x:v>1170.2</x:v>
      </x:c>
      <x:c r="M30" s="1">
        <x:f t="shared" si="5"/>
        <x:v>35.959103055652371</x:v>
      </x:c>
      <x:c r="N30" s="7">
        <x:v>3.0739999999999998</x:v>
      </x:c>
      <x:c r="O30" s="1">
        <x:f t="shared" si="7"/>
        <x:v>12.067079839591687</x:v>
      </x:c>
      <x:c r="P30" s="4">
        <x:v>2.2000000000000002</x:v>
      </x:c>
      <x:c r="Q30" s="1">
        <x:f t="shared" si="6"/>
        <x:v>10.000000000000009</x:v>
      </x:c>
      <x:c r="R30" s="9">
        <x:v>7958</x:v>
      </x:c>
      <x:c r="S30">
        <x:f>100*(R30-R26)/R26</x:f>
        <x:v>0.77244523236672158</x:v>
      </x:c>
      <x:c r="T30" s="9">
        <x:v>2774</x:v>
      </x:c>
      <x:c r="U30">
        <x:f>100*(T30-T26)/T26</x:f>
        <x:v>5.9182894234440626</x:v>
      </x:c>
      <x:c r="V30" s="9">
        <x:v>5182</x:v>
      </x:c>
      <x:c r="W30">
        <x:f>100*(V30-V26)/V26</x:f>
        <x:v>-1.7444065225635192</x:v>
      </x:c>
    </x:row>
    <x:row r="31" spans="1:23">
      <x:c r="A31" s="2" t="s">
        <x:v>65</x:v>
      </x:c>
      <x:c r="B31" s="3">
        <x:v>12419</x:v>
      </x:c>
      <x:c r="C31" s="1">
        <x:f t="shared" si="0"/>
        <x:v>2.0879572544184133</x:v>
      </x:c>
      <x:c r="D31" s="5">
        <x:v>12509.700000000001</x:v>
      </x:c>
      <x:c r="E31" s="1">
        <x:f t="shared" si="3"/>
        <x:v>5.058199103078767</x:v>
      </x:c>
      <x:c r="F31" s="6">
        <x:v>11641</x:v>
      </x:c>
      <x:c r="G31" s="1">
        <x:f t="shared" si="1"/>
        <x:v>2.0191751529279758</x:v>
      </x:c>
      <x:c r="H31" s="4">
        <x:v>1676.4000000000001</x:v>
      </x:c>
      <x:c r="I31" s="1">
        <x:f t="shared" si="2"/>
        <x:v>7.8625659503281451</x:v>
      </x:c>
      <x:c r="J31" s="4">
        <x:v>10591.200000000001</x:v>
      </x:c>
      <x:c r="K31" s="1">
        <x:f t="shared" si="4"/>
        <x:v>10.703236056526464</x:v>
      </x:c>
      <x:c r="L31" s="4">
        <x:v>1948.4000000000001</x:v>
      </x:c>
      <x:c r="M31" s="1">
        <x:f t="shared" si="5"/>
        <x:v>12.806855025474759</x:v>
      </x:c>
      <x:c r="N31" s="7">
        <x:v>3.21</x:v>
      </x:c>
      <x:c r="O31" s="1">
        <x:f t="shared" si="7"/>
        <x:v>11.419645956265194</x:v>
      </x:c>
      <x:c r="P31" s="4">
        <x:v>2.7999999999999998</x:v>
      </x:c>
      <x:c r="Q31" s="1">
        <x:f t="shared" si="6"/>
        <x:v>11.999999999999993</x:v>
      </x:c>
      <x:c r="R31" s="9">
        <x:v>9999</x:v>
      </x:c>
      <x:c r="S31">
        <x:f t="shared" ref="S31:S254" si="8">100*(R31-R27)/R27</x:f>
        <x:v>0.34119417962870047</x:v>
      </x:c>
      <x:c r="T31" s="9">
        <x:v>3073</x:v>
      </x:c>
      <x:c r="U31">
        <x:f t="shared" ref="U31:U254" si="9">100*(T31-T27)/T27</x:f>
        <x:v>1.6876240900066182</x:v>
      </x:c>
      <x:c r="V31" s="9">
        <x:v>6923</x:v>
      </x:c>
      <x:c r="W31">
        <x:f t="shared" ref="W31:W254" si="10">100*(V31-V27)/V27</x:f>
        <x:v>-0.24495677233429394</x:v>
      </x:c>
    </x:row>
    <x:row r="32" spans="1:23">
      <x:c r="A32" s="2" t="s">
        <x:v>56</x:v>
      </x:c>
      <x:c r="B32" s="3">
        <x:v>12933.1</x:v>
      </x:c>
      <x:c r="C32" s="1">
        <x:f t="shared" si="0"/>
        <x:v>4.1396247684998819</x:v>
      </x:c>
      <x:c r="D32" s="5">
        <x:v>12570.799999999999</x:v>
      </x:c>
      <x:c r="E32" s="1">
        <x:f t="shared" si="3"/>
        <x:v>14.072595281306709</x:v>
      </x:c>
      <x:c r="F32" s="6">
        <x:v>11782.299999999999</x:v>
      </x:c>
      <x:c r="G32" s="1">
        <x:f t="shared" si="1"/>
        <x:v>1.2138132462846771</x:v>
      </x:c>
      <x:c r="H32" s="4">
        <x:v>1814.9000000000001</x:v>
      </x:c>
      <x:c r="I32" s="1">
        <x:f t="shared" si="2"/>
        <x:v>8.2617513719875912</x:v>
      </x:c>
      <x:c r="J32" s="4">
        <x:v>10410.6</x:v>
      </x:c>
      <x:c r="K32" s="1">
        <x:f t="shared" si="4"/>
        <x:v>12.134855665661355</x:v>
      </x:c>
      <x:c r="L32" s="4">
        <x:v>1847.8</x:v>
      </x:c>
      <x:c r="M32" s="1">
        <x:f t="shared" si="5"/>
        <x:v>27.769326510856029</x:v>
      </x:c>
      <x:c r="N32" s="7">
        <x:v>3.2440000000000002</x:v>
      </x:c>
      <x:c r="O32" s="1">
        <x:f t="shared" si="7"/>
        <x:v>9.7800338409475511</x:v>
      </x:c>
      <x:c r="P32" s="4">
        <x:v>2.7000000000000002</x:v>
      </x:c>
      <x:c r="Q32" s="1">
        <x:f t="shared" si="6"/>
        <x:v>8.0000000000000071</x:v>
      </x:c>
      <x:c r="R32" s="9">
        <x:v>9443</x:v>
      </x:c>
      <x:c r="S32">
        <x:f t="shared" si="8"/>
        <x:v>8.0187600091512241</x:v>
      </x:c>
      <x:c r="T32" s="9">
        <x:v>3056</x:v>
      </x:c>
      <x:c r="U32">
        <x:f t="shared" si="9"/>
        <x:v>12.146788990825687</x:v>
      </x:c>
      <x:c r="V32" s="9">
        <x:v>6383</x:v>
      </x:c>
      <x:c r="W32">
        <x:f t="shared" si="10"/>
        <x:v>6.1180382377389861</x:v>
      </x:c>
    </x:row>
    <x:row r="33" spans="1:23">
      <x:c r="A33" s="2" t="s">
        <x:v>72</x:v>
      </x:c>
      <x:c r="B33" s="3">
        <x:v>13018.5</x:v>
      </x:c>
      <x:c r="C33" s="1">
        <x:f t="shared" si="0"/>
        <x:v>0.66032119136169698</x:v>
      </x:c>
      <x:c r="D33" s="5">
        <x:v>14456.6</x:v>
      </x:c>
      <x:c r="E33" s="1">
        <x:f t="shared" si="3"/>
        <x:v>8.2648094061259663</x:v>
      </x:c>
      <x:c r="F33" s="6">
        <x:v>12281</x:v>
      </x:c>
      <x:c r="G33" s="1">
        <x:f t="shared" si="1"/>
        <x:v>4.2326201166156077</x:v>
      </x:c>
      <x:c r="H33" s="4">
        <x:v>2022.9000000000001</x:v>
      </x:c>
      <x:c r="I33" s="1">
        <x:f t="shared" si="2"/>
        <x:v>11.460686539203261</x:v>
      </x:c>
      <x:c r="J33" s="4">
        <x:v>13811.200000000001</x:v>
      </x:c>
      <x:c r="K33" s="1">
        <x:f t="shared" si="4"/>
        <x:v>6.9914088947763906</x:v>
      </x:c>
      <x:c r="L33" s="4">
        <x:v>2101.9000000000001</x:v>
      </x:c>
      <x:c r="M33" s="1">
        <x:f t="shared" si="5"/>
        <x:v>34.101059078729101</x:v>
      </x:c>
      <x:c r="N33" s="7">
        <x:v>3.3570000000000002</x:v>
      </x:c>
      <x:c r="O33" s="1">
        <x:f t="shared" si="7"/>
        <x:v>10.463968410661403</x:v>
      </x:c>
      <x:c r="P33" s="4">
        <x:v>2.6000000000000001</x:v>
      </x:c>
      <x:c r="Q33" s="1">
        <x:f t="shared" si="6"/>
        <x:v>13.043478260869579</x:v>
      </x:c>
      <x:c r="R33" s="9">
        <x:v>7097</x:v>
      </x:c>
      <x:c r="S33">
        <x:f t="shared" si="8"/>
        <x:v>5.9728236523816634</x:v>
      </x:c>
      <x:c r="T33" s="9">
        <x:v>3253</x:v>
      </x:c>
      <x:c r="U33">
        <x:f t="shared" si="9"/>
        <x:v>18.162005085361425</x:v>
      </x:c>
      <x:c r="V33" s="9">
        <x:v>3841</x:v>
      </x:c>
      <x:c r="W33">
        <x:f t="shared" si="10"/>
        <x:v>-2.5374270489723418</x:v>
      </x:c>
    </x:row>
    <x:row r="34" spans="1:23">
      <x:c r="A34" s="2" t="s">
        <x:v>48</x:v>
      </x:c>
      <x:c r="B34" s="3">
        <x:v>13846.9</x:v>
      </x:c>
      <x:c r="C34" s="1">
        <x:f t="shared" si="0"/>
        <x:v>6.363252294811228</x:v>
      </x:c>
      <x:c r="D34" s="5">
        <x:v>12488.700000000001</x:v>
      </x:c>
      <x:c r="E34" s="1">
        <x:f t="shared" si="3"/>
        <x:v>13.548087938464898</x:v>
      </x:c>
      <x:c r="F34" s="6">
        <x:v>12523</x:v>
      </x:c>
      <x:c r="G34" s="1">
        <x:f t="shared" si="1"/>
        <x:v>1.9705235729989414</x:v>
      </x:c>
      <x:c r="H34" s="4">
        <x:v>2015.5999999999999</x:v>
      </x:c>
      <x:c r="I34" s="1">
        <x:f t="shared" si="2"/>
        <x:v>-0.36086806070493754</x:v>
      </x:c>
      <x:c r="J34" s="4">
        <x:v>13342.299999999999</x:v>
      </x:c>
      <x:c r="K34" s="1">
        <x:f t="shared" si="4"/>
        <x:v>8.4572301839553212</x:v>
      </x:c>
      <x:c r="L34" s="4">
        <x:v>1443</x:v>
      </x:c>
      <x:c r="M34" s="1">
        <x:f t="shared" si="5"/>
        <x:v>23.312254315501619</x:v>
      </x:c>
      <x:c r="N34" s="7">
        <x:v>3.4750000000000001</x:v>
      </x:c>
      <x:c r="O34" s="1">
        <x:f t="shared" si="7"/>
        <x:v>13.044892648015622</x:v>
      </x:c>
      <x:c r="P34" s="4">
        <x:v>2.7000000000000002</x:v>
      </x:c>
      <x:c r="Q34" s="1">
        <x:f t="shared" si="6"/>
        <x:v>22.727272727272727</x:v>
      </x:c>
      <x:c r="R34" s="9">
        <x:v>8222</x:v>
      </x:c>
      <x:c r="S34">
        <x:f t="shared" si="8"/>
        <x:v>3.3174164362905252</x:v>
      </x:c>
      <x:c r="T34" s="9">
        <x:v>3129</x:v>
      </x:c>
      <x:c r="U34">
        <x:f t="shared" si="9"/>
        <x:v>12.797404470079307</x:v>
      </x:c>
      <x:c r="V34" s="9">
        <x:v>5089</x:v>
      </x:c>
      <x:c r="W34">
        <x:f t="shared" si="10"/>
        <x:v>-1.7946738710922423</x:v>
      </x:c>
    </x:row>
    <x:row r="35" spans="1:23">
      <x:c r="A35" s="2" t="s">
        <x:v>73</x:v>
      </x:c>
      <x:c r="B35" s="3">
        <x:v>14050.700000000001</x:v>
      </x:c>
      <x:c r="C35" s="1">
        <x:f t="shared" si="0"/>
        <x:v>1.4718095747062598</x:v>
      </x:c>
      <x:c r="D35" s="5">
        <x:v>14207.700000000001</x:v>
      </x:c>
      <x:c r="E35" s="1">
        <x:f t="shared" si="3"/>
        <x:v>13.573466989616056</x:v>
      </x:c>
      <x:c r="F35" s="6">
        <x:v>12926</x:v>
      </x:c>
      <x:c r="G35" s="1">
        <x:f t="shared" si="1"/>
        <x:v>3.2180787351273659</x:v>
      </x:c>
      <x:c r="H35" s="4">
        <x:v>2468.6999999999998</x:v>
      </x:c>
      <x:c r="I35" s="1">
        <x:f t="shared" si="2"/>
        <x:v>22.479658662433021</x:v>
      </x:c>
      <x:c r="J35" s="4">
        <x:v>11970</x:v>
      </x:c>
      <x:c r="K35" s="1">
        <x:f t="shared" si="4"/>
        <x:v>13.018354860639015</x:v>
      </x:c>
      <x:c r="L35" s="4">
        <x:v>2870.8000000000002</x:v>
      </x:c>
      <x:c r="M35" s="1">
        <x:f t="shared" si="5"/>
        <x:v>47.341408335044143</x:v>
      </x:c>
      <x:c r="N35" s="7">
        <x:v>3.5230000000000001</x:v>
      </x:c>
      <x:c r="O35" s="1">
        <x:f t="shared" si="7"/>
        <x:v>9.7507788161993822</x:v>
      </x:c>
      <x:c r="P35" s="4">
        <x:v>3.2999999999999998</x:v>
      </x:c>
      <x:c r="Q35" s="1">
        <x:f t="shared" si="6"/>
        <x:v>17.857142857142858</x:v>
      </x:c>
      <x:c r="R35" s="9">
        <x:v>10488</x:v>
      </x:c>
      <x:c r="S35">
        <x:f t="shared" si="8"/>
        <x:v>4.8904890489048904</x:v>
      </x:c>
      <x:c r="T35" s="9">
        <x:v>3457</x:v>
      </x:c>
      <x:c r="U35">
        <x:f t="shared" si="9"/>
        <x:v>12.495932313699967</x:v>
      </x:c>
      <x:c r="V35" s="9">
        <x:v>7027</x:v>
      </x:c>
      <x:c r="W35">
        <x:f t="shared" si="10"/>
        <x:v>1.5022389137657086</x:v>
      </x:c>
    </x:row>
    <x:row r="36" spans="1:23">
      <x:c r="A36" s="2" t="s">
        <x:v>57</x:v>
      </x:c>
      <x:c r="B36" s="3">
        <x:v>14771.799999999999</x:v>
      </x:c>
      <x:c r="C36" s="1">
        <x:f t="shared" si="0"/>
        <x:v>5.1321286483947315</x:v>
      </x:c>
      <x:c r="D36" s="5">
        <x:v>14542.200000000001</x:v>
      </x:c>
      <x:c r="E36" s="1">
        <x:f t="shared" si="3"/>
        <x:v>15.682375027842314</x:v>
      </x:c>
      <x:c r="F36" s="6">
        <x:v>13181.1</x:v>
      </x:c>
      <x:c r="G36" s="1">
        <x:f t="shared" si="1"/>
        <x:v>1.9735416989014418</x:v>
      </x:c>
      <x:c r="H36" s="4">
        <x:v>2570.5999999999999</x:v>
      </x:c>
      <x:c r="I36" s="1">
        <x:f t="shared" si="2"/>
        <x:v>4.1276785352614773</x:v>
      </x:c>
      <x:c r="J36" s="4">
        <x:v>11859.700000000001</x:v>
      </x:c>
      <x:c r="K36" s="1">
        <x:f t="shared" si="4"/>
        <x:v>13.919466697404571</x:v>
      </x:c>
      <x:c r="L36" s="4">
        <x:v>2620.8000000000002</x:v>
      </x:c>
      <x:c r="M36" s="1">
        <x:f t="shared" si="5"/>
        <x:v>41.833531767507324</x:v>
      </x:c>
      <x:c r="N36" s="7">
        <x:v>3.5539999999999998</x:v>
      </x:c>
      <x:c r="O36" s="1">
        <x:f t="shared" si="7"/>
        <x:v>9.5561035758322923</x:v>
      </x:c>
      <x:c r="P36" s="4">
        <x:v>3</x:v>
      </x:c>
      <x:c r="Q36" s="1">
        <x:f t="shared" si="6"/>
        <x:v>11.111111111111104</x:v>
      </x:c>
      <x:c r="R36" s="9">
        <x:v>9807</x:v>
      </x:c>
      <x:c r="S36">
        <x:f t="shared" si="8"/>
        <x:v>3.85470719051149</x:v>
      </x:c>
      <x:c r="T36" s="9">
        <x:v>3353</x:v>
      </x:c>
      <x:c r="U36">
        <x:f t="shared" si="9"/>
        <x:v>9.7185863874345557</x:v>
      </x:c>
      <x:c r="V36" s="9">
        <x:v>6451</x:v>
      </x:c>
      <x:c r="W36">
        <x:f t="shared" si="10"/>
        <x:v>1.0653297822340593</x:v>
      </x:c>
    </x:row>
    <x:row r="37" spans="1:23">
      <x:c r="A37" s="2" t="s">
        <x:v>54</x:v>
      </x:c>
      <x:c r="B37" s="3">
        <x:v>14519.700000000001</x:v>
      </x:c>
      <x:c r="C37" s="1">
        <x:f t="shared" si="0"/>
        <x:v>-1.7066302007879781</x:v>
      </x:c>
      <x:c r="D37" s="5">
        <x:v>15950.4</x:v>
      </x:c>
      <x:c r="E37" s="1">
        <x:f t="shared" si="3"/>
        <x:v>10.332996693551729</x:v>
      </x:c>
      <x:c r="F37" s="6">
        <x:v>13454.4</x:v>
      </x:c>
      <x:c r="G37" s="1">
        <x:f t="shared" si="1"/>
        <x:v>2.0734233106493334</x:v>
      </x:c>
      <x:c r="H37" s="4">
        <x:v>2842.4000000000001</x:v>
      </x:c>
      <x:c r="I37" s="1">
        <x:f t="shared" si="2"/>
        <x:v>10.573406986695721</x:v>
      </x:c>
      <x:c r="J37" s="4">
        <x:v>14912.6</x:v>
      </x:c>
      <x:c r="K37" s="1">
        <x:f t="shared" si="4"/>
        <x:v>7.9746872103799786</x:v>
      </x:c>
      <x:c r="L37" s="4">
        <x:v>2962.9000000000001</x:v>
      </x:c>
      <x:c r="M37" s="1">
        <x:f t="shared" si="5"/>
        <x:v>40.962938293924545</x:v>
      </x:c>
      <x:c r="N37" s="7">
        <x:v>3.7200000000000002</x:v>
      </x:c>
      <x:c r="O37" s="1">
        <x:f t="shared" si="7"/>
        <x:v>10.813226094727433</x:v>
      </x:c>
      <x:c r="P37" s="4">
        <x:v>2.8999999999999999</x:v>
      </x:c>
      <x:c r="Q37" s="1">
        <x:f t="shared" si="6"/>
        <x:v>11.538461538461531</x:v>
      </x:c>
      <x:c r="R37" s="9">
        <x:v>7728</x:v>
      </x:c>
      <x:c r="S37">
        <x:f t="shared" si="8"/>
        <x:v>8.8910807383401433</x:v>
      </x:c>
      <x:c r="T37" s="9">
        <x:v>3659</x:v>
      </x:c>
      <x:c r="U37">
        <x:f t="shared" si="9"/>
        <x:v>12.480786965877652</x:v>
      </x:c>
      <x:c r="V37" s="9">
        <x:v>4069</x:v>
      </x:c>
      <x:c r="W37">
        <x:f t="shared" si="10"/>
        <x:v>5.9359541785993235</x:v>
      </x:c>
    </x:row>
    <x:row r="38" spans="1:23">
      <x:c r="A38" s="2" t="s">
        <x:v>66</x:v>
      </x:c>
      <x:c r="B38" s="3">
        <x:v>15261.799999999999</x:v>
      </x:c>
      <x:c r="C38" s="1">
        <x:f t="shared" si="0"/>
        <x:v>5.1109871416075983</x:v>
      </x:c>
      <x:c r="D38" s="5">
        <x:v>13616.200000000001</x:v>
      </x:c>
      <x:c r="E38" s="1">
        <x:f t="shared" si="3"/>
        <x:v>9.0281614579579941</x:v>
      </x:c>
      <x:c r="F38" s="6">
        <x:v>13875.200000000001</x:v>
      </x:c>
      <x:c r="G38" s="1">
        <x:f t="shared" si="1"/>
        <x:v>3.1276013794743811</x:v>
      </x:c>
      <x:c r="H38" s="4">
        <x:v>2531.8000000000002</x:v>
      </x:c>
      <x:c r="I38" s="1">
        <x:f t="shared" si="2"/>
        <x:v>-10.927385308190258</x:v>
      </x:c>
      <x:c r="J38" s="4">
        <x:v>14664.5</x:v>
      </x:c>
      <x:c r="K38" s="1">
        <x:f t="shared" si="4"/>
        <x:v>9.9098356355351083</x:v>
      </x:c>
      <x:c r="L38" s="4">
        <x:v>1775</x:v>
      </x:c>
      <x:c r="M38" s="1">
        <x:f t="shared" si="5"/>
        <x:v>23.007623007623007</x:v>
      </x:c>
      <x:c r="N38" s="7">
        <x:v>3.855</x:v>
      </x:c>
      <x:c r="O38" s="1">
        <x:f t="shared" si="7"/>
        <x:v>10.935251798561147</x:v>
      </x:c>
      <x:c r="P38" s="4">
        <x:v>2.8999999999999999</x:v>
      </x:c>
      <x:c r="Q38" s="1">
        <x:f t="shared" si="6"/>
        <x:v>7.4074074074073968</x:v>
      </x:c>
      <x:c r="R38" s="9">
        <x:v>8490</x:v>
      </x:c>
      <x:c r="S38">
        <x:f t="shared" si="8"/>
        <x:v>3.2595475553393336</x:v>
      </x:c>
      <x:c r="T38" s="9">
        <x:v>3238</x:v>
      </x:c>
      <x:c r="U38">
        <x:f t="shared" si="9"/>
        <x:v>3.4835410674336851</x:v>
      </x:c>
      <x:c r="V38" s="9">
        <x:v>5251</x:v>
      </x:c>
      <x:c r="W38">
        <x:f t="shared" si="10"/>
        <x:v>3.1833366083709964</x:v>
      </x:c>
    </x:row>
    <x:row r="39" spans="1:23">
      <x:c r="A39" s="2" t="s">
        <x:v>74</x:v>
      </x:c>
      <x:c r="B39" s="3">
        <x:v>15788.700000000001</x:v>
      </x:c>
      <x:c r="C39" s="1">
        <x:f t="shared" si="0"/>
        <x:v>3.4524105937700762</x:v>
      </x:c>
      <x:c r="D39" s="5">
        <x:v>16006.200000000001</x:v>
      </x:c>
      <x:c r="E39" s="1">
        <x:f t="shared" si="3"/>
        <x:v>12.658628771722375</x:v>
      </x:c>
      <x:c r="F39" s="6">
        <x:v>14316.4</x:v>
      </x:c>
      <x:c r="G39" s="1">
        <x:f t="shared" si="1"/>
        <x:v>3.1797739852398443</x:v>
      </x:c>
      <x:c r="H39" s="4">
        <x:v>3156.4000000000001</x:v>
      </x:c>
      <x:c r="I39" s="1">
        <x:f t="shared" si="2"/>
        <x:v>24.670195118097791</x:v>
      </x:c>
      <x:c r="J39" s="4">
        <x:v>13450.5</x:v>
      </x:c>
      <x:c r="K39" s="1">
        <x:f t="shared" si="4"/>
        <x:v>12.368421052631579</x:v>
      </x:c>
      <x:c r="L39" s="4">
        <x:v>3618.4000000000001</x:v>
      </x:c>
      <x:c r="M39" s="1">
        <x:f t="shared" si="5"/>
        <x:v>26.041521527100453</x:v>
      </x:c>
      <x:c r="N39" s="7">
        <x:v>3.9239999999999999</x:v>
      </x:c>
      <x:c r="O39" s="1">
        <x:f t="shared" si="7"/>
        <x:v>11.38234459267669</x:v>
      </x:c>
      <x:c r="P39" s="4">
        <x:v>3.6000000000000001</x:v>
      </x:c>
      <x:c r="Q39" s="1">
        <x:f t="shared" si="6"/>
        <x:v>9.0909090909091006</x:v>
      </x:c>
      <x:c r="R39" s="9">
        <x:v>10566</x:v>
      </x:c>
      <x:c r="S39">
        <x:f t="shared" si="8"/>
        <x:v>0.74370709382151035</x:v>
      </x:c>
      <x:c r="T39" s="9">
        <x:v>3500</x:v>
      </x:c>
      <x:c r="U39">
        <x:f t="shared" si="9"/>
        <x:v>1.2438530517789992</x:v>
      </x:c>
      <x:c r="V39" s="9">
        <x:v>7064</x:v>
      </x:c>
      <x:c r="W39">
        <x:f t="shared" si="10"/>
        <x:v>0.52654048669417963</x:v>
      </x:c>
    </x:row>
    <x:row r="40" spans="1:23">
      <x:c r="A40" s="2" t="s">
        <x:v>51</x:v>
      </x:c>
      <x:c r="B40" s="3">
        <x:v>17061.5</x:v>
      </x:c>
      <x:c r="C40" s="1">
        <x:f t="shared" si="0"/>
        <x:v>8.0614616782888984</x:v>
      </x:c>
      <x:c r="D40" s="5">
        <x:v>16613.299999999999</x:v>
      </x:c>
      <x:c r="E40" s="1">
        <x:f t="shared" si="3"/>
        <x:v>14.241999147309199</x:v>
      </x:c>
      <x:c r="F40" s="6">
        <x:v>14645.799999999999</x:v>
      </x:c>
      <x:c r="G40" s="1">
        <x:f t="shared" si="1"/>
        <x:v>2.3008577575368085</x:v>
      </x:c>
      <x:c r="H40" s="4">
        <x:v>3524.6999999999998</x:v>
      </x:c>
      <x:c r="I40" s="1">
        <x:f t="shared" si="2"/>
        <x:v>11.668356355341519</x:v>
      </x:c>
      <x:c r="J40" s="4">
        <x:v>13383.299999999999</x:v>
      </x:c>
      <x:c r="K40" s="1">
        <x:f t="shared" si="4"/>
        <x:v>12.846867964619666</x:v>
      </x:c>
      <x:c r="L40" s="4">
        <x:v>3648.6999999999998</x:v>
      </x:c>
      <x:c r="M40" s="1">
        <x:f t="shared" si="5"/>
        <x:v>39.22084859584858</x:v>
      </x:c>
      <x:c r="N40" s="7">
        <x:v>3.9980000000000002</x:v>
      </x:c>
      <x:c r="O40" s="1">
        <x:f t="shared" si="7"/>
        <x:v>12.492965672481724</x:v>
      </x:c>
      <x:c r="P40" s="4">
        <x:v>3.6000000000000001</x:v>
      </x:c>
      <x:c r="Q40" s="1">
        <x:f t="shared" si="6"/>
        <x:v>20.000000000000004</x:v>
      </x:c>
      <x:c r="R40" s="9">
        <x:v>10116</x:v>
      </x:c>
      <x:c r="S40">
        <x:f t="shared" si="8"/>
        <x:v>3.1508106454573266</x:v>
      </x:c>
      <x:c r="T40" s="9">
        <x:v>3645</x:v>
      </x:c>
      <x:c r="U40">
        <x:f t="shared" si="9"/>
        <x:v>8.7086191470325076</x:v>
      </x:c>
      <x:c r="V40" s="9">
        <x:v>6470</x:v>
      </x:c>
      <x:c r="W40">
        <x:f t="shared" si="10"/>
        <x:v>0.29452798015811504</x:v>
      </x:c>
    </x:row>
    <x:row r="41" spans="1:23">
      <x:c r="A41" s="2" t="s">
        <x:v>75</x:v>
      </x:c>
      <x:c r="B41" s="3">
        <x:v>17404.599999999999</x:v>
      </x:c>
      <x:c r="C41" s="1">
        <x:f t="shared" si="0"/>
        <x:v>2.0109603493244941</x:v>
      </x:c>
      <x:c r="D41" s="5">
        <x:v>19280.799999999999</x:v>
      </x:c>
      <x:c r="E41" s="1">
        <x:f t="shared" si="3"/>
        <x:v>20.879727154177949</x:v>
      </x:c>
      <x:c r="F41" s="6">
        <x:v>14814.4</x:v>
      </x:c>
      <x:c r="G41" s="1">
        <x:f t="shared" si="1"/>
        <x:v>1.1511832743858332</x:v>
      </x:c>
      <x:c r="H41" s="4">
        <x:v>3236.5999999999999</x:v>
      </x:c>
      <x:c r="I41" s="1">
        <x:f t="shared" si="2"/>
        <x:v>-8.1737452832865198</x:v>
      </x:c>
      <x:c r="J41" s="4">
        <x:v>16153.5</x:v>
      </x:c>
      <x:c r="K41" s="1">
        <x:f t="shared" si="4"/>
        <x:v>8.3211512412322453</x:v>
      </x:c>
      <x:c r="L41" s="4">
        <x:v>3407.4000000000001</x:v>
      </x:c>
      <x:c r="M41" s="1">
        <x:f t="shared" si="5"/>
        <x:v>15.002193796618178</x:v>
      </x:c>
      <x:c r="N41" s="7">
        <x:v>4.2629999999999999</x:v>
      </x:c>
      <x:c r="O41" s="1">
        <x:f t="shared" si="7"/>
        <x:v>14.596774193548377</x:v>
      </x:c>
      <x:c r="P41" s="4">
        <x:v>3.3999999999999999</x:v>
      </x:c>
      <x:c r="Q41" s="1">
        <x:f t="shared" si="6"/>
        <x:v>17.241379310344829</x:v>
      </x:c>
      <x:c r="R41" s="9">
        <x:v>7967</x:v>
      </x:c>
      <x:c r="S41">
        <x:f t="shared" si="8"/>
        <x:v>3.0926501035196687</x:v>
      </x:c>
      <x:c r="T41" s="9">
        <x:v>3803</x:v>
      </x:c>
      <x:c r="U41">
        <x:f t="shared" si="9"/>
        <x:v>3.9355015031429352</x:v>
      </x:c>
      <x:c r="V41" s="9">
        <x:v>4160</x:v>
      </x:c>
      <x:c r="W41">
        <x:f t="shared" si="10"/>
        <x:v>2.2364217252396168</x:v>
      </x:c>
    </x:row>
    <x:row r="42" spans="1:23">
      <x:c r="A42" s="2" t="s">
        <x:v>55</x:v>
      </x:c>
      <x:c r="B42" s="3">
        <x:v>17109.700000000001</x:v>
      </x:c>
      <x:c r="C42" s="1">
        <x:f t="shared" si="0"/>
        <x:v>-1.6943796467600396</x:v>
      </x:c>
      <x:c r="D42" s="5">
        <x:v>15052.700000000001</x:v>
      </x:c>
      <x:c r="E42" s="1">
        <x:f t="shared" si="3"/>
        <x:v>10.549933167844186</x:v>
      </x:c>
      <x:c r="F42" s="6">
        <x:v>15310.1</x:v>
      </x:c>
      <x:c r="G42" s="1">
        <x:f t="shared" si="1"/>
        <x:v>3.3460686899233227</x:v>
      </x:c>
      <x:c r="H42" s="4">
        <x:v>3232.1999999999998</x:v>
      </x:c>
      <x:c r="I42" s="1">
        <x:f t="shared" si="2"/>
        <x:v>-0.13594512760304303</x:v>
      </x:c>
      <x:c r="J42" s="4">
        <x:v>16123.5</x:v>
      </x:c>
      <x:c r="K42" s="1">
        <x:f t="shared" si="4"/>
        <x:v>9.949197040471887</x:v>
      </x:c>
      <x:c r="L42" s="4">
        <x:v>2209.3000000000002</x:v>
      </x:c>
      <x:c r="M42" s="1">
        <x:f t="shared" si="5"/>
        <x:v>24.467605633802826</x:v>
      </x:c>
      <x:c r="N42" s="7">
        <x:v>4.4909999999999997</x:v>
      </x:c>
      <x:c r="O42" s="1">
        <x:f t="shared" si="7"/>
        <x:v>16.498054474708162</x:v>
      </x:c>
      <x:c r="P42" s="4">
        <x:v>3.6000000000000001</x:v>
      </x:c>
      <x:c r="Q42" s="1">
        <x:f t="shared" si="6"/>
        <x:v>24.137931034482765</x:v>
      </x:c>
      <x:c r="R42" s="9">
        <x:v>8903</x:v>
      </x:c>
      <x:c r="S42">
        <x:f t="shared" si="8"/>
        <x:v>4.8645465253239104</x:v>
      </x:c>
      <x:c r="T42" s="9">
        <x:v>3583</x:v>
      </x:c>
      <x:c r="U42">
        <x:f t="shared" si="9"/>
        <x:v>10.654725138974676</x:v>
      </x:c>
      <x:c r="V42" s="9">
        <x:v>5319</x:v>
      </x:c>
      <x:c r="W42">
        <x:f t="shared" si="10"/>
        <x:v>1.2949914302037706</x:v>
      </x:c>
    </x:row>
    <x:row r="43" spans="1:23">
      <x:c r="A43" s="2" t="s">
        <x:v>49</x:v>
      </x:c>
      <x:c r="B43" s="3">
        <x:v>17797.700000000001</x:v>
      </x:c>
      <x:c r="C43" s="1">
        <x:f t="shared" si="0"/>
        <x:v>4.0211108318673032</x:v>
      </x:c>
      <x:c r="D43" s="5">
        <x:v>18205.599999999999</x:v>
      </x:c>
      <x:c r="E43" s="1">
        <x:f t="shared" si="3"/>
        <x:v>13.740925391410814</x:v>
      </x:c>
      <x:c r="F43" s="6">
        <x:v>15857.6</x:v>
      </x:c>
      <x:c r="G43" s="1">
        <x:f t="shared" si="1"/>
        <x:v>3.5760706984278352</x:v>
      </x:c>
      <x:c r="H43" s="4">
        <x:v>3309.8000000000002</x:v>
      </x:c>
      <x:c r="I43" s="1">
        <x:f t="shared" si="2"/>
        <x:v>2.400841532083422</x:v>
      </x:c>
      <x:c r="J43" s="4">
        <x:v>15074.1</x:v>
      </x:c>
      <x:c r="K43" s="1">
        <x:f t="shared" si="4"/>
        <x:v>12.07092673134828</x:v>
      </x:c>
      <x:c r="L43" s="4">
        <x:v>3838.3000000000002</x:v>
      </x:c>
      <x:c r="M43" s="1">
        <x:f t="shared" si="5"/>
        <x:v>6.077271722308204</x:v>
      </x:c>
      <x:c r="N43" s="7">
        <x:v>4.6200000000000001</x:v>
      </x:c>
      <x:c r="O43" s="1">
        <x:f t="shared" si="7"/>
        <x:v>17.73700305810398</x:v>
      </x:c>
      <x:c r="P43" s="4">
        <x:v>3.8999999999999999</x:v>
      </x:c>
      <x:c r="Q43" s="1">
        <x:f t="shared" si="6"/>
        <x:v>8.3333333333333286</x:v>
      </x:c>
      <x:c r="R43" s="9">
        <x:v>10794</x:v>
      </x:c>
      <x:c r="S43">
        <x:f t="shared" si="8"/>
        <x:v>2.1578648495173196</x:v>
      </x:c>
      <x:c r="T43" s="9">
        <x:v>3604</x:v>
      </x:c>
      <x:c r="U43">
        <x:f t="shared" si="9"/>
        <x:v>2.9714285714285715</x:v>
      </x:c>
      <x:c r="V43" s="9">
        <x:v>7190</x:v>
      </x:c>
      <x:c r="W43">
        <x:f t="shared" si="10"/>
        <x:v>1.7836919592298981</x:v>
      </x:c>
    </x:row>
    <x:row r="44" spans="1:23">
      <x:c r="A44" s="2" t="s">
        <x:v>78</x:v>
      </x:c>
      <x:c r="B44" s="3">
        <x:v>17907.799999999999</x:v>
      </x:c>
      <x:c r="C44" s="1">
        <x:f t="shared" si="0"/>
        <x:v>0.6186192597919874</x:v>
      </x:c>
      <x:c r="D44" s="5">
        <x:v>17405.900000000001</x:v>
      </x:c>
      <x:c r="E44" s="1">
        <x:f t="shared" si="3"/>
        <x:v>4.7708763460600974</x:v>
      </x:c>
      <x:c r="F44" s="6">
        <x:v>16361.200000000001</x:v>
      </x:c>
      <x:c r="G44" s="1">
        <x:f t="shared" si="1"/>
        <x:v>3.1757643022903865</x:v>
      </x:c>
      <x:c r="H44" s="4">
        <x:v>3440</x:v>
      </x:c>
      <x:c r="I44" s="1">
        <x:f t="shared" si="2"/>
        <x:v>3.9337724333796547</x:v>
      </x:c>
      <x:c r="J44" s="4">
        <x:v>15129.5</x:v>
      </x:c>
      <x:c r="K44" s="1">
        <x:f t="shared" si="4"/>
        <x:v>13.047604103621683</x:v>
      </x:c>
      <x:c r="L44" s="4">
        <x:v>3669.1999999999998</x:v>
      </x:c>
      <x:c r="M44" s="1">
        <x:f t="shared" si="5"/>
        <x:v>0.56184394441856012</x:v>
      </x:c>
      <x:c r="N44" s="7">
        <x:v>4.6299999999999999</x:v>
      </x:c>
      <x:c r="O44" s="1">
        <x:f t="shared" si="7"/>
        <x:v>15.807903951975979</x:v>
      </x:c>
      <x:c r="P44" s="4">
        <x:v>4.2000000000000002</x:v>
      </x:c>
      <x:c r="Q44" s="1">
        <x:f t="shared" si="6"/>
        <x:v>16.666666666666668</x:v>
      </x:c>
      <x:c r="R44" s="9">
        <x:v>10546</x:v>
      </x:c>
      <x:c r="S44">
        <x:f t="shared" si="8"/>
        <x:v>4.2506919731119019</x:v>
      </x:c>
      <x:c r="T44" s="9">
        <x:v>3836</x:v>
      </x:c>
      <x:c r="U44">
        <x:f t="shared" si="9"/>
        <x:v>5.2400548696844993</x:v>
      </x:c>
      <x:c r="V44" s="9">
        <x:v>6710</x:v>
      </x:c>
      <x:c r="W44">
        <x:f t="shared" si="10"/>
        <x:v>3.7094281298299845</x:v>
      </x:c>
    </x:row>
    <x:row r="45" spans="1:23">
      <x:c r="A45" s="2" t="s">
        <x:v>58</x:v>
      </x:c>
      <x:c r="B45" s="3">
        <x:v>19287.5</x:v>
      </x:c>
      <x:c r="C45" s="1">
        <x:f t="shared" si="0"/>
        <x:v>7.7044639765912093</x:v>
      </x:c>
      <x:c r="D45" s="5">
        <x:v>21438.5</x:v>
      </x:c>
      <x:c r="E45" s="1">
        <x:f t="shared" si="3"/>
        <x:v>11.190925687730804</x:v>
      </x:c>
      <x:c r="F45" s="6">
        <x:v>16198.799999999999</x:v>
      </x:c>
      <x:c r="G45" s="1">
        <x:f t="shared" si="1"/>
        <x:v>-0.9925922303987571</x:v>
      </x:c>
      <x:c r="H45" s="4">
        <x:v>3543.9000000000001</x:v>
      </x:c>
      <x:c r="I45" s="1">
        <x:f t="shared" si="2"/>
        <x:v>3.0203488372093048</x:v>
      </x:c>
      <x:c r="J45" s="4">
        <x:v>17400.599999999999</x:v>
      </x:c>
      <x:c r="K45" s="1">
        <x:f t="shared" si="4"/>
        <x:v>7.7203082923205404</x:v>
      </x:c>
      <x:c r="L45" s="4">
        <x:v>3809.1999999999998</x:v>
      </x:c>
      <x:c r="M45" s="1">
        <x:f t="shared" si="5"/>
        <x:v>11.791982156482939</x:v>
      </x:c>
      <x:c r="N45" s="7">
        <x:v>4.859</x:v>
      </x:c>
      <x:c r="O45" s="1">
        <x:f t="shared" si="7"/>
        <x:v>13.980764719680979</x:v>
      </x:c>
      <x:c r="P45" s="4">
        <x:v>3.7999999999999998</x:v>
      </x:c>
      <x:c r="Q45" s="1">
        <x:f t="shared" si="6"/>
        <x:v>11.76470588235294</x:v>
      </x:c>
      <x:c r="R45" s="9">
        <x:v>8224</x:v>
      </x:c>
      <x:c r="S45">
        <x:f t="shared" si="8"/>
        <x:v>3.225806451612903</x:v>
      </x:c>
      <x:c r="T45" s="9">
        <x:v>3959</x:v>
      </x:c>
      <x:c r="U45">
        <x:f t="shared" si="9"/>
        <x:v>4.1020247173284252</x:v>
      </x:c>
      <x:c r="V45" s="9">
        <x:v>4266</x:v>
      </x:c>
      <x:c r="W45">
        <x:f t="shared" si="10"/>
        <x:v>2.5480769230769229</x:v>
      </x:c>
    </x:row>
    <x:row r="46" spans="1:23">
      <x:c r="A46" s="2" t="s">
        <x:v>76</x:v>
      </x:c>
      <x:c r="B46" s="3">
        <x:v>19395.700000000001</x:v>
      </x:c>
      <x:c r="C46" s="1">
        <x:f t="shared" si="0"/>
        <x:v>0.56098509397278407</x:v>
      </x:c>
      <x:c r="D46" s="5">
        <x:v>16974.799999999999</x:v>
      </x:c>
      <x:c r="E46" s="1">
        <x:f t="shared" si="3"/>
        <x:v>12.76913776266051</x:v>
      </x:c>
      <x:c r="F46" s="6">
        <x:v>16875.700000000001</x:v>
      </x:c>
      <x:c r="G46" s="1">
        <x:f t="shared" si="1"/>
        <x:v>4.178704595402138</x:v>
      </x:c>
      <x:c r="H46" s="4">
        <x:v>3594.4000000000001</x:v>
      </x:c>
      <x:c r="I46" s="1">
        <x:f t="shared" si="2"/>
        <x:v>1.4249837749372161</x:v>
      </x:c>
      <x:c r="J46" s="4">
        <x:v>17775.5</x:v>
      </x:c>
      <x:c r="K46" s="1">
        <x:f t="shared" si="4"/>
        <x:v>10.245914348621577</x:v>
      </x:c>
      <x:c r="L46" s="4">
        <x:v>2462.9000000000001</x:v>
      </x:c>
      <x:c r="M46" s="1">
        <x:f t="shared" si="5"/>
        <x:v>11.478748924998865</x:v>
      </x:c>
      <x:c r="N46" s="7">
        <x:v>5.1980000000000004</x:v>
      </x:c>
      <x:c r="O46" s="1">
        <x:f t="shared" si="7"/>
        <x:v>15.742596303718566</x:v>
      </x:c>
      <x:c r="P46" s="4">
        <x:v>4</x:v>
      </x:c>
      <x:c r="Q46" s="1">
        <x:f t="shared" si="6"/>
        <x:v>11.111111111111109</x:v>
      </x:c>
      <x:c r="R46" s="9">
        <x:v>9228</x:v>
      </x:c>
      <x:c r="S46">
        <x:f t="shared" si="8"/>
        <x:v>3.6504549028417386</x:v>
      </x:c>
      <x:c r="T46" s="9">
        <x:v>3706</x:v>
      </x:c>
      <x:c r="U46">
        <x:f t="shared" si="9"/>
        <x:v>3.4328774769746024</x:v>
      </x:c>
      <x:c r="V46" s="9">
        <x:v>5521</x:v>
      </x:c>
      <x:c r="W46">
        <x:f t="shared" si="10"/>
        <x:v>3.7977063357774017</x:v>
      </x:c>
    </x:row>
    <x:row r="47" spans="1:23">
      <x:c r="A47" s="2" t="s">
        <x:v>59</x:v>
      </x:c>
      <x:c r="B47" s="3">
        <x:v>20027.5</x:v>
      </x:c>
      <x:c r="C47" s="1">
        <x:f t="shared" si="0"/>
        <x:v>3.2574230370649127</x:v>
      </x:c>
      <x:c r="D47" s="5">
        <x:v>20607.799999999999</x:v>
      </x:c>
      <x:c r="E47" s="1">
        <x:f t="shared" si="3"/>
        <x:v>13.19484114777871</x:v>
      </x:c>
      <x:c r="F47" s="6">
        <x:v>17408.900000000001</x:v>
      </x:c>
      <x:c r="G47" s="1">
        <x:f t="shared" si="1"/>
        <x:v>3.1595726399497543</x:v>
      </x:c>
      <x:c r="H47" s="4">
        <x:v>3762.0999999999999</x:v>
      </x:c>
      <x:c r="I47" s="1">
        <x:f t="shared" si="2"/>
        <x:v>4.6655909192076512</x:v>
      </x:c>
      <x:c r="J47" s="4">
        <x:v>16655.200000000001</x:v>
      </x:c>
      <x:c r="K47" s="1">
        <x:f t="shared" si="4"/>
        <x:v>10.488851739075635</x:v>
      </x:c>
      <x:c r="L47" s="4">
        <x:v>4301.8000000000002</x:v>
      </x:c>
      <x:c r="M47" s="1">
        <x:f t="shared" si="5"/>
        <x:v>12.075658494646067</x:v>
      </x:c>
      <x:c r="N47" s="7">
        <x:v>5.2089999999999996</x:v>
      </x:c>
      <x:c r="O47" s="1">
        <x:f t="shared" si="7"/>
        <x:v>12.748917748917737</x:v>
      </x:c>
      <x:c r="P47" s="4">
        <x:v>4.5</x:v>
      </x:c>
      <x:c r="Q47" s="1">
        <x:f t="shared" si="6"/>
        <x:v>15.384615384615387</x:v>
      </x:c>
      <x:c r="R47" s="9">
        <x:v>11257</x:v>
      </x:c>
      <x:c r="S47">
        <x:f t="shared" si="8"/>
        <x:v>4.2894200481749118</x:v>
      </x:c>
      <x:c r="T47" s="9">
        <x:v>3981</x:v>
      </x:c>
      <x:c r="U47">
        <x:f t="shared" si="9"/>
        <x:v>10.460599334073253</x:v>
      </x:c>
      <x:c r="V47" s="9">
        <x:v>7276</x:v>
      </x:c>
      <x:c r="W47">
        <x:f t="shared" si="10"/>
        <x:v>1.1961057023643951</x:v>
      </x:c>
    </x:row>
    <x:row r="48" spans="1:23">
      <x:c r="A48" s="2" t="s">
        <x:v>60</x:v>
      </x:c>
      <x:c r="B48" s="3">
        <x:v>20066.200000000001</x:v>
      </x:c>
      <x:c r="C48" s="1">
        <x:f t="shared" si="0"/>
        <x:v>0.19323430283360743</x:v>
      </x:c>
      <x:c r="D48" s="5">
        <x:v>19382.400000000001</x:v>
      </x:c>
      <x:c r="E48" s="1">
        <x:f t="shared" si="3"/>
        <x:v>11.355345026686352</x:v>
      </x:c>
      <x:c r="F48" s="6">
        <x:v>17731.5</x:v>
      </x:c>
      <x:c r="G48" s="1">
        <x:f t="shared" si="1"/>
        <x:v>1.8530751512157488</x:v>
      </x:c>
      <x:c r="H48" s="4">
        <x:v>3922.5999999999999</x:v>
      </x:c>
      <x:c r="I48" s="1">
        <x:f t="shared" si="2"/>
        <x:v>4.2662342840434864</x:v>
      </x:c>
      <x:c r="J48" s="4">
        <x:v>16521</x:v>
      </x:c>
      <x:c r="K48" s="1">
        <x:f t="shared" si="4"/>
        <x:v>9.197263624045739</x:v>
      </x:c>
      <x:c r="L48" s="4">
        <x:v>4261.8000000000002</x:v>
      </x:c>
      <x:c r="M48" s="1">
        <x:f t="shared" si="5"/>
        <x:v>16.150659544314848</x:v>
      </x:c>
      <x:c r="N48" s="7">
        <x:v>5.3250000000000002</x:v>
      </x:c>
      <x:c r="O48" s="1">
        <x:f t="shared" si="7"/>
        <x:v>15.010799136069121</x:v>
      </x:c>
      <x:c r="P48" s="4">
        <x:v>4.5</x:v>
      </x:c>
      <x:c r="Q48" s="1">
        <x:f t="shared" si="6"/>
        <x:v>7.1428571428571379</x:v>
      </x:c>
      <x:c r="R48" s="9">
        <x:v>10806</x:v>
      </x:c>
      <x:c r="S48">
        <x:f t="shared" si="8"/>
        <x:v>2.4653897212213161</x:v>
      </x:c>
      <x:c r="T48" s="9">
        <x:v>3977</x:v>
      </x:c>
      <x:c r="U48">
        <x:f t="shared" si="9"/>
        <x:v>3.6757038581856101</x:v>
      </x:c>
      <x:c r="V48" s="9">
        <x:v>6830</x:v>
      </x:c>
      <x:c r="W48">
        <x:f t="shared" si="10"/>
        <x:v>1.7883755588673622</x:v>
      </x:c>
    </x:row>
    <x:row r="49" spans="1:23">
      <x:c r="A49" s="2" t="s">
        <x:v>61</x:v>
      </x:c>
      <x:c r="B49" s="3">
        <x:v>20216.900000000001</x:v>
      </x:c>
      <x:c r="C49" s="1">
        <x:f t="shared" si="0"/>
        <x:v>0.75101414318605775</x:v>
      </x:c>
      <x:c r="D49" s="5">
        <x:v>22741.299999999999</x:v>
      </x:c>
      <x:c r="E49" s="1">
        <x:f t="shared" si="3"/>
        <x:v>6.0769176948014056</x:v>
      </x:c>
      <x:c r="F49" s="6">
        <x:v>17822.400000000001</x:v>
      </x:c>
      <x:c r="G49" s="1">
        <x:f t="shared" si="1"/>
        <x:v>0.51264698418070354</x:v>
      </x:c>
      <x:c r="H49" s="4">
        <x:v>3093.3000000000002</x:v>
      </x:c>
      <x:c r="I49" s="1">
        <x:f t="shared" si="2"/>
        <x:v>-21.141589761892615</x:v>
      </x:c>
      <x:c r="J49" s="4">
        <x:v>18886.900000000001</x:v>
      </x:c>
      <x:c r="K49" s="1">
        <x:f t="shared" si="4"/>
        <x:v>8.5416594830063506</x:v>
      </x:c>
      <x:c r="L49" s="4">
        <x:v>3345.9000000000001</x:v>
      </x:c>
      <x:c r="M49" s="1">
        <x:f t="shared" si="5"/>
        <x:v>-12.162658826000204</x:v>
      </x:c>
      <x:c r="N49" s="7">
        <x:v>5.3799999999999999</x:v>
      </x:c>
      <x:c r="O49" s="1">
        <x:f t="shared" si="7"/>
        <x:v>10.722370858201275</x:v>
      </x:c>
      <x:c r="P49" s="4">
        <x:v>4.2000000000000002</x:v>
      </x:c>
      <x:c r="Q49" s="1">
        <x:f t="shared" si="6"/>
        <x:v>10.526315789473694</x:v>
      </x:c>
      <x:c r="R49" s="9">
        <x:v>8495</x:v>
      </x:c>
      <x:c r="S49">
        <x:f t="shared" si="8"/>
        <x:v>3.2952334630350193</x:v>
      </x:c>
      <x:c r="T49" s="9">
        <x:v>4028</x:v>
      </x:c>
      <x:c r="U49">
        <x:f t="shared" si="9"/>
        <x:v>1.7428643596867897</x:v>
      </x:c>
      <x:c r="V49" s="9">
        <x:v>4468</x:v>
      </x:c>
      <x:c r="W49">
        <x:f t="shared" si="10"/>
        <x:v>4.7351148616971406</x:v>
      </x:c>
    </x:row>
    <x:row r="50" spans="1:23">
      <x:c r="A50" s="2" t="s">
        <x:v>62</x:v>
      </x:c>
      <x:c r="B50" s="3">
        <x:v>20507.5</x:v>
      </x:c>
      <x:c r="C50" s="1">
        <x:f t="shared" si="0"/>
        <x:v>1.4374112747255936</x:v>
      </x:c>
      <x:c r="D50" s="5">
        <x:v>17900.200000000001</x:v>
      </x:c>
      <x:c r="E50" s="1">
        <x:f t="shared" si="3"/>
        <x:v>5.4516106228055792</x:v>
      </x:c>
      <x:c r="F50" s="6">
        <x:v>18066.799999999999</x:v>
      </x:c>
      <x:c r="G50" s="1">
        <x:f t="shared" si="1"/>
        <x:v>1.3713080168776248</x:v>
      </x:c>
      <x:c r="H50" s="4">
        <x:v>3337.8000000000002</x:v>
      </x:c>
      <x:c r="I50" s="1">
        <x:f t="shared" si="2"/>
        <x:v>7.9041800019396753</x:v>
      </x:c>
      <x:c r="J50" s="4">
        <x:v>19068.700000000001</x:v>
      </x:c>
      <x:c r="K50" s="1">
        <x:f t="shared" si="4"/>
        <x:v>7.275182132710758</x:v>
      </x:c>
      <x:c r="L50" s="4">
        <x:v>2342.4000000000001</x:v>
      </x:c>
      <x:c r="M50" s="1">
        <x:f t="shared" si="5"/>
        <x:v>-4.8926062771529493</x:v>
      </x:c>
      <x:c r="N50" s="7">
        <x:v>5.6710000000000003</x:v>
      </x:c>
      <x:c r="O50" s="1">
        <x:f t="shared" si="7"/>
        <x:v>9.0996537129665214</x:v>
      </x:c>
      <x:c r="P50" s="4">
        <x:v>4.5</x:v>
      </x:c>
      <x:c r="Q50" s="1">
        <x:f t="shared" si="6"/>
        <x:v>12.5</x:v>
      </x:c>
      <x:c r="R50" s="9">
        <x:v>9599</x:v>
      </x:c>
      <x:c r="S50">
        <x:f t="shared" si="8"/>
        <x:v>4.0203727785002163</x:v>
      </x:c>
      <x:c r="T50" s="9">
        <x:v>3696</x:v>
      </x:c>
      <x:c r="U50">
        <x:f t="shared" si="9"/>
        <x:v>-0.26983270372369134</x:v>
      </x:c>
      <x:c r="V50" s="9">
        <x:v>5904</x:v>
      </x:c>
      <x:c r="W50">
        <x:f t="shared" si="10"/>
        <x:v>6.9371490671979714</x:v>
      </x:c>
    </x:row>
    <x:row r="51" spans="1:23">
      <x:c r="A51" s="2" t="s">
        <x:v>77</x:v>
      </x:c>
      <x:c r="B51" s="3">
        <x:v>21113.599999999999</x:v>
      </x:c>
      <x:c r="C51" s="1">
        <x:f t="shared" si="0"/>
        <x:v>2.9555040838717472</x:v>
      </x:c>
      <x:c r="D51" s="5">
        <x:v>21674.799999999999</x:v>
      </x:c>
      <x:c r="E51" s="1">
        <x:f t="shared" si="3"/>
        <x:v>5.1776511806209298</x:v>
      </x:c>
      <x:c r="F51" s="6">
        <x:v>18289.200000000001</x:v>
      </x:c>
      <x:c r="G51" s="1">
        <x:f t="shared" si="1"/>
        <x:v>1.2309872251865381</x:v>
      </x:c>
      <x:c r="H51" s="4">
        <x:v>3201.3000000000002</x:v>
      </x:c>
      <x:c r="I51" s="1">
        <x:f t="shared" si="2"/>
        <x:v>-4.0895200431421896</x:v>
      </x:c>
      <x:c r="J51" s="4">
        <x:v>17539</x:v>
      </x:c>
      <x:c r="K51" s="1">
        <x:f t="shared" si="4"/>
        <x:v>5.3064508381766613</x:v>
      </x:c>
      <x:c r="L51" s="4">
        <x:v>3511.9000000000001</x:v>
      </x:c>
      <x:c r="M51" s="1">
        <x:f t="shared" si="5"/>
        <x:v>-18.362080989353295</x:v>
      </x:c>
      <x:c r="N51" s="7">
        <x:v>5.9009999999999998</x:v>
      </x:c>
      <x:c r="O51" s="1">
        <x:f t="shared" si="7"/>
        <x:v>13.284699558456522</x:v>
      </x:c>
      <x:c r="P51" s="4">
        <x:v>5.2000000000000002</x:v>
      </x:c>
      <x:c r="Q51" s="1">
        <x:f t="shared" si="6"/>
        <x:v>15.555555555555559</x:v>
      </x:c>
      <x:c r="R51" s="9">
        <x:v>11790</x:v>
      </x:c>
      <x:c r="S51">
        <x:f t="shared" si="8"/>
        <x:v>4.7348316603002578</x:v>
      </x:c>
      <x:c r="T51" s="9">
        <x:v>4197</x:v>
      </x:c>
      <x:c r="U51">
        <x:f t="shared" si="9"/>
        <x:v>5.4257724189902037</x:v>
      </x:c>
      <x:c r="V51" s="9">
        <x:v>7595</x:v>
      </x:c>
      <x:c r="W51">
        <x:f t="shared" si="10"/>
        <x:v>4.384277075316108</x:v>
      </x:c>
    </x:row>
    <x:row r="52" spans="1:23">
      <x:c r="A52" s="2" t="s">
        <x:v>88</x:v>
      </x:c>
      <x:c r="B52" s="3">
        <x:v>21461.599999999999</x:v>
      </x:c>
      <x:c r="C52" s="1">
        <x:f t="shared" si="0"/>
        <x:v>1.648226735374356</x:v>
      </x:c>
      <x:c r="D52" s="5">
        <x:v>20608.700000000001</x:v>
      </x:c>
      <x:c r="E52" s="1">
        <x:f t="shared" si="3"/>
        <x:v>6.3268738649496408</x:v>
      </x:c>
      <x:c r="F52" s="6">
        <x:v>18474.400000000001</x:v>
      </x:c>
      <x:c r="G52" s="1">
        <x:f t="shared" si="1"/>
        <x:v>1.012619469413647</x:v>
      </x:c>
      <x:c r="H52" s="4">
        <x:v>3652.9000000000001</x:v>
      </x:c>
      <x:c r="I52" s="1">
        <x:f t="shared" si="2"/>
        <x:v>14.106769125042948</x:v>
      </x:c>
      <x:c r="J52" s="4">
        <x:v>17280.700000000001</x:v>
      </x:c>
      <x:c r="K52" s="1">
        <x:f t="shared" si="4"/>
        <x:v>4.5983899279704659</x:v>
      </x:c>
      <x:c r="L52" s="4">
        <x:v>3983.3000000000002</x:v>
      </x:c>
      <x:c r="M52" s="1">
        <x:f t="shared" si="5"/>
        <x:v>-6.5347975034023182</x:v>
      </x:c>
      <x:c r="N52" s="7">
        <x:v>6.0570000000000004</x:v>
      </x:c>
      <x:c r="O52" s="1">
        <x:f t="shared" si="7"/>
        <x:v>13.74647887323944</x:v>
      </x:c>
      <x:c r="P52" s="4">
        <x:v>5.2999999999999998</x:v>
      </x:c>
      <x:c r="Q52" s="1">
        <x:f t="shared" si="6"/>
        <x:v>17.777777777777775</x:v>
      </x:c>
      <x:c r="R52" s="9">
        <x:v>11249</x:v>
      </x:c>
      <x:c r="S52">
        <x:f t="shared" si="8"/>
        <x:v>4.0995743105682028</x:v>
      </x:c>
      <x:c r="T52" s="9">
        <x:v>3913</x:v>
      </x:c>
      <x:c r="U52">
        <x:f t="shared" si="9"/>
        <x:v>-1.6092532059341211</x:v>
      </x:c>
      <x:c r="V52" s="9">
        <x:v>7335</x:v>
      </x:c>
      <x:c r="W52">
        <x:f t="shared" si="10"/>
        <x:v>7.3938506588579793</x:v>
      </x:c>
    </x:row>
    <x:row r="53" spans="1:23">
      <x:c r="A53" s="2" t="s">
        <x:v>89</x:v>
      </x:c>
      <x:c r="B53" s="3">
        <x:v>22374</x:v>
      </x:c>
      <x:c r="C53" s="1">
        <x:f t="shared" si="0"/>
        <x:v>4.251313974726961</x:v>
      </x:c>
      <x:c r="D53" s="5">
        <x:v>25272.799999999999</x:v>
      </x:c>
      <x:c r="E53" s="1">
        <x:f t="shared" si="3"/>
        <x:v>11.131729496554726</x:v>
      </x:c>
      <x:c r="F53" s="6">
        <x:v>18931</x:v>
      </x:c>
      <x:c r="G53" s="1">
        <x:f t="shared" si="1"/>
        <x:v>2.4715281687091246</x:v>
      </x:c>
      <x:c r="H53" s="4">
        <x:v>4550.8999999999996</x:v>
      </x:c>
      <x:c r="I53" s="1">
        <x:f t="shared" si="2"/>
        <x:v>24.583207862246422</x:v>
      </x:c>
      <x:c r="J53" s="4">
        <x:v>19873</x:v>
      </x:c>
      <x:c r="K53" s="1">
        <x:f t="shared" si="4"/>
        <x:v>5.2210791606880882</x:v>
      </x:c>
      <x:c r="L53" s="4">
        <x:v>4905.3999999999996</x:v>
      </x:c>
      <x:c r="M53" s="1">
        <x:f t="shared" si="5"/>
        <x:v>46.609283003078374</x:v>
      </x:c>
      <x:c r="N53" s="7">
        <x:v>5.9489999999999998</x:v>
      </x:c>
      <x:c r="O53" s="1">
        <x:f t="shared" si="7"/>
        <x:v>10.576208178438661</x:v>
      </x:c>
      <x:c r="P53" s="4">
        <x:v>4.9000000000000004</x:v>
      </x:c>
      <x:c r="Q53" s="1">
        <x:f t="shared" si="6"/>
        <x:v>16.666666666666668</x:v>
      </x:c>
      <x:c r="R53" s="9">
        <x:v>8882</x:v>
      </x:c>
      <x:c r="S53">
        <x:f t="shared" si="8"/>
        <x:v>4.5556209535020598</x:v>
      </x:c>
      <x:c r="T53" s="9">
        <x:v>4211</x:v>
      </x:c>
      <x:c r="U53">
        <x:f t="shared" si="9"/>
        <x:v>4.5431976166832175</x:v>
      </x:c>
      <x:c r="V53" s="9">
        <x:v>4671</x:v>
      </x:c>
      <x:c r="W53">
        <x:f t="shared" si="10"/>
        <x:v>4.5434198746642789</x:v>
      </x:c>
    </x:row>
    <x:row r="54" spans="1:23">
      <x:c r="A54" s="2" t="s">
        <x:v>81</x:v>
      </x:c>
      <x:c r="B54" s="3">
        <x:v>23114</x:v>
      </x:c>
      <x:c r="C54" s="1">
        <x:f t="shared" si="0"/>
        <x:v>3.3074103870564047</x:v>
      </x:c>
      <x:c r="D54" s="5">
        <x:v>20174.900000000001</x:v>
      </x:c>
      <x:c r="E54" s="1">
        <x:f t="shared" si="3"/>
        <x:v>12.707679243807334</x:v>
      </x:c>
      <x:c r="F54" s="6">
        <x:v>19529.400000000001</x:v>
      </x:c>
      <x:c r="G54" s="1">
        <x:f t="shared" si="1"/>
        <x:v>3.1609529343405076</x:v>
      </x:c>
      <x:c r="H54" s="4">
        <x:v>3902.8000000000002</x:v>
      </x:c>
      <x:c r="I54" s="1">
        <x:f t="shared" si="2"/>
        <x:v>-14.241139115339811</x:v>
      </x:c>
      <x:c r="J54" s="4">
        <x:v>20674.700000000001</x:v>
      </x:c>
      <x:c r="K54" s="1">
        <x:f t="shared" si="4"/>
        <x:v>8.4221787536643813</x:v>
      </x:c>
      <x:c r="L54" s="4">
        <x:v>2764.5999999999999</x:v>
      </x:c>
      <x:c r="M54" s="1">
        <x:f t="shared" si="5"/>
        <x:v>18.024248633879775</x:v>
      </x:c>
      <x:c r="N54" s="7">
        <x:v>5.9489999999999998</x:v>
      </x:c>
      <x:c r="O54" s="1">
        <x:f t="shared" si="7"/>
        <x:v>4.9021336624933802</x:v>
      </x:c>
      <x:c r="P54" s="4">
        <x:v>5.2000000000000002</x:v>
      </x:c>
      <x:c r="Q54" s="1">
        <x:f t="shared" si="6"/>
        <x:v>15.555555555555559</x:v>
      </x:c>
      <x:c r="R54" s="9">
        <x:v>10227</x:v>
      </x:c>
      <x:c r="S54">
        <x:f t="shared" si="8"/>
        <x:v>6.5423481612667986</x:v>
      </x:c>
      <x:c r="T54" s="9">
        <x:v>3918</x:v>
      </x:c>
      <x:c r="U54">
        <x:f t="shared" si="9"/>
        <x:v>6.0064935064935066</x:v>
      </x:c>
      <x:c r="V54" s="9">
        <x:v>6307</x:v>
      </x:c>
      <x:c r="W54">
        <x:f t="shared" si="10"/>
        <x:v>6.825880758807588</x:v>
      </x:c>
    </x:row>
    <x:row r="55" spans="1:23">
      <x:c r="A55" s="2" t="s">
        <x:v>103</x:v>
      </x:c>
      <x:c r="B55" s="3">
        <x:v>24085.299999999999</x:v>
      </x:c>
      <x:c r="C55" s="1">
        <x:f t="shared" si="0"/>
        <x:v>4.2022151077269152</x:v>
      </x:c>
      <x:c r="D55" s="5">
        <x:v>24604.5</x:v>
      </x:c>
      <x:c r="E55" s="1">
        <x:f t="shared" si="3"/>
        <x:v>13.516618377101523</x:v>
      </x:c>
      <x:c r="F55" s="6">
        <x:v>19917.200000000001</x:v>
      </x:c>
      <x:c r="G55" s="1">
        <x:f t="shared" si="1"/>
        <x:v>1.9857240877855913</x:v>
      </x:c>
      <x:c r="H55" s="4">
        <x:v>4591.5</x:v>
      </x:c>
      <x:c r="I55" s="1">
        <x:f t="shared" si="2"/>
        <x:v>17.646305216767445</x:v>
      </x:c>
      <x:c r="J55" s="4">
        <x:v>19105.700000000001</x:v>
      </x:c>
      <x:c r="K55" s="1">
        <x:f t="shared" si="4"/>
        <x:v>8.9326643480244066</x:v>
      </x:c>
      <x:c r="L55" s="4">
        <x:v>4905.8999999999996</x:v>
      </x:c>
      <x:c r="M55" s="1">
        <x:f t="shared" si="5"/>
        <x:v>39.69361314388221</x:v>
      </x:c>
      <x:c r="N55" s="7">
        <x:v>6.0110000000000001</x:v>
      </x:c>
      <x:c r="O55" s="1">
        <x:f t="shared" si="7"/>
        <x:v>1.8640908320623677</x:v>
      </x:c>
      <x:c r="P55" s="4">
        <x:v>5.7000000000000002</x:v>
      </x:c>
      <x:c r="Q55" s="1">
        <x:f t="shared" si="6"/>
        <x:v>9.615384615384615</x:v>
      </x:c>
      <x:c r="R55" s="9">
        <x:v>12351</x:v>
      </x:c>
      <x:c r="S55">
        <x:f t="shared" si="8"/>
        <x:v>4.7582697201017812</x:v>
      </x:c>
      <x:c r="T55" s="9">
        <x:v>4459</x:v>
      </x:c>
      <x:c r="U55">
        <x:f t="shared" si="9"/>
        <x:v>6.2425542053847991</x:v>
      </x:c>
      <x:c r="V55" s="9">
        <x:v>7892</x:v>
      </x:c>
      <x:c r="W55">
        <x:f t="shared" si="10"/>
        <x:v>3.9104674127715602</x:v>
      </x:c>
    </x:row>
    <x:row r="56" spans="1:23">
      <x:c r="A56" s="2" t="s">
        <x:v>94</x:v>
      </x:c>
      <x:c r="B56" s="3">
        <x:v>25311.299999999999</x:v>
      </x:c>
      <x:c r="C56" s="1">
        <x:f t="shared" si="0"/>
        <x:v>5.090241765724322</x:v>
      </x:c>
      <x:c r="D56" s="5">
        <x:v>24372.900000000001</x:v>
      </x:c>
      <x:c r="E56" s="1">
        <x:f t="shared" si="3"/>
        <x:v>18.265101631835101</x:v>
      </x:c>
      <x:c r="F56" s="6">
        <x:v>20393.299999999999</x:v>
      </x:c>
      <x:c r="G56" s="1">
        <x:f t="shared" si="1"/>
        <x:v>2.3903962404353951</x:v>
      </x:c>
      <x:c r="H56" s="4">
        <x:v>5112.8000000000002</x:v>
      </x:c>
      <x:c r="I56" s="1">
        <x:f t="shared" si="2"/>
        <x:v>11.353588152020039</x:v>
      </x:c>
      <x:c r="J56" s="4">
        <x:v>19142.799999999999</x:v>
      </x:c>
      <x:c r="K56" s="1">
        <x:f t="shared" si="4"/>
        <x:v>10.775605154883763</x:v>
      </x:c>
      <x:c r="L56" s="4">
        <x:v>5555.1000000000004</x:v>
      </x:c>
      <x:c r="M56" s="1">
        <x:f t="shared" si="5"/>
        <x:v>39.459744433007813</x:v>
      </x:c>
      <x:c r="N56" s="7">
        <x:v>6.1029999999999998</x:v>
      </x:c>
      <x:c r="O56" s="1">
        <x:f t="shared" si="7"/>
        <x:v>0.75945187386493929</x:v>
      </x:c>
      <x:c r="P56" s="4">
        <x:v>5.9000000000000004</x:v>
      </x:c>
      <x:c r="Q56" s="1">
        <x:f t="shared" si="6"/>
        <x:v>11.320754716981144</x:v>
      </x:c>
      <x:c r="R56" s="9">
        <x:v>11828</x:v>
      </x:c>
      <x:c r="S56">
        <x:f t="shared" si="8"/>
        <x:v>5.1471241888167834</x:v>
      </x:c>
      <x:c r="T56" s="9">
        <x:v>4146</x:v>
      </x:c>
      <x:c r="U56">
        <x:f t="shared" si="9"/>
        <x:v>5.9545106056733967</x:v>
      </x:c>
      <x:c r="V56" s="9">
        <x:v>7682</x:v>
      </x:c>
      <x:c r="W56">
        <x:f t="shared" si="10"/>
        <x:v>4.7307430129516019</x:v>
      </x:c>
    </x:row>
    <x:row r="57" spans="1:23">
      <x:c r="A57" s="2" t="s">
        <x:v>105</x:v>
      </x:c>
      <x:c r="B57" s="3">
        <x:v>25677.599999999999</x:v>
      </x:c>
      <x:c r="C57" s="1">
        <x:f t="shared" si="0"/>
        <x:v>1.4471797181495982</x:v>
      </x:c>
      <x:c r="D57" s="5">
        <x:v>29035.799999999999</x:v>
      </x:c>
      <x:c r="E57" s="1">
        <x:f t="shared" si="3"/>
        <x:v>14.889525497768352</x:v>
      </x:c>
      <x:c r="F57" s="6">
        <x:v>20613.400000000001</x:v>
      </x:c>
      <x:c r="G57" s="1">
        <x:f t="shared" si="1"/>
        <x:v>1.0792760367375667</x:v>
      </x:c>
      <x:c r="H57" s="4">
        <x:v>4983.1999999999998</x:v>
      </x:c>
      <x:c r="I57" s="1">
        <x:f t="shared" si="2"/>
        <x:v>-2.534814583007361</x:v>
      </x:c>
      <x:c r="J57" s="4">
        <x:v>21530</x:v>
      </x:c>
      <x:c r="K57" s="1">
        <x:f t="shared" si="4"/>
        <x:v>8.3379459568258447</x:v>
      </x:c>
      <x:c r="L57" s="4">
        <x:v>5364.6000000000004</x:v>
      </x:c>
      <x:c r="M57" s="1">
        <x:f t="shared" si="5"/>
        <x:v>9.3611122436498704</x:v>
      </x:c>
      <x:c r="N57" s="7">
        <x:v>6.2750000000000004</x:v>
      </x:c>
      <x:c r="O57" s="1">
        <x:f t="shared" si="7"/>
        <x:v>5.4799125903513284</x:v>
      </x:c>
      <x:c r="P57" s="4">
        <x:v>5.5999999999999996</x:v>
      </x:c>
      <x:c r="Q57" s="1">
        <x:f t="shared" si="6"/>
        <x:v>14.28571428571427</x:v>
      </x:c>
      <x:c r="R57" s="9">
        <x:v>9361</x:v>
      </x:c>
      <x:c r="S57">
        <x:f t="shared" si="8"/>
        <x:v>5.392929520378293</x:v>
      </x:c>
      <x:c r="T57" s="9">
        <x:v>4089</x:v>
      </x:c>
      <x:c r="U57">
        <x:f t="shared" si="9"/>
        <x:v>-2.8971740679173594</x:v>
      </x:c>
      <x:c r="V57" s="9">
        <x:v>5272</x:v>
      </x:c>
      <x:c r="W57">
        <x:f t="shared" si="10"/>
        <x:v>12.866623849282808</x:v>
      </x:c>
    </x:row>
    <x:row r="58" spans="1:23">
      <x:c r="A58" s="2" t="s">
        <x:v>104</x:v>
      </x:c>
      <x:c r="B58" s="3">
        <x:v>26749.700000000001</x:v>
      </x:c>
      <x:c r="C58" s="1">
        <x:f t="shared" si="0"/>
        <x:v>4.175234445586824</x:v>
      </x:c>
      <x:c r="D58" s="5">
        <x:v>23304.200000000001</x:v>
      </x:c>
      <x:c r="E58" s="1">
        <x:f t="shared" si="3"/>
        <x:v>15.510857550718958</x:v>
      </x:c>
      <x:c r="F58" s="6">
        <x:v>21255.299999999999</x:v>
      </x:c>
      <x:c r="G58" s="1">
        <x:f t="shared" si="1"/>
        <x:v>3.1139938098518329</x:v>
      </x:c>
      <x:c r="H58" s="4">
        <x:v>4814.1000000000004</x:v>
      </x:c>
      <x:c r="I58" s="1">
        <x:f t="shared" si="2"/>
        <x:v>-3.393401830149291</x:v>
      </x:c>
      <x:c r="J58" s="4">
        <x:v>22526</x:v>
      </x:c>
      <x:c r="K58" s="1">
        <x:f t="shared" si="4"/>
        <x:v>8.9544225551035783</x:v>
      </x:c>
      <x:c r="L58" s="4">
        <x:v>3303.5999999999999</x:v>
      </x:c>
      <x:c r="M58" s="1">
        <x:f t="shared" si="5"/>
        <x:v>19.496491354988063</x:v>
      </x:c>
      <x:c r="N58" s="7">
        <x:v>7.016</x:v>
      </x:c>
      <x:c r="O58" s="1">
        <x:f t="shared" si="7"/>
        <x:v>17.935787527315519</x:v>
      </x:c>
      <x:c r="P58" s="4">
        <x:v>6.5999999999999996</x:v>
      </x:c>
      <x:c r="Q58" s="1">
        <x:f t="shared" si="6"/>
        <x:v>26.923076923076913</x:v>
      </x:c>
      <x:c r="R58" s="9">
        <x:v>11048</x:v>
      </x:c>
      <x:c r="S58">
        <x:f t="shared" si="8"/>
        <x:v>8.0277696294123402</x:v>
      </x:c>
      <x:c r="T58" s="9">
        <x:v>4217</x:v>
      </x:c>
      <x:c r="U58">
        <x:f t="shared" si="9"/>
        <x:v>7.6314446145992854</x:v>
      </x:c>
      <x:c r="V58" s="9">
        <x:v>6830</x:v>
      </x:c>
      <x:c r="W58">
        <x:f t="shared" si="10"/>
        <x:v>8.2923735531948637</x:v>
      </x:c>
    </x:row>
    <x:row r="59" spans="1:23">
      <x:c r="A59" s="2" t="s">
        <x:v>80</x:v>
      </x:c>
      <x:c r="B59" s="3">
        <x:v>26679.200000000001</x:v>
      </x:c>
      <x:c r="C59" s="1">
        <x:f t="shared" si="0"/>
        <x:v>-0.26355435761896395</x:v>
      </x:c>
      <x:c r="D59" s="5">
        <x:v>27269.099999999999</x:v>
      </x:c>
      <x:c r="E59" s="1">
        <x:f t="shared" si="3"/>
        <x:v>10.829726269584826</x:v>
      </x:c>
      <x:c r="F59" s="6">
        <x:v>21703</x:v>
      </x:c>
      <x:c r="G59" s="1">
        <x:f t="shared" si="1"/>
        <x:v>2.1062981938622403</x:v>
      </x:c>
      <x:c r="H59" s="4">
        <x:v>5111.5</x:v>
      </x:c>
      <x:c r="I59" s="1">
        <x:f t="shared" si="2"/>
        <x:v>6.1776863795932702</x:v>
      </x:c>
      <x:c r="J59" s="4">
        <x:v>20787.799999999999</x:v>
      </x:c>
      <x:c r="K59" s="1">
        <x:f t="shared" si="4"/>
        <x:v>8.8041788576183997</x:v>
      </x:c>
      <x:c r="L59" s="4">
        <x:v>5470.5</x:v>
      </x:c>
      <x:c r="M59" s="1">
        <x:f t="shared" si="5"/>
        <x:v>11.508591695713333</x:v>
      </x:c>
      <x:c r="N59" s="7">
        <x:v>7.452</x:v>
      </x:c>
      <x:c r="O59" s="1">
        <x:f t="shared" si="7"/>
        <x:v>23.972716686075525</x:v>
      </x:c>
      <x:c r="P59" s="4">
        <x:v>7.4000000000000004</x:v>
      </x:c>
      <x:c r="Q59" s="1">
        <x:f t="shared" si="6"/>
        <x:v>29.824561403508778</x:v>
      </x:c>
      <x:c r="R59" s="9">
        <x:v>12902</x:v>
      </x:c>
      <x:c r="S59">
        <x:f t="shared" si="8"/>
        <x:v>4.4611772326127443</x:v>
      </x:c>
      <x:c r="T59" s="9">
        <x:v>4756</x:v>
      </x:c>
      <x:c r="U59">
        <x:f t="shared" si="9"/>
        <x:v>6.6606862525229875</x:v>
      </x:c>
      <x:c r="V59" s="9">
        <x:v>8147</x:v>
      </x:c>
      <x:c r="W59">
        <x:f t="shared" si="10"/>
        <x:v>3.2311201216421694</x:v>
      </x:c>
    </x:row>
    <x:row r="60" spans="1:23">
      <x:c r="A60" s="2" t="s">
        <x:v>100</x:v>
      </x:c>
      <x:c r="B60" s="3">
        <x:v>27095.599999999999</x:v>
      </x:c>
      <x:c r="C60" s="1">
        <x:f t="shared" si="0"/>
        <x:v>1.5607664397732983</x:v>
      </x:c>
      <x:c r="D60" s="5">
        <x:v>26234.900000000001</x:v>
      </x:c>
      <x:c r="E60" s="1">
        <x:f t="shared" si="3"/>
        <x:v>7.639632542701114</x:v>
      </x:c>
      <x:c r="F60" s="6">
        <x:v>21893.099999999999</x:v>
      </x:c>
      <x:c r="G60" s="1">
        <x:f t="shared" si="1"/>
        <x:v>0.87591577201307902</x:v>
      </x:c>
      <x:c r="H60" s="4">
        <x:v>5490.8000000000002</x:v>
      </x:c>
      <x:c r="I60" s="1">
        <x:f t="shared" si="2"/>
        <x:v>7.4205223515602103</x:v>
      </x:c>
      <x:c r="J60" s="4">
        <x:v>20561.799999999999</x:v>
      </x:c>
      <x:c r="K60" s="1">
        <x:f t="shared" si="4"/>
        <x:v>7.41270869465282</x:v>
      </x:c>
      <x:c r="L60" s="4">
        <x:v>6003</x:v>
      </x:c>
      <x:c r="M60" s="1">
        <x:f t="shared" si="5"/>
        <x:v>8.0628611546146711</x:v>
      </x:c>
      <x:c r="N60" s="7">
        <x:v>7.7910000000000004</x:v>
      </x:c>
      <x:c r="O60" s="1">
        <x:f t="shared" si="7"/>
        <x:v>27.658528592495507</x:v>
      </x:c>
      <x:c r="P60" s="4">
        <x:v>7.5999999999999996</x:v>
      </x:c>
      <x:c r="Q60" s="1">
        <x:f t="shared" si="6"/>
        <x:v>28.813559322033885</x:v>
      </x:c>
      <x:c r="R60" s="9">
        <x:v>12009</x:v>
      </x:c>
      <x:c r="S60">
        <x:f t="shared" si="8"/>
        <x:v>1.530267162664863</x:v>
      </x:c>
      <x:c r="T60" s="9">
        <x:v>4329</x:v>
      </x:c>
      <x:c r="U60">
        <x:f t="shared" si="9"/>
        <x:v>4.4138929088277861</x:v>
      </x:c>
      <x:c r="V60" s="9">
        <x:v>7683</x:v>
      </x:c>
      <x:c r="W60">
        <x:f t="shared" si="10"/>
        <x:v>0.013017443374121323</x:v>
      </x:c>
    </x:row>
    <x:row r="61" spans="1:23">
      <x:c r="A61" s="2" t="s">
        <x:v>90</x:v>
      </x:c>
      <x:c r="B61" s="3">
        <x:v>27003.200000000001</x:v>
      </x:c>
      <x:c r="C61" s="1">
        <x:f t="shared" si="0"/>
        <x:v>-0.34101477730700858</x:v>
      </x:c>
      <x:c r="D61" s="5">
        <x:v>30719.400000000001</x:v>
      </x:c>
      <x:c r="E61" s="1">
        <x:f t="shared" si="3"/>
        <x:v>5.7983592668361208</x:v>
      </x:c>
      <x:c r="F61" s="6">
        <x:v>21633.299999999999</x:v>
      </x:c>
      <x:c r="G61" s="1">
        <x:f t="shared" si="1"/>
        <x:v>-1.1866752538470993</x:v>
      </x:c>
      <x:c r="H61" s="4">
        <x:v>5859.8000000000002</x:v>
      </x:c>
      <x:c r="I61" s="1">
        <x:f t="shared" si="2"/>
        <x:v>6.7203321920303054</x:v>
      </x:c>
      <x:c r="J61" s="4">
        <x:v>22609.099999999999</x:v>
      </x:c>
      <x:c r="K61" s="1">
        <x:f t="shared" si="4"/>
        <x:v>5.0120761727821579</x:v>
      </x:c>
      <x:c r="L61" s="4">
        <x:v>6499</x:v>
      </x:c>
      <x:c r="M61" s="1">
        <x:f t="shared" si="5"/>
        <x:v>21.146031390970428</x:v>
      </x:c>
      <x:c r="N61" s="7">
        <x:v>7.9950000000000001</x:v>
      </x:c>
      <x:c r="O61" s="1">
        <x:f t="shared" si="7"/>
        <x:v>27.410358565737045</x:v>
      </x:c>
      <x:c r="P61" s="4">
        <x:v>7.5999999999999996</x:v>
      </x:c>
      <x:c r="Q61" s="1">
        <x:f t="shared" si="6"/>
        <x:v>35.714285714285715</x:v>
      </x:c>
      <x:c r="R61" s="9">
        <x:v>9726</x:v>
      </x:c>
      <x:c r="S61">
        <x:f t="shared" si="8"/>
        <x:v>3.8991560730691166</x:v>
      </x:c>
      <x:c r="T61" s="9">
        <x:v>4470</x:v>
      </x:c>
      <x:c r="U61">
        <x:f t="shared" si="9"/>
        <x:v>9.317681584739546</x:v>
      </x:c>
      <x:c r="V61" s="9">
        <x:v>5255</x:v>
      </x:c>
      <x:c r="W61">
        <x:f t="shared" si="10"/>
        <x:v>-0.32245827010622152</x:v>
      </x:c>
    </x:row>
    <x:row r="62" spans="1:23">
      <x:c r="A62" s="2" t="s">
        <x:v>83</x:v>
      </x:c>
      <x:c r="B62" s="3">
        <x:v>27385.200000000001</x:v>
      </x:c>
      <x:c r="C62" s="1">
        <x:f t="shared" si="0"/>
        <x:v>1.4146471529300231</x:v>
      </x:c>
      <x:c r="D62" s="5">
        <x:v>23805.900000000001</x:v>
      </x:c>
      <x:c r="E62" s="1">
        <x:f t="shared" si="3"/>
        <x:v>2.1528308201955042</x:v>
      </x:c>
      <x:c r="F62" s="6">
        <x:v>22458.799999999999</x:v>
      </x:c>
      <x:c r="G62" s="1">
        <x:f t="shared" si="1"/>
        <x:v>3.8158764497325883</x:v>
      </x:c>
      <x:c r="H62" s="4">
        <x:v>6352.6000000000004</x:v>
      </x:c>
      <x:c r="I62" s="1">
        <x:f t="shared" si="2"/>
        <x:v>8.4098433393631211</x:v>
      </x:c>
      <x:c r="J62" s="4">
        <x:v>23725.900000000001</x:v>
      </x:c>
      <x:c r="K62" s="1">
        <x:f t="shared" si="4"/>
        <x:v>5.3267335523395252</x:v>
      </x:c>
      <x:c r="L62" s="4">
        <x:v>4568.3000000000002</x:v>
      </x:c>
      <x:c r="M62" s="1">
        <x:f t="shared" si="5"/>
        <x:v>38.282479719094333</x:v>
      </x:c>
      <x:c r="N62" s="7">
        <x:v>8.5489999999999995</x:v>
      </x:c>
      <x:c r="O62" s="1">
        <x:f t="shared" si="7"/>
        <x:v>21.850057012542752</x:v>
      </x:c>
      <x:c r="P62" s="4">
        <x:v>8.4000000000000004</x:v>
      </x:c>
      <x:c r="Q62" s="1">
        <x:f t="shared" si="6"/>
        <x:v>27.272727272727284</x:v>
      </x:c>
      <x:c r="R62" s="9">
        <x:v>11372</x:v>
      </x:c>
      <x:c r="S62">
        <x:f t="shared" si="8"/>
        <x:v>2.9326574945691526</x:v>
      </x:c>
      <x:c r="T62" s="9">
        <x:v>4716</x:v>
      </x:c>
      <x:c r="U62">
        <x:f t="shared" si="9"/>
        <x:v>11.833056675361631</x:v>
      </x:c>
      <x:c r="V62" s="9">
        <x:v>6656</x:v>
      </x:c>
      <x:c r="W62">
        <x:f t="shared" si="10"/>
        <x:v>-2.5475841874084919</x:v>
      </x:c>
    </x:row>
    <x:row r="63" spans="1:23">
      <x:c r="A63" s="2" t="s">
        <x:v>93</x:v>
      </x:c>
      <x:c r="B63" s="3">
        <x:v>28674.5</x:v>
      </x:c>
      <x:c r="C63" s="1">
        <x:f t="shared" si="0"/>
        <x:v>4.7080174692899783</x:v>
      </x:c>
      <x:c r="D63" s="5">
        <x:v>29061.599999999999</x:v>
      </x:c>
      <x:c r="E63" s="1">
        <x:f t="shared" si="3"/>
        <x:v>6.5733742587764175</x:v>
      </x:c>
      <x:c r="F63" s="6">
        <x:v>22853.200000000001</x:v>
      </x:c>
      <x:c r="G63" s="1">
        <x:f t="shared" si="1"/>
        <x:v>1.7561045113719409</x:v>
      </x:c>
      <x:c r="H63" s="4">
        <x:v>5976.8000000000002</x:v>
      </x:c>
      <x:c r="I63" s="1">
        <x:f t="shared" si="2"/>
        <x:v>-5.9156880647294043</x:v>
      </x:c>
      <x:c r="J63" s="4">
        <x:v>21830.700000000001</x:v>
      </x:c>
      <x:c r="K63" s="1">
        <x:f t="shared" si="4"/>
        <x:v>5.0168849036454146</x:v>
      </x:c>
      <x:c r="L63" s="4">
        <x:v>6497.3999999999996</x:v>
      </x:c>
      <x:c r="M63" s="1">
        <x:f t="shared" si="5"/>
        <x:v>18.771593090211127</x:v>
      </x:c>
      <x:c r="N63" s="7">
        <x:v>9.2379999999999995</x:v>
      </x:c>
      <x:c r="O63" s="1">
        <x:f t="shared" si="7"/>
        <x:v>23.966720343531932</x:v>
      </x:c>
      <x:c r="P63" s="4">
        <x:v>9.5</x:v>
      </x:c>
      <x:c r="Q63" s="1">
        <x:f t="shared" si="6"/>
        <x:v>28.378378378378372</x:v>
      </x:c>
      <x:c r="R63" s="9">
        <x:v>13102</x:v>
      </x:c>
      <x:c r="S63">
        <x:f t="shared" si="8"/>
        <x:v>1.5501472639900791</x:v>
      </x:c>
      <x:c r="T63" s="9">
        <x:v>4962</x:v>
      </x:c>
      <x:c r="U63">
        <x:f t="shared" si="9"/>
        <x:v>4.3313708999158953</x:v>
      </x:c>
      <x:c r="V63" s="9">
        <x:v>8139</x:v>
      </x:c>
      <x:c r="W63">
        <x:f t="shared" si="10"/>
        <x:v>-0.098195654842273231</x:v>
      </x:c>
    </x:row>
    <x:row r="64" spans="1:23">
      <x:c r="A64" s="2" t="s">
        <x:v>82</x:v>
      </x:c>
      <x:c r="B64" s="3">
        <x:v>29494</x:v>
      </x:c>
      <x:c r="C64" s="1">
        <x:f t="shared" si="0"/>
        <x:v>2.8579399815166786</x:v>
      </x:c>
      <x:c r="D64" s="5">
        <x:v>28373.599999999999</x:v>
      </x:c>
      <x:c r="E64" s="1">
        <x:f t="shared" si="3"/>
        <x:v>8.1521179802476738</x:v>
      </x:c>
      <x:c r="F64" s="6">
        <x:v>23158.299999999999</x:v>
      </x:c>
      <x:c r="G64" s="1">
        <x:f t="shared" si="1"/>
        <x:v>1.3350427948821109</x:v>
      </x:c>
      <x:c r="H64" s="4">
        <x:v>4786.8000000000002</x:v>
      </x:c>
      <x:c r="I64" s="1">
        <x:f t="shared" si="2"/>
        <x:v>-19.910319903627357</x:v>
      </x:c>
      <x:c r="J64" s="4">
        <x:v>21762.599999999999</x:v>
      </x:c>
      <x:c r="K64" s="1">
        <x:f t="shared" si="4"/>
        <x:v>5.8399556459064836</x:v>
      </x:c>
      <x:c r="L64" s="4">
        <x:v>5278.8000000000002</x:v>
      </x:c>
      <x:c r="M64" s="1">
        <x:f t="shared" si="5"/>
        <x:v>-12.063968015992002</x:v>
      </x:c>
      <x:c r="N64" s="7">
        <x:v>9.8510000000000009</x:v>
      </x:c>
      <x:c r="O64" s="1">
        <x:f t="shared" si="7"/>
        <x:v>26.440764985239383</x:v>
      </x:c>
      <x:c r="P64" s="4">
        <x:v>9.4000000000000004</x:v>
      </x:c>
      <x:c r="Q64" s="1">
        <x:f t="shared" si="6"/>
        <x:v>23.684210526315798</x:v>
      </x:c>
      <x:c r="R64" s="9">
        <x:v>12484</x:v>
      </x:c>
      <x:c r="S64">
        <x:f t="shared" si="8"/>
        <x:v>3.9553668082271631</x:v>
      </x:c>
      <x:c r="T64" s="9">
        <x:v>4679</x:v>
      </x:c>
      <x:c r="U64">
        <x:f t="shared" si="9"/>
        <x:v>8.0850080850080843</x:v>
      </x:c>
      <x:c r="V64" s="9">
        <x:v>7804</x:v>
      </x:c>
      <x:c r="W64">
        <x:f t="shared" si="10"/>
        <x:v>1.5749056358193414</x:v>
      </x:c>
    </x:row>
    <x:row r="65" spans="1:23">
      <x:c r="A65" s="2" t="s">
        <x:v>106</x:v>
      </x:c>
      <x:c r="B65" s="3">
        <x:v>30404.099999999999</x:v>
      </x:c>
      <x:c r="C65" s="1">
        <x:f t="shared" si="0"/>
        <x:v>3.0857123482742201</x:v>
      </x:c>
      <x:c r="D65" s="5">
        <x:v>34716.800000000003</x:v>
      </x:c>
      <x:c r="E65" s="1">
        <x:f t="shared" si="3"/>
        <x:v>13.012623944478085</x:v>
      </x:c>
      <x:c r="F65" s="6">
        <x:v>22960.400000000001</x:v>
      </x:c>
      <x:c r="G65" s="1">
        <x:f t="shared" si="1"/>
        <x:v>-0.85455322713669757</x:v>
      </x:c>
      <x:c r="H65" s="4">
        <x:v>6349.6000000000004</x:v>
      </x:c>
      <x:c r="I65" s="1">
        <x:f t="shared" si="2"/>
        <x:v>32.648115651374617</x:v>
      </x:c>
      <x:c r="J65" s="4">
        <x:v>24111.599999999999</x:v>
      </x:c>
      <x:c r="K65" s="1">
        <x:f t="shared" si="4"/>
        <x:v>6.645554223741768</x:v>
      </x:c>
      <x:c r="L65" s="4">
        <x:v>7121.3999999999996</x:v>
      </x:c>
      <x:c r="M65" s="1">
        <x:f t="shared" si="5"/>
        <x:v>9.5768579781504783</x:v>
      </x:c>
      <x:c r="N65" s="7">
        <x:v>10.255000000000001</x:v>
      </x:c>
      <x:c r="O65" s="1">
        <x:f t="shared" si="7"/>
        <x:v>28.267667292057542</x:v>
      </x:c>
      <x:c r="P65" s="4">
        <x:v>8.9000000000000004</x:v>
      </x:c>
      <x:c r="Q65" s="1">
        <x:f t="shared" si="6"/>
        <x:v>17.105263157894743</x:v>
      </x:c>
      <x:c r="R65" s="9">
        <x:v>9806</x:v>
      </x:c>
      <x:c r="S65">
        <x:f t="shared" si="8"/>
        <x:v>0.82253752827472748</x:v>
      </x:c>
      <x:c r="T65" s="9">
        <x:v>4644</x:v>
      </x:c>
      <x:c r="U65">
        <x:f t="shared" si="9"/>
        <x:v>3.8926174496644297</x:v>
      </x:c>
      <x:c r="V65" s="9">
        <x:v>5161</x:v>
      </x:c>
      <x:c r="W65">
        <x:f t="shared" si="10"/>
        <x:v>-1.7887725975261655</x:v>
      </x:c>
    </x:row>
    <x:row r="66" spans="1:23">
      <x:c r="A66" s="2" t="s">
        <x:v>84</x:v>
      </x:c>
      <x:c r="B66" s="3">
        <x:v>31282.400000000001</x:v>
      </x:c>
      <x:c r="C66" s="1">
        <x:f t="shared" si="0"/>
        <x:v>2.8887551349982501</x:v>
      </x:c>
      <x:c r="D66" s="5">
        <x:v>26745</x:v>
      </x:c>
      <x:c r="E66" s="1">
        <x:f t="shared" si="3"/>
        <x:v>12.346099076279405</x:v>
      </x:c>
      <x:c r="F66" s="6">
        <x:v>24412.599999999999</x:v>
      </x:c>
      <x:c r="G66" s="1">
        <x:f t="shared" si="1"/>
        <x:v>6.3248027037856351</x:v>
      </x:c>
      <x:c r="H66" s="4">
        <x:v>6475.6000000000004</x:v>
      </x:c>
      <x:c r="I66" s="1">
        <x:f t="shared" si="2"/>
        <x:v>1.9843769686279449</x:v>
      </x:c>
      <x:c r="J66" s="4">
        <x:v>25602.799999999999</x:v>
      </x:c>
      <x:c r="K66" s="1">
        <x:f t="shared" si="4"/>
        <x:v>7.9107641859739672</x:v>
      </x:c>
      <x:c r="L66" s="4">
        <x:v>4689.3999999999996</x:v>
      </x:c>
      <x:c r="M66" s="1">
        <x:f t="shared" si="5"/>
        <x:v>2.6508766937372643</x:v>
      </x:c>
      <x:c r="N66" s="7">
        <x:v>10.464</x:v>
      </x:c>
      <x:c r="O66" s="1">
        <x:f t="shared" si="7"/>
        <x:v>22.400280734588851</x:v>
      </x:c>
      <x:c r="P66" s="4">
        <x:v>10.5</x:v>
      </x:c>
      <x:c r="Q66" s="1">
        <x:f t="shared" si="6"/>
        <x:v>24.999999999999996</x:v>
      </x:c>
      <x:c r="R66" s="9">
        <x:v>12084</x:v>
      </x:c>
      <x:c r="S66">
        <x:f t="shared" si="8"/>
        <x:v>6.2609919099542735</x:v>
      </x:c>
      <x:c r="T66" s="9">
        <x:v>4871</x:v>
      </x:c>
      <x:c r="U66">
        <x:f t="shared" si="9"/>
        <x:v>3.2866836301950806</x:v>
      </x:c>
      <x:c r="V66" s="9">
        <x:v>7214</x:v>
      </x:c>
      <x:c r="W66">
        <x:f t="shared" si="10"/>
        <x:v>8.3834134615384617</x:v>
      </x:c>
    </x:row>
    <x:row r="67" spans="1:23">
      <x:c r="A67" s="2" t="s">
        <x:v>91</x:v>
      </x:c>
      <x:c r="B67" s="3">
        <x:v>32786.199999999997</x:v>
      </x:c>
      <x:c r="C67" s="1">
        <x:f t="shared" si="0"/>
        <x:v>4.8071759200061237</x:v>
      </x:c>
      <x:c r="D67" s="5">
        <x:v>33298.5</x:v>
      </x:c>
      <x:c r="E67" s="1">
        <x:f t="shared" si="3"/>
        <x:v>14.579032124865806</x:v>
      </x:c>
      <x:c r="F67" s="6">
        <x:v>24541.599999999999</x:v>
      </x:c>
      <x:c r="G67" s="1">
        <x:f t="shared" si="1"/>
        <x:v>0.52841565421134995</x:v>
      </x:c>
      <x:c r="H67" s="4">
        <x:v>7560.3999999999996</x:v>
      </x:c>
      <x:c r="I67" s="1">
        <x:f t="shared" si="2"/>
        <x:v>16.752115634072506</x:v>
      </x:c>
      <x:c r="J67" s="4">
        <x:v>23411.200000000001</x:v>
      </x:c>
      <x:c r="K67" s="1">
        <x:f t="shared" si="4"/>
        <x:v>7.2398044955040373</x:v>
      </x:c>
      <x:c r="L67" s="4">
        <x:v>8042.8999999999996</x:v>
      </x:c>
      <x:c r="M67" s="1">
        <x:f t="shared" si="5"/>
        <x:v>23.786437651983871</x:v>
      </x:c>
      <x:c r="N67" s="7">
        <x:v>10.814</x:v>
      </x:c>
      <x:c r="O67" s="1">
        <x:f t="shared" si="7"/>
        <x:v>17.059969690409186</x:v>
      </x:c>
      <x:c r="P67" s="4">
        <x:v>11.5</x:v>
      </x:c>
      <x:c r="Q67" s="1">
        <x:f t="shared" si="6"/>
        <x:v>21.05263157894737</x:v>
      </x:c>
      <x:c r="R67" s="9">
        <x:v>13840</x:v>
      </x:c>
      <x:c r="S67">
        <x:f t="shared" si="8"/>
        <x:v>5.6327278278125474</x:v>
      </x:c>
      <x:c r="T67" s="9">
        <x:v>5394</x:v>
      </x:c>
      <x:c r="U67">
        <x:f t="shared" si="9"/>
        <x:v>8.7061668681983075</x:v>
      </x:c>
      <x:c r="V67" s="9">
        <x:v>8445</x:v>
      </x:c>
      <x:c r="W67">
        <x:f t="shared" si="10"/>
        <x:v>3.7596756358274974</x:v>
      </x:c>
    </x:row>
    <x:row r="68" spans="1:23">
      <x:c r="A68" s="2" t="s">
        <x:v>107</x:v>
      </x:c>
      <x:c r="B68" s="3">
        <x:v>33422.300000000003</x:v>
      </x:c>
      <x:c r="C68" s="1">
        <x:f t="shared" ref="C68:C131" si="11">100*(B68-B67)/B67</x:f>
        <x:v>1.940145549041993</x:v>
      </x:c>
      <x:c r="D68" s="5">
        <x:v>32227.099999999999</x:v>
      </x:c>
      <x:c r="E68" s="1">
        <x:f t="shared" si="3"/>
        <x:v>13.581286830010997</x:v>
      </x:c>
      <x:c r="F68" s="6">
        <x:v>24964.099999999999</x:v>
      </x:c>
      <x:c r="G68" s="1">
        <x:f t="shared" ref="G68:G131" si="12">100*(F68-F67)/F67</x:f>
        <x:v>1.7215666460214494</x:v>
      </x:c>
      <x:c r="H68" s="4">
        <x:v>7728.6000000000004</x:v>
      </x:c>
      <x:c r="I68" s="1">
        <x:f t="shared" ref="I68:I131" si="13">100*(H68-H67)/H67</x:f>
        <x:v>2.224750013226823</x:v>
      </x:c>
      <x:c r="J68" s="4">
        <x:v>23448</x:v>
      </x:c>
      <x:c r="K68" s="1">
        <x:f t="shared" si="4"/>
        <x:v>7.7444790604063929</x:v>
      </x:c>
      <x:c r="L68" s="4">
        <x:v>8169.1999999999998</x:v>
      </x:c>
      <x:c r="M68" s="1">
        <x:f t="shared" si="5"/>
        <x:v>54.754868530726668</x:v>
      </x:c>
      <x:c r="N68" s="7">
        <x:v>11.218999999999999</x:v>
      </x:c>
      <x:c r="O68" s="1">
        <x:f t="shared" si="7"/>
        <x:v>13.886915034006682</x:v>
      </x:c>
      <x:c r="P68" s="4">
        <x:v>11.5</x:v>
      </x:c>
      <x:c r="Q68" s="1">
        <x:f t="shared" si="6"/>
        <x:v>22.340425531914889</x:v>
      </x:c>
      <x:c r="R68" s="9">
        <x:v>13217</x:v>
      </x:c>
      <x:c r="S68">
        <x:f t="shared" si="8"/>
        <x:v>5.8715155398910603</x:v>
      </x:c>
      <x:c r="T68" s="9">
        <x:v>5142</x:v>
      </x:c>
      <x:c r="U68">
        <x:f t="shared" si="9"/>
        <x:v>9.8952767685402865</x:v>
      </x:c>
      <x:c r="V68" s="9">
        <x:v>8075</x:v>
      </x:c>
      <x:c r="W68">
        <x:f t="shared" si="10"/>
        <x:v>3.4725781650435672</x:v>
      </x:c>
    </x:row>
    <x:row r="69" spans="1:23">
      <x:c r="A69" s="2" t="s">
        <x:v>85</x:v>
      </x:c>
      <x:c r="B69" s="3">
        <x:v>33798.199999999997</x:v>
      </x:c>
      <x:c r="C69" s="1">
        <x:f t="shared" si="11"/>
        <x:v>1.1246981805560783</x:v>
      </x:c>
      <x:c r="D69" s="5">
        <x:v>39018.5</x:v>
      </x:c>
      <x:c r="E69" s="1">
        <x:f t="shared" si="3"/>
        <x:v>12.39083095216148</x:v>
      </x:c>
      <x:c r="F69" s="6">
        <x:v>25202.099999999999</x:v>
      </x:c>
      <x:c r="G69" s="1">
        <x:f t="shared" si="12"/>
        <x:v>0.95336903793847971</x:v>
      </x:c>
      <x:c r="H69" s="4">
        <x:v>8162.8999999999996</x:v>
      </x:c>
      <x:c r="I69" s="1">
        <x:f t="shared" si="13"/>
        <x:v>5.6193877286960028</x:v>
      </x:c>
      <x:c r="J69" s="4">
        <x:v>26658.200000000001</x:v>
      </x:c>
      <x:c r="K69" s="1">
        <x:f t="shared" si="4"/>
        <x:v>10.561721329152784</x:v>
      </x:c>
      <x:c r="L69" s="4">
        <x:v>9025.8999999999996</x:v>
      </x:c>
      <x:c r="M69" s="1">
        <x:f t="shared" si="5"/>
        <x:v>26.743336984300843</x:v>
      </x:c>
      <x:c r="N69" s="7">
        <x:v>11.206</x:v>
      </x:c>
      <x:c r="O69" s="1">
        <x:f t="shared" si="7"/>
        <x:v>9.2735251097025717</x:v>
      </x:c>
      <x:c r="P69" s="4">
        <x:v>10.6</x:v>
      </x:c>
      <x:c r="Q69" s="1">
        <x:f t="shared" si="6"/>
        <x:v>19.101123595505612</x:v>
      </x:c>
      <x:c r="R69" s="9">
        <x:v>10508</x:v>
      </x:c>
      <x:c r="S69">
        <x:f t="shared" si="8"/>
        <x:v>7.1588823169488069</x:v>
      </x:c>
      <x:c r="T69" s="9">
        <x:v>5153</x:v>
      </x:c>
      <x:c r="U69">
        <x:f t="shared" si="9"/>
        <x:v>10.960378983634797</x:v>
      </x:c>
      <x:c r="V69" s="9">
        <x:v>5354</x:v>
      </x:c>
      <x:c r="W69">
        <x:f t="shared" si="10"/>
        <x:v>3.7395853516760318</x:v>
      </x:c>
    </x:row>
    <x:row r="70" spans="1:23">
      <x:c r="A70" s="2" t="s">
        <x:v>86</x:v>
      </x:c>
      <x:c r="B70" s="3">
        <x:v>34136.5</x:v>
      </x:c>
      <x:c r="C70" s="1">
        <x:f t="shared" si="11"/>
        <x:v>1.0009408785083316</x:v>
      </x:c>
      <x:c r="D70" s="5">
        <x:v>29210.400000000001</x:v>
      </x:c>
      <x:c r="E70" s="1">
        <x:f t="shared" si="3"/>
        <x:v>9.2181716208637177</x:v>
      </x:c>
      <x:c r="F70" s="6">
        <x:v>25173.299999999999</x:v>
      </x:c>
      <x:c r="G70" s="1">
        <x:f t="shared" si="12"/>
        <x:v>-0.11427619126977226</x:v>
      </x:c>
      <x:c r="H70" s="4">
        <x:v>7863.1999999999998</x:v>
      </x:c>
      <x:c r="I70" s="1">
        <x:f t="shared" si="13"/>
        <x:v>-3.6714892991461348</x:v>
      </x:c>
      <x:c r="J70" s="4">
        <x:v>26135.900000000001</x:v>
      </x:c>
      <x:c r="K70" s="1">
        <x:f t="shared" si="4"/>
        <x:v>2.0821941350164912</x:v>
      </x:c>
      <x:c r="L70" s="4">
        <x:v>5799.1999999999998</x:v>
      </x:c>
      <x:c r="M70" s="1">
        <x:f t="shared" si="5"/>
        <x:v>23.666140657653436</x:v>
      </x:c>
      <x:c r="N70" s="7">
        <x:v>11.561999999999999</x:v>
      </x:c>
      <x:c r="O70" s="1">
        <x:f t="shared" si="7"/>
        <x:v>10.493119266055036</x:v>
      </x:c>
      <x:c r="P70" s="4">
        <x:v>12.199999999999999</x:v>
      </x:c>
      <x:c r="Q70" s="1">
        <x:f t="shared" si="6"/>
        <x:v>16.190476190476186</x:v>
      </x:c>
      <x:c r="R70" s="9">
        <x:v>12468</x:v>
      </x:c>
      <x:c r="S70">
        <x:f t="shared" si="8"/>
        <x:v>3.1777557100297913</x:v>
      </x:c>
      <x:c r="T70" s="9">
        <x:v>5510</x:v>
      </x:c>
      <x:c r="U70">
        <x:f t="shared" si="9"/>
        <x:v>13.118456169164443</x:v>
      </x:c>
      <x:c r="V70" s="9">
        <x:v>6956</x:v>
      </x:c>
      <x:c r="W70">
        <x:f t="shared" si="10"/>
        <x:v>-3.5763792625450512</x:v>
      </x:c>
    </x:row>
    <x:row r="71" spans="1:23">
      <x:c r="A71" s="2" t="s">
        <x:v>110</x:v>
      </x:c>
      <x:c r="B71" s="3">
        <x:v>35868.300000000003</x:v>
      </x:c>
      <x:c r="C71" s="1">
        <x:f t="shared" si="11"/>
        <x:v>5.0731621578076336</x:v>
      </x:c>
      <x:c r="D71" s="5">
        <x:v>36235.5</x:v>
      </x:c>
      <x:c r="E71" s="1">
        <x:f t="shared" ref="E71:E134" si="14">100*(D71-D67)/D67</x:f>
        <x:v>8.8202171268976084</x:v>
      </x:c>
      <x:c r="F71" s="6">
        <x:v>25427.799999999999</x:v>
      </x:c>
      <x:c r="G71" s="1">
        <x:f t="shared" si="12"/>
        <x:v>1.0109918048090636</x:v>
      </x:c>
      <x:c r="H71" s="4">
        <x:v>10072.200000000001</x:v>
      </x:c>
      <x:c r="I71" s="1">
        <x:f t="shared" si="13"/>
        <x:v>28.092888391494569</x:v>
      </x:c>
      <x:c r="J71" s="4">
        <x:v>24256.799999999999</x:v>
      </x:c>
      <x:c r="K71" s="1">
        <x:f t="shared" ref="K71:K134" si="15">100*(J71-J67)/J67</x:f>
        <x:v>3.6119464188080856</x:v>
      </x:c>
      <x:c r="L71" s="4">
        <x:v>10481.799999999999</x:v>
      </x:c>
      <x:c r="M71" s="1">
        <x:f t="shared" ref="M71:M134" si="16">100*(L71-L67)/L67</x:f>
        <x:v>30.323639483270956</x:v>
      </x:c>
      <x:c r="N71" s="7">
        <x:v>11.888</x:v>
      </x:c>
      <x:c r="O71" s="1">
        <x:f t="shared" si="7"/>
        <x:v>9.9315701867948931</x:v>
      </x:c>
      <x:c r="P71" s="4">
        <x:v>12.9</x:v>
      </x:c>
      <x:c r="Q71" s="1">
        <x:f t="shared" ref="Q71:Q134" si="17">100*(P71-P67)/P67</x:f>
        <x:v>12.173913043478263</x:v>
      </x:c>
      <x:c r="R71" s="9">
        <x:v>14216</x:v>
      </x:c>
      <x:c r="S71">
        <x:f t="shared" si="8"/>
        <x:v>2.7167630057803467</x:v>
      </x:c>
      <x:c r="T71" s="9">
        <x:v>6136</x:v>
      </x:c>
      <x:c r="U71">
        <x:f t="shared" si="9"/>
        <x:v>13.756025213199852</x:v>
      </x:c>
      <x:c r="V71" s="9">
        <x:v>8080</x:v>
      </x:c>
      <x:c r="W71">
        <x:f t="shared" si="10"/>
        <x:v>-4.3220840734162227</x:v>
      </x:c>
    </x:row>
    <x:row r="72" spans="1:23">
      <x:c r="A72" s="2" t="s">
        <x:v>87</x:v>
      </x:c>
      <x:c r="B72" s="3">
        <x:v>38023.699999999997</x:v>
      </x:c>
      <x:c r="C72" s="1">
        <x:f t="shared" si="11"/>
        <x:v>6.0092059004747762</x:v>
      </x:c>
      <x:c r="D72" s="5">
        <x:v>36593.5</x:v>
      </x:c>
      <x:c r="E72" s="1">
        <x:f t="shared" si="14"/>
        <x:v>13.548845536830807</x:v>
      </x:c>
      <x:c r="F72" s="6">
        <x:v>26172.400000000001</x:v>
      </x:c>
      <x:c r="G72" s="1">
        <x:f t="shared" si="12"/>
        <x:v>2.9282910829879194</x:v>
      </x:c>
      <x:c r="H72" s="4">
        <x:v>9769.6000000000004</x:v>
      </x:c>
      <x:c r="I72" s="1">
        <x:f t="shared" si="13"/>
        <x:v>-3.0043088898155355</x:v>
      </x:c>
      <x:c r="J72" s="4">
        <x:v>24577.5</x:v>
      </x:c>
      <x:c r="K72" s="1">
        <x:f t="shared" si="15"/>
        <x:v>4.8170419651995902</x:v>
      </x:c>
      <x:c r="L72" s="4">
        <x:v>10190.799999999999</x:v>
      </x:c>
      <x:c r="M72" s="1">
        <x:f t="shared" si="16"/>
        <x:v>24.746609215100616</x:v>
      </x:c>
      <x:c r="N72" s="7">
        <x:v>12.276999999999999</x:v>
      </x:c>
      <x:c r="O72" s="1">
        <x:f t="shared" si="7"/>
        <x:v>9.4304305196541574</x:v>
      </x:c>
      <x:c r="P72" s="4">
        <x:v>13</x:v>
      </x:c>
      <x:c r="Q72" s="1">
        <x:f t="shared" si="17"/>
        <x:v>13.043478260869565</x:v>
      </x:c>
      <x:c r="R72" s="9">
        <x:v>13547</x:v>
      </x:c>
      <x:c r="S72">
        <x:f t="shared" si="8"/>
        <x:v>2.4967844442763107</x:v>
      </x:c>
      <x:c r="T72" s="9">
        <x:v>5683</x:v>
      </x:c>
      <x:c r="U72">
        <x:f t="shared" si="9"/>
        <x:v>10.521197977440684</x:v>
      </x:c>
      <x:c r="V72" s="9">
        <x:v>7863</x:v>
      </x:c>
      <x:c r="W72">
        <x:f t="shared" si="10"/>
        <x:v>-2.6253869969040249</x:v>
      </x:c>
    </x:row>
    <x:row r="73" spans="1:23">
      <x:c r="A73" s="2" t="s">
        <x:v>97</x:v>
      </x:c>
      <x:c r="B73" s="3">
        <x:v>39456.5</x:v>
      </x:c>
      <x:c r="C73" s="1">
        <x:f t="shared" si="11"/>
        <x:v>3.7681761638136293</x:v>
      </x:c>
      <x:c r="D73" s="5">
        <x:v>45445.5</x:v>
      </x:c>
      <x:c r="E73" s="1">
        <x:f t="shared" si="14"/>
        <x:v>16.471673693248075</x:v>
      </x:c>
      <x:c r="F73" s="6">
        <x:v>27851.200000000001</x:v>
      </x:c>
      <x:c r="G73" s="1">
        <x:f t="shared" si="12"/>
        <x:v>6.4143907322217268</x:v>
      </x:c>
      <x:c r="H73" s="4">
        <x:v>11941</x:v>
      </x:c>
      <x:c r="I73" s="1">
        <x:f t="shared" si="13"/>
        <x:v>22.226089092695705</x:v>
      </x:c>
      <x:c r="J73" s="4">
        <x:v>29654.5</x:v>
      </x:c>
      <x:c r="K73" s="1">
        <x:f t="shared" si="15"/>
        <x:v>11.239693602718861</x:v>
      </x:c>
      <x:c r="L73" s="4">
        <x:v>13174.200000000001</x:v>
      </x:c>
      <x:c r="M73" s="1">
        <x:f t="shared" si="16"/>
        <x:v>45.959959671611713</x:v>
      </x:c>
      <x:c r="N73" s="7">
        <x:v>12.387</x:v>
      </x:c>
      <x:c r="O73" s="1">
        <x:f t="shared" si="7"/>
        <x:v>10.538996965911128</x:v>
      </x:c>
      <x:c r="P73" s="4">
        <x:v>12.300000000000001</x:v>
      </x:c>
      <x:c r="Q73" s="1">
        <x:f t="shared" si="17"/>
        <x:v>16.037735849056617</x:v>
      </x:c>
      <x:c r="R73" s="9">
        <x:v>11019</x:v>
      </x:c>
      <x:c r="S73">
        <x:f t="shared" si="8"/>
        <x:v>4.862961553102398</x:v>
      </x:c>
      <x:c r="T73" s="9">
        <x:v>5524</x:v>
      </x:c>
      <x:c r="U73">
        <x:f t="shared" si="9"/>
        <x:v>7.1996895012614015</x:v>
      </x:c>
      <x:c r="V73" s="9">
        <x:v>5493</x:v>
      </x:c>
      <x:c r="W73">
        <x:f t="shared" si="10"/>
        <x:v>2.596189764661935</x:v>
      </x:c>
    </x:row>
    <x:row r="74" spans="1:23">
      <x:c r="A74" s="2" t="s">
        <x:v>92</x:v>
      </x:c>
      <x:c r="B74" s="3">
        <x:v>39137.099999999999</x:v>
      </x:c>
      <x:c r="C74" s="1">
        <x:f t="shared" si="11"/>
        <x:v>-0.8094990685945318</x:v>
      </x:c>
      <x:c r="D74" s="5">
        <x:v>33621.599999999999</x:v>
      </x:c>
      <x:c r="E74" s="1">
        <x:f t="shared" si="14"/>
        <x:v>15.101470709062514</x:v>
      </x:c>
      <x:c r="F74" s="6">
        <x:v>26879</x:v>
      </x:c>
      <x:c r="G74" s="1">
        <x:f t="shared" si="12"/>
        <x:v>-3.4906933992072182</x:v>
      </x:c>
      <x:c r="H74" s="4">
        <x:v>11660.700000000001</x:v>
      </x:c>
      <x:c r="I74" s="1">
        <x:f t="shared" si="13"/>
        <x:v>-2.3473745917427289</x:v>
      </x:c>
      <x:c r="J74" s="4">
        <x:v>27662</x:v>
      </x:c>
      <x:c r="K74" s="1">
        <x:f t="shared" si="15"/>
        <x:v>5.8390948848136031</x:v>
      </x:c>
      <x:c r="L74" s="4">
        <x:v>8591.8999999999996</x:v>
      </x:c>
      <x:c r="M74" s="1">
        <x:f t="shared" si="16"/>
        <x:v>48.156642295489036</x:v>
      </x:c>
      <x:c r="N74" s="7">
        <x:v>13.071999999999999</x:v>
      </x:c>
      <x:c r="O74" s="1">
        <x:f t="shared" si="7"/>
        <x:v>13.060024217263447</x:v>
      </x:c>
      <x:c r="P74" s="4">
        <x:v>14.300000000000001</x:v>
      </x:c>
      <x:c r="Q74" s="1">
        <x:f t="shared" si="17"/>
        <x:v>17.213114754098374</x:v>
      </x:c>
      <x:c r="R74" s="9">
        <x:v>13313</x:v>
      </x:c>
      <x:c r="S74">
        <x:f t="shared" si="8"/>
        <x:v>6.7773500160410647</x:v>
      </x:c>
      <x:c r="T74" s="9">
        <x:v>6266</x:v>
      </x:c>
      <x:c r="U74">
        <x:f t="shared" si="9"/>
        <x:v>13.720508166969147</x:v>
      </x:c>
      <x:c r="V74" s="9">
        <x:v>7046</x:v>
      </x:c>
      <x:c r="W74">
        <x:f t="shared" si="10"/>
        <x:v>1.2938470385278895</x:v>
      </x:c>
    </x:row>
    <x:row r="75" spans="1:23">
      <x:c r="A75" s="2" t="s">
        <x:v>108</x:v>
      </x:c>
      <x:c r="B75" s="3">
        <x:v>40343.400000000001</x:v>
      </x:c>
      <x:c r="C75" s="1">
        <x:f t="shared" si="11"/>
        <x:v>3.0822416581708989</x:v>
      </x:c>
      <x:c r="D75" s="5">
        <x:v>40978.099999999999</x:v>
      </x:c>
      <x:c r="E75" s="1">
        <x:f t="shared" si="14"/>
        <x:v>13.088269790674888</x:v>
      </x:c>
      <x:c r="F75" s="6">
        <x:v>28000.5</x:v>
      </x:c>
      <x:c r="G75" s="1">
        <x:f t="shared" si="12"/>
        <x:v>4.1724022471074074</x:v>
      </x:c>
      <x:c r="H75" s="4">
        <x:v>13011</x:v>
      </x:c>
      <x:c r="I75" s="1">
        <x:f t="shared" si="13"/>
        <x:v>11.579922303120734</x:v>
      </x:c>
      <x:c r="J75" s="4">
        <x:v>26791.400000000001</x:v>
      </x:c>
      <x:c r="K75" s="1">
        <x:f t="shared" si="15"/>
        <x:v>10.449028725965512</x:v>
      </x:c>
      <x:c r="L75" s="4">
        <x:v>13860.9</x:v>
      </x:c>
      <x:c r="M75" s="1">
        <x:f t="shared" si="16"/>
        <x:v>32.237783586788538</x:v>
      </x:c>
      <x:c r="N75" s="7">
        <x:v>13.467000000000001</x:v>
      </x:c>
      <x:c r="O75" s="1">
        <x:f t="shared" si="7"/>
        <x:v>13.282301480484527</x:v>
      </x:c>
      <x:c r="P75" s="4">
        <x:v>15.4</x:v>
      </x:c>
      <x:c r="Q75" s="1">
        <x:f t="shared" si="17"/>
        <x:v>19.379844961240309</x:v>
      </x:c>
      <x:c r="R75" s="9">
        <x:v>14733</x:v>
      </x:c>
      <x:c r="S75">
        <x:f t="shared" si="8"/>
        <x:v>3.6367473269555433</x:v>
      </x:c>
      <x:c r="T75" s="9">
        <x:v>6515</x:v>
      </x:c>
      <x:c r="U75">
        <x:f t="shared" si="9"/>
        <x:v>6.1766623207301175</x:v>
      </x:c>
      <x:c r="V75" s="9">
        <x:v>8217</x:v>
      </x:c>
      <x:c r="W75">
        <x:f t="shared" si="10"/>
        <x:v>1.6955445544554455</x:v>
      </x:c>
    </x:row>
    <x:row r="76" spans="1:23">
      <x:c r="A76" s="2" t="s">
        <x:v>98</x:v>
      </x:c>
      <x:c r="B76" s="3">
        <x:v>41093.5</x:v>
      </x:c>
      <x:c r="C76" s="1">
        <x:f t="shared" si="11"/>
        <x:v>1.859288012413427</x:v>
      </x:c>
      <x:c r="D76" s="5">
        <x:v>40176</x:v>
      </x:c>
      <x:c r="E76" s="1">
        <x:f t="shared" si="14"/>
        <x:v>9.7899900255509866</x:v>
      </x:c>
      <x:c r="F76" s="6">
        <x:v>28333.299999999999</x:v>
      </x:c>
      <x:c r="G76" s="1">
        <x:f t="shared" si="12"/>
        <x:v>1.188550204460632</x:v>
      </x:c>
      <x:c r="H76" s="4">
        <x:v>14082</x:v>
      </x:c>
      <x:c r="I76" s="1">
        <x:f t="shared" si="13"/>
        <x:v>8.2314964261009909</x:v>
      </x:c>
      <x:c r="J76" s="4">
        <x:v>26648.900000000001</x:v>
      </x:c>
      <x:c r="K76" s="1">
        <x:f t="shared" si="15"/>
        <x:v>8.4280337707252624</x:v>
      </x:c>
      <x:c r="L76" s="4">
        <x:v>14499.700000000001</x:v>
      </x:c>
      <x:c r="M76" s="1">
        <x:f t="shared" si="16"/>
        <x:v>42.282254582564683</x:v>
      </x:c>
      <x:c r="N76" s="7">
        <x:v>14.07</x:v>
      </x:c>
      <x:c r="O76" s="1">
        <x:f t="shared" si="7"/>
        <x:v>14.604545084303991</x:v>
      </x:c>
      <x:c r="P76" s="4">
        <x:v>16.300000000000001</x:v>
      </x:c>
      <x:c r="Q76" s="1">
        <x:f t="shared" si="17"/>
        <x:v>25.38461538461539</x:v>
      </x:c>
      <x:c r="R76" s="9">
        <x:v>14001</x:v>
      </x:c>
      <x:c r="S76">
        <x:f t="shared" si="8"/>
        <x:v>3.3512954897763341</x:v>
      </x:c>
      <x:c r="T76" s="9">
        <x:v>6131</x:v>
      </x:c>
      <x:c r="U76">
        <x:f t="shared" si="9"/>
        <x:v>7.8831603026570471</x:v>
      </x:c>
      <x:c r="V76" s="9">
        <x:v>7870</x:v>
      </x:c>
      <x:c r="W76">
        <x:f t="shared" si="10"/>
        <x:v>0.089024545338929159</x:v>
      </x:c>
    </x:row>
    <x:row r="77" spans="1:23">
      <x:c r="A77" s="2" t="s">
        <x:v>109</x:v>
      </x:c>
      <x:c r="B77" s="3">
        <x:v>43064.900000000001</x:v>
      </x:c>
      <x:c r="C77" s="1">
        <x:f t="shared" si="11"/>
        <x:v>4.7973523793300679</x:v>
      </x:c>
      <x:c r="D77" s="5">
        <x:v>48863.199999999997</x:v>
      </x:c>
      <x:c r="E77" s="1">
        <x:f t="shared" si="14"/>
        <x:v>7.5204365668768025</x:v>
      </x:c>
      <x:c r="F77" s="6">
        <x:v>30336.900000000001</x:v>
      </x:c>
      <x:c r="G77" s="1">
        <x:f t="shared" si="12"/>
        <x:v>7.0715377312208689</x:v>
      </x:c>
      <x:c r="H77" s="4">
        <x:v>14845</x:v>
      </x:c>
      <x:c r="I77" s="1">
        <x:f t="shared" si="13"/>
        <x:v>5.4182644510722913</x:v>
      </x:c>
      <x:c r="J77" s="4">
        <x:v>32447.400000000001</x:v>
      </x:c>
      <x:c r="K77" s="1">
        <x:f t="shared" si="15"/>
        <x:v>9.4181321553221302</x:v>
      </x:c>
      <x:c r="L77" s="4">
        <x:v>16646.299999999999</x:v>
      </x:c>
      <x:c r="M77" s="1">
        <x:f t="shared" si="16"/>
        <x:v>26.355300511606007</x:v>
      </x:c>
      <x:c r="N77" s="7">
        <x:v>14.461</x:v>
      </x:c>
      <x:c r="O77" s="1">
        <x:f t="shared" si="7"/>
        <x:v>16.743359974166463</x:v>
      </x:c>
      <x:c r="P77" s="4">
        <x:v>15.300000000000001</x:v>
      </x:c>
      <x:c r="Q77" s="1">
        <x:f t="shared" si="17"/>
        <x:v>24.390243902439025</x:v>
      </x:c>
      <x:c r="R77" s="9">
        <x:v>11603</x:v>
      </x:c>
      <x:c r="S77">
        <x:f t="shared" si="8"/>
        <x:v>5.2999364733641894</x:v>
      </x:c>
      <x:c r="T77" s="9">
        <x:v>6052</x:v>
      </x:c>
      <x:c r="U77">
        <x:f t="shared" si="9"/>
        <x:v>9.5582910934105723</x:v>
      </x:c>
      <x:c r="V77" s="9">
        <x:v>5551</x:v>
      </x:c>
      <x:c r="W77">
        <x:f t="shared" si="10"/>
        <x:v>1.0558893136719461</x:v>
      </x:c>
    </x:row>
    <x:row r="78" spans="1:23">
      <x:c r="A78" s="2" t="s">
        <x:v>95</x:v>
      </x:c>
      <x:c r="B78" s="3">
        <x:v>44996.800000000003</x:v>
      </x:c>
      <x:c r="C78" s="1">
        <x:f t="shared" si="11"/>
        <x:v>4.4860199373503749</x:v>
      </x:c>
      <x:c r="D78" s="5">
        <x:v>38544</x:v>
      </x:c>
      <x:c r="E78" s="1">
        <x:f t="shared" si="14"/>
        <x:v>14.640588193304309</x:v>
      </x:c>
      <x:c r="F78" s="6">
        <x:v>30250.799999999999</x:v>
      </x:c>
      <x:c r="G78" s="1">
        <x:f t="shared" si="12"/>
        <x:v>-0.28381278245305941</x:v>
      </x:c>
      <x:c r="H78" s="4">
        <x:v>14166.9</x:v>
      </x:c>
      <x:c r="I78" s="1">
        <x:f t="shared" si="13"/>
        <x:v>-4.5678679690131379</x:v>
      </x:c>
      <x:c r="J78" s="4">
        <x:v>30926.400000000001</x:v>
      </x:c>
      <x:c r="K78" s="1">
        <x:f t="shared" si="15"/>
        <x:v>11.801026679198905</x:v>
      </x:c>
      <x:c r="L78" s="4">
        <x:v>10729</x:v>
      </x:c>
      <x:c r="M78" s="1">
        <x:f t="shared" si="16"/>
        <x:v>24.873427297803751</x:v>
      </x:c>
      <x:c r="N78" s="7">
        <x:v>15.081</x:v>
      </x:c>
      <x:c r="O78" s="1">
        <x:f t="shared" si="7"/>
        <x:v>15.368727050183603</x:v>
      </x:c>
      <x:c r="P78" s="4">
        <x:v>17.199999999999999</x:v>
      </x:c>
      <x:c r="Q78" s="1">
        <x:f t="shared" si="17"/>
        <x:v>20.279720279720269</x:v>
      </x:c>
      <x:c r="R78" s="9">
        <x:v>13374</x:v>
      </x:c>
      <x:c r="S78">
        <x:f t="shared" si="8"/>
        <x:v>0.45819875309847519</x:v>
      </x:c>
      <x:c r="T78" s="9">
        <x:v>6511</x:v>
      </x:c>
      <x:c r="U78">
        <x:f t="shared" si="9"/>
        <x:v>3.909990424513246</x:v>
      </x:c>
      <x:c r="V78" s="9">
        <x:v>6863</x:v>
      </x:c>
      <x:c r="W78">
        <x:f t="shared" si="10"/>
        <x:v>-2.5972182798751065</x:v>
      </x:c>
    </x:row>
    <x:row r="79" spans="1:23">
      <x:c r="A79" s="2" t="s">
        <x:v>96</x:v>
      </x:c>
      <x:c r="B79" s="3">
        <x:v>45336.900000000001</x:v>
      </x:c>
      <x:c r="C79" s="1">
        <x:f t="shared" si="11"/>
        <x:v>0.75583152579738677</x:v>
      </x:c>
      <x:c r="D79" s="5">
        <x:v>45718.199999999997</x:v>
      </x:c>
      <x:c r="E79" s="1">
        <x:f t="shared" si="14"/>
        <x:v>11.567398195621561</x:v>
      </x:c>
      <x:c r="F79" s="6">
        <x:v>30367.5</x:v>
      </x:c>
      <x:c r="G79" s="1">
        <x:f t="shared" si="12"/>
        <x:v>0.38577492165496691</x:v>
      </x:c>
      <x:c r="H79" s="4">
        <x:v>15697</x:v>
      </x:c>
      <x:c r="I79" s="1">
        <x:f t="shared" si="13"/>
        <x:v>10.800527991303674</x:v>
      </x:c>
      <x:c r="J79" s="4">
        <x:v>29128</x:v>
      </x:c>
      <x:c r="K79" s="1">
        <x:f t="shared" si="15"/>
        <x:v>8.7214553924020333</x:v>
      </x:c>
      <x:c r="L79" s="4">
        <x:v>16748.900000000001</x:v>
      </x:c>
      <x:c r="M79" s="1">
        <x:f t="shared" si="16"/>
        <x:v>20.835587876689118</x:v>
      </x:c>
      <x:c r="N79" s="7">
        <x:v>16.193000000000001</x:v>
      </x:c>
      <x:c r="O79" s="1">
        <x:f t="shared" si="7"/>
        <x:v>20.242073216009508</x:v>
      </x:c>
      <x:c r="P79" s="4">
        <x:v>18</x:v>
      </x:c>
      <x:c r="Q79" s="1">
        <x:f t="shared" si="17"/>
        <x:v>16.88311688311688</x:v>
      </x:c>
      <x:c r="R79" s="9">
        <x:v>14764</x:v>
      </x:c>
      <x:c r="S79">
        <x:f t="shared" si="8"/>
        <x:v>0.21041200027149937</x:v>
      </x:c>
      <x:c r="T79" s="9">
        <x:v>6634</x:v>
      </x:c>
      <x:c r="U79">
        <x:f t="shared" si="9"/>
        <x:v>1.8265541059094397</x:v>
      </x:c>
      <x:c r="V79" s="9">
        <x:v>8130</x:v>
      </x:c>
      <x:c r="W79">
        <x:f t="shared" si="10"/>
        <x:v>-1.058780576852866</x:v>
      </x:c>
    </x:row>
    <x:row r="80" spans="1:23">
      <x:c r="A80" s="2" t="s">
        <x:v>99</x:v>
      </x:c>
      <x:c r="B80" s="3">
        <x:v>44082.099999999999</x:v>
      </x:c>
      <x:c r="C80" s="1">
        <x:f t="shared" si="11"/>
        <x:v>-2.767723421760206</x:v>
      </x:c>
      <x:c r="D80" s="5">
        <x:v>43297.400000000001</x:v>
      </x:c>
      <x:c r="E80" s="1">
        <x:f t="shared" si="14"/>
        <x:v>7.7693150139386731</x:v>
      </x:c>
      <x:c r="F80" s="6">
        <x:v>30872.5</x:v>
      </x:c>
      <x:c r="G80" s="1">
        <x:f t="shared" si="12"/>
        <x:v>1.6629620482423644</x:v>
      </x:c>
      <x:c r="H80" s="4">
        <x:v>14720.799999999999</x:v>
      </x:c>
      <x:c r="I80" s="1">
        <x:f t="shared" si="13"/>
        <x:v>-6.2190227431993419</x:v>
      </x:c>
      <x:c r="J80" s="4">
        <x:v>29145.599999999999</x:v>
      </x:c>
      <x:c r="K80" s="1">
        <x:f t="shared" si="15"/>
        <x:v>9.3688670076438321</x:v>
      </x:c>
      <x:c r="L80" s="4">
        <x:v>15285.5</x:v>
      </x:c>
      <x:c r="M80" s="1">
        <x:f t="shared" si="16"/>
        <x:v>5.4194224708097352</x:v>
      </x:c>
      <x:c r="N80" s="7">
        <x:v>16.646999999999998</x:v>
      </x:c>
      <x:c r="O80" s="1">
        <x:f t="shared" si="7"/>
        <x:v>18.315565031982928</x:v>
      </x:c>
      <x:c r="P80" s="4">
        <x:v>19.300000000000001</x:v>
      </x:c>
      <x:c r="Q80" s="1">
        <x:f t="shared" si="17"/>
        <x:v>18.404907975460123</x:v>
      </x:c>
      <x:c r="R80" s="9">
        <x:v>14320</x:v>
      </x:c>
      <x:c r="S80">
        <x:f t="shared" si="8"/>
        <x:v>2.2784086850939218</x:v>
      </x:c>
      <x:c r="T80" s="9">
        <x:v>6444</x:v>
      </x:c>
      <x:c r="U80">
        <x:f t="shared" si="9"/>
        <x:v>5.1052030663839503</x:v>
      </x:c>
      <x:c r="V80" s="9">
        <x:v>7875</x:v>
      </x:c>
      <x:c r="W80">
        <x:f t="shared" si="10"/>
        <x:v>0.06353240152477764</x:v>
      </x:c>
    </x:row>
    <x:row r="81" spans="1:23">
      <x:c r="A81" s="2" t="s">
        <x:v>101</x:v>
      </x:c>
      <x:c r="B81" s="3">
        <x:v>43412.599999999999</x:v>
      </x:c>
      <x:c r="C81" s="1">
        <x:f t="shared" si="11"/>
        <x:v>-1.5187570465109421</x:v>
      </x:c>
      <x:c r="D81" s="5">
        <x:v>50268.800000000003</x:v>
      </x:c>
      <x:c r="E81" s="1">
        <x:f t="shared" si="14"/>
        <x:v>2.8766024329147619</x:v>
      </x:c>
      <x:c r="F81" s="6">
        <x:v>31975</x:v>
      </x:c>
      <x:c r="G81" s="1">
        <x:f t="shared" si="12"/>
        <x:v>3.5711393635112154</x:v>
      </x:c>
      <x:c r="H81" s="4">
        <x:v>14100.799999999999</x:v>
      </x:c>
      <x:c r="I81" s="1">
        <x:f t="shared" si="13"/>
        <x:v>-4.2117276234987235</x:v>
      </x:c>
      <x:c r="J81" s="4">
        <x:v>34265.800000000003</x:v>
      </x:c>
      <x:c r="K81" s="1">
        <x:f t="shared" si="15"/>
        <x:v>5.6041470194838459</x:v>
      </x:c>
      <x:c r="L81" s="4">
        <x:v>15922.1</x:v>
      </x:c>
      <x:c r="M81" s="1">
        <x:f t="shared" si="16"/>
        <x:v>-4.3505163309564221</x:v>
      </x:c>
      <x:c r="N81" s="7">
        <x:v>17.241</x:v>
      </x:c>
      <x:c r="O81" s="1">
        <x:f t="shared" si="7"/>
        <x:v>19.224120047023025</x:v>
      </x:c>
      <x:c r="P81" s="4">
        <x:v>18.300000000000001</x:v>
      </x:c>
      <x:c r="Q81" s="1">
        <x:f t="shared" si="17"/>
        <x:v>19.6078431372549</x:v>
      </x:c>
      <x:c r="R81" s="9">
        <x:v>11950</x:v>
      </x:c>
      <x:c r="S81">
        <x:f t="shared" si="8"/>
        <x:v>2.9906058777902267</x:v>
      </x:c>
      <x:c r="T81" s="9">
        <x:v>6326</x:v>
      </x:c>
      <x:c r="U81">
        <x:f t="shared" si="9"/>
        <x:v>4.5274289491077333</x:v>
      </x:c>
      <x:c r="V81" s="9">
        <x:v>5625</x:v>
      </x:c>
      <x:c r="W81">
        <x:f t="shared" si="10"/>
        <x:v>1.3330931363718248</x:v>
      </x:c>
    </x:row>
    <x:row r="82" spans="1:23">
      <x:c r="A82" s="2" t="s">
        <x:v>111</x:v>
      </x:c>
      <x:c r="B82" s="3">
        <x:v>43797.300000000003</x:v>
      </x:c>
      <x:c r="C82" s="1">
        <x:f t="shared" si="11"/>
        <x:v>0.88614826110392919</x:v>
      </x:c>
      <x:c r="D82" s="5">
        <x:v>38624.400000000001</x:v>
      </x:c>
      <x:c r="E82" s="1">
        <x:f t="shared" si="14"/>
        <x:v>0.20859277708593155</x:v>
      </x:c>
      <x:c r="F82" s="6">
        <x:v>30550.099999999999</x:v>
      </x:c>
      <x:c r="G82" s="1">
        <x:f t="shared" si="12"/>
        <x:v>-4.4562939796716234</x:v>
      </x:c>
      <x:c r="H82" s="4">
        <x:v>14013</x:v>
      </x:c>
      <x:c r="I82" s="1">
        <x:f t="shared" si="13"/>
        <x:v>-0.62265970725064734</x:v>
      </x:c>
      <x:c r="J82" s="4">
        <x:v>31037.700000000001</x:v>
      </x:c>
      <x:c r="K82" s="1">
        <x:f t="shared" si="15"/>
        <x:v>0.35988669874281931</x:v>
      </x:c>
      <x:c r="L82" s="4">
        <x:v>10719.200000000001</x:v>
      </x:c>
      <x:c r="M82" s="1">
        <x:f t="shared" si="16"/>
        <x:v>-0.091341224718047093</x:v>
      </x:c>
      <x:c r="N82" s="7">
        <x:v>19.135999999999999</x:v>
      </x:c>
      <x:c r="O82" s="1">
        <x:f t="shared" si="7"/>
        <x:v>26.888137391419669</x:v>
      </x:c>
      <x:c r="P82" s="4">
        <x:v>21.399999999999999</x:v>
      </x:c>
      <x:c r="Q82" s="1">
        <x:f t="shared" si="17"/>
        <x:v>24.418604651162788</x:v>
      </x:c>
      <x:c r="R82" s="9">
        <x:v>13760</x:v>
      </x:c>
      <x:c r="S82">
        <x:f t="shared" si="8"/>
        <x:v>2.8861970988485122</x:v>
      </x:c>
      <x:c r="T82" s="9">
        <x:v>6467</x:v>
      </x:c>
      <x:c r="U82">
        <x:f t="shared" si="9"/>
        <x:v>-0.6757794501612655</x:v>
      </x:c>
      <x:c r="V82" s="9">
        <x:v>7293</x:v>
      </x:c>
      <x:c r="W82">
        <x:f t="shared" si="10"/>
        <x:v>6.2654815678274804</x:v>
      </x:c>
    </x:row>
    <x:row r="83" spans="1:23">
      <x:c r="A83" s="2" t="s">
        <x:v>102</x:v>
      </x:c>
      <x:c r="B83" s="3">
        <x:v>43561</x:v>
      </x:c>
      <x:c r="C83" s="1">
        <x:f t="shared" si="11"/>
        <x:v>-0.53953097565375696</x:v>
      </x:c>
      <x:c r="D83" s="5">
        <x:v>44131.800000000003</x:v>
      </x:c>
      <x:c r="E83" s="1">
        <x:f t="shared" si="14"/>
        <x:v>-3.4699528852841852</x:v>
      </x:c>
      <x:c r="F83" s="6">
        <x:v>30670.400000000001</x:v>
      </x:c>
      <x:c r="G83" s="1">
        <x:f t="shared" si="12"/>
        <x:v>0.39377939843078391</x:v>
      </x:c>
      <x:c r="H83" s="4">
        <x:v>12757.5</x:v>
      </x:c>
      <x:c r="I83" s="1">
        <x:f t="shared" si="13"/>
        <x:v>-8.9595375722543356</x:v>
      </x:c>
      <x:c r="J83" s="4">
        <x:v>29521.599999999999</x:v>
      </x:c>
      <x:c r="K83" s="1">
        <x:f t="shared" si="15"/>
        <x:v>1.351277121669866</x:v>
      </x:c>
      <x:c r="L83" s="4">
        <x:v>13913.700000000001</x:v>
      </x:c>
      <x:c r="M83" s="1">
        <x:f t="shared" si="16"/>
        <x:v>-16.927678832639756</x:v>
      </x:c>
      <x:c r="N83" s="7">
        <x:v>20.526</x:v>
      </x:c>
      <x:c r="O83" s="1">
        <x:f t="shared" si="7"/>
        <x:v>26.758475884641499</x:v>
      </x:c>
      <x:c r="P83" s="4">
        <x:v>22.699999999999999</x:v>
      </x:c>
      <x:c r="Q83" s="1">
        <x:f t="shared" si="17"/>
        <x:v>26.111111111111107</x:v>
      </x:c>
      <x:c r="R83" s="9">
        <x:v>14736</x:v>
      </x:c>
      <x:c r="S83">
        <x:f t="shared" si="8"/>
        <x:v>-0.18965050121918178</x:v>
      </x:c>
      <x:c r="T83" s="9">
        <x:v>6500</x:v>
      </x:c>
      <x:c r="U83">
        <x:f t="shared" si="9"/>
        <x:v>-2.0198974977389206</x:v>
      </x:c>
      <x:c r="V83" s="9">
        <x:v>8236</x:v>
      </x:c>
      <x:c r="W83">
        <x:f t="shared" si="10"/>
        <x:v>1.3038130381303814</x:v>
      </x:c>
    </x:row>
    <x:row r="84" spans="1:23">
      <x:c r="A84" s="2" t="s">
        <x:v>120</x:v>
      </x:c>
      <x:c r="B84" s="3">
        <x:v>44385.599999999999</x:v>
      </x:c>
      <x:c r="C84" s="1">
        <x:f t="shared" si="11"/>
        <x:v>1.892977663506344</x:v>
      </x:c>
      <x:c r="D84" s="5">
        <x:v>44290.800000000003</x:v>
      </x:c>
      <x:c r="E84" s="1">
        <x:f t="shared" si="14"/>
        <x:v>2.2943640957655691</x:v>
      </x:c>
      <x:c r="F84" s="6">
        <x:v>31083.599999999999</x:v>
      </x:c>
      <x:c r="G84" s="1">
        <x:f t="shared" si="12"/>
        <x:v>1.3472272940685386</x:v>
      </x:c>
      <x:c r="H84" s="4">
        <x:v>12896.200000000001</x:v>
      </x:c>
      <x:c r="I84" s="1">
        <x:f t="shared" si="13"/>
        <x:v>1.0872036057221299</x:v>
      </x:c>
      <x:c r="J84" s="4">
        <x:v>29561.299999999999</x:v>
      </x:c>
      <x:c r="K84" s="1">
        <x:f t="shared" si="15"/>
        <x:v>1.426287329819941</x:v>
      </x:c>
      <x:c r="L84" s="4">
        <x:v>13420.1</x:v>
      </x:c>
      <x:c r="M84" s="1">
        <x:f t="shared" si="16"/>
        <x:v>-12.203722482090869</x:v>
      </x:c>
      <x:c r="N84" s="7">
        <x:v>21.443000000000001</x:v>
      </x:c>
      <x:c r="O84" s="1">
        <x:f t="shared" si="7"/>
        <x:v>28.809995795038166</x:v>
      </x:c>
      <x:c r="P84" s="4">
        <x:v>23.399999999999999</x:v>
      </x:c>
      <x:c r="Q84" s="1">
        <x:f t="shared" si="17"/>
        <x:v>21.243523316062163</x:v>
      </x:c>
      <x:c r="R84" s="9">
        <x:v>14361</x:v>
      </x:c>
      <x:c r="S84">
        <x:f t="shared" si="8"/>
        <x:v>0.28631284916201116</x:v>
      </x:c>
      <x:c r="T84" s="9">
        <x:v>6488</x:v>
      </x:c>
      <x:c r="U84">
        <x:f t="shared" si="9"/>
        <x:v>0.68280571073867158</x:v>
      </x:c>
      <x:c r="V84" s="9">
        <x:v>7873</x:v>
      </x:c>
      <x:c r="W84">
        <x:f t="shared" si="10"/>
        <x:v>-0.025396825396825397</x:v>
      </x:c>
    </x:row>
    <x:row r="85" spans="1:23">
      <x:c r="A85" s="2" t="s">
        <x:v>142</x:v>
      </x:c>
      <x:c r="B85" s="3">
        <x:v>43158</x:v>
      </x:c>
      <x:c r="C85" s="1">
        <x:f t="shared" si="11"/>
        <x:v>-2.7657618687141743</x:v>
      </x:c>
      <x:c r="D85" s="5">
        <x:v>47854.900000000001</x:v>
      </x:c>
      <x:c r="E85" s="1">
        <x:f t="shared" si="14"/>
        <x:v>-4.8019845311604836</x:v>
      </x:c>
      <x:c r="F85" s="6">
        <x:v>31157.400000000001</x:v>
      </x:c>
      <x:c r="G85" s="1">
        <x:f t="shared" si="12"/>
        <x:v>0.23742423657492348</x:v>
      </x:c>
      <x:c r="H85" s="4">
        <x:v>12512</x:v>
      </x:c>
      <x:c r="I85" s="1">
        <x:f t="shared" si="13"/>
        <x:v>-2.9791721592407119</x:v>
      </x:c>
      <x:c r="J85" s="4">
        <x:v>33340.800000000003</x:v>
      </x:c>
      <x:c r="K85" s="1">
        <x:f t="shared" si="15"/>
        <x:v>-2.6994846173152238</x:v>
      </x:c>
      <x:c r="L85" s="4">
        <x:v>14125.799999999999</x:v>
      </x:c>
      <x:c r="M85" s="1">
        <x:f t="shared" si="16"/>
        <x:v>-11.281803279718135</x:v>
      </x:c>
      <x:c r="N85" s="7">
        <x:v>22.756</x:v>
      </x:c>
      <x:c r="O85" s="1">
        <x:f t="shared" si="7"/>
        <x:v>31.98770372948205</x:v>
      </x:c>
      <x:c r="P85" s="4">
        <x:v>23.199999999999999</x:v>
      </x:c>
      <x:c r="Q85" s="1">
        <x:f t="shared" si="17"/>
        <x:v>26.775956284152997</x:v>
      </x:c>
      <x:c r="R85" s="9">
        <x:v>11876</x:v>
      </x:c>
      <x:c r="S85">
        <x:f t="shared" si="8"/>
        <x:v>-0.61924686192468614</x:v>
      </x:c>
      <x:c r="T85" s="9">
        <x:v>6401</x:v>
      </x:c>
      <x:c r="U85">
        <x:f t="shared" si="9"/>
        <x:v>1.1855833069870376</x:v>
      </x:c>
      <x:c r="V85" s="9">
        <x:v>5475</x:v>
      </x:c>
      <x:c r="W85">
        <x:f t="shared" si="10"/>
        <x:v>-2.6666666666666665</x:v>
      </x:c>
    </x:row>
    <x:row r="86" spans="1:23">
      <x:c r="A86" s="2" t="s">
        <x:v>119</x:v>
      </x:c>
      <x:c r="B86" s="3">
        <x:v>44934</x:v>
      </x:c>
      <x:c r="C86" s="1">
        <x:f t="shared" si="11"/>
        <x:v>4.1151119143611847</x:v>
      </x:c>
      <x:c r="D86" s="5">
        <x:v>40088.099999999999</x:v>
      </x:c>
      <x:c r="E86" s="1">
        <x:f t="shared" si="14"/>
        <x:v>3.7895734302668704</x:v>
      </x:c>
      <x:c r="F86" s="6">
        <x:v>31641.5</x:v>
      </x:c>
      <x:c r="G86" s="1">
        <x:f t="shared" si="12"/>
        <x:v>1.5537239949418069</x:v>
      </x:c>
      <x:c r="H86" s="4">
        <x:v>13248.700000000001</x:v>
      </x:c>
      <x:c r="I86" s="1">
        <x:f t="shared" si="13"/>
        <x:v>5.8879475703324866</x:v>
      </x:c>
      <x:c r="J86" s="4">
        <x:v>31907.799999999999</x:v>
      </x:c>
      <x:c r="K86" s="1">
        <x:f t="shared" si="15"/>
        <x:v>2.8033649400567651</x:v>
      </x:c>
      <x:c r="L86" s="4">
        <x:v>10201.1</x:v>
      </x:c>
      <x:c r="M86" s="1">
        <x:f t="shared" si="16"/>
        <x:v>-4.8333830882901738</x:v>
      </x:c>
      <x:c r="N86" s="7">
        <x:v>23.931000000000001</x:v>
      </x:c>
      <x:c r="O86" s="1">
        <x:f t="shared" si="7"/>
        <x:v>25.057483277591984</x:v>
      </x:c>
      <x:c r="P86" s="4">
        <x:v>25.699999999999999</x:v>
      </x:c>
      <x:c r="Q86" s="1">
        <x:f t="shared" si="17"/>
        <x:v>20.093457943925237</x:v>
      </x:c>
      <x:c r="R86" s="9">
        <x:v>13827</x:v>
      </x:c>
      <x:c r="S86">
        <x:f t="shared" si="8"/>
        <x:v>0.48691860465116277</x:v>
      </x:c>
      <x:c r="T86" s="9">
        <x:v>6532</x:v>
      </x:c>
      <x:c r="U86">
        <x:f t="shared" si="9"/>
        <x:v>1.0051028297510438</x:v>
      </x:c>
      <x:c r="V86" s="9">
        <x:v>7295</x:v>
      </x:c>
      <x:c r="W86">
        <x:f t="shared" si="10"/>
        <x:v>0.027423556835321543</x:v>
      </x:c>
    </x:row>
    <x:row r="87" spans="1:23">
      <x:c r="A87" s="2" t="s">
        <x:v>131</x:v>
      </x:c>
      <x:c r="B87" s="3">
        <x:v>46019.400000000001</x:v>
      </x:c>
      <x:c r="C87" s="1">
        <x:f t="shared" si="11"/>
        <x:v>2.4155427961009512</x:v>
      </x:c>
      <x:c r="D87" s="5">
        <x:v>45837.099999999999</x:v>
      </x:c>
      <x:c r="E87" s="1">
        <x:f t="shared" si="14"/>
        <x:v>3.864107061121449</x:v>
      </x:c>
      <x:c r="F87" s="6">
        <x:v>32362.799999999999</x:v>
      </x:c>
      <x:c r="G87" s="1">
        <x:f t="shared" si="12"/>
        <x:v>2.2796011567087504</x:v>
      </x:c>
      <x:c r="H87" s="4">
        <x:v>12475.799999999999</x:v>
      </x:c>
      <x:c r="I87" s="1">
        <x:f t="shared" si="13"/>
        <x:v>-5.8337799180297045</x:v>
      </x:c>
      <x:c r="J87" s="4">
        <x:v>31244.599999999999</x:v>
      </x:c>
      <x:c r="K87" s="1">
        <x:f t="shared" si="15"/>
        <x:v>5.8364045309197339</x:v>
      </x:c>
      <x:c r="L87" s="4">
        <x:v>13494.299999999999</x:v>
      </x:c>
      <x:c r="M87" s="1">
        <x:f t="shared" si="16"/>
        <x:v>-3.0142952629422903</x:v>
      </x:c>
      <x:c r="N87" s="7">
        <x:v>25.103999999999999</x:v>
      </x:c>
      <x:c r="O87" s="1">
        <x:f t="shared" si="7"/>
        <x:v>22.303420052616193</x:v>
      </x:c>
      <x:c r="P87" s="4">
        <x:v>27.300000000000001</x:v>
      </x:c>
      <x:c r="Q87" s="1">
        <x:f t="shared" si="17"/>
        <x:v>20.264317180616747</x:v>
      </x:c>
      <x:c r="R87" s="9">
        <x:v>15118</x:v>
      </x:c>
      <x:c r="S87">
        <x:f t="shared" si="8"/>
        <x:v>2.5922909880564604</x:v>
      </x:c>
      <x:c r="T87" s="9">
        <x:v>6723</x:v>
      </x:c>
      <x:c r="U87">
        <x:f t="shared" si="9"/>
        <x:v>3.4307692307692306</x:v>
      </x:c>
      <x:c r="V87" s="9">
        <x:v>8395</x:v>
      </x:c>
      <x:c r="W87">
        <x:f t="shared" si="10"/>
        <x:v>1.9305488101019912</x:v>
      </x:c>
    </x:row>
    <x:row r="88" spans="1:23">
      <x:c r="A88" s="2" t="s">
        <x:v>143</x:v>
      </x:c>
      <x:c r="B88" s="3">
        <x:v>47935.099999999999</x:v>
      </x:c>
      <x:c r="C88" s="1">
        <x:f t="shared" si="11"/>
        <x:v>4.1628095976914024</x:v>
      </x:c>
      <x:c r="D88" s="5">
        <x:v>47772.400000000001</x:v>
      </x:c>
      <x:c r="E88" s="1">
        <x:f t="shared" si="14"/>
        <x:v>7.8607746981314373</x:v>
      </x:c>
      <x:c r="F88" s="6">
        <x:v>32599.599999999999</x:v>
      </x:c>
      <x:c r="G88" s="1">
        <x:f t="shared" si="12"/>
        <x:v>0.73170430247073581</x:v>
      </x:c>
      <x:c r="H88" s="4">
        <x:v>12138.4</x:v>
      </x:c>
      <x:c r="I88" s="1">
        <x:f t="shared" si="13"/>
        <x:v>-2.7044357876849552</x:v>
      </x:c>
      <x:c r="J88" s="4">
        <x:v>31214.400000000001</x:v>
      </x:c>
      <x:c r="K88" s="1">
        <x:f t="shared" si="15"/>
        <x:v>5.5921086014485235</x:v>
      </x:c>
      <x:c r="L88" s="4">
        <x:v>12617</x:v>
      </x:c>
      <x:c r="M88" s="1">
        <x:f t="shared" si="16"/>
        <x:v>-5.9843071214074435</x:v>
      </x:c>
      <x:c r="N88" s="7">
        <x:v>26.292999999999999</x:v>
      </x:c>
      <x:c r="O88" s="1">
        <x:f t="shared" si="7"/>
        <x:v>22.618103810101186</x:v>
      </x:c>
      <x:c r="P88" s="4">
        <x:v>27.100000000000001</x:v>
      </x:c>
      <x:c r="Q88" s="1">
        <x:f t="shared" si="17"/>
        <x:v>15.811965811965825</x:v>
      </x:c>
      <x:c r="R88" s="9">
        <x:v>14760</x:v>
      </x:c>
      <x:c r="S88">
        <x:f t="shared" si="8"/>
        <x:v>2.778358053060372</x:v>
      </x:c>
      <x:c r="T88" s="9">
        <x:v>6554</x:v>
      </x:c>
      <x:c r="U88">
        <x:f t="shared" si="9"/>
        <x:v>1.0172626387176325</x:v>
      </x:c>
      <x:c r="V88" s="9">
        <x:v>8206</x:v>
      </x:c>
      <x:c r="W88">
        <x:f t="shared" si="10"/>
        <x:v>4.2296456242855331</x:v>
      </x:c>
    </x:row>
    <x:row r="89" spans="1:23">
      <x:c r="A89" s="2" t="s">
        <x:v>124</x:v>
      </x:c>
      <x:c r="B89" s="3">
        <x:v>48687.099999999999</x:v>
      </x:c>
      <x:c r="C89" s="1">
        <x:f t="shared" si="11"/>
        <x:v>1.5687877985025587</x:v>
      </x:c>
      <x:c r="D89" s="5">
        <x:v>53877.900000000001</x:v>
      </x:c>
      <x:c r="E89" s="1">
        <x:f t="shared" si="14"/>
        <x:v>12.585962983936859</x:v>
      </x:c>
      <x:c r="F89" s="6">
        <x:v>33547.099999999999</x:v>
      </x:c>
      <x:c r="G89" s="1">
        <x:f t="shared" si="12"/>
        <x:v>2.9064773800905535</x:v>
      </x:c>
      <x:c r="H89" s="4">
        <x:v>13195.4</x:v>
      </x:c>
      <x:c r="I89" s="1">
        <x:f t="shared" si="13"/>
        <x:v>8.7079021946879323</x:v>
      </x:c>
      <x:c r="J89" s="4">
        <x:v>35784.199999999997</x:v>
      </x:c>
      <x:c r="K89" s="1">
        <x:f t="shared" si="15"/>
        <x:v>7.3285584029177286</x:v>
      </x:c>
      <x:c r="L89" s="4">
        <x:v>14746</x:v>
      </x:c>
      <x:c r="M89" s="1">
        <x:f t="shared" si="16"/>
        <x:v>4.3905477919834679</x:v>
      </x:c>
      <x:c r="N89" s="7">
        <x:v>26.440000000000001</x:v>
      </x:c>
      <x:c r="O89" s="1">
        <x:f t="shared" si="7"/>
        <x:v>16.189136930919322</x:v>
      </x:c>
      <x:c r="P89" s="4">
        <x:v>25.899999999999999</x:v>
      </x:c>
      <x:c r="Q89" s="1">
        <x:f t="shared" si="17"/>
        <x:v>11.637931034482756</x:v>
      </x:c>
      <x:c r="R89" s="9">
        <x:v>12387</x:v>
      </x:c>
      <x:c r="S89">
        <x:f t="shared" si="8"/>
        <x:v>4.3027955540586058</x:v>
      </x:c>
      <x:c r="T89" s="9">
        <x:v>6605</x:v>
      </x:c>
      <x:c r="U89">
        <x:f t="shared" si="9"/>
        <x:v>3.1870020309326668</x:v>
      </x:c>
      <x:c r="V89" s="9">
        <x:v>5782</x:v>
      </x:c>
      <x:c r="W89">
        <x:f t="shared" si="10"/>
        <x:v>5.6073059360730593</x:v>
      </x:c>
    </x:row>
    <x:row r="90" spans="1:23">
      <x:c r="A90" s="2" t="s">
        <x:v>121</x:v>
      </x:c>
      <x:c r="B90" s="3">
        <x:v>49017.5</x:v>
      </x:c>
      <x:c r="C90" s="1">
        <x:f t="shared" si="11"/>
        <x:v>0.6786191824939285</x:v>
      </x:c>
      <x:c r="D90" s="5">
        <x:v>43697.699999999997</x:v>
      </x:c>
      <x:c r="E90" s="1">
        <x:f t="shared" si="14"/>
        <x:v>9.0041683192767898</x:v>
      </x:c>
      <x:c r="F90" s="6">
        <x:v>33895.400000000001</x:v>
      </x:c>
      <x:c r="G90" s="1">
        <x:f t="shared" si="12"/>
        <x:v>1.03824175562121</x:v>
      </x:c>
      <x:c r="H90" s="4">
        <x:v>13685.299999999999</x:v>
      </x:c>
      <x:c r="I90" s="1">
        <x:f t="shared" si="13"/>
        <x:v>3.7126574412295166</x:v>
      </x:c>
      <x:c r="J90" s="4">
        <x:v>33938.400000000001</x:v>
      </x:c>
      <x:c r="K90" s="1">
        <x:f t="shared" si="15"/>
        <x:v>6.3639611631011928</x:v>
      </x:c>
      <x:c r="L90" s="4">
        <x:v>10574.700000000001</x:v>
      </x:c>
      <x:c r="M90" s="1">
        <x:f t="shared" si="16"/>
        <x:v>3.6623501387105346</x:v>
      </x:c>
      <x:c r="N90" s="7">
        <x:v>26.754000000000001</x:v>
      </x:c>
      <x:c r="O90" s="1">
        <x:f t="shared" si="7"/>
        <x:v>11.796414692240193</x:v>
      </x:c>
      <x:c r="P90" s="4">
        <x:v>28.399999999999999</x:v>
      </x:c>
      <x:c r="Q90" s="1">
        <x:f t="shared" si="17"/>
        <x:v>10.505836575875485</x:v>
      </x:c>
      <x:c r="R90" s="9">
        <x:v>14079</x:v>
      </x:c>
      <x:c r="S90">
        <x:f t="shared" si="8"/>
        <x:v>1.8225211542633977</x:v>
      </x:c>
      <x:c r="T90" s="9">
        <x:v>6579</x:v>
      </x:c>
      <x:c r="U90">
        <x:f t="shared" si="9"/>
        <x:v>0.71953459889773419</x:v>
      </x:c>
      <x:c r="V90" s="9">
        <x:v>7500</x:v>
      </x:c>
      <x:c r="W90">
        <x:f t="shared" si="10"/>
        <x:v>2.8101439342015078</x:v>
      </x:c>
    </x:row>
    <x:row r="91" spans="1:23">
      <x:c r="A91" s="2" t="s">
        <x:v>125</x:v>
      </x:c>
      <x:c r="B91" s="3">
        <x:v>50168.599999999999</x:v>
      </x:c>
      <x:c r="C91" s="1">
        <x:f t="shared" si="11"/>
        <x:v>2.3483449788340871</x:v>
      </x:c>
      <x:c r="D91" s="5">
        <x:v>49821.5</x:v>
      </x:c>
      <x:c r="E91" s="1">
        <x:f t="shared" si="14"/>
        <x:v>8.6925219963741185</x:v>
      </x:c>
      <x:c r="F91" s="6">
        <x:v>34736.699999999997</x:v>
      </x:c>
      <x:c r="G91" s="1">
        <x:f t="shared" si="12"/>
        <x:v>2.4820477114888617</x:v>
      </x:c>
      <x:c r="H91" s="4">
        <x:v>13595.299999999999</x:v>
      </x:c>
      <x:c r="I91" s="1">
        <x:f t="shared" si="13"/>
        <x:v>-0.65763994943479498</x:v>
      </x:c>
      <x:c r="J91" s="4">
        <x:v>33681.699999999997</x:v>
      </x:c>
      <x:c r="K91" s="1">
        <x:f t="shared" si="15"/>
        <x:v>7.8000678517247737</x:v>
      </x:c>
      <x:c r="L91" s="4">
        <x:v>14633.299999999999</x:v>
      </x:c>
      <x:c r="M91" s="1">
        <x:f t="shared" si="16"/>
        <x:v>8.440600846283246</x:v>
      </x:c>
      <x:c r="N91" s="7">
        <x:v>27.202000000000002</x:v>
      </x:c>
      <x:c r="O91" s="1">
        <x:f t="shared" ref="O91:O154" si="18">100*(N91-N87)/N87</x:f>
        <x:v>8.3572339069471102</x:v>
      </x:c>
      <x:c r="P91" s="4">
        <x:v>28.800000000000001</x:v>
      </x:c>
      <x:c r="Q91" s="1">
        <x:f t="shared" si="17"/>
        <x:v>5.4945054945054945</x:v>
      </x:c>
      <x:c r="R91" s="9">
        <x:v>15339</x:v>
      </x:c>
      <x:c r="S91">
        <x:f t="shared" si="8"/>
        <x:v>1.461833575869824</x:v>
      </x:c>
      <x:c r="T91" s="9">
        <x:v>6957</x:v>
      </x:c>
      <x:c r="U91">
        <x:f t="shared" si="9"/>
        <x:v>3.4805890227576977</x:v>
      </x:c>
      <x:c r="V91" s="9">
        <x:v>8381</x:v>
      </x:c>
      <x:c r="W91">
        <x:f t="shared" si="10"/>
        <x:v>-0.16676593210244192</x:v>
      </x:c>
    </x:row>
    <x:row r="92" spans="1:23">
      <x:c r="A92" s="2" t="s">
        <x:v>128</x:v>
      </x:c>
      <x:c r="B92" s="3">
        <x:v>51209.099999999999</x:v>
      </x:c>
      <x:c r="C92" s="1">
        <x:f t="shared" si="11"/>
        <x:v>2.0740064502497577</x:v>
      </x:c>
      <x:c r="D92" s="5">
        <x:v>51668.199999999997</x:v>
      </x:c>
      <x:c r="E92" s="1">
        <x:f t="shared" si="14"/>
        <x:v>8.1549179023871421</x:v>
      </x:c>
      <x:c r="F92" s="6">
        <x:v>35476.699999999997</x:v>
      </x:c>
      <x:c r="G92" s="1">
        <x:f t="shared" si="12"/>
        <x:v>2.1303117452147156</x:v>
      </x:c>
      <x:c r="H92" s="4">
        <x:v>14653.200000000001</x:v>
      </x:c>
      <x:c r="I92" s="1">
        <x:f t="shared" si="13"/>
        <x:v>7.7813656190006952</x:v>
      </x:c>
      <x:c r="J92" s="4">
        <x:v>34259.800000000003</x:v>
      </x:c>
      <x:c r="K92" s="1">
        <x:f t="shared" si="15"/>
        <x:v>9.7563944845968553</x:v>
      </x:c>
      <x:c r="L92" s="4">
        <x:v>15130.1</x:v>
      </x:c>
      <x:c r="M92" s="1">
        <x:f t="shared" si="16"/>
        <x:v>19.918364111912503</x:v>
      </x:c>
      <x:c r="N92" s="7">
        <x:v>27.544</x:v>
      </x:c>
      <x:c r="O92" s="1">
        <x:f t="shared" si="18"/>
        <x:v>4.7579203590309254</x:v>
      </x:c>
      <x:c r="P92" s="4">
        <x:v>28.600000000000001</x:v>
      </x:c>
      <x:c r="Q92" s="1">
        <x:f t="shared" si="17"/>
        <x:v>5.5350553505535052</x:v>
      </x:c>
      <x:c r="R92" s="9">
        <x:v>14960</x:v>
      </x:c>
      <x:c r="S92">
        <x:f t="shared" si="8"/>
        <x:v>1.3550135501355014</x:v>
      </x:c>
      <x:c r="T92" s="9">
        <x:v>6845</x:v>
      </x:c>
      <x:c r="U92">
        <x:f t="shared" si="9"/>
        <x:v>4.4400366188587119</x:v>
      </x:c>
      <x:c r="V92" s="9">
        <x:v>8116</x:v>
      </x:c>
      <x:c r="W92">
        <x:f t="shared" si="10"/>
        <x:v>-1.0967584694126249</x:v>
      </x:c>
    </x:row>
    <x:row r="93" spans="1:23">
      <x:c r="A93" s="2" t="s">
        <x:v>122</x:v>
      </x:c>
      <x:c r="B93" s="3">
        <x:v>52820.599999999999</x:v>
      </x:c>
      <x:c r="C93" s="1">
        <x:f t="shared" si="11"/>
        <x:v>3.1469016249065107</x:v>
      </x:c>
      <x:c r="D93" s="5">
        <x:v>58028.400000000001</x:v>
      </x:c>
      <x:c r="E93" s="1">
        <x:f t="shared" si="14"/>
        <x:v>7.7035296475920552</x:v>
      </x:c>
      <x:c r="F93" s="6">
        <x:v>35854.900000000001</x:v>
      </x:c>
      <x:c r="G93" s="1">
        <x:f t="shared" si="12"/>
        <x:v>1.0660518030143853</x:v>
      </x:c>
      <x:c r="H93" s="4">
        <x:v>15081.799999999999</x:v>
      </x:c>
      <x:c r="I93" s="1">
        <x:f t="shared" si="13"/>
        <x:v>2.9249583708677869</x:v>
      </x:c>
      <x:c r="J93" s="4">
        <x:v>38083.800000000003</x:v>
      </x:c>
      <x:c r="K93" s="1">
        <x:f t="shared" si="15"/>
        <x:v>6.4262998753640046</x:v>
      </x:c>
      <x:c r="L93" s="4">
        <x:v>16677.5</x:v>
      </x:c>
      <x:c r="M93" s="1">
        <x:f t="shared" si="16"/>
        <x:v>13.098467380984674</x:v>
      </x:c>
      <x:c r="N93" s="7">
        <x:v>27.585000000000001</x:v>
      </x:c>
      <x:c r="O93" s="1">
        <x:f t="shared" si="18"/>
        <x:v>4.3305597579425097</x:v>
      </x:c>
      <x:c r="P93" s="4">
        <x:v>27.199999999999999</x:v>
      </x:c>
      <x:c r="Q93" s="1">
        <x:f t="shared" si="17"/>
        <x:v>5.0193050193050217</x:v>
      </x:c>
      <x:c r="R93" s="9">
        <x:v>14144</x:v>
      </x:c>
      <x:c r="S93">
        <x:f t="shared" si="8"/>
        <x:v>14.184225397594252</x:v>
      </x:c>
      <x:c r="T93" s="9">
        <x:v>6939</x:v>
      </x:c>
      <x:c r="U93">
        <x:f t="shared" si="9"/>
        <x:v>5.056775170325511</x:v>
      </x:c>
      <x:c r="V93" s="9">
        <x:v>7204</x:v>
      </x:c>
      <x:c r="W93">
        <x:f t="shared" si="10"/>
        <x:v>24.593566240055345</x:v>
      </x:c>
    </x:row>
    <x:row r="94" spans="1:23">
      <x:c r="A94" s="2" t="s">
        <x:v>123</x:v>
      </x:c>
      <x:c r="B94" s="3">
        <x:v>55160.800000000003</x:v>
      </x:c>
      <x:c r="C94" s="1">
        <x:f t="shared" si="11"/>
        <x:v>4.4304684157317498</x:v>
      </x:c>
      <x:c r="D94" s="5">
        <x:v>49699.099999999999</x:v>
      </x:c>
      <x:c r="E94" s="1">
        <x:f t="shared" si="14"/>
        <x:v>13.733903615064412</x:v>
      </x:c>
      <x:c r="F94" s="6">
        <x:v>36965.199999999997</x:v>
      </x:c>
      <x:c r="G94" s="1">
        <x:f t="shared" si="12"/>
        <x:v>3.0966478779748252</x:v>
      </x:c>
      <x:c r="H94" s="4">
        <x:v>15492</x:v>
      </x:c>
      <x:c r="I94" s="1">
        <x:f t="shared" si="13"/>
        <x:v>2.7198345025129678</x:v>
      </x:c>
      <x:c r="J94" s="4">
        <x:v>36814.5</x:v>
      </x:c>
      <x:c r="K94" s="1">
        <x:f t="shared" si="15"/>
        <x:v>8.4744713952337136</x:v>
      </x:c>
      <x:c r="L94" s="4">
        <x:v>11929.700000000001</x:v>
      </x:c>
      <x:c r="M94" s="1">
        <x:f t="shared" si="16"/>
        <x:v>12.813602277133157</x:v>
      </x:c>
      <x:c r="N94" s="7">
        <x:v>28.109999999999999</x:v>
      </x:c>
      <x:c r="O94" s="1">
        <x:f t="shared" si="18"/>
        <x:v>5.0684009867683262</x:v>
      </x:c>
      <x:c r="P94" s="4">
        <x:v>30</x:v>
      </x:c>
      <x:c r="Q94" s="1">
        <x:f t="shared" si="17"/>
        <x:v>5.6338028169014134</x:v>
      </x:c>
      <x:c r="R94" s="9">
        <x:v>13041</x:v>
      </x:c>
      <x:c r="S94">
        <x:f t="shared" si="8"/>
        <x:v>-7.372682718943107</x:v>
      </x:c>
      <x:c r="T94" s="9">
        <x:v>6763</x:v>
      </x:c>
      <x:c r="U94">
        <x:f t="shared" si="9"/>
        <x:v>2.7967776257789936</x:v>
      </x:c>
      <x:c r="V94" s="9">
        <x:v>6277</x:v>
      </x:c>
      <x:c r="W94">
        <x:f t="shared" si="10"/>
        <x:v>-16.306666666666668</x:v>
      </x:c>
    </x:row>
    <x:row r="95" spans="1:23">
      <x:c r="A95" s="2" t="s">
        <x:v>113</x:v>
      </x:c>
      <x:c r="B95" s="3">
        <x:v>56864</x:v>
      </x:c>
      <x:c r="C95" s="1">
        <x:f t="shared" si="11"/>
        <x:v>3.0876999608417517</x:v>
      </x:c>
      <x:c r="D95" s="5">
        <x:v>56472.800000000003</x:v>
      </x:c>
      <x:c r="E95" s="1">
        <x:f t="shared" si="14"/>
        <x:v>13.350260429734156</x:v>
      </x:c>
      <x:c r="F95" s="6">
        <x:v>37881.199999999997</x:v>
      </x:c>
      <x:c r="G95" s="1">
        <x:f t="shared" si="12"/>
        <x:v>2.4780063410991962</x:v>
      </x:c>
      <x:c r="H95" s="4">
        <x:v>16558.900000000001</x:v>
      </x:c>
      <x:c r="I95" s="1">
        <x:f t="shared" si="13"/>
        <x:v>6.8867802736896557</x:v>
      </x:c>
      <x:c r="J95" s="4">
        <x:v>36851</x:v>
      </x:c>
      <x:c r="K95" s="1">
        <x:f t="shared" si="15"/>
        <x:v>9.4095606813195385</x:v>
      </x:c>
      <x:c r="L95" s="4">
        <x:v>17720</x:v>
      </x:c>
      <x:c r="M95" s="1">
        <x:f t="shared" si="16"/>
        <x:v>21.093669917243552</x:v>
      </x:c>
      <x:c r="N95" s="7">
        <x:v>28.207999999999998</x:v>
      </x:c>
      <x:c r="O95" s="1">
        <x:f t="shared" si="18"/>
        <x:v>3.6982574810675559</x:v>
      </x:c>
      <x:c r="P95" s="4">
        <x:v>29.800000000000001</x:v>
      </x:c>
      <x:c r="Q95" s="1">
        <x:f t="shared" si="17"/>
        <x:v>3.4722222222222223</x:v>
      </x:c>
      <x:c r="R95" s="9">
        <x:v>15275</x:v>
      </x:c>
      <x:c r="S95">
        <x:f t="shared" si="8"/>
        <x:v>-0.41723710802529501</x:v>
      </x:c>
      <x:c r="T95" s="9">
        <x:v>7254</x:v>
      </x:c>
      <x:c r="U95">
        <x:f t="shared" si="9"/>
        <x:v>4.2690815006468306</x:v>
      </x:c>
      <x:c r="V95" s="9">
        <x:v>8021</x:v>
      </x:c>
      <x:c r="W95">
        <x:f t="shared" si="10"/>
        <x:v>-4.2954301396014793</x:v>
      </x:c>
    </x:row>
    <x:row r="96" spans="1:23">
      <x:c r="A96" s="2" t="s">
        <x:v>135</x:v>
      </x:c>
      <x:c r="B96" s="3">
        <x:v>58975.699999999997</x:v>
      </x:c>
      <x:c r="C96" s="1">
        <x:f t="shared" si="11"/>
        <x:v>3.7135973550928481</x:v>
      </x:c>
      <x:c r="D96" s="5">
        <x:v>59963.099999999999</x:v>
      </x:c>
      <x:c r="E96" s="1">
        <x:f t="shared" si="14"/>
        <x:v>16.054168714992979</x:v>
      </x:c>
      <x:c r="F96" s="6">
        <x:v>38680.099999999999</x:v>
      </x:c>
      <x:c r="G96" s="1">
        <x:f t="shared" si="12"/>
        <x:v>2.1089617013188642</x:v>
      </x:c>
      <x:c r="H96" s="4">
        <x:v>16844.099999999999</x:v>
      </x:c>
      <x:c r="I96" s="1">
        <x:f t="shared" si="13"/>
        <x:v>1.7223366286407735</x:v>
      </x:c>
      <x:c r="J96" s="4">
        <x:v>37559.599999999999</x:v>
      </x:c>
      <x:c r="K96" s="1">
        <x:f t="shared" si="15"/>
        <x:v>9.6316966240316493</x:v>
      </x:c>
      <x:c r="L96" s="4">
        <x:v>17498.799999999999</x:v>
      </x:c>
      <x:c r="M96" s="1">
        <x:f t="shared" si="16"/>
        <x:v>15.655547550908446</x:v>
      </x:c>
      <x:c r="N96" s="7">
        <x:v>28.248999999999999</x:v>
      </x:c>
      <x:c r="O96" s="1">
        <x:f t="shared" si="18"/>
        <x:v>2.5595410978797499</x:v>
      </x:c>
      <x:c r="P96" s="4">
        <x:v>29.800000000000001</x:v>
      </x:c>
      <x:c r="Q96" s="1">
        <x:f t="shared" si="17"/>
        <x:v>4.1958041958041932</x:v>
      </x:c>
      <x:c r="R96" s="9">
        <x:v>15360</x:v>
      </x:c>
      <x:c r="S96">
        <x:f t="shared" si="8"/>
        <x:v>2.6737967914438503</x:v>
      </x:c>
      <x:c r="T96" s="9">
        <x:v>7275</x:v>
      </x:c>
      <x:c r="U96">
        <x:f t="shared" si="9"/>
        <x:v>6.281957633308985</x:v>
      </x:c>
      <x:c r="V96" s="9">
        <x:v>8085</x:v>
      </x:c>
      <x:c r="W96">
        <x:f t="shared" si="10"/>
        <x:v>-0.38196155741744703</x:v>
      </x:c>
    </x:row>
    <x:row r="97" spans="1:23">
      <x:c r="A97" s="2" t="s">
        <x:v>126</x:v>
      </x:c>
      <x:c r="B97" s="3">
        <x:v>59397.900000000001</x:v>
      </x:c>
      <x:c r="C97" s="1">
        <x:f t="shared" si="11"/>
        <x:v>0.71588806915391323</x:v>
      </x:c>
      <x:c r="D97" s="5">
        <x:v>64263.300000000003</x:v>
      </x:c>
      <x:c r="E97" s="1">
        <x:f t="shared" si="14"/>
        <x:v>10.744566453667517</x:v>
      </x:c>
      <x:c r="F97" s="6">
        <x:v>39391.199999999997</x:v>
      </x:c>
      <x:c r="G97" s="1">
        <x:f t="shared" si="12"/>
        <x:v>1.8384130340924625</x:v>
      </x:c>
      <x:c r="H97" s="4">
        <x:v>17308.700000000001</x:v>
      </x:c>
      <x:c r="I97" s="1">
        <x:f t="shared" si="13"/>
        <x:v>2.7582358214449108</x:v>
      </x:c>
      <x:c r="J97" s="4">
        <x:v>41692.599999999999</x:v>
      </x:c>
      <x:c r="K97" s="1">
        <x:f t="shared" si="15"/>
        <x:v>9.4759451525320344</x:v>
      </x:c>
      <x:c r="L97" s="4">
        <x:v>19055.200000000001</x:v>
      </x:c>
      <x:c r="M97" s="1">
        <x:f t="shared" si="16"/>
        <x:v>14.256932993554193</x:v>
      </x:c>
      <x:c r="N97" s="7">
        <x:v>28.248999999999999</x:v>
      </x:c>
      <x:c r="O97" s="1">
        <x:f t="shared" si="18"/>
        <x:v>2.4071053108573426</x:v>
      </x:c>
      <x:c r="P97" s="4">
        <x:v>28.800000000000001</x:v>
      </x:c>
      <x:c r="Q97" s="1">
        <x:f t="shared" si="17"/>
        <x:v>5.8823529411764763</x:v>
      </x:c>
      <x:c r="R97" s="9">
        <x:v>14343</x:v>
      </x:c>
      <x:c r="S97">
        <x:f t="shared" si="8"/>
        <x:v>1.4069570135746607</x:v>
      </x:c>
      <x:c r="T97" s="9">
        <x:v>7388</x:v>
      </x:c>
      <x:c r="U97">
        <x:f t="shared" si="9"/>
        <x:v>6.4706730076379886</x:v>
      </x:c>
      <x:c r="V97" s="9">
        <x:v>6954</x:v>
      </x:c>
      <x:c r="W97">
        <x:f t="shared" si="10"/>
        <x:v>-3.470294280955025</x:v>
      </x:c>
    </x:row>
    <x:row r="98" spans="1:23">
      <x:c r="A98" s="2" t="s">
        <x:v>137</x:v>
      </x:c>
      <x:c r="B98" s="3">
        <x:v>62000.300000000003</x:v>
      </x:c>
      <x:c r="C98" s="1">
        <x:f t="shared" si="11"/>
        <x:v>4.3812996755777585</x:v>
      </x:c>
      <x:c r="D98" s="5">
        <x:v>56557.099999999999</x:v>
      </x:c>
      <x:c r="E98" s="1">
        <x:f t="shared" si="14"/>
        <x:v>13.79904263859909</x:v>
      </x:c>
      <x:c r="F98" s="6">
        <x:v>40047.699999999997</x:v>
      </x:c>
      <x:c r="G98" s="1">
        <x:f t="shared" si="12"/>
        <x:v>1.6666158939052378</x:v>
      </x:c>
      <x:c r="H98" s="4">
        <x:v>17585.400000000001</x:v>
      </x:c>
      <x:c r="I98" s="1">
        <x:f t="shared" si="13"/>
        <x:v>1.5986180360165738</x:v>
      </x:c>
      <x:c r="J98" s="4">
        <x:v>39735</x:v>
      </x:c>
      <x:c r="K98" s="1">
        <x:f t="shared" si="15"/>
        <x:v>7.9330155237745998</x:v>
      </x:c>
      <x:c r="L98" s="4">
        <x:v>13685.5</x:v>
      </x:c>
      <x:c r="M98" s="1">
        <x:f t="shared" si="16"/>
        <x:v>14.717888966193613</x:v>
      </x:c>
      <x:c r="N98" s="7">
        <x:v>28.655000000000001</x:v>
      </x:c>
      <x:c r="O98" s="1">
        <x:f t="shared" si="18"/>
        <x:v>1.9388118107435137</x:v>
      </x:c>
      <x:c r="P98" s="4">
        <x:v>30.5</x:v>
      </x:c>
      <x:c r="Q98" s="1">
        <x:f t="shared" si="17"/>
        <x:v>1.6666666666666667</x:v>
      </x:c>
      <x:c r="R98" s="9">
        <x:v>12738</x:v>
      </x:c>
      <x:c r="S98">
        <x:f t="shared" si="8"/>
        <x:v>-2.3234414538762365</x:v>
      </x:c>
      <x:c r="T98" s="9">
        <x:v>7143</x:v>
      </x:c>
      <x:c r="U98">
        <x:f t="shared" si="9"/>
        <x:v>5.6188082212036079</x:v>
      </x:c>
      <x:c r="V98" s="9">
        <x:v>5594</x:v>
      </x:c>
      <x:c r="W98">
        <x:f t="shared" si="10"/>
        <x:v>-10.880994105464394</x:v>
      </x:c>
    </x:row>
    <x:row r="99" spans="1:23">
      <x:c r="A99" s="2" t="s">
        <x:v>136</x:v>
      </x:c>
      <x:c r="B99" s="3">
        <x:v>63554.300000000003</x:v>
      </x:c>
      <x:c r="C99" s="1">
        <x:f t="shared" si="11"/>
        <x:v>2.5064394849702341</x:v>
      </x:c>
      <x:c r="D99" s="5">
        <x:v>63361.699999999997</x:v>
      </x:c>
      <x:c r="E99" s="1">
        <x:f t="shared" si="14"/>
        <x:v>12.198615970874464</x:v>
      </x:c>
      <x:c r="F99" s="6">
        <x:v>40803.800000000003</x:v>
      </x:c>
      <x:c r="G99" s="1">
        <x:f t="shared" si="12"/>
        <x:v>1.8879985617151693</x:v>
      </x:c>
      <x:c r="H99" s="4">
        <x:v>19121</x:v>
      </x:c>
      <x:c r="I99" s="1">
        <x:f t="shared" si="13"/>
        <x:v>8.7322437931465782</x:v>
      </x:c>
      <x:c r="J99" s="4">
        <x:v>39815.800000000003</x:v>
      </x:c>
      <x:c r="K99" s="1">
        <x:f t="shared" si="15"/>
        <x:v>8.0453719030691246</x:v>
      </x:c>
      <x:c r="L99" s="4">
        <x:v>20401.400000000001</x:v>
      </x:c>
      <x:c r="M99" s="1">
        <x:f t="shared" si="16"/>
        <x:v>15.132054176072241</x:v>
      </x:c>
      <x:c r="N99" s="7">
        <x:v>28.815999999999999</x:v>
      </x:c>
      <x:c r="O99" s="1">
        <x:f t="shared" si="18"/>
        <x:v>2.1554169030062416</x:v>
      </x:c>
      <x:c r="P99" s="4">
        <x:v>30.699999999999999</x:v>
      </x:c>
      <x:c r="Q99" s="1">
        <x:f t="shared" si="17"/>
        <x:v>3.0201342281879144</x:v>
      </x:c>
      <x:c r="R99" s="9">
        <x:v>15189</x:v>
      </x:c>
      <x:c r="S99">
        <x:f t="shared" si="8"/>
        <x:v>-0.56301145662847796</x:v>
      </x:c>
      <x:c r="T99" s="9">
        <x:v>7678</x:v>
      </x:c>
      <x:c r="U99">
        <x:f t="shared" si="9"/>
        <x:v>5.845051006341329</x:v>
      </x:c>
      <x:c r="V99" s="9">
        <x:v>7511</x:v>
      </x:c>
      <x:c r="W99">
        <x:f t="shared" si="10"/>
        <x:v>-6.3583094377259695</x:v>
      </x:c>
    </x:row>
    <x:row r="100" spans="1:23">
      <x:c r="A100" s="2" t="s">
        <x:v>112</x:v>
      </x:c>
      <x:c r="B100" s="3">
        <x:v>64420.699999999997</x:v>
      </x:c>
      <x:c r="C100" s="1">
        <x:f t="shared" si="11"/>
        <x:v>1.3632437144300136</x:v>
      </x:c>
      <x:c r="D100" s="5">
        <x:v>65688.5</x:v>
      </x:c>
      <x:c r="E100" s="1">
        <x:f t="shared" si="14"/>
        <x:v>9.5482054797033538</x:v>
      </x:c>
      <x:c r="F100" s="6">
        <x:v>41833.699999999997</x:v>
      </x:c>
      <x:c r="G100" s="1">
        <x:f t="shared" si="12"/>
        <x:v>2.5240296246918033</x:v>
      </x:c>
      <x:c r="H100" s="4">
        <x:v>18657.799999999999</x:v>
      </x:c>
      <x:c r="I100" s="1">
        <x:f t="shared" si="13"/>
        <x:v>-2.4224674441713336</x:v>
      </x:c>
      <x:c r="J100" s="4">
        <x:v>40820.800000000003</x:v>
      </x:c>
      <x:c r="K100" s="1">
        <x:f t="shared" si="15"/>
        <x:v>8.6827335754374513</x:v>
      </x:c>
      <x:c r="L100" s="4">
        <x:v>19428.299999999999</x:v>
      </x:c>
      <x:c r="M100" s="1">
        <x:f t="shared" si="16"/>
        <x:v>11.026470386540792</x:v>
      </x:c>
      <x:c r="N100" s="7">
        <x:v>28.913</x:v>
      </x:c>
      <x:c r="O100" s="1">
        <x:f t="shared" si="18"/>
        <x:v>2.3505256823250433</x:v>
      </x:c>
      <x:c r="P100" s="4">
        <x:v>31.600000000000001</x:v>
      </x:c>
      <x:c r="Q100" s="1">
        <x:f t="shared" si="17"/>
        <x:v>6.0402684563758404</x:v>
      </x:c>
      <x:c r="R100" s="9">
        <x:v>15210</x:v>
      </x:c>
      <x:c r="S100">
        <x:f t="shared" si="8"/>
        <x:v>-0.9765625</x:v>
      </x:c>
      <x:c r="T100" s="9">
        <x:v>7798</x:v>
      </x:c>
      <x:c r="U100">
        <x:f t="shared" si="9"/>
        <x:v>7.1890034364261171</x:v>
      </x:c>
      <x:c r="V100" s="9">
        <x:v>7411</x:v>
      </x:c>
      <x:c r="W100">
        <x:f t="shared" si="10"/>
        <x:v>-8.3364254792826227</x:v>
      </x:c>
    </x:row>
    <x:row r="101" spans="1:23">
      <x:c r="A101" s="2" t="s">
        <x:v>132</x:v>
      </x:c>
      <x:c r="B101" s="3">
        <x:v>64733.800000000003</x:v>
      </x:c>
      <x:c r="C101" s="1">
        <x:f t="shared" si="11"/>
        <x:v>0.48602390225502956</x:v>
      </x:c>
      <x:c r="D101" s="5">
        <x:v>69101.800000000003</x:v>
      </x:c>
      <x:c r="E101" s="1">
        <x:f t="shared" si="14"/>
        <x:v>7.5291807299033815</x:v>
      </x:c>
      <x:c r="F101" s="6">
        <x:v>42014.699999999997</x:v>
      </x:c>
      <x:c r="G101" s="1">
        <x:f t="shared" si="12"/>
        <x:v>0.43266553042164574</x:v>
      </x:c>
      <x:c r="H101" s="4">
        <x:v>18532.799999999999</x:v>
      </x:c>
      <x:c r="I101" s="1">
        <x:f t="shared" si="13"/>
        <x:v>-0.66996108865997062</x:v>
      </x:c>
      <x:c r="J101" s="4">
        <x:v>44328.300000000003</x:v>
      </x:c>
      <x:c r="K101" s="1">
        <x:f t="shared" si="15"/>
        <x:v>6.3217453456968498</x:v>
      </x:c>
      <x:c r="L101" s="4">
        <x:v>20381.799999999999</x:v>
      </x:c>
      <x:c r="M101" s="1">
        <x:f t="shared" si="16"/>
        <x:v>6.9618791720895006</x:v>
      </x:c>
      <x:c r="N101" s="7">
        <x:v>28.997</x:v>
      </x:c>
      <x:c r="O101" s="1">
        <x:f t="shared" si="18"/>
        <x:v>2.6478813409324262</x:v>
      </x:c>
      <x:c r="P101" s="4">
        <x:v>30.600000000000001</x:v>
      </x:c>
      <x:c r="Q101" s="1">
        <x:f t="shared" si="17"/>
        <x:v>6.2500000000000018</x:v>
      </x:c>
      <x:c r="R101" s="9">
        <x:v>14579</x:v>
      </x:c>
      <x:c r="S101">
        <x:f t="shared" si="8"/>
        <x:v>1.645401938227707</x:v>
      </x:c>
      <x:c r="T101" s="9">
        <x:v>7906</x:v>
      </x:c>
      <x:c r="U101">
        <x:f t="shared" si="9"/>
        <x:v>7.0113697888467783</x:v>
      </x:c>
      <x:c r="V101" s="9">
        <x:v>6673</x:v>
      </x:c>
      <x:c r="W101">
        <x:f t="shared" si="10"/>
        <x:v>-4.0408398044291056</x:v>
      </x:c>
    </x:row>
    <x:row r="102" spans="1:23">
      <x:c r="A102" s="2" t="s">
        <x:v>114</x:v>
      </x:c>
      <x:c r="B102" s="3">
        <x:v>66553.399999999994</x:v>
      </x:c>
      <x:c r="C102" s="1">
        <x:f t="shared" si="11"/>
        <x:v>2.8108963169163421</x:v>
      </x:c>
      <x:c r="D102" s="5">
        <x:v>60797.599999999999</x:v>
      </x:c>
      <x:c r="E102" s="1">
        <x:f t="shared" si="14"/>
        <x:v>7.4977323801962976</x:v>
      </x:c>
      <x:c r="F102" s="6">
        <x:v>42683.099999999999</x:v>
      </x:c>
      <x:c r="G102" s="1">
        <x:f t="shared" si="12"/>
        <x:v>1.5908717663103664</x:v>
      </x:c>
      <x:c r="H102" s="4">
        <x:v>19502.799999999999</x:v>
      </x:c>
      <x:c r="I102" s="1">
        <x:f t="shared" si="13"/>
        <x:v>5.2339635672969012</x:v>
      </x:c>
      <x:c r="J102" s="4">
        <x:v>42258.900000000001</x:v>
      </x:c>
      <x:c r="K102" s="1">
        <x:f t="shared" si="15"/>
        <x:v>6.3518308795772027</x:v>
      </x:c>
      <x:c r="L102" s="4">
        <x:v>15367.5</x:v>
      </x:c>
      <x:c r="M102" s="1">
        <x:f t="shared" si="16"/>
        <x:v>12.29038032954587</x:v>
      </x:c>
      <x:c r="N102" s="7">
        <x:v>29.199999999999999</x:v>
      </x:c>
      <x:c r="O102" s="1">
        <x:f t="shared" si="18"/>
        <x:v>1.9019368347583254</x:v>
      </x:c>
      <x:c r="P102" s="4">
        <x:v>31.600000000000001</x:v>
      </x:c>
      <x:c r="Q102" s="1">
        <x:f t="shared" si="17"/>
        <x:v>3.6065573770491848</x:v>
      </x:c>
      <x:c r="R102" s="9">
        <x:v>13431</x:v>
      </x:c>
      <x:c r="S102">
        <x:f t="shared" si="8"/>
        <x:v>5.4404145077720205</x:v>
      </x:c>
      <x:c r="T102" s="9">
        <x:v>7677</x:v>
      </x:c>
      <x:c r="U102">
        <x:f t="shared" si="9"/>
        <x:v>7.4758504829903405</x:v>
      </x:c>
      <x:c r="V102" s="9">
        <x:v>5754</x:v>
      </x:c>
      <x:c r="W102">
        <x:f t="shared" si="10"/>
        <x:v>2.8602073650339648</x:v>
      </x:c>
    </x:row>
    <x:row r="103" spans="1:23">
      <x:c r="A103" s="2" t="s">
        <x:v>116</x:v>
      </x:c>
      <x:c r="B103" s="3">
        <x:v>68156.600000000006</x:v>
      </x:c>
      <x:c r="C103" s="1">
        <x:f t="shared" si="11"/>
        <x:v>2.4088927087121195</x:v>
      </x:c>
      <x:c r="D103" s="5">
        <x:v>67581.300000000003</x:v>
      </x:c>
      <x:c r="E103" s="1">
        <x:f t="shared" si="14"/>
        <x:v>6.6595435412875696</x:v>
      </x:c>
      <x:c r="F103" s="6">
        <x:v>43705.5</x:v>
      </x:c>
      <x:c r="G103" s="1">
        <x:f t="shared" si="12"/>
        <x:v>2.3953274246715948</x:v>
      </x:c>
      <x:c r="H103" s="4">
        <x:v>18618.200000000001</x:v>
      </x:c>
      <x:c r="I103" s="1">
        <x:f t="shared" si="13"/>
        <x:v>-4.5357589679430577</x:v>
      </x:c>
      <x:c r="J103" s="4">
        <x:v>42763.800000000003</x:v>
      </x:c>
      <x:c r="K103" s="1">
        <x:f t="shared" si="15"/>
        <x:v>7.4040958614419399</x:v>
      </x:c>
      <x:c r="L103" s="4">
        <x:v>19831.799999999999</x:v>
      </x:c>
      <x:c r="M103" s="1">
        <x:f t="shared" si="16"/>
        <x:v>-2.7919652572862752</x:v>
      </x:c>
      <x:c r="N103" s="7">
        <x:v>29.466999999999999</x:v>
      </x:c>
      <x:c r="O103" s="1">
        <x:f t="shared" si="18"/>
        <x:v>2.2591615769017208</x:v>
      </x:c>
      <x:c r="P103" s="4">
        <x:v>32</x:v>
      </x:c>
      <x:c r="Q103" s="1">
        <x:f t="shared" si="17"/>
        <x:v>4.2345276872964188</x:v>
      </x:c>
      <x:c r="R103" s="9">
        <x:v>15732</x:v>
      </x:c>
      <x:c r="S103">
        <x:f t="shared" si="8"/>
        <x:v>3.5749555599446969</x:v>
      </x:c>
      <x:c r="T103" s="9">
        <x:v>8258</x:v>
      </x:c>
      <x:c r="U103">
        <x:f t="shared" si="9"/>
        <x:v>7.5540505339932276</x:v>
      </x:c>
      <x:c r="V103" s="9">
        <x:v>7473</x:v>
      </x:c>
      <x:c r="W103">
        <x:f t="shared" si="10"/>
        <x:v>-0.50592464385567837</x:v>
      </x:c>
    </x:row>
    <x:row r="104" spans="1:23">
      <x:c r="A104" s="2" t="s">
        <x:v>127</x:v>
      </x:c>
      <x:c r="B104" s="3">
        <x:v>68932</x:v>
      </x:c>
      <x:c r="C104" s="1">
        <x:f t="shared" si="11"/>
        <x:v>1.1376741210682371</x:v>
      </x:c>
      <x:c r="D104" s="5">
        <x:v>70487.5</x:v>
      </x:c>
      <x:c r="E104" s="1">
        <x:f t="shared" si="14"/>
        <x:v>7.3056927772745608</x:v>
      </x:c>
      <x:c r="F104" s="6">
        <x:v>44810.900000000001</x:v>
      </x:c>
      <x:c r="G104" s="1">
        <x:f t="shared" si="12"/>
        <x:v>2.5292011302925292</x:v>
      </x:c>
      <x:c r="H104" s="4">
        <x:v>19862.299999999999</x:v>
      </x:c>
      <x:c r="I104" s="1">
        <x:f t="shared" si="13"/>
        <x:v>6.682171208817171</x:v>
      </x:c>
      <x:c r="J104" s="4">
        <x:v>43786.400000000001</x:v>
      </x:c>
      <x:c r="K104" s="1">
        <x:f t="shared" si="15"/>
        <x:v>7.264923764355423</x:v>
      </x:c>
      <x:c r="L104" s="4">
        <x:v>20809.299999999999</x:v>
      </x:c>
      <x:c r="M104" s="1">
        <x:f t="shared" si="16"/>
        <x:v>7.1081875408553508</x:v>
      </x:c>
      <x:c r="N104" s="7">
        <x:v>29.702999999999999</x:v>
      </x:c>
      <x:c r="O104" s="1">
        <x:f t="shared" si="18"/>
        <x:v>2.7323349358420059</x:v>
      </x:c>
      <x:c r="P104" s="4">
        <x:v>32.899999999999999</x:v>
      </x:c>
      <x:c r="Q104" s="1">
        <x:f t="shared" si="17"/>
        <x:v>4.1139240506329022</x:v>
      </x:c>
      <x:c r="R104" s="9">
        <x:v>15624</x:v>
      </x:c>
      <x:c r="S104">
        <x:f t="shared" si="8"/>
        <x:v>2.7218934911242605</x:v>
      </x:c>
      <x:c r="T104" s="9">
        <x:v>8156</x:v>
      </x:c>
      <x:c r="U104">
        <x:f t="shared" si="9"/>
        <x:v>4.5909207489099773</x:v>
      </x:c>
      <x:c r="V104" s="9">
        <x:v>7469</x:v>
      </x:c>
      <x:c r="W104">
        <x:f t="shared" si="10"/>
        <x:v>0.78262042909189045</x:v>
      </x:c>
    </x:row>
    <x:row r="105" spans="1:23">
      <x:c r="A105" s="2" t="s">
        <x:v>117</x:v>
      </x:c>
      <x:c r="B105" s="3">
        <x:v>71033.5</x:v>
      </x:c>
      <x:c r="C105" s="1">
        <x:f t="shared" si="11"/>
        <x:v>3.0486566471305054</x:v>
      </x:c>
      <x:c r="D105" s="5">
        <x:v>75809</x:v>
      </x:c>
      <x:c r="E105" s="1">
        <x:f t="shared" si="14"/>
        <x:v>9.7062594606797461</x:v>
      </x:c>
      <x:c r="F105" s="6">
        <x:v>45531.599999999999</x:v>
      </x:c>
      <x:c r="G105" s="1">
        <x:f t="shared" si="12"/>
        <x:v>1.6083140485908496</x:v>
      </x:c>
      <x:c r="H105" s="4">
        <x:v>20596.599999999999</x:v>
      </x:c>
      <x:c r="I105" s="1">
        <x:f t="shared" si="13"/>
        <x:v>3.6969535250197576</x:v>
      </x:c>
      <x:c r="J105" s="4">
        <x:v>47922</x:v>
      </x:c>
      <x:c r="K105" s="1">
        <x:f t="shared" si="15"/>
        <x:v>8.1070106455695274</x:v>
      </x:c>
      <x:c r="L105" s="4">
        <x:v>22571.200000000001</x:v>
      </x:c>
      <x:c r="M105" s="1">
        <x:f t="shared" si="16"/>
        <x:v>10.741936433484783</x:v>
      </x:c>
      <x:c r="N105" s="7">
        <x:v>29.850999999999999</x:v>
      </x:c>
      <x:c r="O105" s="1">
        <x:f t="shared" si="18"/>
        <x:v>2.9451322550608658</x:v>
      </x:c>
      <x:c r="P105" s="4">
        <x:v>31.800000000000001</x:v>
      </x:c>
      <x:c r="Q105" s="1">
        <x:f t="shared" si="17"/>
        <x:v>3.921568627450978</x:v>
      </x:c>
      <x:c r="R105" s="9">
        <x:v>15093</x:v>
      </x:c>
      <x:c r="S105">
        <x:f t="shared" si="8"/>
        <x:v>3.5256190410864945</x:v>
      </x:c>
      <x:c r="T105" s="9">
        <x:v>8326</x:v>
      </x:c>
      <x:c r="U105">
        <x:f t="shared" si="9"/>
        <x:v>5.3124209461168732</x:v>
      </x:c>
      <x:c r="V105" s="9">
        <x:v>6768</x:v>
      </x:c>
      <x:c r="W105">
        <x:f t="shared" si="10"/>
        <x:v>1.4236475348419002</x:v>
      </x:c>
    </x:row>
    <x:row r="106" spans="1:23">
      <x:c r="A106" s="2" t="s">
        <x:v>129</x:v>
      </x:c>
      <x:c r="B106" s="3">
        <x:v>72401.199999999997</x:v>
      </x:c>
      <x:c r="C106" s="1">
        <x:f t="shared" si="11"/>
        <x:v>1.9254295508457235</x:v>
      </x:c>
      <x:c r="D106" s="5">
        <x:v>66339.300000000003</x:v>
      </x:c>
      <x:c r="E106" s="1">
        <x:f t="shared" si="14"/>
        <x:v>9.1149979604458142</x:v>
      </x:c>
      <x:c r="F106" s="6">
        <x:v>46475.900000000001</x:v>
      </x:c>
      <x:c r="G106" s="1">
        <x:f t="shared" si="12"/>
        <x:v>2.0739442497079015</x:v>
      </x:c>
      <x:c r="H106" s="4">
        <x:v>21450.799999999999</x:v>
      </x:c>
      <x:c r="I106" s="1">
        <x:f t="shared" si="13"/>
        <x:v>4.1472864453356415</x:v>
      </x:c>
      <x:c r="J106" s="4">
        <x:v>45987.099999999999</x:v>
      </x:c>
      <x:c r="K106" s="1">
        <x:f t="shared" si="15"/>
        <x:v>8.8222835899656573</x:v>
      </x:c>
      <x:c r="L106" s="4">
        <x:v>17266.900000000001</x:v>
      </x:c>
      <x:c r="M106" s="1">
        <x:f t="shared" si="16"/>
        <x:v>12.359850333496023</x:v>
      </x:c>
      <x:c r="N106" s="7">
        <x:v>30.254000000000001</x:v>
      </x:c>
      <x:c r="O106" s="1">
        <x:f t="shared" si="18"/>
        <x:v>3.6095890410958975</x:v>
      </x:c>
      <x:c r="P106" s="4">
        <x:v>33.899999999999999</x:v>
      </x:c>
      <x:c r="Q106" s="1">
        <x:f t="shared" si="17"/>
        <x:v>7.2784810126582187</x:v>
      </x:c>
      <x:c r="R106" s="9">
        <x:v>13870</x:v>
      </x:c>
      <x:c r="S106">
        <x:f t="shared" si="8"/>
        <x:v>3.2685578140123597</x:v>
      </x:c>
      <x:c r="T106" s="9">
        <x:v>7953</x:v>
      </x:c>
      <x:c r="U106">
        <x:f t="shared" si="9"/>
        <x:v>3.5951543571707698</x:v>
      </x:c>
      <x:c r="V106" s="9">
        <x:v>5917</x:v>
      </x:c>
      <x:c r="W106">
        <x:f t="shared" si="10"/>
        <x:v>2.832811956899548</x:v>
      </x:c>
    </x:row>
    <x:row r="107" spans="1:23">
      <x:c r="A107" s="2" t="s">
        <x:v>140</x:v>
      </x:c>
      <x:c r="B107" s="3">
        <x:v>75222.800000000003</x:v>
      </x:c>
      <x:c r="C107" s="1">
        <x:f t="shared" si="11"/>
        <x:v>3.8971729750335711</x:v>
      </x:c>
      <x:c r="D107" s="5">
        <x:v>74470.300000000003</x:v>
      </x:c>
      <x:c r="E107" s="1">
        <x:f t="shared" si="14"/>
        <x:v>10.193648242931106</x:v>
      </x:c>
      <x:c r="F107" s="6">
        <x:v>47668.099999999999</x:v>
      </x:c>
      <x:c r="G107" s="1">
        <x:f t="shared" si="12"/>
        <x:v>2.5652004587323689</x:v>
      </x:c>
      <x:c r="H107" s="4">
        <x:v>22507.299999999999</x:v>
      </x:c>
      <x:c r="I107" s="1">
        <x:f t="shared" si="13"/>
        <x:v>4.9252242340612007</x:v>
      </x:c>
      <x:c r="J107" s="4">
        <x:v>46774</x:v>
      </x:c>
      <x:c r="K107" s="1">
        <x:f t="shared" si="15"/>
        <x:v>9.3775576539035281</x:v>
      </x:c>
      <x:c r="L107" s="4">
        <x:v>23674.099999999999</x:v>
      </x:c>
      <x:c r="M107" s="1">
        <x:f t="shared" si="16"/>
        <x:v>19.374439032261314</x:v>
      </x:c>
      <x:c r="N107" s="7">
        <x:v>30.422000000000001</x:v>
      </x:c>
      <x:c r="O107" s="1">
        <x:f t="shared" si="18"/>
        <x:v>3.2409135643262017</x:v>
      </x:c>
      <x:c r="P107" s="4">
        <x:v>33.600000000000001</x:v>
      </x:c>
      <x:c r="Q107" s="1">
        <x:f t="shared" si="17"/>
        <x:v>5.0000000000000044</x:v>
      </x:c>
      <x:c r="R107" s="9">
        <x:v>16123</x:v>
      </x:c>
      <x:c r="S107">
        <x:f t="shared" si="8"/>
        <x:v>2.4853801169590644</x:v>
      </x:c>
      <x:c r="T107" s="9">
        <x:v>8523</x:v>
      </x:c>
      <x:c r="U107">
        <x:f t="shared" si="9"/>
        <x:v>3.2090094453862923</x:v>
      </x:c>
      <x:c r="V107" s="9">
        <x:v>7599</x:v>
      </x:c>
      <x:c r="W107">
        <x:f t="shared" si="10"/>
        <x:v>1.686069851465275</x:v>
      </x:c>
    </x:row>
    <x:row r="108" spans="1:23">
      <x:c r="A108" s="2" t="s">
        <x:v>138</x:v>
      </x:c>
      <x:c r="B108" s="3">
        <x:v>78470.300000000003</x:v>
      </x:c>
      <x:c r="C108" s="1">
        <x:f t="shared" si="11"/>
        <x:v>4.3171751118012089</x:v>
      </x:c>
      <x:c r="D108" s="5">
        <x:v>80269.199999999997</x:v>
      </x:c>
      <x:c r="E108" s="1">
        <x:f t="shared" si="14"/>
        <x:v>13.877212271679372</x:v>
      </x:c>
      <x:c r="F108" s="6">
        <x:v>49008.900000000001</x:v>
      </x:c>
      <x:c r="G108" s="1">
        <x:f t="shared" si="12"/>
        <x:v>2.8127825526924775</x:v>
      </x:c>
      <x:c r="H108" s="4">
        <x:v>22734.900000000001</x:v>
      </x:c>
      <x:c r="I108" s="1">
        <x:f t="shared" si="13"/>
        <x:v>1.0112274684213665</x:v>
      </x:c>
      <x:c r="J108" s="4">
        <x:v>47897.099999999999</x:v>
      </x:c>
      <x:c r="K108" s="1">
        <x:f t="shared" si="15"/>
        <x:v>9.3880748360221364</x:v>
      </x:c>
      <x:c r="L108" s="4">
        <x:v>23635.400000000001</x:v>
      </x:c>
      <x:c r="M108" s="1">
        <x:f t="shared" si="16"/>
        <x:v>13.580946980436643</x:v>
      </x:c>
      <x:c r="N108" s="7">
        <x:v>30.510999999999999</x:v>
      </x:c>
      <x:c r="O108" s="1">
        <x:f t="shared" si="18"/>
        <x:v>2.7202639464027198</x:v>
      </x:c>
      <x:c r="P108" s="4">
        <x:v>33.700000000000003</x:v>
      </x:c>
      <x:c r="Q108" s="1">
        <x:f t="shared" si="17"/>
        <x:v>2.4316109422492533</x:v>
      </x:c>
      <x:c r="R108" s="9">
        <x:v>16228</x:v>
      </x:c>
      <x:c r="S108">
        <x:f t="shared" si="8"/>
        <x:v>3.8658474142345112</x:v>
      </x:c>
      <x:c r="T108" s="9">
        <x:v>8575</x:v>
      </x:c>
      <x:c r="U108">
        <x:f t="shared" si="9"/>
        <x:v>5.1373222167729278</x:v>
      </x:c>
      <x:c r="V108" s="9">
        <x:v>7653</x:v>
      </x:c>
      <x:c r="W108">
        <x:f t="shared" si="10"/>
        <x:v>2.4635158655777212</x:v>
      </x:c>
    </x:row>
    <x:row r="109" spans="1:23">
      <x:c r="A109" s="2" t="s">
        <x:v>118</x:v>
      </x:c>
      <x:c r="B109" s="3">
        <x:v>79694.300000000003</x:v>
      </x:c>
      <x:c r="C109" s="1">
        <x:f t="shared" si="11"/>
        <x:v>1.5598258194501613</x:v>
      </x:c>
      <x:c r="D109" s="5">
        <x:v>84709.800000000003</x:v>
      </x:c>
      <x:c r="E109" s="1">
        <x:f t="shared" si="14"/>
        <x:v>11.741086150720895</x:v>
      </x:c>
      <x:c r="F109" s="6">
        <x:v>50083.400000000001</x:v>
      </x:c>
      <x:c r="G109" s="1">
        <x:f t="shared" si="12"/>
        <x:v>2.1924589207266436</x:v>
      </x:c>
      <x:c r="H109" s="4">
        <x:v>23151.799999999999</x:v>
      </x:c>
      <x:c r="I109" s="1">
        <x:f t="shared" si="13"/>
        <x:v>1.833744595313803</x:v>
      </x:c>
      <x:c r="J109" s="4">
        <x:v>52578.199999999997</x:v>
      </x:c>
      <x:c r="K109" s="1">
        <x:f t="shared" si="15"/>
        <x:v>9.7162055006051435</x:v>
      </x:c>
      <x:c r="L109" s="4">
        <x:v>25268.400000000001</x:v>
      </x:c>
      <x:c r="M109" s="1">
        <x:f t="shared" si="16"/>
        <x:v>11.949741263202668</x:v>
      </x:c>
      <x:c r="N109" s="7">
        <x:v>30.283999999999999</x:v>
      </x:c>
      <x:c r="O109" s="1">
        <x:f t="shared" si="18"/>
        <x:v>1.4505376704298008</x:v>
      </x:c>
      <x:c r="P109" s="4">
        <x:v>33.5</x:v>
      </x:c>
      <x:c r="Q109" s="1">
        <x:f t="shared" si="17"/>
        <x:v>5.345911949685533</x:v>
      </x:c>
      <x:c r="R109" s="9">
        <x:v>15798</x:v>
      </x:c>
      <x:c r="S109">
        <x:f t="shared" si="8"/>
        <x:v>4.671039554760485</x:v>
      </x:c>
      <x:c r="T109" s="9">
        <x:v>8679</x:v>
      </x:c>
      <x:c r="U109">
        <x:f t="shared" si="9"/>
        <x:v>4.2397309632476583</x:v>
      </x:c>
      <x:c r="V109" s="9">
        <x:v>7118</x:v>
      </x:c>
      <x:c r="W109">
        <x:f t="shared" si="10"/>
        <x:v>5.1713947990543732</x:v>
      </x:c>
    </x:row>
    <x:row r="110" spans="1:23">
      <x:c r="A110" s="2" t="s">
        <x:v>133</x:v>
      </x:c>
      <x:c r="B110" s="3">
        <x:v>82253.699999999997</x:v>
      </x:c>
      <x:c r="C110" s="1">
        <x:f t="shared" si="11"/>
        <x:v>3.2115220285515953</x:v>
      </x:c>
      <x:c r="D110" s="5">
        <x:v>76258.199999999997</x:v>
      </x:c>
      <x:c r="E110" s="1">
        <x:f t="shared" si="14"/>
        <x:v>14.951770669874408</x:v>
      </x:c>
      <x:c r="F110" s="6">
        <x:v>50622.800000000003</x:v>
      </x:c>
      <x:c r="G110" s="1">
        <x:f t="shared" si="12"/>
        <x:v>1.0770035580651502</x:v>
      </x:c>
      <x:c r="H110" s="4">
        <x:v>24624.099999999999</x:v>
      </x:c>
      <x:c r="I110" s="1">
        <x:f t="shared" si="13"/>
        <x:v>6.3593327516650948</x:v>
      </x:c>
      <x:c r="J110" s="4">
        <x:v>50179.699999999997</x:v>
      </x:c>
      <x:c r="K110" s="1">
        <x:f t="shared" si="15"/>
        <x:v>9.1169045232249886</x:v>
      </x:c>
      <x:c r="L110" s="4">
        <x:v>19977.599999999999</x:v>
      </x:c>
      <x:c r="M110" s="1">
        <x:f t="shared" si="16"/>
        <x:v>15.698822602783341</x:v>
      </x:c>
      <x:c r="N110" s="7">
        <x:v>30.5</x:v>
      </x:c>
      <x:c r="O110" s="1">
        <x:f t="shared" si="18"/>
        <x:v>0.81311562107489477</x:v>
      </x:c>
      <x:c r="P110" s="4">
        <x:v>34.700000000000003</x:v>
      </x:c>
      <x:c r="Q110" s="1">
        <x:f t="shared" si="17"/>
        <x:v>2.3598820058997179</x:v>
      </x:c>
      <x:c r="R110" s="9">
        <x:v>14987</x:v>
      </x:c>
      <x:c r="S110">
        <x:f t="shared" si="8"/>
        <x:v>8.0533525594808939</x:v>
      </x:c>
      <x:c r="T110" s="9">
        <x:v>8608</x:v>
      </x:c>
      <x:c r="U110">
        <x:f t="shared" si="9"/>
        <x:v>8.2358858292468256</x:v>
      </x:c>
      <x:c r="V110" s="9">
        <x:v>6379</x:v>
      </x:c>
      <x:c r="W110">
        <x:f t="shared" si="10"/>
        <x:v>7.8080108162920396</x:v>
      </x:c>
    </x:row>
    <x:row r="111" spans="1:23">
      <x:c r="A111" s="2" t="s">
        <x:v>130</x:v>
      </x:c>
      <x:c r="B111" s="3">
        <x:v>86327.899999999994</x:v>
      </x:c>
      <x:c r="C111" s="1">
        <x:f t="shared" si="11"/>
        <x:v>4.9532118312002948</x:v>
      </x:c>
      <x:c r="D111" s="5">
        <x:v>85822</x:v>
      </x:c>
      <x:c r="E111" s="1">
        <x:f t="shared" si="14"/>
        <x:v>15.243258050524837</x:v>
      </x:c>
      <x:c r="F111" s="6">
        <x:v>52067.400000000001</x:v>
      </x:c>
      <x:c r="G111" s="1">
        <x:f t="shared" si="12"/>
        <x:v>2.8536548748785102</x:v>
      </x:c>
      <x:c r="H111" s="4">
        <x:v>26097.5</x:v>
      </x:c>
      <x:c r="I111" s="1">
        <x:f t="shared" si="13"/>
        <x:v>5.9835689426212593</x:v>
      </x:c>
      <x:c r="J111" s="4">
        <x:v>51223.699999999997</x:v>
      </x:c>
      <x:c r="K111" s="1">
        <x:f t="shared" si="15"/>
        <x:v>9.5131910890665701</x:v>
      </x:c>
      <x:c r="L111" s="4">
        <x:v>27132.099999999999</x:v>
      </x:c>
      <x:c r="M111" s="1">
        <x:f t="shared" si="16"/>
        <x:v>14.606679873786122</x:v>
      </x:c>
      <x:c r="N111" s="7">
        <x:v>31.16</x:v>
      </x:c>
      <x:c r="O111" s="1">
        <x:f t="shared" si="18"/>
        <x:v>2.4258760107816695</x:v>
      </x:c>
      <x:c r="P111" s="4">
        <x:v>34.700000000000003</x:v>
      </x:c>
      <x:c r="Q111" s="1">
        <x:f t="shared" si="17"/>
        <x:v>3.2738095238095277</x:v>
      </x:c>
      <x:c r="R111" s="9">
        <x:v>16983</x:v>
      </x:c>
      <x:c r="S111">
        <x:f t="shared" si="8"/>
        <x:v>5.3339949140978726</x:v>
      </x:c>
      <x:c r="T111" s="9">
        <x:v>9316</x:v>
      </x:c>
      <x:c r="U111">
        <x:f t="shared" si="9"/>
        <x:v>9.3042355977942037</x:v>
      </x:c>
      <x:c r="V111" s="9">
        <x:v>7667</x:v>
      </x:c>
      <x:c r="W111">
        <x:f t="shared" si="10"/>
        <x:v>0.89485458612975388</x:v>
      </x:c>
    </x:row>
    <x:row r="112" spans="1:23">
      <x:c r="A112" s="2" t="s">
        <x:v>134</x:v>
      </x:c>
      <x:c r="B112" s="3">
        <x:v>87170.199999999997</x:v>
      </x:c>
      <x:c r="C112" s="1">
        <x:f t="shared" si="11"/>
        <x:v>0.97569847059873227</x:v>
      </x:c>
      <x:c r="D112" s="5">
        <x:v>88911</x:v>
      </x:c>
      <x:c r="E112" s="1">
        <x:f t="shared" si="14"/>
        <x:v>10.766022334843255</x:v>
      </x:c>
      <x:c r="F112" s="6">
        <x:v>52862.400000000001</x:v>
      </x:c>
      <x:c r="G112" s="1">
        <x:f t="shared" si="12"/>
        <x:v>1.526867099182982</x:v>
      </x:c>
      <x:c r="H112" s="4">
        <x:v>27300.299999999999</x:v>
      </x:c>
      <x:c r="I112" s="1">
        <x:f t="shared" si="13"/>
        <x:v>4.6088705814733189</x:v>
      </x:c>
      <x:c r="J112" s="4">
        <x:v>51593.900000000001</x:v>
      </x:c>
      <x:c r="K112" s="1">
        <x:f t="shared" si="15"/>
        <x:v>7.718212584895543</x:v>
      </x:c>
      <x:c r="L112" s="4">
        <x:v>28332.900000000001</x:v>
      </x:c>
      <x:c r="M112" s="1">
        <x:f t="shared" si="16"/>
        <x:v>19.8748487438334</x:v>
      </x:c>
      <x:c r="N112" s="7">
        <x:v>31.574000000000002</x:v>
      </x:c>
      <x:c r="O112" s="1">
        <x:f t="shared" si="18"/>
        <x:v>3.4839893808790352</x:v>
      </x:c>
      <x:c r="P112" s="4">
        <x:v>35.399999999999999</x:v>
      </x:c>
      <x:c r="Q112" s="1">
        <x:f t="shared" si="17"/>
        <x:v>5.0445103857566638</x:v>
      </x:c>
      <x:c r="R112" s="9">
        <x:v>16955</x:v>
      </x:c>
      <x:c r="S112">
        <x:f t="shared" si="8"/>
        <x:v>4.4799112644811441</x:v>
      </x:c>
      <x:c r="T112" s="9">
        <x:v>9373</x:v>
      </x:c>
      <x:c r="U112">
        <x:f t="shared" si="9"/>
        <x:v>9.3061224489795915</x:v>
      </x:c>
      <x:c r="V112" s="9">
        <x:v>7582</x:v>
      </x:c>
      <x:c r="W112">
        <x:f t="shared" si="10"/>
        <x:v>-0.92774075525937538</x:v>
      </x:c>
    </x:row>
    <x:row r="113" spans="1:23">
      <x:c r="A113" s="2" t="s">
        <x:v>139</x:v>
      </x:c>
      <x:c r="B113" s="3">
        <x:v>88944.399999999994</x:v>
      </x:c>
      <x:c r="C113" s="1">
        <x:f t="shared" si="11"/>
        <x:v>2.0353285870630069</x:v>
      </x:c>
      <x:c r="D113" s="5">
        <x:v>93704.899999999994</x:v>
      </x:c>
      <x:c r="E113" s="1">
        <x:f t="shared" si="14"/>
        <x:v>10.618724161785284</x:v>
      </x:c>
      <x:c r="F113" s="6">
        <x:v>54286.400000000001</x:v>
      </x:c>
      <x:c r="G113" s="1">
        <x:f t="shared" si="12"/>
        <x:v>2.6937861315415113</x:v>
      </x:c>
      <x:c r="H113" s="4">
        <x:v>28386.900000000001</x:v>
      </x:c>
      <x:c r="I113" s="1">
        <x:f t="shared" si="13"/>
        <x:v>3.9801760420215242</x:v>
      </x:c>
      <x:c r="J113" s="4">
        <x:v>56841.599999999999</x:v>
      </x:c>
      <x:c r="K113" s="1">
        <x:f t="shared" si="15"/>
        <x:v>8.1086838271374848</x:v>
      </x:c>
      <x:c r="L113" s="4">
        <x:v>30966.299999999999</x:v>
      </x:c>
      <x:c r="M113" s="1">
        <x:f t="shared" si="16"/>
        <x:v>22.549508476991015</x:v>
      </x:c>
      <x:c r="N113" s="7">
        <x:v>31.939</x:v>
      </x:c>
      <x:c r="O113" s="1">
        <x:f t="shared" si="18"/>
        <x:v>5.4649319772817373</x:v>
      </x:c>
      <x:c r="P113" s="4">
        <x:v>36.200000000000003</x:v>
      </x:c>
      <x:c r="Q113" s="1">
        <x:f t="shared" si="17"/>
        <x:v>8.0597014925373216</x:v>
      </x:c>
      <x:c r="R113" s="9">
        <x:v>16491</x:v>
      </x:c>
      <x:c r="S113">
        <x:f t="shared" si="8"/>
        <x:v>4.3866312191416634</x:v>
      </x:c>
      <x:c r="T113" s="9">
        <x:v>9465</x:v>
      </x:c>
      <x:c r="U113">
        <x:f t="shared" si="9"/>
        <x:v>9.0563428966470791</x:v>
      </x:c>
      <x:c r="V113" s="9">
        <x:v>7026</x:v>
      </x:c>
      <x:c r="W113">
        <x:f t="shared" si="10"/>
        <x:v>-1.2924978926664794</x:v>
      </x:c>
    </x:row>
    <x:row r="114" spans="1:23">
      <x:c r="A114" s="2" t="s">
        <x:v>115</x:v>
      </x:c>
      <x:c r="B114" s="3">
        <x:v>95796</x:v>
      </x:c>
      <x:c r="C114" s="1">
        <x:f t="shared" si="11"/>
        <x:v>7.7032393270402704</x:v>
      </x:c>
      <x:c r="D114" s="5">
        <x:v>88855.399999999994</x:v>
      </x:c>
      <x:c r="E114" s="1">
        <x:f t="shared" si="14"/>
        <x:v>16.519141548056467</x:v>
      </x:c>
      <x:c r="F114" s="6">
        <x:v>55198.099999999999</x:v>
      </x:c>
      <x:c r="G114" s="1">
        <x:f t="shared" si="12"/>
        <x:v>1.6794261546169889</x:v>
      </x:c>
      <x:c r="H114" s="4">
        <x:v>28863</x:v>
      </x:c>
      <x:c r="I114" s="1">
        <x:f t="shared" si="13"/>
        <x:v>1.677182080466689</x:v>
      </x:c>
      <x:c r="J114" s="4">
        <x:v>54892.300000000003</x:v>
      </x:c>
      <x:c r="K114" s="1">
        <x:f t="shared" si="15"/>
        <x:v>9.3914471389825085</x:v>
      </x:c>
      <x:c r="L114" s="4">
        <x:v>23751.299999999999</x:v>
      </x:c>
      <x:c r="M114" s="1">
        <x:f t="shared" si="16"/>
        <x:v>18.889656415185012</x:v>
      </x:c>
      <x:c r="N114" s="7">
        <x:v>32.786000000000001</x:v>
      </x:c>
      <x:c r="O114" s="1">
        <x:f t="shared" si="18"/>
        <x:v>7.4950819672131193</x:v>
      </x:c>
      <x:c r="P114" s="4">
        <x:v>37</x:v>
      </x:c>
      <x:c r="Q114" s="1">
        <x:f t="shared" si="17"/>
        <x:v>6.6282420749279449</x:v>
      </x:c>
      <x:c r="R114" s="9">
        <x:v>15671</x:v>
      </x:c>
      <x:c r="S114">
        <x:f t="shared" si="8"/>
        <x:v>4.5639554280376329</x:v>
      </x:c>
      <x:c r="T114" s="9">
        <x:v>9351</x:v>
      </x:c>
      <x:c r="U114">
        <x:f t="shared" si="9"/>
        <x:v>8.6315055762081787</x:v>
      </x:c>
      <x:c r="V114" s="9">
        <x:v>6320</x:v>
      </x:c>
      <x:c r="W114">
        <x:f t="shared" si="10"/>
        <x:v>-0.92490986047969903</x:v>
      </x:c>
    </x:row>
    <x:row r="115" spans="1:23">
      <x:c r="A115" s="2" t="s">
        <x:v>141</x:v>
      </x:c>
      <x:c r="B115" s="3">
        <x:v>93726.100000000006</x:v>
      </x:c>
      <x:c r="C115" s="1">
        <x:f t="shared" si="11"/>
        <x:v>-2.1607374003089839</x:v>
      </x:c>
      <x:c r="D115" s="5">
        <x:v>93021.899999999994</x:v>
      </x:c>
      <x:c r="E115" s="1">
        <x:f t="shared" si="14"/>
        <x:v>8.3893407284845303</x:v>
      </x:c>
      <x:c r="F115" s="6">
        <x:v>56608.599999999999</x:v>
      </x:c>
      <x:c r="G115" s="1">
        <x:f t="shared" si="12"/>
        <x:v>2.5553415787862264</x:v>
      </x:c>
      <x:c r="H115" s="4">
        <x:v>29189</x:v>
      </x:c>
      <x:c r="I115" s="1">
        <x:f t="shared" si="13"/>
        <x:v>1.1294737206804559</x:v>
      </x:c>
      <x:c r="J115" s="4">
        <x:v>55794.699999999997</x:v>
      </x:c>
      <x:c r="K115" s="1">
        <x:f t="shared" si="15"/>
        <x:v>8.9236037224956419</x:v>
      </x:c>
      <x:c r="L115" s="4">
        <x:v>30349.099999999999</x:v>
      </x:c>
      <x:c r="M115" s="1">
        <x:f t="shared" si="16"/>
        <x:v>11.856804301915444</x:v>
      </x:c>
      <x:c r="N115" s="7">
        <x:v>33.406999999999996</x:v>
      </x:c>
      <x:c r="O115" s="1">
        <x:f t="shared" si="18"/>
        <x:v>7.2111681643132108</x:v>
      </x:c>
      <x:c r="P115" s="4">
        <x:v>37.700000000000003</x:v>
      </x:c>
      <x:c r="Q115" s="1">
        <x:f t="shared" si="17"/>
        <x:v>8.6455331412103735</x:v>
      </x:c>
      <x:c r="R115" s="9">
        <x:v>17358</x:v>
      </x:c>
      <x:c r="S115">
        <x:f t="shared" si="8"/>
        <x:v>2.208090443384561</x:v>
      </x:c>
      <x:c r="T115" s="9">
        <x:v>9710</x:v>
      </x:c>
      <x:c r="U115">
        <x:f t="shared" si="9"/>
        <x:v>4.2292829540575356</x:v>
      </x:c>
      <x:c r="V115" s="9">
        <x:v>7649</x:v>
      </x:c>
      <x:c r="W115">
        <x:f t="shared" si="10"/>
        <x:v>-0.23477240119994783</x:v>
      </x:c>
    </x:row>
    <x:row r="116" spans="1:23">
      <x:c r="A116" s="2" t="s">
        <x:v>164</x:v>
      </x:c>
      <x:c r="B116" s="3">
        <x:v>96674.399999999994</x:v>
      </x:c>
      <x:c r="C116" s="1">
        <x:f t="shared" si="11"/>
        <x:v>3.1456552657157273</x:v>
      </x:c>
      <x:c r="D116" s="5">
        <x:v>98341</x:v>
      </x:c>
      <x:c r="E116" s="1">
        <x:f t="shared" si="14"/>
        <x:v>10.606111729707235</x:v>
      </x:c>
      <x:c r="F116" s="6">
        <x:v>58165.300000000003</x:v>
      </x:c>
      <x:c r="G116" s="1">
        <x:f t="shared" si="12"/>
        <x:v>2.7499355221644848</x:v>
      </x:c>
      <x:c r="H116" s="4">
        <x:v>31381.5</x:v>
      </x:c>
      <x:c r="I116" s="1">
        <x:f t="shared" si="13"/>
        <x:v>7.5113912775360578</x:v>
      </x:c>
      <x:c r="J116" s="4">
        <x:v>56683</x:v>
      </x:c>
      <x:c r="K116" s="1">
        <x:f t="shared" si="15"/>
        <x:v>9.8637629642263889</x:v>
      </x:c>
      <x:c r="L116" s="4">
        <x:v>32435.700000000001</x:v>
      </x:c>
      <x:c r="M116" s="1">
        <x:f t="shared" si="16"/>
        <x:v>14.480692057643232</x:v>
      </x:c>
      <x:c r="N116" s="7">
        <x:v>33.811</x:v>
      </x:c>
      <x:c r="O116" s="1">
        <x:f t="shared" si="18"/>
        <x:v>7.0849433077848802</x:v>
      </x:c>
      <x:c r="P116" s="4">
        <x:v>38.100000000000001</x:v>
      </x:c>
      <x:c r="Q116" s="1">
        <x:f t="shared" si="17"/>
        <x:v>7.6271186440678047</x:v>
      </x:c>
      <x:c r="R116" s="9">
        <x:v>17400</x:v>
      </x:c>
      <x:c r="S116">
        <x:f t="shared" si="8"/>
        <x:v>2.6245945148923622</x:v>
      </x:c>
      <x:c r="T116" s="9">
        <x:v>9553</x:v>
      </x:c>
      <x:c r="U116">
        <x:f t="shared" si="9"/>
        <x:v>1.9204096873999787</x:v>
      </x:c>
      <x:c r="V116" s="9">
        <x:v>7847</x:v>
      </x:c>
      <x:c r="W116">
        <x:f t="shared" si="10"/>
        <x:v>3.4951200211026117</x:v>
      </x:c>
    </x:row>
    <x:row r="117" spans="1:23">
      <x:c r="A117" s="2" t="s">
        <x:v>145</x:v>
      </x:c>
      <x:c r="B117" s="3">
        <x:v>99820.800000000003</x:v>
      </x:c>
      <x:c r="C117" s="1">
        <x:f t="shared" si="11"/>
        <x:v>3.2546361808296806</x:v>
      </x:c>
      <x:c r="D117" s="5">
        <x:v>105799.2</x:v>
      </x:c>
      <x:c r="E117" s="1">
        <x:f t="shared" si="14"/>
        <x:v>12.90679569584942</x:v>
      </x:c>
      <x:c r="F117" s="6">
        <x:v>59553.599999999999</x:v>
      </x:c>
      <x:c r="G117" s="1">
        <x:f t="shared" si="12"/>
        <x:v>2.3868182576209449</x:v>
      </x:c>
      <x:c r="H117" s="4">
        <x:v>31922.299999999999</x:v>
      </x:c>
      <x:c r="I117" s="1">
        <x:f t="shared" si="13"/>
        <x:v>1.7233083185953484</x:v>
      </x:c>
      <x:c r="J117" s="4">
        <x:v>62155.699999999997</x:v>
      </x:c>
      <x:c r="K117" s="1">
        <x:f t="shared" si="15"/>
        <x:v>9.3489627315205741</x:v>
      </x:c>
      <x:c r="L117" s="4">
        <x:v>34819.699999999997</x:v>
      </x:c>
      <x:c r="M117" s="1">
        <x:f t="shared" si="16"/>
        <x:v>12.443850250110597</x:v>
      </x:c>
      <x:c r="N117" s="7">
        <x:v>34.116</x:v>
      </x:c>
      <x:c r="O117" s="1">
        <x:f t="shared" si="18"/>
        <x:v>6.8161182253671049</x:v>
      </x:c>
      <x:c r="P117" s="4">
        <x:v>38.399999999999999</x:v>
      </x:c>
      <x:c r="Q117" s="1">
        <x:f t="shared" si="17"/>
        <x:v>6.0773480662983301</x:v>
      </x:c>
      <x:c r="R117" s="9">
        <x:v>17048</x:v>
      </x:c>
      <x:c r="S117">
        <x:f t="shared" si="8"/>
        <x:v>3.3775999029773818</x:v>
      </x:c>
      <x:c r="T117" s="9">
        <x:v>9824</x:v>
      </x:c>
      <x:c r="U117">
        <x:f t="shared" si="9"/>
        <x:v>3.7929212889593238</x:v>
      </x:c>
      <x:c r="V117" s="9">
        <x:v>7225</x:v>
      </x:c>
      <x:c r="W117">
        <x:f t="shared" si="10"/>
        <x:v>2.8323370338741816</x:v>
      </x:c>
    </x:row>
    <x:row r="118" spans="1:23">
      <x:c r="A118" s="2" t="s">
        <x:v>149</x:v>
      </x:c>
      <x:c r="B118" s="3">
        <x:v>99864</x:v>
      </x:c>
      <x:c r="C118" s="1">
        <x:f t="shared" si="11"/>
        <x:v>0.043277553375646247</x:v>
      </x:c>
      <x:c r="D118" s="5">
        <x:v>93280.100000000006</x:v>
      </x:c>
      <x:c r="E118" s="1">
        <x:f t="shared" si="14"/>
        <x:v>4.9796635882568889</x:v>
      </x:c>
      <x:c r="F118" s="6">
        <x:v>61264</x:v>
      </x:c>
      <x:c r="G118" s="1">
        <x:f t="shared" si="12"/>
        <x:v>2.8720346041213318</x:v>
      </x:c>
      <x:c r="H118" s="4">
        <x:v>31997.5</x:v>
      </x:c>
      <x:c r="I118" s="1">
        <x:f t="shared" si="13"/>
        <x:v>0.23557199825827316</x:v>
      </x:c>
      <x:c r="J118" s="4">
        <x:v>61185.300000000003</x:v>
      </x:c>
      <x:c r="K118" s="1">
        <x:f t="shared" si="15"/>
        <x:v>11.464267301606965</x:v>
      </x:c>
      <x:c r="L118" s="4">
        <x:v>26393.400000000001</x:v>
      </x:c>
      <x:c r="M118" s="1">
        <x:f t="shared" si="16"/>
        <x:v>11.12402268507409</x:v>
      </x:c>
      <x:c r="N118" s="7">
        <x:v>34.618000000000002</x:v>
      </x:c>
      <x:c r="O118" s="1">
        <x:f t="shared" si="18"/>
        <x:v>5.5877508692734725</x:v>
      </x:c>
      <x:c r="P118" s="4">
        <x:v>39.700000000000003</x:v>
      </x:c>
      <x:c r="Q118" s="1">
        <x:f t="shared" si="17"/>
        <x:v>7.2972972972973054</x:v>
      </x:c>
      <x:c r="R118" s="9">
        <x:v>16251</x:v>
      </x:c>
      <x:c r="S118">
        <x:f t="shared" si="8"/>
        <x:v>3.7011039499712846</x:v>
      </x:c>
      <x:c r="T118" s="9">
        <x:v>9892</x:v>
      </x:c>
      <x:c r="U118">
        <x:f t="shared" si="9"/>
        <x:v>5.7854774890386054</x:v>
      </x:c>
      <x:c r="V118" s="9">
        <x:v>6358</x:v>
      </x:c>
      <x:c r="W118">
        <x:f t="shared" si="10"/>
        <x:v>0.60126582278481011</x:v>
      </x:c>
    </x:row>
    <x:row r="119" spans="1:23">
      <x:c r="A119" s="2" t="s">
        <x:v>171</x:v>
      </x:c>
      <x:c r="B119" s="3">
        <x:v>101322.60000000001</x:v>
      </x:c>
      <x:c r="C119" s="1">
        <x:f t="shared" si="11"/>
        <x:v>1.4605863975006066</x:v>
      </x:c>
      <x:c r="D119" s="5">
        <x:v>100298.3</x:v>
      </x:c>
      <x:c r="E119" s="1">
        <x:f t="shared" si="14"/>
        <x:v>7.8222440092064449</x:v>
      </x:c>
      <x:c r="F119" s="6">
        <x:v>62744.199999999997</x:v>
      </x:c>
      <x:c r="G119" s="1">
        <x:f t="shared" si="12"/>
        <x:v>2.4161008096108598</x:v>
      </x:c>
      <x:c r="H119" s="4">
        <x:v>33771.5</x:v>
      </x:c>
      <x:c r="I119" s="1">
        <x:f t="shared" si="13"/>
        <x:v>5.5441831393077585</x:v>
      </x:c>
      <x:c r="J119" s="4">
        <x:v>61898.199999999997</x:v>
      </x:c>
      <x:c r="K119" s="1">
        <x:f t="shared" si="15"/>
        <x:v>10.939211072019386</x:v>
      </x:c>
      <x:c r="L119" s="4">
        <x:v>34910.300000000003</x:v>
      </x:c>
      <x:c r="M119" s="1">
        <x:f t="shared" si="16"/>
        <x:v>15.029111242178532</x:v>
      </x:c>
      <x:c r="N119" s="7">
        <x:v>35.279000000000003</x:v>
      </x:c>
      <x:c r="O119" s="1">
        <x:f t="shared" si="18"/>
        <x:v>5.6036160086209694</x:v>
      </x:c>
      <x:c r="P119" s="4">
        <x:v>39.899999999999999</x:v>
      </x:c>
      <x:c r="Q119" s="1">
        <x:f t="shared" si="17"/>
        <x:v>5.8355437665782377</x:v>
      </x:c>
      <x:c r="R119" s="9">
        <x:v>18081</x:v>
      </x:c>
      <x:c r="S119">
        <x:f t="shared" si="8"/>
        <x:v>4.1652264085724164</x:v>
      </x:c>
      <x:c r="T119" s="9">
        <x:v>10462</x:v>
      </x:c>
      <x:c r="U119">
        <x:f t="shared" si="9"/>
        <x:v>7.7445932028836255</x:v>
      </x:c>
      <x:c r="V119" s="9">
        <x:v>7619</x:v>
      </x:c>
      <x:c r="W119">
        <x:f t="shared" si="10"/>
        <x:v>-0.39220813178193226</x:v>
      </x:c>
    </x:row>
    <x:row r="120" spans="1:23">
      <x:c r="A120" s="2" t="s">
        <x:v>144</x:v>
      </x:c>
      <x:c r="B120" s="3">
        <x:v>103920.89999999999</x:v>
      </x:c>
      <x:c r="C120" s="1">
        <x:f t="shared" si="11"/>
        <x:v>2.5643834643011414</x:v>
      </x:c>
      <x:c r="D120" s="5">
        <x:v>105160.7</x:v>
      </x:c>
      <x:c r="E120" s="1">
        <x:f t="shared" si="14"/>
        <x:v>6.9347474603674941</x:v>
      </x:c>
      <x:c r="F120" s="6">
        <x:v>64326.599999999999</x:v>
      </x:c>
      <x:c r="G120" s="1">
        <x:f t="shared" si="12"/>
        <x:v>2.5219860959260005</x:v>
      </x:c>
      <x:c r="H120" s="4">
        <x:v>36706.400000000001</x:v>
      </x:c>
      <x:c r="I120" s="1">
        <x:f t="shared" si="13"/>
        <x:v>8.6904638526568299</x:v>
      </x:c>
      <x:c r="J120" s="4">
        <x:v>62571</x:v>
      </x:c>
      <x:c r="K120" s="1">
        <x:f t="shared" si="15"/>
        <x:v>10.387594164035072</x:v>
      </x:c>
      <x:c r="L120" s="4">
        <x:v>37707.099999999999</x:v>
      </x:c>
      <x:c r="M120" s="1">
        <x:f t="shared" si="16"/>
        <x:v>16.251845959852872</x:v>
      </x:c>
      <x:c r="N120" s="7">
        <x:v>35.722000000000001</x:v>
      </x:c>
      <x:c r="O120" s="1">
        <x:f t="shared" si="18"/>
        <x:v>5.6520067433675472</x:v>
      </x:c>
      <x:c r="P120" s="4">
        <x:v>40.100000000000001</x:v>
      </x:c>
      <x:c r="Q120" s="1">
        <x:f t="shared" si="17"/>
        <x:v>5.2493438320209975</x:v>
      </x:c>
      <x:c r="R120" s="9">
        <x:v>18108</x:v>
      </x:c>
      <x:c r="S120">
        <x:f t="shared" si="8"/>
        <x:v>4.068965517241379</x:v>
      </x:c>
      <x:c r="T120" s="9">
        <x:v>10542</x:v>
      </x:c>
      <x:c r="U120">
        <x:f t="shared" si="9"/>
        <x:v>10.352768763739139</x:v>
      </x:c>
      <x:c r="V120" s="9">
        <x:v>7566</x:v>
      </x:c>
      <x:c r="W120">
        <x:f t="shared" si="10"/>
        <x:v>-3.5809863642156237</x:v>
      </x:c>
    </x:row>
    <x:row r="121" spans="1:23">
      <x:c r="A121" s="2" t="s">
        <x:v>168</x:v>
      </x:c>
      <x:c r="B121" s="3">
        <x:v>108212.60000000001</x:v>
      </x:c>
      <x:c r="C121" s="1">
        <x:f t="shared" si="11"/>
        <x:v>4.1297756274243316</x:v>
      </x:c>
      <x:c r="D121" s="5">
        <x:v>114580.89999999999</x:v>
      </x:c>
      <x:c r="E121" s="1">
        <x:f t="shared" si="14"/>
        <x:v>8.3003463164182705</x:v>
      </x:c>
      <x:c r="F121" s="6">
        <x:v>66018.199999999997</x:v>
      </x:c>
      <x:c r="G121" s="1">
        <x:f t="shared" si="12"/>
        <x:v>2.629705285216378</x:v>
      </x:c>
      <x:c r="H121" s="4">
        <x:v>38439.800000000003</x:v>
      </x:c>
      <x:c r="I121" s="1">
        <x:f t="shared" si="13"/>
        <x:v>4.7223372490900806</x:v>
      </x:c>
      <x:c r="J121" s="4">
        <x:v>68698.5</x:v>
      </x:c>
      <x:c r="K121" s="1">
        <x:f t="shared" si="15"/>
        <x:v>10.526468208064591</x:v>
      </x:c>
      <x:c r="L121" s="4">
        <x:v>41904.400000000001</x:v>
      </x:c>
      <x:c r="M121" s="1">
        <x:f t="shared" si="16"/>
        <x:v>20.346815164978462</x:v>
      </x:c>
      <x:c r="N121" s="7">
        <x:v>36.146000000000001</x:v>
      </x:c>
      <x:c r="O121" s="1">
        <x:f t="shared" si="18"/>
        <x:v>5.950287255246808</x:v>
      </x:c>
      <x:c r="P121" s="4">
        <x:v>40.600000000000001</x:v>
      </x:c>
      <x:c r="Q121" s="1">
        <x:f t="shared" si="17"/>
        <x:v>5.7291666666666741</x:v>
      </x:c>
      <x:c r="R121" s="9">
        <x:v>17802</x:v>
      </x:c>
      <x:c r="S121">
        <x:f t="shared" si="8"/>
        <x:v>4.4228061942749886</x:v>
      </x:c>
      <x:c r="T121" s="9">
        <x:v>10663</x:v>
      </x:c>
      <x:c r="U121">
        <x:f t="shared" si="9"/>
        <x:v>8.5403094462540725</x:v>
      </x:c>
      <x:c r="V121" s="9">
        <x:v>7139</x:v>
      </x:c>
      <x:c r="W121">
        <x:f t="shared" si="10"/>
        <x:v>-1.1903114186851211</x:v>
      </x:c>
    </x:row>
    <x:row r="122" spans="1:23">
      <x:c r="A122" s="2" t="s">
        <x:v>158</x:v>
      </x:c>
      <x:c r="B122" s="3">
        <x:v>109314.8</x:v>
      </x:c>
      <x:c r="C122" s="1">
        <x:f t="shared" si="11"/>
        <x:v>1.0185505199948961</x:v>
      </x:c>
      <x:c r="D122" s="5">
        <x:v>102643.39999999999</x:v>
      </x:c>
      <x:c r="E122" s="1">
        <x:f t="shared" si="14"/>
        <x:v>10.03783229220379</x:v>
      </x:c>
      <x:c r="F122" s="6">
        <x:v>67730.300000000003</x:v>
      </x:c>
      <x:c r="G122" s="1">
        <x:f t="shared" si="12"/>
        <x:v>2.5933757660766363</x:v>
      </x:c>
      <x:c r="H122" s="4">
        <x:v>41118.599999999999</x:v>
      </x:c>
      <x:c r="I122" s="1">
        <x:f t="shared" si="13"/>
        <x:v>6.9688187763723928</x:v>
      </x:c>
      <x:c r="J122" s="4">
        <x:v>67957.800000000003</x:v>
      </x:c>
      <x:c r="K122" s="1">
        <x:f t="shared" si="15"/>
        <x:v>11.068835161386803</x:v>
      </x:c>
      <x:c r="L122" s="4">
        <x:v>33773.199999999997</x:v>
      </x:c>
      <x:c r="M122" s="1">
        <x:f t="shared" si="16"/>
        <x:v>27.960778073306187</x:v>
      </x:c>
      <x:c r="N122" s="7">
        <x:v>37.264000000000003</x:v>
      </x:c>
      <x:c r="O122" s="1">
        <x:f t="shared" si="18"/>
        <x:v>7.643422496966898</x:v>
      </x:c>
      <x:c r="P122" s="4">
        <x:v>42.899999999999999</x:v>
      </x:c>
      <x:c r="Q122" s="1">
        <x:f t="shared" si="17"/>
        <x:v>8.060453400503766</x:v>
      </x:c>
      <x:c r="R122" s="9">
        <x:v>16910</x:v>
      </x:c>
      <x:c r="S122">
        <x:f t="shared" si="8"/>
        <x:v>4.055135068611162</x:v>
      </x:c>
      <x:c r="T122" s="9">
        <x:v>10609</x:v>
      </x:c>
      <x:c r="U122">
        <x:f t="shared" si="9"/>
        <x:v>7.2482814395471085</x:v>
      </x:c>
      <x:c r="V122" s="9">
        <x:v>6300</x:v>
      </x:c>
      <x:c r="W122">
        <x:f t="shared" si="10"/>
        <x:v>-0.91223655237496071</x:v>
      </x:c>
    </x:row>
    <x:row r="123" spans="1:23">
      <x:c r="A123" s="2" t="s">
        <x:v>160</x:v>
      </x:c>
      <x:c r="B123" s="3">
        <x:v>111753.2</x:v>
      </x:c>
      <x:c r="C123" s="1">
        <x:f t="shared" si="11"/>
        <x:v>2.2306220200741294</x:v>
      </x:c>
      <x:c r="D123" s="5">
        <x:v>111261.3</x:v>
      </x:c>
      <x:c r="E123" s="1">
        <x:f t="shared" si="14"/>
        <x:v>10.930394632810327</x:v>
      </x:c>
      <x:c r="F123" s="6">
        <x:v>69240.199999999997</x:v>
      </x:c>
      <x:c r="G123" s="1">
        <x:f t="shared" si="12"/>
        <x:v>2.2292829058781582</x:v>
      </x:c>
      <x:c r="H123" s="4">
        <x:v>42497.599999999999</x:v>
      </x:c>
      <x:c r="I123" s="1">
        <x:f t="shared" si="13"/>
        <x:v>3.3537134046392629</x:v>
      </x:c>
      <x:c r="J123" s="4">
        <x:v>68355.199999999997</x:v>
      </x:c>
      <x:c r="K123" s="1">
        <x:f t="shared" si="15"/>
        <x:v>10.43164421582534</x:v>
      </x:c>
      <x:c r="L123" s="4">
        <x:v>44372.699999999997</x:v>
      </x:c>
      <x:c r="M123" s="1">
        <x:f t="shared" si="16"/>
        <x:v>27.104894544017075</x:v>
      </x:c>
      <x:c r="N123" s="7">
        <x:v>38.368000000000002</x:v>
      </x:c>
      <x:c r="O123" s="1">
        <x:f t="shared" si="18"/>
        <x:v>8.7559171178321336</x:v>
      </x:c>
      <x:c r="P123" s="4">
        <x:v>43.700000000000003</x:v>
      </x:c>
      <x:c r="Q123" s="1">
        <x:f t="shared" si="17"/>
        <x:v>9.5238095238095362</x:v>
      </x:c>
      <x:c r="R123" s="9">
        <x:v>18545</x:v>
      </x:c>
      <x:c r="S123">
        <x:f t="shared" si="8"/>
        <x:v>2.5662297439300925</x:v>
      </x:c>
      <x:c r="T123" s="9">
        <x:v>10981</x:v>
      </x:c>
      <x:c r="U123">
        <x:f t="shared" si="9"/>
        <x:v>4.9608105524756256</x:v>
      </x:c>
      <x:c r="V123" s="9">
        <x:v>7564</x:v>
      </x:c>
      <x:c r="W123">
        <x:f t="shared" si="10"/>
        <x:v>-0.72187951174694842</x:v>
      </x:c>
    </x:row>
    <x:row r="124" spans="1:23">
      <x:c r="A124" s="2" t="s">
        <x:v>148</x:v>
      </x:c>
      <x:c r="B124" s="3">
        <x:v>115366.10000000001</x:v>
      </x:c>
      <x:c r="C124" s="1">
        <x:f t="shared" si="11"/>
        <x:v>3.2329275582265287</x:v>
      </x:c>
      <x:c r="D124" s="5">
        <x:v>116241.39999999999</x:v>
      </x:c>
      <x:c r="E124" s="1">
        <x:f t="shared" si="14"/>
        <x:v>10.536921112164523</x:v>
      </x:c>
      <x:c r="F124" s="6">
        <x:v>70678.899999999994</x:v>
      </x:c>
      <x:c r="G124" s="1">
        <x:f t="shared" si="12"/>
        <x:v>2.0778391743524676</x:v>
      </x:c>
      <x:c r="H124" s="4">
        <x:v>45637</x:v>
      </x:c>
      <x:c r="I124" s="1">
        <x:f t="shared" si="13"/>
        <x:v>7.3872406912390378</x:v>
      </x:c>
      <x:c r="J124" s="4">
        <x:v>68610.800000000003</x:v>
      </x:c>
      <x:c r="K124" s="1">
        <x:f t="shared" si="15"/>
        <x:v>9.6527145163094765</x:v>
      </x:c>
      <x:c r="L124" s="4">
        <x:v>46845.199999999997</x:v>
      </x:c>
      <x:c r="M124" s="1">
        <x:f t="shared" si="16"/>
        <x:v>24.234427998971015</x:v>
      </x:c>
      <x:c r="N124" s="7">
        <x:v>38.932000000000002</x:v>
      </x:c>
      <x:c r="O124" s="1">
        <x:f t="shared" si="18"/>
        <x:v>8.9860590112535714</x:v>
      </x:c>
      <x:c r="P124" s="4">
        <x:v>45.100000000000001</x:v>
      </x:c>
      <x:c r="Q124" s="1">
        <x:f t="shared" si="17"/>
        <x:v>12.468827930174562</x:v>
      </x:c>
      <x:c r="R124" s="9">
        <x:v>18602</x:v>
      </x:c>
      <x:c r="S124">
        <x:f t="shared" si="8"/>
        <x:v>2.7280759885133641</x:v>
      </x:c>
      <x:c r="T124" s="9">
        <x:v>11057</x:v>
      </x:c>
      <x:c r="U124">
        <x:f t="shared" si="9"/>
        <x:v>4.8852210206791877</x:v>
      </x:c>
      <x:c r="V124" s="9">
        <x:v>7545</x:v>
      </x:c>
      <x:c r="W124">
        <x:f t="shared" si="10"/>
        <x:v>-0.27755749405233943</x:v>
      </x:c>
    </x:row>
    <x:row r="125" spans="1:23">
      <x:c r="A125" s="2" t="s">
        <x:v>159</x:v>
      </x:c>
      <x:c r="B125" s="3">
        <x:v>117711.8</x:v>
      </x:c>
      <x:c r="C125" s="1">
        <x:f t="shared" si="11"/>
        <x:v>2.0332662714610246</x:v>
      </x:c>
      <x:c r="D125" s="5">
        <x:v>123999.89999999999</x:v>
      </x:c>
      <x:c r="E125" s="1">
        <x:f t="shared" si="14"/>
        <x:v>8.2203927530679195</x:v>
      </x:c>
      <x:c r="F125" s="6">
        <x:v>72274.699999999997</x:v>
      </x:c>
      <x:c r="G125" s="1">
        <x:f t="shared" si="12"/>
        <x:v>2.2578166892806806</x:v>
      </x:c>
      <x:c r="H125" s="4">
        <x:v>46348.400000000001</x:v>
      </x:c>
      <x:c r="I125" s="1">
        <x:f t="shared" si="13"/>
        <x:v>1.5588228849398547</x:v>
      </x:c>
      <x:c r="J125" s="4">
        <x:v>75000.300000000003</x:v>
      </x:c>
      <x:c r="K125" s="1">
        <x:f t="shared" si="15"/>
        <x:v>9.1731260507871379</x:v>
      </x:c>
      <x:c r="L125" s="4">
        <x:v>50610.400000000001</x:v>
      </x:c>
      <x:c r="M125" s="1">
        <x:f t="shared" si="16"/>
        <x:v>20.775861246074395</x:v>
      </x:c>
      <x:c r="N125" s="7">
        <x:v>39.354999999999997</x:v>
      </x:c>
      <x:c r="O125" s="1">
        <x:f t="shared" si="18"/>
        <x:v>8.8778841365572845</x:v>
      </x:c>
      <x:c r="P125" s="4">
        <x:v>44.700000000000003</x:v>
      </x:c>
      <x:c r="Q125" s="1">
        <x:f t="shared" si="17"/>
        <x:v>10.098522167487687</x:v>
      </x:c>
      <x:c r="R125" s="9">
        <x:v>18283</x:v>
      </x:c>
      <x:c r="S125">
        <x:f t="shared" si="8"/>
        <x:v>2.7019436018424896</x:v>
      </x:c>
      <x:c r="T125" s="9">
        <x:v>11152</x:v>
      </x:c>
      <x:c r="U125">
        <x:f t="shared" si="9"/>
        <x:v>4.5859514208009005</x:v>
      </x:c>
      <x:c r="V125" s="9">
        <x:v>7130</x:v>
      </x:c>
      <x:c r="W125">
        <x:f t="shared" si="10"/>
        <x:v>-0.12606807676145118</x:v>
      </x:c>
    </x:row>
    <x:row r="126" spans="1:23">
      <x:c r="A126" s="2" t="s">
        <x:v>165</x:v>
      </x:c>
      <x:c r="B126" s="3">
        <x:v>122126.2</x:v>
      </x:c>
      <x:c r="C126" s="1">
        <x:f t="shared" si="11"/>
        <x:v>3.7501762779942149</x:v>
      </x:c>
      <x:c r="D126" s="5">
        <x:v>114343.2</x:v>
      </x:c>
      <x:c r="E126" s="1">
        <x:f t="shared" si="14"/>
        <x:v>11.398492255712499</x:v>
      </x:c>
      <x:c r="F126" s="6">
        <x:v>73458.199999999997</x:v>
      </x:c>
      <x:c r="G126" s="1">
        <x:f t="shared" si="12"/>
        <x:v>1.6375024732029329</x:v>
      </x:c>
      <x:c r="H126" s="4">
        <x:v>48094.400000000001</x:v>
      </x:c>
      <x:c r="I126" s="1">
        <x:f t="shared" si="13"/>
        <x:v>3.7671203320934485</x:v>
      </x:c>
      <x:c r="J126" s="4">
        <x:v>74121.899999999994</x:v>
      </x:c>
      <x:c r="K126" s="1">
        <x:f t="shared" si="15"/>
        <x:v>9.0704819755789483</x:v>
      </x:c>
      <x:c r="L126" s="4">
        <x:v>39795.5</x:v>
      </x:c>
      <x:c r="M126" s="1">
        <x:f t="shared" si="16"/>
        <x:v>17.831594281856628</x:v>
      </x:c>
      <x:c r="N126" s="7">
        <x:v>40.893999999999998</x:v>
      </x:c>
      <x:c r="O126" s="1">
        <x:f t="shared" si="18"/>
        <x:v>9.7413052812365688</x:v>
      </x:c>
      <x:c r="P126" s="4">
        <x:v>46.799999999999997</x:v>
      </x:c>
      <x:c r="Q126" s="1">
        <x:f t="shared" si="17"/>
        <x:v>9.0909090909090882</x:v>
      </x:c>
      <x:c r="R126" s="9">
        <x:v>17560</x:v>
      </x:c>
      <x:c r="S126">
        <x:f t="shared" si="8"/>
        <x:v>3.8438793613246598</x:v>
      </x:c>
      <x:c r="T126" s="9">
        <x:v>11434</x:v>
      </x:c>
      <x:c r="U126">
        <x:f t="shared" si="9"/>
        <x:v>7.7764162503534733</x:v>
      </x:c>
      <x:c r="V126" s="9">
        <x:v>6126</x:v>
      </x:c>
      <x:c r="W126">
        <x:f t="shared" si="10"/>
        <x:v>-2.7619047619047619</x:v>
      </x:c>
    </x:row>
    <x:row r="127" spans="1:23">
      <x:c r="A127" s="2" t="s">
        <x:v>172</x:v>
      </x:c>
      <x:c r="B127" s="3">
        <x:v>124155.3</x:v>
      </x:c>
      <x:c r="C127" s="1">
        <x:f t="shared" si="11"/>
        <x:v>1.6614780448421436</x:v>
      </x:c>
      <x:c r="D127" s="5">
        <x:v>124393.3</x:v>
      </x:c>
      <x:c r="E127" s="1">
        <x:f t="shared" si="14"/>
        <x:v>11.802846092936178</x:v>
      </x:c>
      <x:c r="F127" s="6">
        <x:v>75278.300000000003</x:v>
      </x:c>
      <x:c r="G127" s="1">
        <x:f t="shared" si="12"/>
        <x:v>2.4777356374101269</x:v>
      </x:c>
      <x:c r="H127" s="4">
        <x:v>50174.599999999999</x:v>
      </x:c>
      <x:c r="I127" s="1">
        <x:f t="shared" si="13"/>
        <x:v>4.3252436874147451</x:v>
      </x:c>
      <x:c r="J127" s="4">
        <x:v>74321.300000000003</x:v>
      </x:c>
      <x:c r="K127" s="1">
        <x:f t="shared" si="15"/>
        <x:v>8.7280850615607974</x:v>
      </x:c>
      <x:c r="L127" s="4">
        <x:v>52354.699999999997</x:v>
      </x:c>
      <x:c r="M127" s="1">
        <x:f t="shared" si="16"/>
        <x:v>17.988537997462405</x:v>
      </x:c>
      <x:c r="N127" s="7">
        <x:v>41.765999999999998</x:v>
      </x:c>
      <x:c r="O127" s="1">
        <x:f t="shared" si="18"/>
        <x:v>8.8563386155129162</x:v>
      </x:c>
      <x:c r="P127" s="4">
        <x:v>47.700000000000003</x:v>
      </x:c>
      <x:c r="Q127" s="1">
        <x:f t="shared" si="17"/>
        <x:v>9.1533180778032026</x:v>
      </x:c>
      <x:c r="R127" s="9">
        <x:v>19001</x:v>
      </x:c>
      <x:c r="S127">
        <x:f t="shared" si="8"/>
        <x:v>2.4588837961714747</x:v>
      </x:c>
      <x:c r="T127" s="9">
        <x:v>11697</x:v>
      </x:c>
      <x:c r="U127">
        <x:f t="shared" si="9"/>
        <x:v>6.5203533375830984</x:v>
      </x:c>
      <x:c r="V127" s="9">
        <x:v>7305</x:v>
      </x:c>
      <x:c r="W127">
        <x:f t="shared" si="10"/>
        <x:v>-3.4241142252776311</x:v>
      </x:c>
    </x:row>
    <x:row r="128" spans="1:23">
      <x:c r="A128" s="2" t="s">
        <x:v>146</x:v>
      </x:c>
      <x:c r="B128" s="3">
        <x:v>126818.8</x:v>
      </x:c>
      <x:c r="C128" s="1">
        <x:f t="shared" si="11"/>
        <x:v>2.14529705940866</x:v>
      </x:c>
      <x:c r="D128" s="5">
        <x:v>127579.89999999999</x:v>
      </x:c>
      <x:c r="E128" s="1">
        <x:f t="shared" si="14"/>
        <x:v>9.754269993307032</x:v>
      </x:c>
      <x:c r="F128" s="6">
        <x:v>77555.100000000006</x:v>
      </x:c>
      <x:c r="G128" s="1">
        <x:f t="shared" si="12"/>
        <x:v>3.0245103834704063</x:v>
      </x:c>
      <x:c r="H128" s="4">
        <x:v>50073</x:v>
      </x:c>
      <x:c r="I128" s="1">
        <x:f t="shared" si="13"/>
        <x:v>-0.20249289481131599</x:v>
      </x:c>
      <x:c r="J128" s="4">
        <x:v>75117.199999999997</x:v>
      </x:c>
      <x:c r="K128" s="1">
        <x:f t="shared" si="15"/>
        <x:v>9.4830551458370902</x:v>
      </x:c>
      <x:c r="L128" s="4">
        <x:v>51176.300000000003</x:v>
      </x:c>
      <x:c r="M128" s="1">
        <x:f t="shared" si="16"/>
        <x:v>9.2455577092210213</x:v>
      </x:c>
      <x:c r="N128" s="7">
        <x:v>42.561999999999998</x:v>
      </x:c>
      <x:c r="O128" s="1">
        <x:f t="shared" si="18"/>
        <x:v>9.3239494503236298</x:v>
      </x:c>
      <x:c r="P128" s="4">
        <x:v>49</x:v>
      </x:c>
      <x:c r="Q128" s="1">
        <x:f t="shared" si="17"/>
        <x:v>8.6474501108647424</x:v>
      </x:c>
      <x:c r="R128" s="9">
        <x:v>19105</x:v>
      </x:c>
      <x:c r="S128">
        <x:f t="shared" si="8"/>
        <x:v>2.7040103214708098</x:v>
      </x:c>
      <x:c r="T128" s="9">
        <x:v>11795</x:v>
      </x:c>
      <x:c r="U128">
        <x:f t="shared" si="9"/>
        <x:v>6.6745048385638057</x:v>
      </x:c>
      <x:c r="V128" s="9">
        <x:v>7309</x:v>
      </x:c>
      <x:c r="W128">
        <x:f t="shared" si="10"/>
        <x:v>-3.1278992710404241</x:v>
      </x:c>
    </x:row>
    <x:row r="129" spans="1:23">
      <x:c r="A129" s="2" t="s">
        <x:v>147</x:v>
      </x:c>
      <x:c r="B129" s="3">
        <x:v>129993.8</x:v>
      </x:c>
      <x:c r="C129" s="1">
        <x:f t="shared" si="11"/>
        <x:v>2.5035720255987282</x:v>
      </x:c>
      <x:c r="D129" s="5">
        <x:v>136777.60000000001</x:v>
      </x:c>
      <x:c r="E129" s="1">
        <x:f t="shared" si="14"/>
        <x:v>10.304605084358949</x:v>
      </x:c>
      <x:c r="F129" s="6">
        <x:v>78987.800000000003</x:v>
      </x:c>
      <x:c r="G129" s="1">
        <x:f t="shared" si="12"/>
        <x:v>1.847331767994622</x:v>
      </x:c>
      <x:c r="H129" s="4">
        <x:v>52415.5</x:v>
      </x:c>
      <x:c r="I129" s="1">
        <x:f t="shared" si="13"/>
        <x:v>4.6781698719868992</x:v>
      </x:c>
      <x:c r="J129" s="4">
        <x:v>81719.100000000006</x:v>
      </x:c>
      <x:c r="K129" s="1">
        <x:f t="shared" si="15"/>
        <x:v>8.9583641665433369</x:v>
      </x:c>
      <x:c r="L129" s="4">
        <x:v>57431</x:v>
      </x:c>
      <x:c r="M129" s="1">
        <x:f t="shared" si="16"/>
        <x:v>13.476676730474367</x:v>
      </x:c>
      <x:c r="N129" s="7">
        <x:v>43.061999999999998</x:v>
      </x:c>
      <x:c r="O129" s="1">
        <x:f t="shared" si="18"/>
        <x:v>9.4193876254605531</x:v>
      </x:c>
      <x:c r="P129" s="4">
        <x:v>49.100000000000001</x:v>
      </x:c>
      <x:c r="Q129" s="1">
        <x:f t="shared" si="17"/>
        <x:v>9.8434004474272907</x:v>
      </x:c>
      <x:c r="R129" s="9">
        <x:v>18929</x:v>
      </x:c>
      <x:c r="S129">
        <x:f t="shared" si="8"/>
        <x:v>3.5333369797079253</x:v>
      </x:c>
      <x:c r="T129" s="9">
        <x:v>11869</x:v>
      </x:c>
      <x:c r="U129">
        <x:f t="shared" si="9"/>
        <x:v>6.4293400286944049</x:v>
      </x:c>
      <x:c r="V129" s="9">
        <x:v>7060</x:v>
      </x:c>
      <x:c r="W129">
        <x:f t="shared" si="10"/>
        <x:v>-0.98176718092566617</x:v>
      </x:c>
    </x:row>
    <x:row r="130" spans="1:23">
      <x:c r="A130" s="2" t="s">
        <x:v>154</x:v>
      </x:c>
      <x:c r="B130" s="3">
        <x:v>132308.20000000001</x:v>
      </x:c>
      <x:c r="C130" s="1">
        <x:f t="shared" si="11"/>
        <x:v>1.7803926033395505</x:v>
      </x:c>
      <x:c r="D130" s="5">
        <x:v>124223.3</x:v>
      </x:c>
      <x:c r="E130" s="1">
        <x:f t="shared" si="14"/>
        <x:v>8.6407412071727983</x:v>
      </x:c>
      <x:c r="F130" s="6">
        <x:v>79845</x:v>
      </x:c>
      <x:c r="G130" s="1">
        <x:f t="shared" si="12"/>
        <x:v>1.0852308837567284</x:v>
      </x:c>
      <x:c r="H130" s="4">
        <x:v>53704.5</x:v>
      </x:c>
      <x:c r="I130" s="1">
        <x:f t="shared" si="13"/>
        <x:v>2.4591962301227692</x:v>
      </x:c>
      <x:c r="J130" s="4">
        <x:v>81089</x:v>
      </x:c>
      <x:c r="K130" s="1">
        <x:f t="shared" si="15"/>
        <x:v>9.3995162023639516</x:v>
      </x:c>
      <x:c r="L130" s="4">
        <x:v>44918.699999999997</x:v>
      </x:c>
      <x:c r="M130" s="1">
        <x:f t="shared" si="16"/>
        <x:v>12.873817391413596</x:v>
      </x:c>
      <x:c r="N130" s="7">
        <x:v>43.819000000000003</x:v>
      </x:c>
      <x:c r="O130" s="1">
        <x:f t="shared" si="18"/>
        <x:v>7.152638528879554</x:v>
      </x:c>
      <x:c r="P130" s="4">
        <x:v>50.700000000000003</x:v>
      </x:c>
      <x:c r="Q130" s="1">
        <x:f t="shared" si="17"/>
        <x:v>8.3333333333333464</x:v>
      </x:c>
      <x:c r="R130" s="9">
        <x:v>18177</x:v>
      </x:c>
      <x:c r="S130">
        <x:f t="shared" si="8"/>
        <x:v>3.5136674259681095</x:v>
      </x:c>
      <x:c r="T130" s="9">
        <x:v>11749</x:v>
      </x:c>
      <x:c r="U130">
        <x:f t="shared" si="9"/>
        <x:v>2.7549414028336541</x:v>
      </x:c>
      <x:c r="V130" s="9">
        <x:v>6428</x:v>
      </x:c>
      <x:c r="W130">
        <x:f t="shared" si="10"/>
        <x:v>4.9298073783872018</x:v>
      </x:c>
    </x:row>
    <x:row r="131" spans="1:23">
      <x:c r="A131" s="2" t="s">
        <x:v>173</x:v>
      </x:c>
      <x:c r="B131" s="3">
        <x:v>133236.60000000001</x:v>
      </x:c>
      <x:c r="C131" s="1">
        <x:f t="shared" si="11"/>
        <x:v>0.70169498186808832</x:v>
      </x:c>
      <x:c r="D131" s="5">
        <x:v>133976.79999999999</x:v>
      </x:c>
      <x:c r="E131" s="1">
        <x:f t="shared" si="14"/>
        <x:v>7.7041930714917815</x:v>
      </x:c>
      <x:c r="F131" s="6">
        <x:v>81123.800000000003</x:v>
      </x:c>
      <x:c r="G131" s="1">
        <x:f t="shared" si="12"/>
        <x:v>1.6016031060179134</x:v>
      </x:c>
      <x:c r="H131" s="4">
        <x:v>51615</x:v>
      </x:c>
      <x:c r="I131" s="1">
        <x:f t="shared" si="13"/>
        <x:v>-3.8907354132335281</x:v>
      </x:c>
      <x:c r="J131" s="4">
        <x:v>80056.399999999994</x:v>
      </x:c>
      <x:c r="K131" s="1">
        <x:f t="shared" si="15"/>
        <x:v>7.7166303603408313</x:v>
      </x:c>
      <x:c r="L131" s="4">
        <x:v>54091.900000000001</x:v>
      </x:c>
      <x:c r="M131" s="1">
        <x:f t="shared" si="16"/>
        <x:v>3.3181357165641376</x:v>
      </x:c>
      <x:c r="N131" s="7">
        <x:v>44.692</x:v>
      </x:c>
      <x:c r="O131" s="1">
        <x:f t="shared" si="18"/>
        <x:v>7.0056984149786956</x:v>
      </x:c>
      <x:c r="P131" s="4">
        <x:v>51.700000000000003</x:v>
      </x:c>
      <x:c r="Q131" s="1">
        <x:f t="shared" si="17"/>
        <x:v>8.3857442348008373</x:v>
      </x:c>
      <x:c r="R131" s="9">
        <x:v>19388</x:v>
      </x:c>
      <x:c r="S131">
        <x:f t="shared" si="8"/>
        <x:v>2.0367349086890165</x:v>
      </x:c>
      <x:c r="T131" s="9">
        <x:v>12026</x:v>
      </x:c>
      <x:c r="U131">
        <x:f t="shared" si="9"/>
        <x:v>2.8126870137642133</x:v>
      </x:c>
      <x:c r="V131" s="9">
        <x:v>7362</x:v>
      </x:c>
      <x:c r="W131">
        <x:f t="shared" si="10"/>
        <x:v>0.78028747433264889</x:v>
      </x:c>
    </x:row>
    <x:row r="132" spans="1:23">
      <x:c r="A132" s="2" t="s">
        <x:v>174</x:v>
      </x:c>
      <x:c r="B132" s="3">
        <x:v>133326.70000000001</x:v>
      </x:c>
      <x:c r="C132" s="1">
        <x:f t="shared" ref="C132:C195" si="19">100*(B132-B131)/B131</x:f>
        <x:v>0.067624061256445919</x:v>
      </x:c>
      <x:c r="D132" s="5">
        <x:v>133823.29999999999</x:v>
      </x:c>
      <x:c r="E132" s="1">
        <x:f t="shared" si="14"/>
        <x:v>4.8937175840394875</x:v>
      </x:c>
      <x:c r="F132" s="6">
        <x:v>81954.199999999997</x:v>
      </x:c>
      <x:c r="G132" s="1">
        <x:f t="shared" ref="G132:G195" si="20">100*(F132-F131)/F131</x:f>
        <x:v>1.023620688379975</x:v>
      </x:c>
      <x:c r="H132" s="4">
        <x:v>49584.599999999999</x:v>
      </x:c>
      <x:c r="I132" s="1">
        <x:f t="shared" ref="I132:I195" si="21">100*(H132-H131)/H131</x:f>
        <x:v>-3.9337401918047106</x:v>
      </x:c>
      <x:c r="J132" s="4">
        <x:v>79178.800000000003</x:v>
      </x:c>
      <x:c r="K132" s="1">
        <x:f t="shared" si="15"/>
        <x:v>5.4070173009643678</x:v>
      </x:c>
      <x:c r="L132" s="4">
        <x:v>50898.900000000001</x:v>
      </x:c>
      <x:c r="M132" s="1">
        <x:f t="shared" si="16"/>
        <x:v>-0.54204778383744323</x:v>
      </x:c>
      <x:c r="N132" s="7">
        <x:v>45.128</x:v>
      </x:c>
      <x:c r="O132" s="1">
        <x:f t="shared" si="18"/>
        <x:v>6.028852027630287</x:v>
      </x:c>
      <x:c r="P132" s="4">
        <x:v>53</x:v>
      </x:c>
      <x:c r="Q132" s="1">
        <x:f t="shared" si="17"/>
        <x:v>8.1632653061224492</x:v>
      </x:c>
      <x:c r="R132" s="9">
        <x:v>19360</x:v>
      </x:c>
      <x:c r="S132">
        <x:f t="shared" si="8"/>
        <x:v>1.3347291285003926</x:v>
      </x:c>
      <x:c r="T132" s="9">
        <x:v>11959</x:v>
      </x:c>
      <x:c r="U132">
        <x:f t="shared" si="9"/>
        <x:v>1.3904196693514201</x:v>
      </x:c>
      <x:c r="V132" s="9">
        <x:v>7401</x:v>
      </x:c>
      <x:c r="W132">
        <x:f t="shared" si="10"/>
        <x:v>1.2587221234094952</x:v>
      </x:c>
    </x:row>
    <x:row r="133" spans="1:23">
      <x:c r="A133" s="2" t="s">
        <x:v>161</x:v>
      </x:c>
      <x:c r="B133" s="3">
        <x:v>135407.5</x:v>
      </x:c>
      <x:c r="C133" s="1">
        <x:f t="shared" si="19"/>
        <x:v>1.5606776437127658</x:v>
      </x:c>
      <x:c r="D133" s="5">
        <x:v>142255.70000000001</x:v>
      </x:c>
      <x:c r="E133" s="1">
        <x:f t="shared" si="14"/>
        <x:v>4.005114872610724</x:v>
      </x:c>
      <x:c r="F133" s="6">
        <x:v>83637.199999999997</x:v>
      </x:c>
      <x:c r="G133" s="1">
        <x:f t="shared" si="20"/>
        <x:v>2.0535860273176971</x:v>
      </x:c>
      <x:c r="H133" s="4">
        <x:v>50611.5</x:v>
      </x:c>
      <x:c r="I133" s="1">
        <x:f t="shared" si="21"/>
        <x:v>2.0710059171597663</x:v>
      </x:c>
      <x:c r="J133" s="4">
        <x:v>86236.100000000006</x:v>
      </x:c>
      <x:c r="K133" s="1">
        <x:f t="shared" si="15"/>
        <x:v>5.5274715458197647</x:v>
      </x:c>
      <x:c r="L133" s="4">
        <x:v>55606.099999999999</x:v>
      </x:c>
      <x:c r="M133" s="1">
        <x:f t="shared" si="16"/>
        <x:v>-3.177552193066465</x:v>
      </x:c>
      <x:c r="N133" s="7">
        <x:v>45.101999999999997</x:v>
      </x:c>
      <x:c r="O133" s="1">
        <x:f t="shared" si="18"/>
        <x:v>4.7373554409920562</x:v>
      </x:c>
      <x:c r="P133" s="4">
        <x:v>52.299999999999997</x:v>
      </x:c>
      <x:c r="Q133" s="1">
        <x:f t="shared" si="17"/>
        <x:v>6.5173116089612941</x:v>
      </x:c>
      <x:c r="R133" s="9">
        <x:v>19109</x:v>
      </x:c>
      <x:c r="S133">
        <x:f t="shared" si="8"/>
        <x:v>0.95092186592001693</x:v>
      </x:c>
      <x:c r="T133" s="9">
        <x:v>11911</x:v>
      </x:c>
      <x:c r="U133">
        <x:f t="shared" si="9"/>
        <x:v>0.35386300446541408</x:v>
      </x:c>
      <x:c r="V133" s="9">
        <x:v>7198</x:v>
      </x:c>
      <x:c r="W133">
        <x:f t="shared" si="10"/>
        <x:v>1.9546742209631729</x:v>
      </x:c>
    </x:row>
    <x:row r="134" spans="1:35">
      <x:c r="A134" s="2" t="s">
        <x:v>175</x:v>
      </x:c>
      <x:c r="B134" s="3">
        <x:v>138103</x:v>
      </x:c>
      <x:c r="C134" s="1">
        <x:f t="shared" si="19"/>
        <x:v>1.9906578291453576</x:v>
      </x:c>
      <x:c r="D134" s="5">
        <x:v>130454</x:v>
      </x:c>
      <x:c r="E134" s="1">
        <x:f t="shared" si="14"/>
        <x:v>5.0157257132921096</x:v>
      </x:c>
      <x:c r="F134" s="6">
        <x:v>85330.5</x:v>
      </x:c>
      <x:c r="G134" s="1">
        <x:f t="shared" si="20"/>
        <x:v>2.0245775803111568</x:v>
      </x:c>
      <x:c r="H134" s="4">
        <x:v>53038.400000000001</x:v>
      </x:c>
      <x:c r="I134" s="1">
        <x:f t="shared" si="21"/>
        <x:v>4.7951552512768867</x:v>
      </x:c>
      <x:c r="J134" s="4">
        <x:v>87239.899999999994</x:v>
      </x:c>
      <x:c r="K134" s="1">
        <x:f t="shared" si="15"/>
        <x:v>7.5853691622784769</x:v>
      </x:c>
      <x:c r="L134" s="4">
        <x:v>44268.800000000003</x:v>
      </x:c>
      <x:c r="M134" s="1">
        <x:f t="shared" si="16"/>
        <x:v>-1.4468361729079298</x:v>
      </x:c>
      <x:c r="N134" s="7">
        <x:v>45.845999999999997</x:v>
      </x:c>
      <x:c r="O134" s="1">
        <x:f t="shared" si="18"/>
        <x:v>4.6258472352175852</x:v>
      </x:c>
      <x:c r="P134" s="4">
        <x:v>54.200000000000003</x:v>
      </x:c>
      <x:c r="Q134" s="1">
        <x:f t="shared" si="17"/>
        <x:v>6.9033530571992108</x:v>
      </x:c>
      <x:c r="R134" s="9">
        <x:v>18282</x:v>
      </x:c>
      <x:c r="S134">
        <x:f t="shared" si="8"/>
        <x:v>0.57765307806568744</x:v>
      </x:c>
      <x:c r="T134" s="9">
        <x:v>11561</x:v>
      </x:c>
      <x:c r="U134">
        <x:f t="shared" si="9"/>
        <x:v>-1.6001361818027067</x:v>
      </x:c>
      <x:c r="V134" s="9">
        <x:v>6721</x:v>
      </x:c>
      <x:c r="W134">
        <x:f t="shared" si="10"/>
        <x:v>4.55818294959552</x:v>
      </x:c>
      <x:c r="AF134" s="9">
        <x:v>915418</x:v>
      </x:c>
      <x:c r="AH134" s="10">
        <x:v>23.699999999999999</x:v>
      </x:c>
      <x:c r="AI134" s="10">
        <x:v>197.30000000000001</x:v>
      </x:c>
    </x:row>
    <x:row r="135" spans="1:35">
      <x:c r="A135" s="2" t="s">
        <x:v>166</x:v>
      </x:c>
      <x:c r="B135" s="3">
        <x:v>141645.79999999999</x:v>
      </x:c>
      <x:c r="C135" s="1">
        <x:f t="shared" si="19"/>
        <x:v>2.5653316727370066</x:v>
      </x:c>
      <x:c r="D135" s="5">
        <x:v>142664.29999999999</x:v>
      </x:c>
      <x:c r="E135" s="1">
        <x:f t="shared" ref="E135:E198" si="22">100*(D135-D131)/D131</x:f>
        <x:v>6.4843316156230042</x:v>
      </x:c>
      <x:c r="F135" s="6">
        <x:v>86209.399999999994</x:v>
      </x:c>
      <x:c r="G135" s="1">
        <x:f t="shared" si="20"/>
        <x:v>1.0299951365572617</x:v>
      </x:c>
      <x:c r="H135" s="4">
        <x:v>55431.400000000001</x:v>
      </x:c>
      <x:c r="I135" s="1">
        <x:f t="shared" si="21"/>
        <x:v>4.5118253944312041</x:v>
      </x:c>
      <x:c r="J135" s="4">
        <x:v>84909.699999999997</x:v>
      </x:c>
      <x:c r="K135" s="1">
        <x:f t="shared" ref="K135:K198" si="23">100*(J135-J131)/J131</x:f>
        <x:v>6.0623510425150311</x:v>
      </x:c>
      <x:c r="L135" s="4">
        <x:v>57459.599999999999</x:v>
      </x:c>
      <x:c r="M135" s="1">
        <x:f t="shared" ref="M135:M198" si="24">100*(L135-L131)/L131</x:f>
        <x:v>6.2258859459549338</x:v>
      </x:c>
      <x:c r="N135" s="7">
        <x:v>46.783000000000001</x:v>
      </x:c>
      <x:c r="O135" s="1">
        <x:f t="shared" si="18"/>
        <x:v>4.6786896983800252</x:v>
      </x:c>
      <x:c r="P135" s="4">
        <x:v>54.899999999999999</x:v>
      </x:c>
      <x:c r="Q135" s="1">
        <x:f t="shared" ref="Q135:Q198" si="25">100*(P135-P131)/P131</x:f>
        <x:v>6.1895551257253292</x:v>
      </x:c>
      <x:c r="R135" s="9">
        <x:v>19472</x:v>
      </x:c>
      <x:c r="S135">
        <x:f t="shared" si="8"/>
        <x:v>0.4332576851660821</x:v>
      </x:c>
      <x:c r="T135" s="9">
        <x:v>11959</x:v>
      </x:c>
      <x:c r="U135">
        <x:f t="shared" si="9"/>
        <x:v>-0.55712622650923005</x:v>
      </x:c>
      <x:c r="V135" s="9">
        <x:v>7513</x:v>
      </x:c>
      <x:c r="W135">
        <x:f t="shared" si="10"/>
        <x:v>2.0510730779679434</x:v>
      </x:c>
      <x:c r="AF135" s="9">
        <x:v>923124</x:v>
      </x:c>
      <x:c r="AH135" s="10">
        <x:v>24.899999999999999</x:v>
      </x:c>
      <x:c r="AI135" s="10">
        <x:v>209.19999999999999</x:v>
      </x:c>
    </x:row>
    <x:row r="136" spans="1:35">
      <x:c r="A136" s="2" t="s">
        <x:v>150</x:v>
      </x:c>
      <x:c r="B136" s="3">
        <x:v>144257.29999999999</x:v>
      </x:c>
      <x:c r="C136" s="1">
        <x:f t="shared" si="19"/>
        <x:v>1.8436833284149621</x:v>
      </x:c>
      <x:c r="D136" s="5">
        <x:v>144405.60000000001</x:v>
      </x:c>
      <x:c r="E136" s="1">
        <x:f t="shared" si="22"/>
        <x:v>7.9076663032521388</x:v>
      </x:c>
      <x:c r="F136" s="6">
        <x:v>87817.100000000006</x:v>
      </x:c>
      <x:c r="G136" s="1">
        <x:f t="shared" si="20"/>
        <x:v>1.8648778439474254</x:v>
      </x:c>
      <x:c r="H136" s="4">
        <x:v>56191.099999999999</x:v>
      </x:c>
      <x:c r="I136" s="1">
        <x:f t="shared" si="21"/>
        <x:v>1.3705228444527777</x:v>
      </x:c>
      <x:c r="J136" s="4">
        <x:v>84716.100000000006</x:v>
      </x:c>
      <x:c r="K136" s="1">
        <x:f t="shared" si="23"/>
        <x:v>6.9934123780607971</x:v>
      </x:c>
      <x:c r="L136" s="4">
        <x:v>57523.199999999997</x:v>
      </x:c>
      <x:c r="M136" s="1">
        <x:f t="shared" si="24"/>
        <x:v>13.01462310580385</x:v>
      </x:c>
      <x:c r="N136" s="7">
        <x:v>47.128999999999998</x:v>
      </x:c>
      <x:c r="O136" s="1">
        <x:f t="shared" si="18"/>
        <x:v>4.4340542457011116</x:v>
      </x:c>
      <x:c r="P136" s="4">
        <x:v>56</x:v>
      </x:c>
      <x:c r="Q136" s="1">
        <x:f t="shared" si="25"/>
        <x:v>5.6603773584905657</x:v>
      </x:c>
      <x:c r="R136" s="9">
        <x:v>19648</x:v>
      </x:c>
      <x:c r="S136">
        <x:f t="shared" si="8"/>
        <x:v>1.4876033057851239</x:v>
      </x:c>
      <x:c r="T136" s="9">
        <x:v>12087</x:v>
      </x:c>
      <x:c r="U136">
        <x:f t="shared" si="9"/>
        <x:v>1.0703236056526466</x:v>
      </x:c>
      <x:c r="V136" s="9">
        <x:v>7561</x:v>
      </x:c>
      <x:c r="W136">
        <x:f t="shared" si="10"/>
        <x:v>2.1618700175651937</x:v>
      </x:c>
      <x:c r="AF136" s="9">
        <x:v>1018634</x:v>
      </x:c>
      <x:c r="AH136" s="10">
        <x:v>24.800000000000001</x:v>
      </x:c>
      <x:c r="AI136" s="10">
        <x:v>207.19999999999999</x:v>
      </x:c>
    </x:row>
    <x:row r="137" spans="1:35">
      <x:c r="A137" s="2" t="s">
        <x:v>151</x:v>
      </x:c>
      <x:c r="B137" s="3">
        <x:v>147017.89999999999</x:v>
      </x:c>
      <x:c r="C137" s="1">
        <x:f t="shared" si="19"/>
        <x:v>1.9136639878883122</x:v>
      </x:c>
      <x:c r="D137" s="5">
        <x:v>153500.10000000001</x:v>
      </x:c>
      <x:c r="E137" s="1">
        <x:f t="shared" si="22"/>
        <x:v>7.9043581381976216</x:v>
      </x:c>
      <x:c r="F137" s="6">
        <x:v>89891.399999999994</x:v>
      </x:c>
      <x:c r="G137" s="1">
        <x:f t="shared" si="20"/>
        <x:v>2.362068435418601</x:v>
      </x:c>
      <x:c r="H137" s="4">
        <x:v>57554.800000000003</x:v>
      </x:c>
      <x:c r="I137" s="1">
        <x:f t="shared" si="21"/>
        <x:v>2.4268967861458566</x:v>
      </x:c>
      <x:c r="J137" s="4">
        <x:v>92382.699999999997</x:v>
      </x:c>
      <x:c r="K137" s="1">
        <x:f t="shared" si="23"/>
        <x:v>7.1276414401857116</x:v>
      </x:c>
      <x:c r="L137" s="4">
        <x:v>62964</x:v>
      </x:c>
      <x:c r="M137" s="1">
        <x:f t="shared" si="24"/>
        <x:v>13.232181361397403</x:v>
      </x:c>
      <x:c r="N137" s="7">
        <x:v>47.564</x:v>
      </x:c>
      <x:c r="O137" s="1">
        <x:f t="shared" si="18"/>
        <x:v>5.4587379717085796</x:v>
      </x:c>
      <x:c r="P137" s="4">
        <x:v>55.600000000000001</x:v>
      </x:c>
      <x:c r="Q137" s="1">
        <x:f t="shared" si="25"/>
        <x:v>6.3097514340344256</x:v>
      </x:c>
      <x:c r="R137" s="9">
        <x:v>19536</x:v>
      </x:c>
      <x:c r="S137">
        <x:f t="shared" si="8"/>
        <x:v>2.2345491653147733</x:v>
      </x:c>
      <x:c r="T137" s="9">
        <x:v>12168</x:v>
      </x:c>
      <x:c r="U137">
        <x:f t="shared" si="9"/>
        <x:v>2.157669381244228</x:v>
      </x:c>
      <x:c r="V137" s="9">
        <x:v>7368</x:v>
      </x:c>
      <x:c r="W137">
        <x:f t="shared" si="10"/>
        <x:v>2.361767157543762</x:v>
      </x:c>
      <x:c r="AF137" s="9">
        <x:v>1044613</x:v>
      </x:c>
      <x:c r="AH137" s="10">
        <x:v>25.100000000000001</x:v>
      </x:c>
      <x:c r="AI137" s="10">
        <x:v>212.40000000000001</x:v>
      </x:c>
    </x:row>
    <x:row r="138" spans="1:35">
      <x:c r="A138" s="2" t="s">
        <x:v>157</x:v>
      </x:c>
      <x:c r="B138" s="3">
        <x:v>151306.20000000001</x:v>
      </x:c>
      <x:c r="C138" s="1">
        <x:f t="shared" si="19"/>
        <x:v>2.9168557026049329</x:v>
      </x:c>
      <x:c r="D138" s="5">
        <x:v>143155.79999999999</x:v>
      </x:c>
      <x:c r="E138" s="1">
        <x:f t="shared" si="22"/>
        <x:v>9.7366121391448246</x:v>
      </x:c>
      <x:c r="F138" s="6">
        <x:v>92581.300000000003</x:v>
      </x:c>
      <x:c r="G138" s="1">
        <x:f t="shared" si="20"/>
        <x:v>2.9923885933470933</x:v>
      </x:c>
      <x:c r="H138" s="4">
        <x:v>60635.400000000001</x:v>
      </x:c>
      <x:c r="I138" s="1">
        <x:f t="shared" si="21"/>
        <x:v>5.3524640864011319</x:v>
      </x:c>
      <x:c r="J138" s="4">
        <x:v>95058.100000000006</x:v>
      </x:c>
      <x:c r="K138" s="1">
        <x:f t="shared" si="23"/>
        <x:v>8.9617250822158354</x:v>
      </x:c>
      <x:c r="L138" s="4">
        <x:v>50977</x:v>
      </x:c>
      <x:c r="M138" s="1">
        <x:f t="shared" si="24"/>
        <x:v>15.153335983808002</x:v>
      </x:c>
      <x:c r="N138" s="7">
        <x:v>48.835000000000001</x:v>
      </x:c>
      <x:c r="O138" s="1">
        <x:f t="shared" si="18"/>
        <x:v>6.5196527505125959</x:v>
      </x:c>
      <x:c r="P138" s="4">
        <x:v>58.299999999999997</x:v>
      </x:c>
      <x:c r="Q138" s="1">
        <x:f t="shared" si="25"/>
        <x:v>7.564575645756447</x:v>
      </x:c>
      <x:c r="R138" s="9">
        <x:v>19088</x:v>
      </x:c>
      <x:c r="S138">
        <x:f t="shared" si="8"/>
        <x:v>4.4087080188163217</x:v>
      </x:c>
      <x:c r="T138" s="9">
        <x:v>12185</x:v>
      </x:c>
      <x:c r="U138">
        <x:f t="shared" si="9"/>
        <x:v>5.3974569673903643</x:v>
      </x:c>
      <x:c r="V138" s="9">
        <x:v>6903</x:v>
      </x:c>
      <x:c r="W138">
        <x:f t="shared" si="10"/>
        <x:v>2.7079303675048356</x:v>
      </x:c>
      <x:c r="AF138" s="9">
        <x:v>1011703</x:v>
      </x:c>
      <x:c r="AH138" s="10">
        <x:v>23.800000000000001</x:v>
      </x:c>
      <x:c r="AI138" s="10">
        <x:v>198.90000000000001</x:v>
      </x:c>
    </x:row>
    <x:row r="139" spans="1:35">
      <x:c r="A139" s="2" t="s">
        <x:v>152</x:v>
      </x:c>
      <x:c r="B139" s="3">
        <x:v>153774.89999999999</x:v>
      </x:c>
      <x:c r="C139" s="1">
        <x:f t="shared" si="19"/>
        <x:v>1.6315920960277783</x:v>
      </x:c>
      <x:c r="D139" s="5">
        <x:v>154928.20000000001</x:v>
      </x:c>
      <x:c r="E139" s="1">
        <x:f t="shared" si="22"/>
        <x:v>8.5963341915251572</x:v>
      </x:c>
      <x:c r="F139" s="6">
        <x:v>94032.300000000003</x:v>
      </x:c>
      <x:c r="G139" s="1">
        <x:f t="shared" si="20"/>
        <x:v>1.5672711443887697</x:v>
      </x:c>
      <x:c r="H139" s="4">
        <x:v>61630</x:v>
      </x:c>
      <x:c r="I139" s="1">
        <x:f t="shared" si="21"/>
        <x:v>1.6402959327389586</x:v>
      </x:c>
      <x:c r="J139" s="4">
        <x:v>92412.399999999994</x:v>
      </x:c>
      <x:c r="K139" s="1">
        <x:f t="shared" si="23"/>
        <x:v>8.8360929316674035</x:v>
      </x:c>
      <x:c r="L139" s="4">
        <x:v>62963</x:v>
      </x:c>
      <x:c r="M139" s="1">
        <x:f t="shared" si="24"/>
        <x:v>9.5778599224498624</x:v>
      </x:c>
      <x:c r="N139" s="7">
        <x:v>49.514000000000003</x:v>
      </x:c>
      <x:c r="O139" s="1">
        <x:f t="shared" si="18"/>
        <x:v>5.8375905777739803</x:v>
      </x:c>
      <x:c r="P139" s="4">
        <x:v>59.100000000000001</x:v>
      </x:c>
      <x:c r="Q139" s="1">
        <x:f t="shared" si="25"/>
        <x:v>7.6502732240437208</x:v>
      </x:c>
      <x:c r="R139" s="9">
        <x:v>20067</x:v>
      </x:c>
      <x:c r="S139">
        <x:f t="shared" si="8"/>
        <x:v>3.0556696795398519</x:v>
      </x:c>
      <x:c r="T139" s="9">
        <x:v>12529</x:v>
      </x:c>
      <x:c r="U139">
        <x:f t="shared" si="9"/>
        <x:v>4.7662848064219414</x:v>
      </x:c>
      <x:c r="V139" s="9">
        <x:v>7537</x:v>
      </x:c>
      <x:c r="W139">
        <x:f t="shared" si="10"/>
        <x:v>0.31944629309197392</x:v>
      </x:c>
      <x:c r="AF139" s="9">
        <x:v>1037423</x:v>
      </x:c>
      <x:c r="AH139" s="10">
        <x:v>24.899999999999999</x:v>
      </x:c>
      <x:c r="AI139" s="10">
        <x:v>207.19999999999999</x:v>
      </x:c>
    </x:row>
    <x:row r="140" spans="1:35">
      <x:c r="A140" s="2" t="s">
        <x:v>153</x:v>
      </x:c>
      <x:c r="B140" s="3">
        <x:v>156361.70000000001</x:v>
      </x:c>
      <x:c r="C140" s="1">
        <x:f t="shared" si="19"/>
        <x:v>1.6821991105180478</x:v>
      </x:c>
      <x:c r="D140" s="5">
        <x:v>156472.60000000001</x:v>
      </x:c>
      <x:c r="E140" s="1">
        <x:f t="shared" si="22"/>
        <x:v>8.3563241314741248</x:v>
      </x:c>
      <x:c r="F140" s="6">
        <x:v>95998.100000000006</x:v>
      </x:c>
      <x:c r="G140" s="1">
        <x:f t="shared" si="20"/>
        <x:v>2.0905582443479558</x:v>
      </x:c>
      <x:c r="H140" s="4">
        <x:v>63348.599999999999</x:v>
      </x:c>
      <x:c r="I140" s="1">
        <x:f t="shared" si="21"/>
        <x:v>2.7885769917248071</x:v>
      </x:c>
      <x:c r="J140" s="4">
        <x:v>92553.699999999997</x:v>
      </x:c>
      <x:c r="K140" s="1">
        <x:f t="shared" si="23"/>
        <x:v>9.2516062472186391</x:v>
      </x:c>
      <x:c r="L140" s="4">
        <x:v>65129.199999999997</x:v>
      </x:c>
      <x:c r="M140" s="1">
        <x:f t="shared" si="24"/>
        <x:v>13.222491099243436</x:v>
      </x:c>
      <x:c r="N140" s="7">
        <x:v>50.387</x:v>
      </x:c>
      <x:c r="O140" s="1">
        <x:f t="shared" si="18"/>
        <x:v>6.9129410766194974</x:v>
      </x:c>
      <x:c r="P140" s="4">
        <x:v>61.100000000000001</x:v>
      </x:c>
      <x:c r="Q140" s="1">
        <x:f t="shared" si="25"/>
        <x:v>9.1071428571428594</x:v>
      </x:c>
      <x:c r="R140" s="9">
        <x:v>20184</x:v>
      </x:c>
      <x:c r="S140">
        <x:f t="shared" si="8"/>
        <x:v>2.728013029315961</x:v>
      </x:c>
      <x:c r="T140" s="9">
        <x:v>12564</x:v>
      </x:c>
      <x:c r="U140">
        <x:f t="shared" si="9"/>
        <x:v>3.9463886820551006</x:v>
      </x:c>
      <x:c r="V140" s="9">
        <x:v>7620</x:v>
      </x:c>
      <x:c r="W140">
        <x:f t="shared" si="10"/>
        <x:v>0.78032006348366623</x:v>
      </x:c>
      <x:c r="AF140" s="9">
        <x:v>1147969</x:v>
      </x:c>
      <x:c r="AH140" s="10">
        <x:v>24.399999999999999</x:v>
      </x:c>
      <x:c r="AI140" s="10">
        <x:v>204.5</x:v>
      </x:c>
    </x:row>
    <x:row r="141" spans="1:35">
      <x:c r="A141" s="2" t="s">
        <x:v>167</x:v>
      </x:c>
      <x:c r="B141" s="3">
        <x:v>162507.39999999999</x:v>
      </x:c>
      <x:c r="C141" s="1">
        <x:f t="shared" si="19"/>
        <x:v>3.9304382083336149</x:v>
      </x:c>
      <x:c r="D141" s="5">
        <x:v>169393.60000000001</x:v>
      </x:c>
      <x:c r="E141" s="1">
        <x:f t="shared" si="22"/>
        <x:v>10.354064915918622</x:v>
      </x:c>
      <x:c r="F141" s="6">
        <x:v>98782.699999999997</x:v>
      </x:c>
      <x:c r="G141" s="1">
        <x:f t="shared" si="20"/>
        <x:v>2.9006824093393422</x:v>
      </x:c>
      <x:c r="H141" s="4">
        <x:v>67842</x:v>
      </x:c>
      <x:c r="I141" s="1">
        <x:f t="shared" si="21"/>
        <x:v>7.0931322870592268</x:v>
      </x:c>
      <x:c r="J141" s="4">
        <x:v>101370.2</x:v>
      </x:c>
      <x:c r="K141" s="1">
        <x:f t="shared" si="23"/>
        <x:v>9.7285530732485626</x:v>
      </x:c>
      <x:c r="L141" s="4">
        <x:v>74386.699999999997</x:v>
      </x:c>
      <x:c r="M141" s="1">
        <x:f t="shared" si="24"/>
        <x:v>18.141636490693092</x:v>
      </x:c>
      <x:c r="N141" s="7">
        <x:v>50.323</x:v>
      </x:c>
      <x:c r="O141" s="1">
        <x:f t="shared" si="18"/>
        <x:v>5.8006054999579524</x:v>
      </x:c>
      <x:c r="P141" s="4">
        <x:v>60.200000000000003</x:v>
      </x:c>
      <x:c r="Q141" s="1">
        <x:f t="shared" si="25"/>
        <x:v>8.2733812949640306</x:v>
      </x:c>
      <x:c r="R141" s="9">
        <x:v>20055</x:v>
      </x:c>
      <x:c r="S141">
        <x:f t="shared" si="8"/>
        <x:v>2.6566339066339064</x:v>
      </x:c>
      <x:c r="T141" s="9">
        <x:v>12637</x:v>
      </x:c>
      <x:c r="U141">
        <x:f t="shared" si="9"/>
        <x:v>3.8543721236028929</x:v>
      </x:c>
      <x:c r="V141" s="9">
        <x:v>7418</x:v>
      </x:c>
      <x:c r="W141">
        <x:f t="shared" si="10"/>
        <x:v>0.67861020629750268</x:v>
      </x:c>
      <x:c r="AF141" s="9">
        <x:v>1198684</x:v>
      </x:c>
      <x:c r="AH141" s="10">
        <x:v>25.399999999999999</x:v>
      </x:c>
      <x:c r="AI141" s="10">
        <x:v>213.19999999999999</x:v>
      </x:c>
    </x:row>
    <x:row r="142" spans="1:35">
      <x:c r="A142" s="2" t="s">
        <x:v>155</x:v>
      </x:c>
      <x:c r="B142" s="3">
        <x:v>165904.60000000001</x:v>
      </x:c>
      <x:c r="C142" s="1">
        <x:f t="shared" si="19"/>
        <x:v>2.0904894177126776</x:v>
      </x:c>
      <x:c r="D142" s="5">
        <x:v>156877.70000000001</x:v>
      </x:c>
      <x:c r="E142" s="1">
        <x:f t="shared" si="22"/>
        <x:v>9.5852909906549542</x:v>
      </x:c>
      <x:c r="F142" s="6">
        <x:v>102262.2</x:v>
      </x:c>
      <x:c r="G142" s="1">
        <x:f t="shared" si="20"/>
        <x:v>3.5223779062528155</x:v>
      </x:c>
      <x:c r="H142" s="4">
        <x:v>69886.100000000006</x:v>
      </x:c>
      <x:c r="I142" s="1">
        <x:f t="shared" si="21"/>
        <x:v>3.0130302762300727</x:v>
      </x:c>
      <x:c r="J142" s="4">
        <x:v>105104.3</x:v>
      </x:c>
      <x:c r="K142" s="1">
        <x:f t="shared" si="23"/>
        <x:v>10.568483906158441</x:v>
      </x:c>
      <x:c r="L142" s="4">
        <x:v>59192.800000000003</x:v>
      </x:c>
      <x:c r="M142" s="1">
        <x:f t="shared" si="24"/>
        <x:v>16.116680071404755</x:v>
      </x:c>
      <x:c r="N142" s="7">
        <x:v>51.158999999999999</x:v>
      </x:c>
      <x:c r="O142" s="1">
        <x:f t="shared" si="18"/>
        <x:v>4.7588819494215171</x:v>
      </x:c>
      <x:c r="P142" s="4">
        <x:v>62.5</x:v>
      </x:c>
      <x:c r="Q142" s="1">
        <x:f t="shared" si="25"/>
        <x:v>7.2041166380789079</x:v>
      </x:c>
      <x:c r="R142" s="9">
        <x:v>19653</x:v>
      </x:c>
      <x:c r="S142">
        <x:f t="shared" si="8"/>
        <x:v>2.9599748533109809</x:v>
      </x:c>
      <x:c r="T142" s="9">
        <x:v>12630</x:v>
      </x:c>
      <x:c r="U142">
        <x:f t="shared" si="9"/>
        <x:v>3.652031185884284</x:v>
      </x:c>
      <x:c r="V142" s="9">
        <x:v>7023</x:v>
      </x:c>
      <x:c r="W142">
        <x:f t="shared" si="10"/>
        <x:v>1.7383746197305519</x:v>
      </x:c>
      <x:c r="AF142" s="9">
        <x:v>1126898</x:v>
      </x:c>
      <x:c r="AH142" s="10">
        <x:v>23.899999999999999</x:v>
      </x:c>
      <x:c r="AI142" s="10">
        <x:v>201.90000000000001</x:v>
      </x:c>
    </x:row>
    <x:row r="143" spans="1:35">
      <x:c r="A143" s="2" t="s">
        <x:v>156</x:v>
      </x:c>
      <x:c r="B143" s="3">
        <x:v>169258.89999999999</x:v>
      </x:c>
      <x:c r="C143" s="1">
        <x:f t="shared" si="19"/>
        <x:v>2.0218245907587784</x:v>
      </x:c>
      <x:c r="D143" s="5">
        <x:v>170434.5</x:v>
      </x:c>
      <x:c r="E143" s="1">
        <x:f t="shared" si="22"/>
        <x:v>10.008700804630783</x:v>
      </x:c>
      <x:c r="F143" s="6">
        <x:v>104574.60000000001</x:v>
      </x:c>
      <x:c r="G143" s="1">
        <x:f t="shared" si="20"/>
        <x:v>2.2612460909309684</x:v>
      </x:c>
      <x:c r="H143" s="4">
        <x:v>70611.100000000006</x:v>
      </x:c>
      <x:c r="I143" s="1">
        <x:f t="shared" si="21"/>
        <x:v>1.0374022874362712</x:v>
      </x:c>
      <x:c r="J143" s="4">
        <x:v>102560.7</x:v>
      </x:c>
      <x:c r="K143" s="1">
        <x:f t="shared" si="23"/>
        <x:v>10.981534945526795</x:v>
      </x:c>
      <x:c r="L143" s="4">
        <x:v>71399</x:v>
      </x:c>
      <x:c r="M143" s="1">
        <x:f t="shared" si="24"/>
        <x:v>13.398345059797023</x:v>
      </x:c>
      <x:c r="N143" s="7">
        <x:v>51.904000000000003</x:v>
      </x:c>
      <x:c r="O143" s="1">
        <x:f t="shared" si="18"/>
        <x:v>4.826917639455508</x:v>
      </x:c>
      <x:c r="P143" s="4">
        <x:v>63.600000000000001</x:v>
      </x:c>
      <x:c r="Q143" s="1">
        <x:f t="shared" si="25"/>
        <x:v>7.6142131979695433</x:v>
      </x:c>
      <x:c r="R143" s="9">
        <x:v>20591</x:v>
      </x:c>
      <x:c r="S143">
        <x:f t="shared" si="8"/>
        <x:v>2.6112523047789904</x:v>
      </x:c>
      <x:c r="T143" s="9">
        <x:v>12934</x:v>
      </x:c>
      <x:c r="U143">
        <x:f t="shared" si="9"/>
        <x:v>3.2325005986112219</x:v>
      </x:c>
      <x:c r="V143" s="9">
        <x:v>7657</x:v>
      </x:c>
      <x:c r="W143">
        <x:f t="shared" si="10"/>
        <x:v>1.59214541594799</x:v>
      </x:c>
      <x:c r="AF143" s="9">
        <x:v>1158265</x:v>
      </x:c>
      <x:c r="AH143" s="10">
        <x:v>24.800000000000001</x:v>
      </x:c>
      <x:c r="AI143" s="10">
        <x:v>209.59999999999999</x:v>
      </x:c>
    </x:row>
    <x:row r="144" spans="1:35">
      <x:c r="A144" s="2" t="s">
        <x:v>169</x:v>
      </x:c>
      <x:c r="B144" s="3">
        <x:v>172772.5</x:v>
      </x:c>
      <x:c r="C144" s="1">
        <x:f t="shared" si="19"/>
        <x:v>2.0758731150917358</x:v>
      </x:c>
      <x:c r="D144" s="5">
        <x:v>173299.70000000001</x:v>
      </x:c>
      <x:c r="E144" s="1">
        <x:f t="shared" si="22"/>
        <x:v>10.75402338812035</x:v>
      </x:c>
      <x:c r="F144" s="6">
        <x:v>106595.7</x:v>
      </x:c>
      <x:c r="G144" s="1">
        <x:f t="shared" si="20"/>
        <x:v>1.9326872873527521</x:v>
      </x:c>
      <x:c r="H144" s="4">
        <x:v>73052.100000000006</x:v>
      </x:c>
      <x:c r="I144" s="1">
        <x:f t="shared" si="21"/>
        <x:v>3.4569635652184996</x:v>
      </x:c>
      <x:c r="J144" s="4">
        <x:v>103064.2</x:v>
      </x:c>
      <x:c r="K144" s="1">
        <x:f t="shared" si="23"/>
        <x:v>11.356110020452991</x:v>
      </x:c>
      <x:c r="L144" s="4">
        <x:v>75895.300000000003</x:v>
      </x:c>
      <x:c r="M144" s="1">
        <x:f t="shared" si="24"/>
        <x:v>16.530373473035144</x:v>
      </x:c>
      <x:c r="N144" s="7">
        <x:v>52.353999999999999</x:v>
      </x:c>
      <x:c r="O144" s="1">
        <x:f t="shared" si="18"/>
        <x:v>3.9037847063726732</x:v>
      </x:c>
      <x:c r="P144" s="4">
        <x:v>65.700000000000003</x:v>
      </x:c>
      <x:c r="Q144" s="1">
        <x:f t="shared" si="25"/>
        <x:v>7.5286415711947647</x:v>
      </x:c>
      <x:c r="R144" s="9">
        <x:v>20740</x:v>
      </x:c>
      <x:c r="S144">
        <x:f t="shared" si="8"/>
        <x:v>2.7546571541815301</x:v>
      </x:c>
      <x:c r="T144" s="9">
        <x:v>12962</x:v>
      </x:c>
      <x:c r="U144">
        <x:f t="shared" si="9"/>
        <x:v>3.1677809614772365</x:v>
      </x:c>
      <x:c r="V144" s="9">
        <x:v>7778</x:v>
      </x:c>
      <x:c r="W144">
        <x:f t="shared" si="10"/>
        <x:v>2.0734908136482941</x:v>
      </x:c>
      <x:c r="AF144" s="9">
        <x:v>1281747</x:v>
      </x:c>
      <x:c r="AH144" s="10">
        <x:v>24.399999999999999</x:v>
      </x:c>
      <x:c r="AI144" s="10">
        <x:v>205.19999999999999</x:v>
      </x:c>
    </x:row>
    <x:row r="145" spans="1:35">
      <x:c r="A145" s="2" t="s">
        <x:v>162</x:v>
      </x:c>
      <x:c r="B145" s="3">
        <x:v>176004.29999999999</x:v>
      </x:c>
      <x:c r="C145" s="1">
        <x:f t="shared" si="19"/>
        <x:v>1.8705523159067492</x:v>
      </x:c>
      <x:c r="D145" s="5">
        <x:v>183328.39999999999</x:v>
      </x:c>
      <x:c r="E145" s="1">
        <x:f t="shared" si="22"/>
        <x:v>8.2262848183166231</x:v>
      </x:c>
      <x:c r="F145" s="6">
        <x:v>108864.39999999999</x:v>
      </x:c>
      <x:c r="G145" s="1">
        <x:f t="shared" si="20"/>
        <x:v>2.128322249396549</x:v>
      </x:c>
      <x:c r="H145" s="4">
        <x:v>72787.800000000003</x:v>
      </x:c>
      <x:c r="I145" s="1">
        <x:f t="shared" si="21"/>
        <x:v>-0.36179658079644922</x:v>
      </x:c>
      <x:c r="J145" s="4">
        <x:v>111567.7</x:v>
      </x:c>
      <x:c r="K145" s="1">
        <x:f t="shared" si="23"/>
        <x:v>10.059662504365189</x:v>
      </x:c>
      <x:c r="L145" s="4">
        <x:v>79850</x:v>
      </x:c>
      <x:c r="M145" s="1">
        <x:f t="shared" si="24"/>
        <x:v>7.3444580818882983</x:v>
      </x:c>
      <x:c r="N145" s="7">
        <x:v>52.561999999999998</x:v>
      </x:c>
      <x:c r="O145" s="1">
        <x:f t="shared" si="18"/>
        <x:v>4.4492577946465772</x:v>
      </x:c>
      <x:c r="P145" s="4">
        <x:v>63.700000000000003</x:v>
      </x:c>
      <x:c r="Q145" s="1">
        <x:f t="shared" si="25"/>
        <x:v>5.8139534883720927</x:v>
      </x:c>
      <x:c r="R145" s="9">
        <x:v>20674</x:v>
      </x:c>
      <x:c r="S145">
        <x:f t="shared" si="8"/>
        <x:v>3.0865120917476938</x:v>
      </x:c>
      <x:c r="T145" s="9">
        <x:v>13072</x:v>
      </x:c>
      <x:c r="U145">
        <x:f t="shared" si="9"/>
        <x:v>3.4422726913033155</x:v>
      </x:c>
      <x:c r="V145" s="9">
        <x:v>7602</x:v>
      </x:c>
      <x:c r="W145">
        <x:f t="shared" si="10"/>
        <x:v>2.4804529522782421</x:v>
      </x:c>
      <x:c r="AF145" s="9">
        <x:v>1321023</x:v>
      </x:c>
      <x:c r="AH145" s="10">
        <x:v>25.100000000000001</x:v>
      </x:c>
      <x:c r="AI145" s="10">
        <x:v>211.19999999999999</x:v>
      </x:c>
    </x:row>
    <x:row r="146" spans="1:35">
      <x:c r="A146" s="2" t="s">
        <x:v>163</x:v>
      </x:c>
      <x:c r="B146" s="3">
        <x:v>179362.70000000001</x:v>
      </x:c>
      <x:c r="C146" s="1">
        <x:f t="shared" si="19"/>
        <x:v>1.9081351989695841</x:v>
      </x:c>
      <x:c r="D146" s="5">
        <x:v>169643.10000000001</x:v>
      </x:c>
      <x:c r="E146" s="1">
        <x:f t="shared" si="22"/>
        <x:v>8.1371667228675548</x:v>
      </x:c>
      <x:c r="F146" s="6">
        <x:v>111030.3</x:v>
      </x:c>
      <x:c r="G146" s="1">
        <x:f t="shared" si="20"/>
        <x:v>1.989539280058503</x:v>
      </x:c>
      <x:c r="H146" s="4">
        <x:v>75787.100000000006</x:v>
      </x:c>
      <x:c r="I146" s="1">
        <x:f t="shared" si="21"/>
        <x:v>4.1206081238888972</x:v>
      </x:c>
      <x:c r="J146" s="4">
        <x:v>114000.5</x:v>
      </x:c>
      <x:c r="K146" s="1">
        <x:f t="shared" si="23"/>
        <x:v>8.4641636926367401</x:v>
      </x:c>
      <x:c r="L146" s="4">
        <x:v>63688.599999999999</x:v>
      </x:c>
      <x:c r="M146" s="1">
        <x:f t="shared" si="24"/>
        <x:v>7.5951804949250503</x:v>
      </x:c>
      <x:c r="N146" s="7">
        <x:v>53.549999999999997</x:v>
      </x:c>
      <x:c r="O146" s="1">
        <x:f t="shared" si="18"/>
        <x:v>4.6736644578666473</x:v>
      </x:c>
      <x:c r="P146" s="4">
        <x:v>66.200000000000003</x:v>
      </x:c>
      <x:c r="Q146" s="1">
        <x:f t="shared" si="25"/>
        <x:v>5.9200000000000044</x:v>
      </x:c>
      <x:c r="R146" s="9">
        <x:v>20043</x:v>
      </x:c>
      <x:c r="S146">
        <x:f t="shared" si="8"/>
        <x:v>1.9844298580369408</x:v>
      </x:c>
      <x:c r="T146" s="9">
        <x:v>12905</x:v>
      </x:c>
      <x:c r="U146">
        <x:f t="shared" si="9"/>
        <x:v>2.1773555027711797</x:v>
      </x:c>
      <x:c r="V146" s="9">
        <x:v>7139</x:v>
      </x:c>
      <x:c r="W146">
        <x:f t="shared" si="10"/>
        <x:v>1.6517157909725189</x:v>
      </x:c>
      <x:c r="AF146" s="9">
        <x:v>1281375</x:v>
      </x:c>
      <x:c r="AH146" s="10">
        <x:v>24</x:v>
      </x:c>
      <x:c r="AI146" s="10">
        <x:v>201.59999999999999</x:v>
      </x:c>
    </x:row>
    <x:row r="147" spans="1:35">
      <x:c r="A147" s="2" t="s">
        <x:v>170</x:v>
      </x:c>
      <x:c r="B147" s="3">
        <x:v>182986.10000000001</x:v>
      </x:c>
      <x:c r="C147" s="1">
        <x:f t="shared" si="19"/>
        <x:v>2.0201524620224798</x:v>
      </x:c>
      <x:c r="D147" s="5">
        <x:v>184170.70000000001</x:v>
      </x:c>
      <x:c r="E147" s="1">
        <x:f t="shared" si="22"/>
        <x:v>8.0595184660382788</x:v>
      </x:c>
      <x:c r="F147" s="6">
        <x:v>113090.89999999999</x:v>
      </x:c>
      <x:c r="G147" s="1">
        <x:f t="shared" si="20"/>
        <x:v>1.8558897886432724</x:v>
      </x:c>
      <x:c r="H147" s="4">
        <x:v>75201</x:v>
      </x:c>
      <x:c r="I147" s="1">
        <x:f t="shared" si="21"/>
        <x:v>-0.77335060980035619</x:v>
      </x:c>
      <x:c r="J147" s="4">
        <x:v>110633.5</x:v>
      </x:c>
      <x:c r="K147" s="1">
        <x:f t="shared" si="23"/>
        <x:v>7.8712411284244377</x:v>
      </x:c>
      <x:c r="L147" s="4">
        <x:v>75764</x:v>
      </x:c>
      <x:c r="M147" s="1">
        <x:f t="shared" si="24"/>
        <x:v>6.1135310018347599</x:v>
      </x:c>
      <x:c r="N147" s="7">
        <x:v>54.433999999999997</x:v>
      </x:c>
      <x:c r="O147" s="1">
        <x:f t="shared" si="18"/>
        <x:v>4.8743834771886441</x:v>
      </x:c>
      <x:c r="P147" s="4">
        <x:v>65.799999999999997</x:v>
      </x:c>
      <x:c r="Q147" s="1">
        <x:f t="shared" si="25"/>
        <x:v>3.4591194968553389</x:v>
      </x:c>
      <x:c r="R147" s="9">
        <x:v>20999</x:v>
      </x:c>
      <x:c r="S147">
        <x:f t="shared" si="8"/>
        <x:v>1.9814482055266864</x:v>
      </x:c>
      <x:c r="T147" s="9">
        <x:v>13217</x:v>
      </x:c>
      <x:c r="U147">
        <x:f t="shared" si="9"/>
        <x:v>2.1880315447657339</x:v>
      </x:c>
      <x:c r="V147" s="9">
        <x:v>7782</x:v>
      </x:c>
      <x:c r="W147">
        <x:f t="shared" si="10"/>
        <x:v>1.6324931435287973</x:v>
      </x:c>
      <x:c r="AF147" s="9">
        <x:v>1277128</x:v>
      </x:c>
      <x:c r="AH147" s="10">
        <x:v>24.600000000000001</x:v>
      </x:c>
      <x:c r="AI147" s="10">
        <x:v>207.80000000000001</x:v>
      </x:c>
    </x:row>
    <x:row r="148" spans="1:35">
      <x:c r="A148" s="2" t="s">
        <x:v>202</x:v>
      </x:c>
      <x:c r="B148" s="3">
        <x:v>186204.70000000001</x:v>
      </x:c>
      <x:c r="C148" s="1">
        <x:f t="shared" si="19"/>
        <x:v>1.7589314161021006</x:v>
      </x:c>
      <x:c r="D148" s="5">
        <x:v>186973.70000000001</x:v>
      </x:c>
      <x:c r="E148" s="1">
        <x:f t="shared" si="22"/>
        <x:v>7.8903771904971558</x:v>
      </x:c>
      <x:c r="F148" s="6">
        <x:v>113584.89999999999</x:v>
      </x:c>
      <x:c r="G148" s="1">
        <x:f t="shared" si="20"/>
        <x:v>0.43681675537112186</x:v>
      </x:c>
      <x:c r="H148" s="4">
        <x:v>80011.399999999994</x:v>
      </x:c>
      <x:c r="I148" s="1">
        <x:f t="shared" si="21"/>
        <x:v>6.3967234478264841</x:v>
      </x:c>
      <x:c r="J148" s="4">
        <x:v>110325.60000000001</x:v>
      </x:c>
      <x:c r="K148" s="1">
        <x:f t="shared" si="23"/>
        <x:v>7.0455114385014479</x:v>
      </x:c>
      <x:c r="L148" s="4">
        <x:v>83905.399999999994</x:v>
      </x:c>
      <x:c r="M148" s="1">
        <x:f t="shared" si="24"/>
        <x:v>10.554144986580184</x:v>
      </x:c>
      <x:c r="N148" s="7">
        <x:v>55.006</x:v>
      </x:c>
      <x:c r="O148" s="1">
        <x:f t="shared" si="18"/>
        <x:v>5.0655155288994171</x:v>
      </x:c>
      <x:c r="P148" s="4">
        <x:v>67.400000000000006</x:v>
      </x:c>
      <x:c r="Q148" s="1">
        <x:f t="shared" si="25"/>
        <x:v>2.5875190258751943</x:v>
      </x:c>
      <x:c r="R148" s="9">
        <x:v>21184</x:v>
      </x:c>
      <x:c r="S148">
        <x:f t="shared" si="8"/>
        <x:v>2.1407907425265189</x:v>
      </x:c>
      <x:c r="T148" s="9">
        <x:v>13296</x:v>
      </x:c>
      <x:c r="U148">
        <x:f t="shared" si="9"/>
        <x:v>2.5767628452399323</x:v>
      </x:c>
      <x:c r="V148" s="9">
        <x:v>7888</x:v>
      </x:c>
      <x:c r="W148">
        <x:f t="shared" si="10"/>
        <x:v>1.414245307276935</x:v>
      </x:c>
      <x:c r="AF148" s="9">
        <x:v>1444971</x:v>
      </x:c>
      <x:c r="AH148" s="10">
        <x:v>24.100000000000001</x:v>
      </x:c>
      <x:c r="AI148" s="10">
        <x:v>203.19999999999999</x:v>
      </x:c>
    </x:row>
    <x:row r="149" spans="1:35">
      <x:c r="A149" s="2" t="s">
        <x:v>190</x:v>
      </x:c>
      <x:c r="B149" s="3">
        <x:v>189354.5</x:v>
      </x:c>
      <x:c r="C149" s="1">
        <x:f t="shared" si="19"/>
        <x:v>1.6915792136288654</x:v>
      </x:c>
      <x:c r="D149" s="5">
        <x:v>197120.5</x:v>
      </x:c>
      <x:c r="E149" s="1">
        <x:f t="shared" si="22"/>
        <x:v>7.5231660779235545</x:v>
      </x:c>
      <x:c r="F149" s="6">
        <x:v>117292</x:v>
      </x:c>
      <x:c r="G149" s="1">
        <x:f t="shared" si="20"/>
        <x:v>3.2637260762654243</x:v>
      </x:c>
      <x:c r="H149" s="4">
        <x:v>79866.899999999994</x:v>
      </x:c>
      <x:c r="I149" s="1">
        <x:f t="shared" si="21"/>
        <x:v>-0.18059926460479384</x:v>
      </x:c>
      <x:c r="J149" s="4">
        <x:v>120038.39999999999</x:v>
      </x:c>
      <x:c r="K149" s="1">
        <x:f t="shared" si="23"/>
        <x:v>7.5924304256518669</x:v>
      </x:c>
      <x:c r="L149" s="4">
        <x:v>87508.399999999994</x:v>
      </x:c>
      <x:c r="M149" s="1">
        <x:f t="shared" si="24"/>
        <x:v>9.5909830932999309</x:v>
      </x:c>
      <x:c r="N149" s="7">
        <x:v>55.231000000000002</x:v>
      </x:c>
      <x:c r="O149" s="1">
        <x:f t="shared" si="18"/>
        <x:v>5.0778128686123143</x:v>
      </x:c>
      <x:c r="P149" s="4">
        <x:v>66.599999999999994</x:v>
      </x:c>
      <x:c r="Q149" s="1">
        <x:f t="shared" si="25"/>
        <x:v>4.5525902668759679</x:v>
      </x:c>
      <x:c r="R149" s="9">
        <x:v>21186</x:v>
      </x:c>
      <x:c r="S149">
        <x:f t="shared" si="8"/>
        <x:v>2.4765405823739961</x:v>
      </x:c>
      <x:c r="T149" s="9">
        <x:v>13382</x:v>
      </x:c>
      <x:c r="U149">
        <x:f t="shared" si="9"/>
        <x:v>2.3714810281517749</x:v>
      </x:c>
      <x:c r="V149" s="9">
        <x:v>7804</x:v>
      </x:c>
      <x:c r="W149">
        <x:f t="shared" si="10"/>
        <x:v>2.6571954748750328</x:v>
      </x:c>
      <x:c r="AF149" s="9">
        <x:v>1467613</x:v>
      </x:c>
      <x:c r="AH149" s="10">
        <x:v>24.899999999999999</x:v>
      </x:c>
      <x:c r="AI149" s="10">
        <x:v>209.59999999999999</x:v>
      </x:c>
    </x:row>
    <x:row r="150" spans="1:35">
      <x:c r="A150" s="2" t="s">
        <x:v>191</x:v>
      </x:c>
      <x:c r="B150" s="3">
        <x:v>190240.79999999999</x:v>
      </x:c>
      <x:c r="C150" s="1">
        <x:f t="shared" si="19"/>
        <x:v>0.46806386962020358</x:v>
      </x:c>
      <x:c r="D150" s="5">
        <x:v>179873.5</x:v>
      </x:c>
      <x:c r="E150" s="1">
        <x:f t="shared" si="22"/>
        <x:v>6.0305429457490423</x:v>
      </x:c>
      <x:c r="F150" s="6">
        <x:v>116649.3</x:v>
      </x:c>
      <x:c r="G150" s="1">
        <x:f t="shared" si="20"/>
        <x:v>-0.54794870920437633</x:v>
      </x:c>
      <x:c r="H150" s="4">
        <x:v>77082.300000000003</x:v>
      </x:c>
      <x:c r="I150" s="1">
        <x:f t="shared" si="21"/>
        <x:v>-3.4865507488083192</x:v>
      </x:c>
      <x:c r="J150" s="4">
        <x:v>119698.60000000001</x:v>
      </x:c>
      <x:c r="K150" s="1">
        <x:f t="shared" si="23"/>
        <x:v>4.9983114109148694</x:v>
      </x:c>
      <x:c r="L150" s="4">
        <x:v>64864.5</x:v>
      </x:c>
      <x:c r="M150" s="1">
        <x:f t="shared" si="24"/>
        <x:v>1.8463272862019287</x:v>
      </x:c>
      <x:c r="N150" s="7">
        <x:v>56.063000000000002</x:v>
      </x:c>
      <x:c r="O150" s="1">
        <x:f t="shared" si="18"/>
        <x:v>4.6928104575163498</x:v>
      </x:c>
      <x:c r="P150" s="4">
        <x:v>68.099999999999994</x:v>
      </x:c>
      <x:c r="Q150" s="1">
        <x:f t="shared" si="25"/>
        <x:v>2.8700906344410746</x:v>
      </x:c>
      <x:c r="R150" s="9">
        <x:v>20622</x:v>
      </x:c>
      <x:c r="S150">
        <x:f t="shared" si="8"/>
        <x:v>2.8887891034276305</x:v>
      </x:c>
      <x:c r="T150" s="9">
        <x:v>13206</x:v>
      </x:c>
      <x:c r="U150">
        <x:f t="shared" si="9"/>
        <x:v>2.3324292909724913</x:v>
      </x:c>
      <x:c r="V150" s="9">
        <x:v>7417</x:v>
      </x:c>
      <x:c r="W150">
        <x:f t="shared" si="10"/>
        <x:v>3.8941028155203812</x:v>
      </x:c>
      <x:c r="AF150" s="9">
        <x:v>1429917</x:v>
      </x:c>
      <x:c r="AH150" s="10">
        <x:v>23.600000000000001</x:v>
      </x:c>
      <x:c r="AI150" s="10">
        <x:v>197.69999999999999</x:v>
      </x:c>
    </x:row>
    <x:row r="151" spans="1:35">
      <x:c r="A151" s="2" t="s">
        <x:v>177</x:v>
      </x:c>
      <x:c r="B151" s="3">
        <x:v>196995.39999999999</x:v>
      </x:c>
      <x:c r="C151" s="1">
        <x:f t="shared" si="19"/>
        <x:v>3.5505527731170212</x:v>
      </x:c>
      <x:c r="D151" s="5">
        <x:v>198253.70000000001</x:v>
      </x:c>
      <x:c r="E151" s="1">
        <x:f t="shared" si="22"/>
        <x:v>7.6467103616373286</x:v>
      </x:c>
      <x:c r="F151" s="6">
        <x:v>118803.5</x:v>
      </x:c>
      <x:c r="G151" s="1">
        <x:f t="shared" si="20"/>
        <x:v>1.8467320421125519</x:v>
      </x:c>
      <x:c r="H151" s="4">
        <x:v>78807.199999999997</x:v>
      </x:c>
      <x:c r="I151" s="1">
        <x:f t="shared" si="21"/>
        <x:v>2.2377381058946013</x:v>
      </x:c>
      <x:c r="J151" s="4">
        <x:v>115951</x:v>
      </x:c>
      <x:c r="K151" s="1">
        <x:f t="shared" si="23"/>
        <x:v>4.8064103549105832</x:v>
      </x:c>
      <x:c r="L151" s="4">
        <x:v>79319.5</x:v>
      </x:c>
      <x:c r="M151" s="1">
        <x:f t="shared" si="24"/>
        <x:v>4.6928620452985585</x:v>
      </x:c>
      <x:c r="N151" s="7">
        <x:v>56.634</x:v>
      </x:c>
      <x:c r="O151" s="1">
        <x:f t="shared" si="18"/>
        <x:v>4.0415916522761561</x:v>
      </x:c>
      <x:c r="P151" s="4">
        <x:v>67.400000000000006</x:v>
      </x:c>
      <x:c r="Q151" s="1">
        <x:f t="shared" si="25"/>
        <x:v>2.4316109422492533</x:v>
      </x:c>
      <x:c r="R151" s="9">
        <x:v>21466</x:v>
      </x:c>
      <x:c r="S151">
        <x:f t="shared" si="8"/>
        <x:v>2.223915424544026</x:v>
      </x:c>
      <x:c r="T151" s="9">
        <x:v>13498</x:v>
      </x:c>
      <x:c r="U151">
        <x:f t="shared" si="9"/>
        <x:v>2.1260497843686164</x:v>
      </x:c>
      <x:c r="V151" s="9">
        <x:v>7968</x:v>
      </x:c>
      <x:c r="W151">
        <x:f t="shared" si="10"/>
        <x:v>2.3901310717039324</x:v>
      </x:c>
      <x:c r="AF151" s="9">
        <x:v>1401395</x:v>
      </x:c>
      <x:c r="AH151" s="10">
        <x:v>24.399999999999999</x:v>
      </x:c>
      <x:c r="AI151" s="10">
        <x:v>205.09999999999999</x:v>
      </x:c>
    </x:row>
    <x:row r="152" spans="1:35">
      <x:c r="A152" s="2" t="s">
        <x:v>195</x:v>
      </x:c>
      <x:c r="B152" s="3">
        <x:v>198555.10000000001</x:v>
      </x:c>
      <x:c r="C152" s="1">
        <x:f t="shared" si="19"/>
        <x:v>0.79174437575700329</x:v>
      </x:c>
      <x:c r="D152" s="5">
        <x:v>199804.5</x:v>
      </x:c>
      <x:c r="E152" s="1">
        <x:f t="shared" si="22"/>
        <x:v>6.8623555077532226</x:v>
      </x:c>
      <x:c r="F152" s="6">
        <x:v>119988.39999999999</x:v>
      </x:c>
      <x:c r="G152" s="1">
        <x:f t="shared" si="20"/>
        <x:v>0.99736118885385883</x:v>
      </x:c>
      <x:c r="H152" s="4">
        <x:v>78533.5</x:v>
      </x:c>
      <x:c r="I152" s="1">
        <x:f t="shared" si="21"/>
        <x:v>-0.34730329208498351</x:v>
      </x:c>
      <x:c r="J152" s="4">
        <x:v>117335.2</x:v>
      </x:c>
      <x:c r="K152" s="1">
        <x:f t="shared" si="23"/>
        <x:v>6.3535571073259431</x:v>
      </x:c>
      <x:c r="L152" s="4">
        <x:v>82810.100000000006</x:v>
      </x:c>
      <x:c r="M152" s="1">
        <x:f t="shared" si="24"/>
        <x:v>-1.3053986990110154</x:v>
      </x:c>
      <x:c r="N152" s="7">
        <x:v>57.189</x:v>
      </x:c>
      <x:c r="O152" s="1">
        <x:f t="shared" si="18"/>
        <x:v>3.9686579645856814</x:v>
      </x:c>
      <x:c r="P152" s="4">
        <x:v>69.599999999999994</x:v>
      </x:c>
      <x:c r="Q152" s="1">
        <x:f t="shared" si="25"/>
        <x:v>3.2640949554895973</x:v>
      </x:c>
      <x:c r="R152" s="9">
        <x:v>21498</x:v>
      </x:c>
      <x:c r="S152">
        <x:f t="shared" si="8"/>
        <x:v>1.482250755287009</x:v>
      </x:c>
      <x:c r="T152" s="9">
        <x:v>13449</x:v>
      </x:c>
      <x:c r="U152">
        <x:f t="shared" si="9"/>
        <x:v>1.1507220216606497</x:v>
      </x:c>
      <x:c r="V152" s="9">
        <x:v>8049</x:v>
      </x:c>
      <x:c r="W152">
        <x:f t="shared" si="10"/>
        <x:v>2.0410750507099391</x:v>
      </x:c>
      <x:c r="AF152" s="9">
        <x:v>1543068</x:v>
      </x:c>
      <x:c r="AH152" s="10">
        <x:v>24</x:v>
      </x:c>
      <x:c r="AI152" s="10">
        <x:v>201</x:v>
      </x:c>
    </x:row>
    <x:row r="153" spans="1:35">
      <x:c r="A153" s="2" t="s">
        <x:v>196</x:v>
      </x:c>
      <x:c r="B153" s="3">
        <x:v>197649.70000000001</x:v>
      </x:c>
      <x:c r="C153" s="1">
        <x:f t="shared" si="19"/>
        <x:v>-0.455994331044629</x:v>
      </x:c>
      <x:c r="D153" s="5">
        <x:v>205509.39999999999</x:v>
      </x:c>
      <x:c r="E153" s="1">
        <x:f t="shared" si="22"/>
        <x:v>4.2557217539525283</x:v>
      </x:c>
      <x:c r="F153" s="6">
        <x:v>118765.7</x:v>
      </x:c>
      <x:c r="G153" s="1">
        <x:f t="shared" si="20"/>
        <x:v>-1.0190151714665727</x:v>
      </x:c>
      <x:c r="H153" s="4">
        <x:v>74831.199999999997</x:v>
      </x:c>
      <x:c r="I153" s="1">
        <x:f t="shared" si="21"/>
        <x:v>-4.7142939000553943</x:v>
      </x:c>
      <x:c r="J153" s="4">
        <x:v>121222</x:v>
      </x:c>
      <x:c r="K153" s="1">
        <x:f t="shared" si="23"/>
        <x:v>0.9860178076348951</x:v>
      </x:c>
      <x:c r="L153" s="4">
        <x:v>82260</x:v>
      </x:c>
      <x:c r="M153" s="1">
        <x:f t="shared" si="24"/>
        <x:v>-5.9975956593881214</x:v>
      </x:c>
      <x:c r="N153" s="7">
        <x:v>58.021000000000001</x:v>
      </x:c>
      <x:c r="O153" s="1">
        <x:f t="shared" si="18"/>
        <x:v>5.051510926834565</x:v>
      </x:c>
      <x:c r="P153" s="4">
        <x:v>71.5</x:v>
      </x:c>
      <x:c r="Q153" s="1">
        <x:f t="shared" si="25"/>
        <x:v>7.3573573573573663</x:v>
      </x:c>
      <x:c r="R153" s="9">
        <x:v>21269</x:v>
      </x:c>
      <x:c r="S153">
        <x:f t="shared" si="8"/>
        <x:v>0.39176814877749455</x:v>
      </x:c>
      <x:c r="T153" s="9">
        <x:v>13464</x:v>
      </x:c>
      <x:c r="U153">
        <x:f t="shared" si="9"/>
        <x:v>0.61276341354057684</x:v>
      </x:c>
      <x:c r="V153" s="9">
        <x:v>7805</x:v>
      </x:c>
      <x:c r="W153">
        <x:f t="shared" si="10"/>
        <x:v>0.012813941568426449</x:v>
      </x:c>
      <x:c r="AF153" s="9">
        <x:v>1480271</x:v>
      </x:c>
      <x:c r="AH153" s="10">
        <x:v>24.899999999999999</x:v>
      </x:c>
      <x:c r="AI153" s="10">
        <x:v>208.30000000000001</x:v>
      </x:c>
    </x:row>
    <x:row r="154" spans="1:35">
      <x:c r="A154" s="2" t="s">
        <x:v>178</x:v>
      </x:c>
      <x:c r="B154" s="3">
        <x:v>184173.89999999999</x:v>
      </x:c>
      <x:c r="C154" s="1">
        <x:f t="shared" si="19"/>
        <x:v>-6.8180219853609785</x:v>
      </x:c>
      <x:c r="D154" s="5">
        <x:v>174597.79999999999</x:v>
      </x:c>
      <x:c r="E154" s="1">
        <x:f t="shared" si="22"/>
        <x:v>-2.933005695669463</x:v>
      </x:c>
      <x:c r="F154" s="6">
        <x:v>102403.10000000001</x:v>
      </x:c>
      <x:c r="G154" s="1">
        <x:f t="shared" si="20"/>
        <x:v>-13.777210086750628</x:v>
      </x:c>
      <x:c r="H154" s="4">
        <x:v>64078.699999999997</x:v>
      </x:c>
      <x:c r="I154" s="1">
        <x:f t="shared" si="21"/>
        <x:v>-14.36900651065331</x:v>
      </x:c>
      <x:c r="J154" s="4">
        <x:v>105083.2</x:v>
      </x:c>
      <x:c r="K154" s="1">
        <x:f t="shared" si="23"/>
        <x:v>-12.210167871637603</x:v>
      </x:c>
      <x:c r="L154" s="4">
        <x:v>52969.599999999999</x:v>
      </x:c>
      <x:c r="M154" s="1">
        <x:f t="shared" si="24"/>
        <x:v>-18.338073984999504</x:v>
      </x:c>
      <x:c r="N154" s="7">
        <x:v>61.072000000000003</x:v>
      </x:c>
      <x:c r="O154" s="1">
        <x:f t="shared" si="18"/>
        <x:v>8.9345914417708645</x:v>
      </x:c>
      <x:c r="P154" s="4">
        <x:v>75.099999999999994</x:v>
      </x:c>
      <x:c r="Q154" s="1">
        <x:f t="shared" si="25"/>
        <x:v>10.279001468428783</x:v>
      </x:c>
      <x:c r="R154" s="9">
        <x:v>19697</x:v>
      </x:c>
      <x:c r="S154">
        <x:f t="shared" si="8"/>
        <x:v>-4.4855009213461354</x:v>
      </x:c>
      <x:c r="T154" s="9">
        <x:v>12427</x:v>
      </x:c>
      <x:c r="U154">
        <x:f t="shared" si="9"/>
        <x:v>-5.898833863395426</x:v>
      </x:c>
      <x:c r="V154" s="9">
        <x:v>7270</x:v>
      </x:c>
      <x:c r="W154">
        <x:f t="shared" si="10"/>
        <x:v>-1.9819333962518539</x:v>
      </x:c>
      <x:c r="AF154" s="9">
        <x:v>1431451</x:v>
      </x:c>
      <x:c r="AH154" s="10">
        <x:v>23.100000000000001</x:v>
      </x:c>
      <x:c r="AI154" s="10">
        <x:v>191.09999999999999</x:v>
      </x:c>
    </x:row>
    <x:row r="155" spans="1:35">
      <x:c r="A155" s="2" t="s">
        <x:v>181</x:v>
      </x:c>
      <x:c r="B155" s="3">
        <x:v>182685.89999999999</x:v>
      </x:c>
      <x:c r="C155" s="1">
        <x:f t="shared" si="19"/>
        <x:v>-0.80793206855042976</x:v>
      </x:c>
      <x:c r="D155" s="5">
        <x:v>184021.79999999999</x:v>
      </x:c>
      <x:c r="E155" s="1">
        <x:f t="shared" si="22"/>
        <x:v>-7.178630209675795</x:v>
      </x:c>
      <x:c r="F155" s="6">
        <x:v>102724</x:v>
      </x:c>
      <x:c r="G155" s="1">
        <x:f t="shared" si="20"/>
        <x:v>0.31336941948045927</x:v>
      </x:c>
      <x:c r="H155" s="4">
        <x:v>60314.400000000001</x:v>
      </x:c>
      <x:c r="I155" s="1">
        <x:f t="shared" si="21"/>
        <x:v>-5.8744949569825788</x:v>
      </x:c>
      <x:c r="J155" s="4">
        <x:v>99977.300000000003</x:v>
      </x:c>
      <x:c r="K155" s="1">
        <x:f t="shared" si="23"/>
        <x:v>-13.776250312632058</x:v>
      </x:c>
      <x:c r="L155" s="4">
        <x:v>61763.199999999997</x:v>
      </x:c>
      <x:c r="M155" s="1">
        <x:f t="shared" si="24"/>
        <x:v>-22.133649354824477</x:v>
      </x:c>
      <x:c r="N155" s="7">
        <x:v>61.262</x:v>
      </x:c>
      <x:c r="O155" s="1">
        <x:f t="shared" ref="O155:O218" si="26">100*(N155-N151)/N151</x:f>
        <x:v>8.1717696083624674</x:v>
      </x:c>
      <x:c r="P155" s="4">
        <x:v>71.599999999999994</x:v>
      </x:c>
      <x:c r="Q155" s="1">
        <x:f t="shared" si="25"/>
        <x:v>6.231454005934701</x:v>
      </x:c>
      <x:c r="R155" s="9">
        <x:v>20164</x:v>
      </x:c>
      <x:c r="S155">
        <x:f t="shared" si="8"/>
        <x:v>-6.0654057579427931</x:v>
      </x:c>
      <x:c r="T155" s="9">
        <x:v>12321</x:v>
      </x:c>
      <x:c r="U155">
        <x:f t="shared" si="9"/>
        <x:v>-8.7198103422729289</x:v>
      </x:c>
      <x:c r="V155" s="9">
        <x:v>7843</x:v>
      </x:c>
      <x:c r="W155">
        <x:f t="shared" si="10"/>
        <x:v>-1.5687751004016064</x:v>
      </x:c>
      <x:c r="AF155" s="9">
        <x:v>1384978</x:v>
      </x:c>
      <x:c r="AH155" s="10">
        <x:v>24.399999999999999</x:v>
      </x:c>
      <x:c r="AI155" s="10">
        <x:v>201.5</x:v>
      </x:c>
    </x:row>
    <x:row r="156" spans="1:35">
      <x:c r="A156" s="2" t="s">
        <x:v>203</x:v>
      </x:c>
      <x:c r="B156" s="3">
        <x:v>185877.70000000001</x:v>
      </x:c>
      <x:c r="C156" s="1">
        <x:f t="shared" si="19"/>
        <x:v>1.7471518053664883</x:v>
      </x:c>
      <x:c r="D156" s="5">
        <x:v>187002.29999999999</x:v>
      </x:c>
      <x:c r="E156" s="1">
        <x:f t="shared" si="22"/>
        <x:v>-6.4073631975255871</x:v>
      </x:c>
      <x:c r="F156" s="6">
        <x:v>105068</x:v>
      </x:c>
      <x:c r="G156" s="1">
        <x:f t="shared" si="20"/>
        <x:v>2.2818426073751024</x:v>
      </x:c>
      <x:c r="H156" s="4">
        <x:v>60321.099999999999</x:v>
      </x:c>
      <x:c r="I156" s="1">
        <x:f t="shared" si="21"/>
        <x:v>0.01110845834493436</x:v>
      </x:c>
      <x:c r="J156" s="4">
        <x:v>103112.2</x:v>
      </x:c>
      <x:c r="K156" s="1">
        <x:f t="shared" si="23"/>
        <x:v>-12.121682155056625</x:v>
      </x:c>
      <x:c r="L156" s="4">
        <x:v>63819.599999999999</x:v>
      </x:c>
      <x:c r="M156" s="1">
        <x:f t="shared" si="24"/>
        <x:v>-22.932589140696614</x:v>
      </x:c>
      <x:c r="N156" s="7">
        <x:v>61.210000000000001</x:v>
      </x:c>
      <x:c r="O156" s="1">
        <x:f t="shared" si="26"/>
        <x:v>7.0310724090297096</x:v>
      </x:c>
      <x:c r="P156" s="4">
        <x:v>72</x:v>
      </x:c>
      <x:c r="Q156" s="1">
        <x:f t="shared" si="25"/>
        <x:v>3.4482758620689742</x:v>
      </x:c>
      <x:c r="R156" s="9">
        <x:v>19984</x:v>
      </x:c>
      <x:c r="S156">
        <x:f t="shared" si="8"/>
        <x:v>-7.0425155828449162</x:v>
      </x:c>
      <x:c r="T156" s="9">
        <x:v>12141</x:v>
      </x:c>
      <x:c r="U156">
        <x:f t="shared" si="9"/>
        <x:v>-9.725630158376088</x:v>
      </x:c>
      <x:c r="V156" s="9">
        <x:v>7843</x:v>
      </x:c>
      <x:c r="W156">
        <x:f t="shared" si="10"/>
        <x:v>-2.5593241396446764</x:v>
      </x:c>
      <x:c r="AF156" s="9">
        <x:v>1417354</x:v>
      </x:c>
      <x:c r="AH156" s="10">
        <x:v>24.399999999999999</x:v>
      </x:c>
      <x:c r="AI156" s="10">
        <x:v>202.59999999999999</x:v>
      </x:c>
    </x:row>
    <x:row r="157" spans="1:35">
      <x:c r="A157" s="2" t="s">
        <x:v>176</x:v>
      </x:c>
      <x:c r="B157" s="3">
        <x:v>190517.29999999999</x:v>
      </x:c>
      <x:c r="C157" s="1">
        <x:f t="shared" si="19"/>
        <x:v>2.4960498220066079</x:v>
      </x:c>
      <x:c r="D157" s="5">
        <x:v>197632.89999999999</x:v>
      </x:c>
      <x:c r="E157" s="1">
        <x:f t="shared" si="22"/>
        <x:v>-3.8326714009188874</x:v>
      </x:c>
      <x:c r="F157" s="6">
        <x:v>107475.5</x:v>
      </x:c>
      <x:c r="G157" s="1">
        <x:f t="shared" si="20"/>
        <x:v>2.2913732059237826</x:v>
      </x:c>
      <x:c r="H157" s="4">
        <x:v>61025.400000000001</x:v>
      </x:c>
      <x:c r="I157" s="1">
        <x:f t="shared" si="21"/>
        <x:v>1.1675848086324734</x:v>
      </x:c>
      <x:c r="J157" s="4">
        <x:v>109497.89999999999</x:v>
      </x:c>
      <x:c r="K157" s="1">
        <x:f t="shared" si="23"/>
        <x:v>-9.6715942650674016</x:v>
      </x:c>
      <x:c r="L157" s="4">
        <x:v>67187.199999999997</x:v>
      </x:c>
      <x:c r="M157" s="1">
        <x:f t="shared" si="24"/>
        <x:v>-18.323364940432779</x:v>
      </x:c>
      <x:c r="N157" s="7">
        <x:v>61.487000000000002</x:v>
      </x:c>
      <x:c r="O157" s="1">
        <x:f t="shared" si="26"/>
        <x:v>5.9736991778838719</x:v>
      </x:c>
      <x:c r="P157" s="4">
        <x:v>70.599999999999994</x:v>
      </x:c>
      <x:c r="Q157" s="1">
        <x:f t="shared" si="25"/>
        <x:v>-1.2587412587412667</x:v>
      </x:c>
      <x:c r="R157" s="9">
        <x:v>19905</x:v>
      </x:c>
      <x:c r="S157">
        <x:f t="shared" si="8"/>
        <x:v>-6.4130894729418406</x:v>
      </x:c>
      <x:c r="T157" s="9">
        <x:v>12296</x:v>
      </x:c>
      <x:c r="U157">
        <x:f t="shared" si="9"/>
        <x:v>-8.6749851455733804</x:v>
      </x:c>
      <x:c r="V157" s="9">
        <x:v>7609</x:v>
      </x:c>
      <x:c r="W157">
        <x:f t="shared" si="10"/>
        <x:v>-2.5112107623318387</x:v>
      </x:c>
      <x:c r="AF157" s="9">
        <x:v>1474877</x:v>
      </x:c>
      <x:c r="AH157" s="10">
        <x:v>24.199999999999999</x:v>
      </x:c>
      <x:c r="AI157" s="10">
        <x:v>202</x:v>
      </x:c>
    </x:row>
    <x:row r="158" spans="1:37">
      <x:c r="A158" s="2" t="s">
        <x:v>200</x:v>
      </x:c>
      <x:c r="B158" s="3">
        <x:v>196298.79999999999</x:v>
      </x:c>
      <x:c r="C158" s="1">
        <x:f t="shared" si="19"/>
        <x:v>3.0346325504298037</x:v>
      </x:c>
      <x:c r="D158" s="5">
        <x:v>186867.20000000001</x:v>
      </x:c>
      <x:c r="E158" s="1">
        <x:f t="shared" si="22"/>
        <x:v>7.027236311110463</x:v>
      </x:c>
      <x:c r="F158" s="6">
        <x:v>111021.5</x:v>
      </x:c>
      <x:c r="G158" s="1">
        <x:f t="shared" si="20"/>
        <x:v>3.2993565975501395</x:v>
      </x:c>
      <x:c r="H158" s="4">
        <x:v>63186.599999999999</x:v>
      </x:c>
      <x:c r="I158" s="1">
        <x:f t="shared" si="21"/>
        <x:v>3.54147617221681</x:v>
      </x:c>
      <x:c r="J158" s="4">
        <x:v>113804.7</x:v>
      </x:c>
      <x:c r="K158" s="1">
        <x:f t="shared" si="23"/>
        <x:v>8.2996140201288124</x:v>
      </x:c>
      <x:c r="L158" s="4">
        <x:v>53046.300000000003</x:v>
      </x:c>
      <x:c r="M158" s="1">
        <x:f t="shared" si="24"/>
        <x:v>0.14480003624721419</x:v>
      </x:c>
      <x:c r="N158" s="7">
        <x:v>61.505000000000003</x:v>
      </x:c>
      <x:c r="O158" s="1">
        <x:f t="shared" si="26"/>
        <x:v>0.70899921404244137</x:v>
      </x:c>
      <x:c r="P158" s="4">
        <x:v>71.5</x:v>
      </x:c>
      <x:c r="Q158" s="1">
        <x:f t="shared" si="25"/>
        <x:v>-4.7936085219706985</x:v>
      </x:c>
      <x:c r="R158" s="9">
        <x:v>19118</x:v>
      </x:c>
      <x:c r="S158">
        <x:f t="shared" si="8"/>
        <x:v>-2.9395339391785553</x:v>
      </x:c>
      <x:c r="T158" s="9">
        <x:v>11998</x:v>
      </x:c>
      <x:c r="U158">
        <x:f t="shared" si="9"/>
        <x:v>-3.4521606180091737</x:v>
      </x:c>
      <x:c r="V158" s="9">
        <x:v>7120</x:v>
      </x:c>
      <x:c r="W158">
        <x:f t="shared" si="10"/>
        <x:v>-2.0632737276478679</x:v>
      </x:c>
      <x:c r="AF158" s="9">
        <x:v>1511220</x:v>
      </x:c>
      <x:c r="AG158" s="9">
        <x:v>1466681</x:v>
      </x:c>
      <x:c r="AH158" s="10">
        <x:v>23.600000000000001</x:v>
      </x:c>
      <x:c r="AI158" s="10">
        <x:v>199.09999999999999</x:v>
      </x:c>
      <x:c r="AJ158" s="10">
        <x:v>23.600000000000001</x:v>
      </x:c>
      <x:c r="AK158" s="10">
        <x:v>197.59999999999999</x:v>
      </x:c>
    </x:row>
    <x:row r="159" spans="1:37">
      <x:c r="A159" s="2" t="s">
        <x:v>192</x:v>
      </x:c>
      <x:c r="B159" s="3">
        <x:v>204902.89999999999</x:v>
      </x:c>
      <x:c r="C159" s="1">
        <x:f t="shared" si="19"/>
        <x:v>4.3831648486898578</x:v>
      </x:c>
      <x:c r="D159" s="5">
        <x:v>206407.89999999999</x:v>
      </x:c>
      <x:c r="E159" s="1">
        <x:f t="shared" si="22"/>
        <x:v>12.164917417392942</x:v>
      </x:c>
      <x:c r="F159" s="6">
        <x:v>114580.39999999999</x:v>
      </x:c>
      <x:c r="G159" s="1">
        <x:f t="shared" si="20"/>
        <x:v>3.2055953126196224</x:v>
      </x:c>
      <x:c r="H159" s="4">
        <x:v>66300.600000000006</x:v>
      </x:c>
      <x:c r="I159" s="1">
        <x:f t="shared" si="21"/>
        <x:v>4.9282601057819333</x:v>
      </x:c>
      <x:c r="J159" s="4">
        <x:v>111499.7</x:v>
      </x:c>
      <x:c r="K159" s="1">
        <x:f t="shared" si="23"/>
        <x:v>11.525016178672553</x:v>
      </x:c>
      <x:c r="L159" s="4">
        <x:v>67396.300000000003</x:v>
      </x:c>
      <x:c r="M159" s="1">
        <x:f t="shared" si="24"/>
        <x:v>9.1204795088337498</x:v>
      </x:c>
      <x:c r="N159" s="7">
        <x:v>61.625999999999998</x:v>
      </x:c>
      <x:c r="O159" s="1">
        <x:f t="shared" si="26"/>
        <x:v>0.5941693056054278</x:v>
      </x:c>
      <x:c r="P159" s="4">
        <x:v>69.5</x:v>
      </x:c>
      <x:c r="Q159" s="1">
        <x:f t="shared" si="25"/>
        <x:v>-2.9329608938547409</x:v>
      </x:c>
      <x:c r="R159" s="9">
        <x:v>20350</x:v>
      </x:c>
      <x:c r="S159">
        <x:f t="shared" si="8"/>
        <x:v>0.92243602459829399</x:v>
      </x:c>
      <x:c r="T159" s="9">
        <x:v>12629</x:v>
      </x:c>
      <x:c r="U159">
        <x:f t="shared" si="9"/>
        <x:v>2.4997970943916892</x:v>
      </x:c>
      <x:c r="V159" s="9">
        <x:v>7721</x:v>
      </x:c>
      <x:c r="W159">
        <x:f t="shared" si="10"/>
        <x:v>-1.5555272217263802</x:v>
      </x:c>
      <x:c r="AF159" s="9">
        <x:v>1532239</x:v>
      </x:c>
      <x:c r="AG159" s="9">
        <x:v>1478548</x:v>
      </x:c>
      <x:c r="AH159" s="10">
        <x:v>24.800000000000001</x:v>
      </x:c>
      <x:c r="AI159" s="10">
        <x:v>210.30000000000001</x:v>
      </x:c>
      <x:c r="AJ159" s="10">
        <x:v>24.800000000000001</x:v>
      </x:c>
      <x:c r="AK159" s="10">
        <x:v>208.69999999999999</x:v>
      </x:c>
    </x:row>
    <x:row r="160" spans="1:37">
      <x:c r="A160" s="2" t="s">
        <x:v>193</x:v>
      </x:c>
      <x:c r="B160" s="3">
        <x:v>210601.60000000001</x:v>
      </x:c>
      <x:c r="C160" s="1">
        <x:f t="shared" si="19"/>
        <x:v>2.781170983914826</x:v>
      </x:c>
      <x:c r="D160" s="5">
        <x:v>210992.10000000001</x:v>
      </x:c>
      <x:c r="E160" s="1">
        <x:f t="shared" si="22"/>
        <x:v>12.828612268405266</x:v>
      </x:c>
      <x:c r="F160" s="6">
        <x:v>119130.3</x:v>
      </x:c>
      <x:c r="G160" s="1">
        <x:f t="shared" si="20"/>
        <x:v>3.9709234738227557</x:v>
      </x:c>
      <x:c r="H160" s="4">
        <x:v>68056.5</x:v>
      </x:c>
      <x:c r="I160" s="1">
        <x:f t="shared" si="21"/>
        <x:v>2.6483923222414187</x:v>
      </x:c>
      <x:c r="J160" s="4">
        <x:v>117174.7</x:v>
      </x:c>
      <x:c r="K160" s="1">
        <x:f t="shared" si="23"/>
        <x:v>13.638056408456032</x:v>
      </x:c>
      <x:c r="L160" s="4">
        <x:v>70847.199999999997</x:v>
      </x:c>
      <x:c r="M160" s="1">
        <x:f t="shared" si="24"/>
        <x:v>11.011664128261536</x:v>
      </x:c>
      <x:c r="N160" s="7">
        <x:v>61.609000000000002</x:v>
      </x:c>
      <x:c r="O160" s="1">
        <x:f t="shared" si="26"/>
        <x:v>0.65185427217775016</x:v>
      </x:c>
      <x:c r="P160" s="4">
        <x:v>72.400000000000006</x:v>
      </x:c>
      <x:c r="Q160" s="1">
        <x:f t="shared" si="25"/>
        <x:v>0.55555555555556346</x:v>
      </x:c>
      <x:c r="R160" s="9">
        <x:v>20706</x:v>
      </x:c>
      <x:c r="S160">
        <x:f t="shared" si="8"/>
        <x:v>3.6128903122498</x:v>
      </x:c>
      <x:c r="T160" s="9">
        <x:v>12841</x:v>
      </x:c>
      <x:c r="U160">
        <x:f t="shared" si="9"/>
        <x:v>5.7655876781154767</x:v>
      </x:c>
      <x:c r="V160" s="9">
        <x:v>7864</x:v>
      </x:c>
      <x:c r="W160">
        <x:f t="shared" si="10"/>
        <x:v>0.2677546857069999</x:v>
      </x:c>
      <x:c r="X160" s="9">
        <x:v>20542</x:v>
      </x:c>
      <x:c r="Y160" s="9">
        <x:v>21932</x:v>
      </x:c>
      <x:c r="Z160" s="9">
        <x:v>35814</x:v>
      </x:c>
      <x:c r="AA160" s="9">
        <x:v>1391</x:v>
      </x:c>
      <x:c r="AB160" s="9">
        <x:v>13882</x:v>
      </x:c>
      <x:c r="AC160" s="10">
        <x:v>61.200000000000003</x:v>
      </x:c>
      <x:c r="AD160" s="10">
        <x:v>6.2999999999999998</x:v>
      </x:c>
      <x:c r="AE160" s="10">
        <x:v>57.399999999999999</x:v>
      </x:c>
      <x:c r="AF160" s="9">
        <x:v>1638862</x:v>
      </x:c>
      <x:c r="AG160" s="9">
        <x:v>1582741</x:v>
      </x:c>
      <x:c r="AH160" s="10">
        <x:v>24.399999999999999</x:v>
      </x:c>
      <x:c r="AI160" s="10">
        <x:v>207.59999999999999</x:v>
      </x:c>
      <x:c r="AJ160" s="10">
        <x:v>24.5</x:v>
      </x:c>
      <x:c r="AK160" s="10">
        <x:v>206</x:v>
      </x:c>
    </x:row>
    <x:row r="161" spans="1:37">
      <x:c r="A161" s="2" t="s">
        <x:v>180</x:v>
      </x:c>
      <x:c r="B161" s="3">
        <x:v>216680.10000000001</x:v>
      </x:c>
      <x:c r="C161" s="1">
        <x:f t="shared" si="19"/>
        <x:v>2.8862553750778721</x:v>
      </x:c>
      <x:c r="D161" s="5">
        <x:v>224216.10000000001</x:v>
      </x:c>
      <x:c r="E161" s="1">
        <x:f t="shared" si="22"/>
        <x:v>13.450796906790321</x:v>
      </x:c>
      <x:c r="F161" s="6">
        <x:v>123256.5</x:v>
      </x:c>
      <x:c r="G161" s="1">
        <x:f t="shared" si="20"/>
        <x:v>3.4636024588202976</x:v>
      </x:c>
      <x:c r="H161" s="4">
        <x:v>70935.600000000006</x:v>
      </x:c>
      <x:c r="I161" s="1">
        <x:f t="shared" si="21"/>
        <x:v>4.2304555773511803</x:v>
      </x:c>
      <x:c r="J161" s="4">
        <x:v>125509.5</x:v>
      </x:c>
      <x:c r="K161" s="1">
        <x:f t="shared" si="23"/>
        <x:v>14.622746189652958</x:v>
      </x:c>
      <x:c r="L161" s="4">
        <x:v>77189.5</x:v>
      </x:c>
      <x:c r="M161" s="1">
        <x:f t="shared" si="24"/>
        <x:v>14.88721065917318</x:v>
      </x:c>
      <x:c r="N161" s="7">
        <x:v>62.283999999999999</x:v>
      </x:c>
      <x:c r="O161" s="1">
        <x:f t="shared" si="26"/>
        <x:v>1.296208954738395</x:v>
      </x:c>
      <x:c r="P161" s="4">
        <x:v>72</x:v>
      </x:c>
      <x:c r="Q161" s="1">
        <x:f t="shared" si="25"/>
        <x:v>1.9830028328611979</x:v>
      </x:c>
      <x:c r="R161" s="9">
        <x:v>20991</x:v>
      </x:c>
      <x:c r="S161">
        <x:f t="shared" si="8"/>
        <x:v>5.4559155990957047</x:v>
      </x:c>
      <x:c r="T161" s="9">
        <x:v>13185</x:v>
      </x:c>
      <x:c r="U161">
        <x:f t="shared" si="9"/>
        <x:v>7.2299934938191281</x:v>
      </x:c>
      <x:c r="V161" s="9">
        <x:v>7805</x:v>
      </x:c>
      <x:c r="W161">
        <x:f t="shared" si="10"/>
        <x:v>2.5758969641214353</x:v>
      </x:c>
      <x:c r="X161" s="9">
        <x:v>20913</x:v>
      </x:c>
      <x:c r="Y161" s="9">
        <x:v>22066</x:v>
      </x:c>
      <x:c r="Z161" s="9">
        <x:v>35918</x:v>
      </x:c>
      <x:c r="AA161" s="9">
        <x:v>1154</x:v>
      </x:c>
      <x:c r="AB161" s="9">
        <x:v>13852</x:v>
      </x:c>
      <x:c r="AC161" s="10">
        <x:v>61.399999999999999</x:v>
      </x:c>
      <x:c r="AD161" s="10">
        <x:v>5.2000000000000002</x:v>
      </x:c>
      <x:c r="AE161" s="10">
        <x:v>58.200000000000003</x:v>
      </x:c>
      <x:c r="AF161" s="9">
        <x:v>1711885</x:v>
      </x:c>
      <x:c r="AG161" s="9">
        <x:v>1643939</x:v>
      </x:c>
      <x:c r="AH161" s="10">
        <x:v>25.399999999999999</x:v>
      </x:c>
      <x:c r="AI161" s="10">
        <x:v>215.59999999999999</x:v>
      </x:c>
      <x:c r="AJ161" s="10">
        <x:v>25.399999999999999</x:v>
      </x:c>
      <x:c r="AK161" s="10">
        <x:v>214</x:v>
      </x:c>
    </x:row>
    <x:row r="162" spans="1:37">
      <x:c r="A162" s="2" t="s">
        <x:v>194</x:v>
      </x:c>
      <x:c r="B162" s="3">
        <x:v>220786.29999999999</x:v>
      </x:c>
      <x:c r="C162" s="1">
        <x:f t="shared" si="19"/>
        <x:v>1.8950517375614939</x:v>
      </x:c>
      <x:c r="D162" s="5">
        <x:v>210585.79999999999</x:v>
      </x:c>
      <x:c r="E162" s="1">
        <x:f t="shared" si="22"/>
        <x:v>12.692757209397891</x:v>
      </x:c>
      <x:c r="F162" s="6">
        <x:v>125902</x:v>
      </x:c>
      <x:c r="G162" s="1">
        <x:f t="shared" si="20"/>
        <x:v>2.1463371100104256</x:v>
      </x:c>
      <x:c r="H162" s="4">
        <x:v>75905.100000000006</x:v>
      </x:c>
      <x:c r="I162" s="1">
        <x:f t="shared" si="21"/>
        <x:v>7.0056501953884922</x:v>
      </x:c>
      <x:c r="J162" s="4">
        <x:v>128813.5</x:v>
      </x:c>
      <x:c r="K162" s="1">
        <x:f t="shared" si="23"/>
        <x:v>13.188207516912749</x:v>
      </x:c>
      <x:c r="L162" s="4">
        <x:v>65891.399999999994</x:v>
      </x:c>
      <x:c r="M162" s="1">
        <x:f t="shared" si="24"/>
        <x:v>24.214883978712916</x:v>
      </x:c>
      <x:c r="N162" s="7">
        <x:v>62.688000000000002</x:v>
      </x:c>
      <x:c r="O162" s="1">
        <x:f t="shared" si="26"/>
        <x:v>1.923420860092675</x:v>
      </x:c>
      <x:c r="P162" s="4">
        <x:v>72.5</x:v>
      </x:c>
      <x:c r="Q162" s="1">
        <x:f t="shared" si="25"/>
        <x:v>1.3986013986013985</x:v>
      </x:c>
      <x:c r="R162" s="9">
        <x:v>20380</x:v>
      </x:c>
      <x:c r="S162">
        <x:f t="shared" si="8"/>
        <x:v>6.6011089026048753</x:v>
      </x:c>
      <x:c r="T162" s="9">
        <x:v>13058</x:v>
      </x:c>
      <x:c r="U162">
        <x:f t="shared" si="9"/>
        <x:v>8.8348058009668282</x:v>
      </x:c>
      <x:c r="V162" s="9">
        <x:v>7323</x:v>
      </x:c>
      <x:c r="W162">
        <x:f t="shared" si="10"/>
        <x:v>2.851123595505618</x:v>
      </x:c>
      <x:c r="X162" s="9">
        <x:v>20863</x:v>
      </x:c>
      <x:c r="Y162" s="9">
        <x:v>21923</x:v>
      </x:c>
      <x:c r="Z162" s="9">
        <x:v>36011</x:v>
      </x:c>
      <x:c r="AA162" s="9">
        <x:v>1060</x:v>
      </x:c>
      <x:c r="AB162" s="9">
        <x:v>14088</x:v>
      </x:c>
      <x:c r="AC162" s="10">
        <x:v>60.899999999999999</x:v>
      </x:c>
      <x:c r="AD162" s="10">
        <x:v>4.7999999999999998</x:v>
      </x:c>
      <x:c r="AE162" s="10">
        <x:v>57.899999999999999</x:v>
      </x:c>
      <x:c r="AF162" s="9">
        <x:v>1646551</x:v>
      </x:c>
      <x:c r="AG162" s="9">
        <x:v>1593569</x:v>
      </x:c>
      <x:c r="AH162" s="10">
        <x:v>24.600000000000001</x:v>
      </x:c>
      <x:c r="AI162" s="10">
        <x:v>206.59999999999999</x:v>
      </x:c>
      <x:c r="AJ162" s="10">
        <x:v>24.600000000000001</x:v>
      </x:c>
      <x:c r="AK162" s="10">
        <x:v>205.09999999999999</x:v>
      </x:c>
    </x:row>
    <x:row r="163" spans="1:37">
      <x:c r="A163" s="2" t="s">
        <x:v>197</x:v>
      </x:c>
      <x:c r="B163" s="3">
        <x:v>223728.29999999999</x:v>
      </x:c>
      <x:c r="C163" s="1">
        <x:f t="shared" si="19"/>
        <x:v>1.3325102146283534</x:v>
      </x:c>
      <x:c r="D163" s="5">
        <x:v>225287.60000000001</x:v>
      </x:c>
      <x:c r="E163" s="1">
        <x:f t="shared" si="22"/>
        <x:v>9.1467913776556085</x:v>
      </x:c>
      <x:c r="F163" s="6">
        <x:v>127794.7</x:v>
      </x:c>
      <x:c r="G163" s="1">
        <x:f t="shared" si="20"/>
        <x:v>1.5033120998872116</x:v>
      </x:c>
      <x:c r="H163" s="4">
        <x:v>77163.5</x:v>
      </x:c>
      <x:c r="I163" s="1">
        <x:f t="shared" si="21"/>
        <x:v>1.6578596168109838</x:v>
      </x:c>
      <x:c r="J163" s="4">
        <x:v>124555.5</x:v>
      </x:c>
      <x:c r="K163" s="1">
        <x:f t="shared" si="23"/>
        <x:v>11.709269172921545</x:v>
      </x:c>
      <x:c r="L163" s="4">
        <x:v>78323.100000000006</x:v>
      </x:c>
      <x:c r="M163" s="1">
        <x:f t="shared" si="24"/>
        <x:v>16.212759454154014</x:v>
      </x:c>
      <x:c r="N163" s="7">
        <x:v>62.603999999999999</x:v>
      </x:c>
      <x:c r="O163" s="1">
        <x:f t="shared" si="26"/>
        <x:v>1.5869925031642513</x:v>
      </x:c>
      <x:c r="P163" s="4">
        <x:v>71.200000000000003</x:v>
      </x:c>
      <x:c r="Q163" s="1">
        <x:f t="shared" si="25"/>
        <x:v>2.4460431654676298</x:v>
      </x:c>
      <x:c r="R163" s="9">
        <x:v>21337</x:v>
      </x:c>
      <x:c r="S163">
        <x:f t="shared" si="8"/>
        <x:v>4.8501228501228502</x:v>
      </x:c>
      <x:c r="T163" s="9">
        <x:v>13407</x:v>
      </x:c>
      <x:c r="U163">
        <x:f t="shared" si="9"/>
        <x:v>6.1604244199857474</x:v>
      </x:c>
      <x:c r="V163" s="9">
        <x:v>7930</x:v>
      </x:c>
      <x:c r="W163">
        <x:f t="shared" si="10"/>
        <x:v>2.7069032508742392</x:v>
      </x:c>
      <x:c r="X163" s="9">
        <x:v>21093</x:v>
      </x:c>
      <x:c r="Y163" s="9">
        <x:v>22048</x:v>
      </x:c>
      <x:c r="Z163" s="9">
        <x:v>36125</x:v>
      </x:c>
      <x:c r="AA163" s="9">
        <x:v>956</x:v>
      </x:c>
      <x:c r="AB163" s="9">
        <x:v>14077</x:v>
      </x:c>
      <x:c r="AC163" s="10">
        <x:v>61</x:v>
      </x:c>
      <x:c r="AD163" s="10">
        <x:v>4.2999999999999998</x:v>
      </x:c>
      <x:c r="AE163" s="10">
        <x:v>58.399999999999999</x:v>
      </x:c>
      <x:c r="AF163" s="9">
        <x:v>1665590</x:v>
      </x:c>
      <x:c r="AG163" s="9">
        <x:v>1609775</x:v>
      </x:c>
      <x:c r="AH163" s="10">
        <x:v>24.399999999999999</x:v>
      </x:c>
      <x:c r="AI163" s="10">
        <x:v>205.30000000000001</x:v>
      </x:c>
      <x:c r="AJ163" s="10">
        <x:v>24.399999999999999</x:v>
      </x:c>
      <x:c r="AK163" s="10">
        <x:v>203.90000000000001</x:v>
      </x:c>
    </x:row>
    <x:row r="164" spans="1:37">
      <x:c r="A164" s="2" t="s">
        <x:v>204</x:v>
      </x:c>
      <x:c r="B164" s="3">
        <x:v>229891.10000000001</x:v>
      </x:c>
      <x:c r="C164" s="1">
        <x:f t="shared" si="19"/>
        <x:v>2.7545911715236819</x:v>
      </x:c>
      <x:c r="D164" s="5">
        <x:v>230172.29999999999</x:v>
      </x:c>
      <x:c r="E164" s="1">
        <x:f t="shared" si="22"/>
        <x:v>9.0904825346541323</x:v>
      </x:c>
      <x:c r="F164" s="6">
        <x:v>128507.2</x:v>
      </x:c>
      <x:c r="G164" s="1">
        <x:f t="shared" si="20"/>
        <x:v>0.55753485864437258</x:v>
      </x:c>
      <x:c r="H164" s="4">
        <x:v>77894.5</x:v>
      </x:c>
      <x:c r="I164" s="1">
        <x:f t="shared" si="21"/>
        <x:v>0.94733909166898855</x:v>
      </x:c>
      <x:c r="J164" s="4">
        <x:v>126398.2</x:v>
      </x:c>
      <x:c r="K164" s="1">
        <x:f t="shared" si="23"/>
        <x:v>7.8715797864214716</x:v>
      </x:c>
      <x:c r="L164" s="4">
        <x:v>80026</x:v>
      </x:c>
      <x:c r="M164" s="1">
        <x:f t="shared" si="24"/>
        <x:v>12.955769599927736</x:v>
      </x:c>
      <x:c r="N164" s="7">
        <x:v>63.445999999999998</x:v>
      </x:c>
      <x:c r="O164" s="1">
        <x:f t="shared" si="26"/>
        <x:v>2.9817072181012452</x:v>
      </x:c>
      <x:c r="P164" s="4">
        <x:v>72.200000000000003</x:v>
      </x:c>
      <x:c r="Q164" s="1">
        <x:f t="shared" si="25"/>
        <x:v>-0.27624309392265584</x:v>
      </x:c>
      <x:c r="R164" s="9">
        <x:v>21519</x:v>
      </x:c>
      <x:c r="S164">
        <x:f t="shared" si="8"/>
        <x:v>3.9263981454650825</x:v>
      </x:c>
      <x:c r="T164" s="9">
        <x:v>13389</x:v>
      </x:c>
      <x:c r="U164">
        <x:f t="shared" si="9"/>
        <x:v>4.2675804065103966</x:v>
      </x:c>
      <x:c r="V164" s="9">
        <x:v>8130</x:v>
      </x:c>
      <x:c r="W164">
        <x:f t="shared" si="10"/>
        <x:v>3.3825025432349949</x:v>
      </x:c>
      <x:c r="X164" s="9">
        <x:v>21350</x:v>
      </x:c>
      <x:c r="Y164" s="9">
        <x:v>22294</x:v>
      </x:c>
      <x:c r="Z164" s="9">
        <x:v>36259</x:v>
      </x:c>
      <x:c r="AA164" s="9">
        <x:v>945</x:v>
      </x:c>
      <x:c r="AB164" s="9">
        <x:v>13965</x:v>
      </x:c>
      <x:c r="AC164" s="10">
        <x:v>61.5</x:v>
      </x:c>
      <x:c r="AD164" s="10">
        <x:v>4.2000000000000002</x:v>
      </x:c>
      <x:c r="AE164" s="10">
        <x:v>58.899999999999999</x:v>
      </x:c>
      <x:c r="AF164" s="9">
        <x:v>1782421</x:v>
      </x:c>
      <x:c r="AG164" s="9">
        <x:v>1721050</x:v>
      </x:c>
      <x:c r="AH164" s="10">
        <x:v>24.300000000000001</x:v>
      </x:c>
      <x:c r="AI164" s="10">
        <x:v>203.19999999999999</x:v>
      </x:c>
      <x:c r="AJ164" s="10">
        <x:v>24.300000000000001</x:v>
      </x:c>
      <x:c r="AK164" s="10">
        <x:v>201.69999999999999</x:v>
      </x:c>
    </x:row>
    <x:row r="165" spans="1:37">
      <x:c r="A165" s="2" t="s">
        <x:v>179</x:v>
      </x:c>
      <x:c r="B165" s="3">
        <x:v>229145.20000000001</x:v>
      </x:c>
      <x:c r="C165" s="1">
        <x:f t="shared" si="19"/>
        <x:v>-0.32445797162221335</x:v>
      </x:c>
      <x:c r="D165" s="5">
        <x:v>237505.20000000001</x:v>
      </x:c>
      <x:c r="E165" s="1">
        <x:f t="shared" si="22"/>
        <x:v>5.9269160421575453</x:v>
      </x:c>
      <x:c r="F165" s="6">
        <x:v>129402.7</x:v>
      </x:c>
      <x:c r="G165" s="1">
        <x:f t="shared" si="20"/>
        <x:v>0.69684811434690042</x:v>
      </x:c>
      <x:c r="H165" s="4">
        <x:v>75066.899999999994</x:v>
      </x:c>
      <x:c r="I165" s="1">
        <x:f t="shared" si="21"/>
        <x:v>-3.6300380643049328</x:v>
      </x:c>
      <x:c r="J165" s="4">
        <x:v>131839.39999999999</x:v>
      </x:c>
      <x:c r="K165" s="1">
        <x:f t="shared" si="23"/>
        <x:v>5.0433632513873405</x:v>
      </x:c>
      <x:c r="L165" s="4">
        <x:v>81789.600000000006</x:v>
      </x:c>
      <x:c r="M165" s="1">
        <x:f t="shared" si="24"/>
        <x:v>5.9594893087790517</x:v>
      </x:c>
      <x:c r="N165" s="7">
        <x:v>63.866</x:v>
      </x:c>
      <x:c r="O165" s="1">
        <x:f t="shared" si="26"/>
        <x:v>2.5399781645366399</x:v>
      </x:c>
      <x:c r="P165" s="4">
        <x:v>72.599999999999994</x:v>
      </x:c>
      <x:c r="Q165" s="1">
        <x:f t="shared" si="25"/>
        <x:v>0.83333333333332549</x:v>
      </x:c>
      <x:c r="R165" s="9">
        <x:v>21456</x:v>
      </x:c>
      <x:c r="S165">
        <x:f t="shared" si="8"/>
        <x:v>2.2152351007574675</x:v>
      </x:c>
      <x:c r="T165" s="9">
        <x:v>13570</x:v>
      </x:c>
      <x:c r="U165">
        <x:f t="shared" si="9"/>
        <x:v>2.9199848312476298</x:v>
      </x:c>
      <x:c r="V165" s="9">
        <x:v>7886</x:v>
      </x:c>
      <x:c r="W165">
        <x:f t="shared" si="10"/>
        <x:v>1.0377962844330557</x:v>
      </x:c>
      <x:c r="X165" s="9">
        <x:v>21377</x:v>
      </x:c>
      <x:c r="Y165" s="9">
        <x:v>22314</x:v>
      </x:c>
      <x:c r="Z165" s="9">
        <x:v>36375</x:v>
      </x:c>
      <x:c r="AA165" s="9">
        <x:v>937</x:v>
      </x:c>
      <x:c r="AB165" s="9">
        <x:v>14061</x:v>
      </x:c>
      <x:c r="AC165" s="10">
        <x:v>61.299999999999997</x:v>
      </x:c>
      <x:c r="AD165" s="10">
        <x:v>4.2000000000000002</x:v>
      </x:c>
      <x:c r="AE165" s="10">
        <x:v>58.799999999999997</x:v>
      </x:c>
      <x:c r="AF165" s="9">
        <x:v>1812708</x:v>
      </x:c>
      <x:c r="AG165" s="9">
        <x:v>1743740</x:v>
      </x:c>
      <x:c r="AH165" s="10">
        <x:v>25</x:v>
      </x:c>
      <x:c r="AI165" s="10">
        <x:v>209.90000000000001</x:v>
      </x:c>
      <x:c r="AJ165" s="10">
        <x:v>25</x:v>
      </x:c>
      <x:c r="AK165" s="10">
        <x:v>208.40000000000001</x:v>
      </x:c>
    </x:row>
    <x:row r="166" spans="1:37">
      <x:c r="A166" s="2" t="s">
        <x:v>182</x:v>
      </x:c>
      <x:c r="B166" s="3">
        <x:v>231953.5</x:v>
      </x:c>
      <x:c r="C166" s="1">
        <x:f t="shared" si="19"/>
        <x:v>1.2255548010606323</x:v>
      </x:c>
      <x:c r="D166" s="5">
        <x:v>221365.20000000001</x:v>
      </x:c>
      <x:c r="E166" s="1">
        <x:f t="shared" si="22"/>
        <x:v>5.1187686919061131</x:v>
      </x:c>
      <x:c r="F166" s="6">
        <x:v>129928.10000000001</x:v>
      </x:c>
      <x:c r="G166" s="1">
        <x:f t="shared" si="20"/>
        <x:v>0.40601934890076385</x:v>
      </x:c>
      <x:c r="H166" s="4">
        <x:v>76874.800000000003</x:v>
      </x:c>
      <x:c r="I166" s="1">
        <x:f t="shared" si="21"/>
        <x:v>2.4083850538652971</x:v>
      </x:c>
      <x:c r="J166" s="4">
        <x:v>132528.29999999999</x:v>
      </x:c>
      <x:c r="K166" s="1">
        <x:f t="shared" si="23"/>
        <x:v>2.883859222829896</x:v>
      </x:c>
      <x:c r="L166" s="4">
        <x:v>66793.199999999997</x:v>
      </x:c>
      <x:c r="M166" s="1">
        <x:f t="shared" si="24"/>
        <x:v>1.3686156311749378</x:v>
      </x:c>
      <x:c r="N166" s="7">
        <x:v>65.004000000000005</x:v>
      </x:c>
      <x:c r="O166" s="1">
        <x:f t="shared" si="26"/>
        <x:v>3.6944869831546745</x:v>
      </x:c>
      <x:c r="P166" s="4">
        <x:v>74.799999999999997</x:v>
      </x:c>
      <x:c r="Q166" s="1">
        <x:f t="shared" si="25"/>
        <x:v>3.1724137931034444</x:v>
      </x:c>
      <x:c r="R166" s="9">
        <x:v>20649</x:v>
      </x:c>
      <x:c r="S166">
        <x:f t="shared" si="8"/>
        <x:v>1.3199214916584887</x:v>
      </x:c>
      <x:c r="T166" s="9">
        <x:v>13187</x:v>
      </x:c>
      <x:c r="U166">
        <x:f t="shared" si="9"/>
        <x:v>0.98790013784653086</x:v>
      </x:c>
      <x:c r="V166" s="9">
        <x:v>7462</x:v>
      </x:c>
      <x:c r="W166">
        <x:f t="shared" si="10"/>
        <x:v>1.898129182029223</x:v>
      </x:c>
      <x:c r="X166" s="9">
        <x:v>21136</x:v>
      </x:c>
      <x:c r="Y166" s="9">
        <x:v>22152</x:v>
      </x:c>
      <x:c r="Z166" s="9">
        <x:v>36457</x:v>
      </x:c>
      <x:c r="AA166" s="9">
        <x:v>1015</x:v>
      </x:c>
      <x:c r="AB166" s="9">
        <x:v>14305</x:v>
      </x:c>
      <x:c r="AC166" s="10">
        <x:v>60.799999999999997</x:v>
      </x:c>
      <x:c r="AD166" s="10">
        <x:v>4.5999999999999996</x:v>
      </x:c>
      <x:c r="AE166" s="10">
        <x:v>58</x:v>
      </x:c>
      <x:c r="AF166" s="9">
        <x:v>1787049</x:v>
      </x:c>
      <x:c r="AG166" s="9">
        <x:v>1717817</x:v>
      </x:c>
      <x:c r="AH166" s="10">
        <x:v>24</x:v>
      </x:c>
      <x:c r="AI166" s="10">
        <x:v>200.30000000000001</x:v>
      </x:c>
      <x:c r="AJ166" s="10">
        <x:v>24</x:v>
      </x:c>
      <x:c r="AK166" s="10">
        <x:v>198.80000000000001</x:v>
      </x:c>
    </x:row>
    <x:row r="167" spans="1:37">
      <x:c r="A167" s="2" t="s">
        <x:v>186</x:v>
      </x:c>
      <x:c r="B167" s="3">
        <x:v>234966.29999999999</x:v>
      </x:c>
      <x:c r="C167" s="1">
        <x:f t="shared" si="19"/>
        <x:v>1.2988810257228232</x:v>
      </x:c>
      <x:c r="D167" s="5">
        <x:v>236420</x:v>
      </x:c>
      <x:c r="E167" s="1">
        <x:f t="shared" si="22"/>
        <x:v>4.9414171041814976</x:v>
      </x:c>
      <x:c r="F167" s="6">
        <x:v>134655.20000000001</x:v>
      </x:c>
      <x:c r="G167" s="1">
        <x:f t="shared" si="20"/>
        <x:v>3.6382429974732222</x:v>
      </x:c>
      <x:c r="H167" s="4">
        <x:v>76841.800000000003</x:v>
      </x:c>
      <x:c r="I167" s="1">
        <x:f t="shared" si="21"/>
        <x:v>-0.04292694094813905</x:v>
      </x:c>
      <x:c r="J167" s="4">
        <x:v>131537</x:v>
      </x:c>
      <x:c r="K167" s="1">
        <x:f t="shared" si="23"/>
        <x:v>5.6051318488545263</x:v>
      </x:c>
      <x:c r="L167" s="4">
        <x:v>78272.800000000003</x:v>
      </x:c>
      <x:c r="M167" s="1">
        <x:f t="shared" si="24"/>
        <x:v>-0.064221155699918556</x:v>
      </x:c>
      <x:c r="N167" s="7">
        <x:v>65.760999999999996</x:v>
      </x:c>
      <x:c r="O167" s="1">
        <x:f t="shared" si="26"/>
        <x:v>5.0428087662130157</x:v>
      </x:c>
      <x:c r="P167" s="4">
        <x:v>74.599999999999994</x:v>
      </x:c>
      <x:c r="Q167" s="1">
        <x:f t="shared" si="25"/>
        <x:v>4.7752808988763924</x:v>
      </x:c>
      <x:c r="R167" s="9">
        <x:v>21882</x:v>
      </x:c>
      <x:c r="S167">
        <x:f t="shared" si="8"/>
        <x:v>2.5542484885410319</x:v>
      </x:c>
      <x:c r="T167" s="9">
        <x:v>13766</x:v>
      </x:c>
      <x:c r="U167">
        <x:f t="shared" si="9"/>
        <x:v>2.6777056761393303</x:v>
      </x:c>
      <x:c r="V167" s="9">
        <x:v>8115</x:v>
      </x:c>
      <x:c r="W167">
        <x:f t="shared" si="10"/>
        <x:v>2.3329129886506936</x:v>
      </x:c>
      <x:c r="X167" s="9">
        <x:v>21632</x:v>
      </x:c>
      <x:c r="Y167" s="9">
        <x:v>22519</x:v>
      </x:c>
      <x:c r="Z167" s="9">
        <x:v>36551</x:v>
      </x:c>
      <x:c r="AA167" s="9">
        <x:v>886</x:v>
      </x:c>
      <x:c r="AB167" s="9">
        <x:v>14032</x:v>
      </x:c>
      <x:c r="AC167" s="10">
        <x:v>61.600000000000001</x:v>
      </x:c>
      <x:c r="AD167" s="10">
        <x:v>3.8999999999999999</x:v>
      </x:c>
      <x:c r="AE167" s="10">
        <x:v>59.200000000000003</x:v>
      </x:c>
      <x:c r="AF167" s="9">
        <x:v>1742851</x:v>
      </x:c>
      <x:c r="AG167" s="9">
        <x:v>1675465</x:v>
      </x:c>
      <x:c r="AH167" s="10">
        <x:v>24.5</x:v>
      </x:c>
      <x:c r="AI167" s="10">
        <x:v>205.09999999999999</x:v>
      </x:c>
      <x:c r="AJ167" s="10">
        <x:v>24.5</x:v>
      </x:c>
      <x:c r="AK167" s="10">
        <x:v>203.69999999999999</x:v>
      </x:c>
    </x:row>
    <x:row r="168" spans="1:37">
      <x:c r="A168" s="2" t="s">
        <x:v>183</x:v>
      </x:c>
      <x:c r="B168" s="3">
        <x:v>238138.79999999999</x:v>
      </x:c>
      <x:c r="C168" s="1">
        <x:f t="shared" si="19"/>
        <x:v>1.3501936235111163</x:v>
      </x:c>
      <x:c r="D168" s="5">
        <x:v>238124.70000000001</x:v>
      </x:c>
      <x:c r="E168" s="1">
        <x:f t="shared" si="22"/>
        <x:v>3.454976988977398</x:v>
      </x:c>
      <x:c r="F168" s="6">
        <x:v>136571.89999999999</x:v>
      </x:c>
      <x:c r="G168" s="1">
        <x:f t="shared" si="20"/>
        <x:v>1.4234132807347821</x:v>
      </x:c>
      <x:c r="H168" s="4">
        <x:v>79654.199999999997</x:v>
      </x:c>
      <x:c r="I168" s="1">
        <x:f t="shared" si="21"/>
        <x:v>3.6599871424146677</x:v>
      </x:c>
      <x:c r="J168" s="4">
        <x:v>134384.5</x:v>
      </x:c>
      <x:c r="K168" s="1">
        <x:f t="shared" si="23"/>
        <x:v>6.3183652931766456</x:v>
      </x:c>
      <x:c r="L168" s="4">
        <x:v>80687.199999999997</x:v>
      </x:c>
      <x:c r="M168" s="1">
        <x:f t="shared" si="24"/>
        <x:v>0.82623147477069592</x:v>
      </x:c>
      <x:c r="N168" s="7">
        <x:v>66.140000000000001</x:v>
      </x:c>
      <x:c r="O168" s="1">
        <x:f t="shared" si="26"/>
        <x:v>4.2461305677268903</x:v>
      </x:c>
      <x:c r="P168" s="4">
        <x:v>75.5</x:v>
      </x:c>
      <x:c r="Q168" s="1">
        <x:f t="shared" si="25"/>
        <x:v>4.5706371191135693</x:v>
      </x:c>
      <x:c r="R168" s="9">
        <x:v>21947</x:v>
      </x:c>
      <x:c r="S168">
        <x:f t="shared" si="8"/>
        <x:v>1.9889400065058784</x:v>
      </x:c>
      <x:c r="T168" s="9">
        <x:v>13736</x:v>
      </x:c>
      <x:c r="U168">
        <x:f t="shared" si="9"/>
        <x:v>2.5916797370976172</x:v>
      </x:c>
      <x:c r="V168" s="9">
        <x:v>8211</x:v>
      </x:c>
      <x:c r="W168">
        <x:f t="shared" si="10"/>
        <x:v>0.99630996309963105</x:v>
      </x:c>
      <x:c r="X168" s="9">
        <x:v>21777</x:v>
      </x:c>
      <x:c r="Y168" s="9">
        <x:v>22615</x:v>
      </x:c>
      <x:c r="Z168" s="9">
        <x:v>36662</x:v>
      </x:c>
      <x:c r="AA168" s="9">
        <x:v>839</x:v>
      </x:c>
      <x:c r="AB168" s="9">
        <x:v>14047</x:v>
      </x:c>
      <x:c r="AC168" s="10">
        <x:v>61.700000000000003</x:v>
      </x:c>
      <x:c r="AD168" s="10">
        <x:v>3.7000000000000002</x:v>
      </x:c>
      <x:c r="AE168" s="10">
        <x:v>59.399999999999999</x:v>
      </x:c>
      <x:c r="AF168" s="9">
        <x:v>1865065</x:v>
      </x:c>
      <x:c r="AG168" s="9">
        <x:v>1793173</x:v>
      </x:c>
      <x:c r="AH168" s="10">
        <x:v>24.600000000000001</x:v>
      </x:c>
      <x:c r="AI168" s="10">
        <x:v>205.5</x:v>
      </x:c>
      <x:c r="AJ168" s="10">
        <x:v>24.600000000000001</x:v>
      </x:c>
      <x:c r="AK168" s="10">
        <x:v>204.19999999999999</x:v>
      </x:c>
    </x:row>
    <x:row r="169" spans="1:37">
      <x:c r="A169" s="2" t="s">
        <x:v>198</x:v>
      </x:c>
      <x:c r="B169" s="3">
        <x:v>242336.20000000001</x:v>
      </x:c>
      <x:c r="C169" s="1">
        <x:f t="shared" si="19"/>
        <x:v>1.7625855173537548</x:v>
      </x:c>
      <x:c r="D169" s="5">
        <x:v>251484.89999999999</x:v>
      </x:c>
      <x:c r="E169" s="1">
        <x:f t="shared" si="22"/>
        <x:v>5.8860605999363305</x:v>
      </x:c>
      <x:c r="F169" s="6">
        <x:v>140089</x:v>
      </x:c>
      <x:c r="G169" s="1">
        <x:f t="shared" si="20"/>
        <x:v>2.5752735372357023</x:v>
      </x:c>
      <x:c r="H169" s="4">
        <x:v>79434.899999999994</x:v>
      </x:c>
      <x:c r="I169" s="1">
        <x:f t="shared" si="21"/>
        <x:v>-0.27531504930060552</x:v>
      </x:c>
      <x:c r="J169" s="4">
        <x:v>142794.29999999999</x:v>
      </x:c>
      <x:c r="K169" s="1">
        <x:f t="shared" si="23"/>
        <x:v>8.309276286148144</x:v>
      </x:c>
      <x:c r="L169" s="4">
        <x:v>87052.5</x:v>
      </x:c>
      <x:c r="M169" s="1">
        <x:f t="shared" si="24"/>
        <x:v>6.4346811819595571</x:v>
      </x:c>
      <x:c r="N169" s="7">
        <x:v>65.971999999999994</x:v>
      </x:c>
      <x:c r="O169" s="1">
        <x:f t="shared" si="26"/>
        <x:v>3.2975292017661895</x:v>
      </x:c>
      <x:c r="P169" s="4">
        <x:v>73.700000000000003</x:v>
      </x:c>
      <x:c r="Q169" s="1">
        <x:f t="shared" si="25"/>
        <x:v>1.5151515151515269</x:v>
      </x:c>
      <x:c r="R169" s="9">
        <x:v>21977</x:v>
      </x:c>
      <x:c r="S169">
        <x:f t="shared" si="8"/>
        <x:v>2.4282252050708428</x:v>
      </x:c>
      <x:c r="T169" s="9">
        <x:v>13946</x:v>
      </x:c>
      <x:c r="U169">
        <x:f t="shared" si="9"/>
        <x:v>2.7708179808400883</x:v>
      </x:c>
      <x:c r="V169" s="9">
        <x:v>8031</x:v>
      </x:c>
      <x:c r="W169">
        <x:f t="shared" si="10"/>
        <x:v>1.8387014963225969</x:v>
      </x:c>
      <x:c r="X169" s="9">
        <x:v>21898</x:v>
      </x:c>
      <x:c r="Y169" s="9">
        <x:v>22731</x:v>
      </x:c>
      <x:c r="Z169" s="9">
        <x:v>36763</x:v>
      </x:c>
      <x:c r="AA169" s="9">
        <x:v>833</x:v>
      </x:c>
      <x:c r="AB169" s="9">
        <x:v>14032</x:v>
      </x:c>
      <x:c r="AC169" s="10">
        <x:v>61.799999999999997</x:v>
      </x:c>
      <x:c r="AD169" s="10">
        <x:v>3.7000000000000002</x:v>
      </x:c>
      <x:c r="AE169" s="10">
        <x:v>59.600000000000001</x:v>
      </x:c>
      <x:c r="AF169" s="9">
        <x:v>1906366</x:v>
      </x:c>
      <x:c r="AG169" s="9">
        <x:v>1824594</x:v>
      </x:c>
      <x:c r="AH169" s="10">
        <x:v>24.300000000000001</x:v>
      </x:c>
      <x:c r="AI169" s="10">
        <x:v>204.59999999999999</x:v>
      </x:c>
      <x:c r="AJ169" s="10">
        <x:v>24.399999999999999</x:v>
      </x:c>
      <x:c r="AK169" s="10">
        <x:v>203.30000000000001</x:v>
      </x:c>
    </x:row>
    <x:row r="170" spans="1:37">
      <x:c r="A170" s="2" t="s">
        <x:v>184</x:v>
      </x:c>
      <x:c r="B170" s="3">
        <x:v>248502.39999999999</x:v>
      </x:c>
      <x:c r="C170" s="1">
        <x:f t="shared" si="19"/>
        <x:v>2.5444815921022044</x:v>
      </x:c>
      <x:c r="D170" s="5">
        <x:v>237385.39999999999</x:v>
      </x:c>
      <x:c r="E170" s="1">
        <x:f t="shared" si="22"/>
        <x:v>7.2370002150292727</x:v>
      </x:c>
      <x:c r="F170" s="6">
        <x:v>144833.89999999999</x:v>
      </x:c>
      <x:c r="G170" s="1">
        <x:f t="shared" si="20"/>
        <x:v>3.3870610825974876</x:v>
      </x:c>
      <x:c r="H170" s="4">
        <x:v>82364.800000000003</x:v>
      </x:c>
      <x:c r="I170" s="1">
        <x:f t="shared" si="21"/>
        <x:v>3.6884291413472026</x:v>
      </x:c>
      <x:c r="J170" s="4">
        <x:v>147309.29999999999</x:v>
      </x:c>
      <x:c r="K170" s="1">
        <x:f t="shared" si="23"/>
        <x:v>11.153089566530319</x:v>
      </x:c>
      <x:c r="L170" s="4">
        <x:v>71172.5</x:v>
      </x:c>
      <x:c r="M170" s="1">
        <x:f t="shared" si="24"/>
        <x:v>6.5565057520825523</x:v>
      </x:c>
      <x:c r="N170" s="7">
        <x:v>66.644999999999996</x:v>
      </x:c>
      <x:c r="O170" s="1">
        <x:f t="shared" si="26"/>
        <x:v>2.5244600332287104</x:v>
      </x:c>
      <x:c r="P170" s="4">
        <x:v>77</x:v>
      </x:c>
      <x:c r="Q170" s="1">
        <x:f t="shared" si="25"/>
        <x:v>2.9411764705882391</x:v>
      </x:c>
      <x:c r="R170" s="9">
        <x:v>21558</x:v>
      </x:c>
      <x:c r="S170">
        <x:f t="shared" si="8"/>
        <x:v>4.4021502251925035</x:v>
      </x:c>
      <x:c r="T170" s="9">
        <x:v>13876</x:v>
      </x:c>
      <x:c r="U170">
        <x:f t="shared" si="9"/>
        <x:v>5.2248426480624861</x:v>
      </x:c>
      <x:c r="V170" s="9">
        <x:v>7682</x:v>
      </x:c>
      <x:c r="W170">
        <x:f t="shared" si="10"/>
        <x:v>2.9482712409541678</x:v>
      </x:c>
      <x:c r="X170" s="9">
        <x:v>22061</x:v>
      </x:c>
      <x:c r="Y170" s="9">
        <x:v>22865</x:v>
      </x:c>
      <x:c r="Z170" s="9">
        <x:v>36870</x:v>
      </x:c>
      <x:c r="AA170" s="9">
        <x:v>804</x:v>
      </x:c>
      <x:c r="AB170" s="9">
        <x:v>14004</x:v>
      </x:c>
      <x:c r="AC170" s="10">
        <x:v>62</x:v>
      </x:c>
      <x:c r="AD170" s="10">
        <x:v>3.5</x:v>
      </x:c>
      <x:c r="AE170" s="10">
        <x:v>59.799999999999997</x:v>
      </x:c>
      <x:c r="AF170" s="9">
        <x:v>1939283</x:v>
      </x:c>
      <x:c r="AG170" s="9">
        <x:v>1861565</x:v>
      </x:c>
      <x:c r="AH170" s="10">
        <x:v>23.300000000000001</x:v>
      </x:c>
      <x:c r="AI170" s="10">
        <x:v>194.69999999999999</x:v>
      </x:c>
      <x:c r="AJ170" s="10">
        <x:v>23.300000000000001</x:v>
      </x:c>
      <x:c r="AK170" s="10">
        <x:v>193.59999999999999</x:v>
      </x:c>
    </x:row>
    <x:row r="171" spans="1:37">
      <x:c r="A171" s="2" t="s">
        <x:v>185</x:v>
      </x:c>
      <x:c r="B171" s="3">
        <x:v>253005.60000000001</x:v>
      </x:c>
      <x:c r="C171" s="1">
        <x:f t="shared" si="19"/>
        <x:v>1.812135415995987</x:v>
      </x:c>
      <x:c r="D171" s="5">
        <x:v>254479.20000000001</x:v>
      </x:c>
      <x:c r="E171" s="1">
        <x:f t="shared" si="22"/>
        <x:v>7.6386092547161883</x:v>
      </x:c>
      <x:c r="F171" s="6">
        <x:v>147723.70000000001</x:v>
      </x:c>
      <x:c r="G171" s="1">
        <x:f t="shared" si="20"/>
        <x:v>1.9952511117908291</x:v>
      </x:c>
      <x:c r="H171" s="4">
        <x:v>83140.899999999994</x:v>
      </x:c>
      <x:c r="I171" s="1">
        <x:f t="shared" si="21"/>
        <x:v>0.94227145576750171</x:v>
      </x:c>
      <x:c r="J171" s="4">
        <x:v>144607.29999999999</x:v>
      </x:c>
      <x:c r="K171" s="1">
        <x:f t="shared" si="23"/>
        <x:v>9.9365957867368024</x:v>
      </x:c>
      <x:c r="L171" s="4">
        <x:v>85124.199999999997</x:v>
      </x:c>
      <x:c r="M171" s="1">
        <x:f t="shared" si="24"/>
        <x:v>8.7532322850338744</x:v>
      </x:c>
      <x:c r="N171" s="7">
        <x:v>67.528999999999996</x:v>
      </x:c>
      <x:c r="O171" s="1">
        <x:f t="shared" si="26"/>
        <x:v>2.6885235930110563</x:v>
      </x:c>
      <x:c r="P171" s="4">
        <x:v>76.599999999999994</x:v>
      </x:c>
      <x:c r="Q171" s="1">
        <x:f t="shared" si="25"/>
        <x:v>2.6809651474530831</x:v>
      </x:c>
      <x:c r="R171" s="9">
        <x:v>22487</x:v>
      </x:c>
      <x:c r="S171">
        <x:f t="shared" si="8"/>
        <x:v>2.764829540261402</x:v>
      </x:c>
      <x:c r="T171" s="9">
        <x:v>14278</x:v>
      </x:c>
      <x:c r="U171">
        <x:f t="shared" si="9"/>
        <x:v>3.7193084410867354</x:v>
      </x:c>
      <x:c r="V171" s="9">
        <x:v>8209</x:v>
      </x:c>
      <x:c r="W171">
        <x:f t="shared" si="10"/>
        <x:v>1.1583487369069625</x:v>
      </x:c>
      <x:c r="X171" s="9">
        <x:v>22231</x:v>
      </x:c>
      <x:c r="Y171" s="9">
        <x:v>22983</x:v>
      </x:c>
      <x:c r="Z171" s="9">
        <x:v>36965</x:v>
      </x:c>
      <x:c r="AA171" s="9">
        <x:v>751</x:v>
      </x:c>
      <x:c r="AB171" s="9">
        <x:v>13982</x:v>
      </x:c>
      <x:c r="AC171" s="10">
        <x:v>62.200000000000003</x:v>
      </x:c>
      <x:c r="AD171" s="10">
        <x:v>3.2999999999999998</x:v>
      </x:c>
      <x:c r="AE171" s="10">
        <x:v>60.100000000000001</x:v>
      </x:c>
      <x:c r="AF171" s="9">
        <x:v>1943371</x:v>
      </x:c>
      <x:c r="AG171" s="9">
        <x:v>1859915</x:v>
      </x:c>
      <x:c r="AH171" s="10">
        <x:v>24.399999999999999</x:v>
      </x:c>
      <x:c r="AI171" s="10">
        <x:v>203.40000000000001</x:v>
      </x:c>
      <x:c r="AJ171" s="10">
        <x:v>24.399999999999999</x:v>
      </x:c>
      <x:c r="AK171" s="10">
        <x:v>202.19999999999999</x:v>
      </x:c>
    </x:row>
    <x:row r="172" spans="1:37">
      <x:c r="A172" s="2" t="s">
        <x:v>206</x:v>
      </x:c>
      <x:c r="B172" s="3">
        <x:v>258120.89999999999</x:v>
      </x:c>
      <x:c r="C172" s="1">
        <x:f t="shared" si="19"/>
        <x:v>2.0218129559187576</x:v>
      </x:c>
      <x:c r="D172" s="5">
        <x:v>257558</x:v>
      </x:c>
      <x:c r="E172" s="1">
        <x:f t="shared" si="22"/>
        <x:v>8.1609761608098559</x:v>
      </x:c>
      <x:c r="F172" s="6">
        <x:v>148684.39999999999</x:v>
      </x:c>
      <x:c r="G172" s="1">
        <x:f t="shared" si="20"/>
        <x:v>0.65033572811944362</x:v>
      </x:c>
      <x:c r="H172" s="4">
        <x:v>83752.199999999997</x:v>
      </x:c>
      <x:c r="I172" s="1">
        <x:f t="shared" si="21"/>
        <x:v>0.73525785744441419</x:v>
      </x:c>
      <x:c r="J172" s="4">
        <x:v>146327.10000000001</x:v>
      </x:c>
      <x:c r="K172" s="1">
        <x:f t="shared" si="23"/>
        <x:v>8.8868879967555809</x:v>
      </x:c>
      <x:c r="L172" s="4">
        <x:v>83934.300000000003</x:v>
      </x:c>
      <x:c r="M172" s="1">
        <x:f t="shared" si="24"/>
        <x:v>4.0243062096590361</x:v>
      </x:c>
      <x:c r="N172" s="7">
        <x:v>67.802999999999997</x:v>
      </x:c>
      <x:c r="O172" s="1">
        <x:f t="shared" si="26"/>
        <x:v>2.5143634714242467</x:v>
      </x:c>
      <x:c r="P172" s="4">
        <x:v>76.599999999999994</x:v>
      </x:c>
      <x:c r="Q172" s="1">
        <x:f t="shared" si="25"/>
        <x:v>1.4569536423840985</x:v>
      </x:c>
      <x:c r="R172" s="9">
        <x:v>22482</x:v>
      </x:c>
      <x:c r="S172">
        <x:f t="shared" si="8"/>
        <x:v>2.4376908005649973</x:v>
      </x:c>
      <x:c r="T172" s="9">
        <x:v>14251</x:v>
      </x:c>
      <x:c r="U172">
        <x:f t="shared" si="9"/>
        <x:v>3.7492719860221317</x:v>
      </x:c>
      <x:c r="V172" s="9">
        <x:v>8231</x:v>
      </x:c>
      <x:c r="W172">
        <x:f t="shared" si="10"/>
        <x:v>0.24357569114602362</x:v>
      </x:c>
      <x:c r="X172" s="9">
        <x:v>22311</x:v>
      </x:c>
      <x:c r="Y172" s="9">
        <x:v>23033</x:v>
      </x:c>
      <x:c r="Z172" s="9">
        <x:v>37064</x:v>
      </x:c>
      <x:c r="AA172" s="9">
        <x:v>722</x:v>
      </x:c>
      <x:c r="AB172" s="9">
        <x:v>14030</x:v>
      </x:c>
      <x:c r="AC172" s="10">
        <x:v>62.100000000000001</x:v>
      </x:c>
      <x:c r="AD172" s="10">
        <x:v>3.1000000000000001</x:v>
      </x:c>
      <x:c r="AE172" s="10">
        <x:v>60.200000000000003</x:v>
      </x:c>
      <x:c r="AF172" s="9">
        <x:v>2081203</x:v>
      </x:c>
      <x:c r="AG172" s="9">
        <x:v>1993854</x:v>
      </x:c>
      <x:c r="AH172" s="10">
        <x:v>23.699999999999999</x:v>
      </x:c>
      <x:c r="AI172" s="10">
        <x:v>198.69999999999999</x:v>
      </x:c>
      <x:c r="AJ172" s="10">
        <x:v>23.800000000000001</x:v>
      </x:c>
      <x:c r="AK172" s="10">
        <x:v>197.59999999999999</x:v>
      </x:c>
    </x:row>
    <x:row r="173" spans="1:37">
      <x:c r="A173" s="2" t="s">
        <x:v>187</x:v>
      </x:c>
      <x:c r="B173" s="3">
        <x:v>260953.39999999999</x:v>
      </x:c>
      <x:c r="C173" s="1">
        <x:f t="shared" si="19"/>
        <x:v>1.0973539918697013</x:v>
      </x:c>
      <x:c r="D173" s="5">
        <x:v>271159.79999999999</x:v>
      </x:c>
      <x:c r="E173" s="1">
        <x:f t="shared" si="22"/>
        <x:v>7.8234915893558599</x:v>
      </x:c>
      <x:c r="F173" s="6">
        <x:v>148591</x:v>
      </x:c>
      <x:c r="G173" s="1">
        <x:f t="shared" si="20"/>
        <x:v>-0.062817619064269137</x:v>
      </x:c>
      <x:c r="H173" s="4">
        <x:v>86829.199999999997</x:v>
      </x:c>
      <x:c r="I173" s="1">
        <x:f t="shared" si="21"/>
        <x:v>3.673933341452523</x:v>
      </x:c>
      <x:c r="J173" s="4">
        <x:v>151589.29999999999</x:v>
      </x:c>
      <x:c r="K173" s="1">
        <x:f t="shared" si="23"/>
        <x:v>6.1592094362309986</x:v>
      </x:c>
      <x:c r="L173" s="4">
        <x:v>95856.199999999997</x:v>
      </x:c>
      <x:c r="M173" s="1">
        <x:f t="shared" si="24"/>
        <x:v>10.113092673961113</x:v>
      </x:c>
      <x:c r="N173" s="7">
        <x:v>68.159999999999997</x:v>
      </x:c>
      <x:c r="O173" s="1">
        <x:f t="shared" si="26"/>
        <x:v>3.3165585399866648</x:v>
      </x:c>
      <x:c r="P173" s="4">
        <x:v>77.299999999999997</x:v>
      </x:c>
      <x:c r="Q173" s="1">
        <x:f t="shared" si="25"/>
        <x:v>4.8846675712347274</x:v>
      </x:c>
      <x:c r="R173" s="9">
        <x:v>22399</x:v>
      </x:c>
      <x:c r="S173">
        <x:f t="shared" si="8"/>
        <x:v>1.9201892888019292</x:v>
      </x:c>
      <x:c r="T173" s="9">
        <x:v>14417</x:v>
      </x:c>
      <x:c r="U173">
        <x:f t="shared" si="9"/>
        <x:v>3.3773124910368564</x:v>
      </x:c>
      <x:c r="V173" s="9">
        <x:v>7982</x:v>
      </x:c>
      <x:c r="W173">
        <x:f t="shared" si="10"/>
        <x:v>-0.61013572406923178</x:v>
      </x:c>
      <x:c r="X173" s="9">
        <x:v>22320</x:v>
      </x:c>
      <x:c r="Y173" s="9">
        <x:v>23034</x:v>
      </x:c>
      <x:c r="Z173" s="9">
        <x:v>37159</x:v>
      </x:c>
      <x:c r="AA173" s="9">
        <x:v>714</x:v>
      </x:c>
      <x:c r="AB173" s="9">
        <x:v>14125</x:v>
      </x:c>
      <x:c r="AC173" s="10">
        <x:v>62</x:v>
      </x:c>
      <x:c r="AD173" s="10">
        <x:v>3.1000000000000001</x:v>
      </x:c>
      <x:c r="AE173" s="10">
        <x:v>60.100000000000001</x:v>
      </x:c>
      <x:c r="AF173" s="9">
        <x:v>2180775</x:v>
      </x:c>
      <x:c r="AG173" s="9">
        <x:v>2075521</x:v>
      </x:c>
      <x:c r="AH173" s="10">
        <x:v>24.600000000000001</x:v>
      </x:c>
      <x:c r="AI173" s="10">
        <x:v>206.30000000000001</x:v>
      </x:c>
      <x:c r="AJ173" s="10">
        <x:v>24.699999999999999</x:v>
      </x:c>
      <x:c r="AK173" s="10">
        <x:v>205.09999999999999</x:v>
      </x:c>
    </x:row>
    <x:row r="174" spans="1:37">
      <x:c r="A174" s="2" t="s">
        <x:v>188</x:v>
      </x:c>
      <x:c r="B174" s="3">
        <x:v>259233.29999999999</x:v>
      </x:c>
      <x:c r="C174" s="1">
        <x:f t="shared" si="19"/>
        <x:v>-0.65915983466780115</x:v>
      </x:c>
      <x:c r="D174" s="5">
        <x:v>247351.60000000001</x:v>
      </x:c>
      <x:c r="E174" s="1">
        <x:f t="shared" si="22"/>
        <x:v>4.1983205369833243</x:v>
      </x:c>
      <x:c r="F174" s="6">
        <x:v>147306.20000000001</x:v>
      </x:c>
      <x:c r="G174" s="1">
        <x:f t="shared" si="20"/>
        <x:v>-0.86465532905760667</x:v>
      </x:c>
      <x:c r="H174" s="4">
        <x:v>87853.199999999997</x:v>
      </x:c>
      <x:c r="I174" s="1">
        <x:f t="shared" si="21"/>
        <x:v>1.1793267702570103</x:v>
      </x:c>
      <x:c r="J174" s="4">
        <x:v>149370</x:v>
      </x:c>
      <x:c r="K174" s="1">
        <x:f t="shared" si="23"/>
        <x:v>1.3988933488924404</x:v>
      </x:c>
      <x:c r="L174" s="4">
        <x:v>75259.399999999994</x:v>
      </x:c>
      <x:c r="M174" s="1">
        <x:f t="shared" si="24"/>
        <x:v>5.7422459517369688</x:v>
      </x:c>
      <x:c r="N174" s="7">
        <x:v>69.361000000000004</x:v>
      </x:c>
      <x:c r="O174" s="1">
        <x:f t="shared" si="26"/>
        <x:v>4.0753244804561604</x:v>
      </x:c>
      <x:c r="P174" s="4">
        <x:v>79.5</x:v>
      </x:c>
      <x:c r="Q174" s="1">
        <x:f t="shared" si="25"/>
        <x:v>3.2467532467532467</x:v>
      </x:c>
      <x:c r="R174" s="9">
        <x:v>21705</x:v>
      </x:c>
      <x:c r="S174">
        <x:f t="shared" si="8"/>
        <x:v>0.68188143612580021</x:v>
      </x:c>
      <x:c r="T174" s="9">
        <x:v>14206</x:v>
      </x:c>
      <x:c r="U174">
        <x:f t="shared" si="9"/>
        <x:v>2.3782069760737965</x:v>
      </x:c>
      <x:c r="V174" s="9">
        <x:v>7499</x:v>
      </x:c>
      <x:c r="W174">
        <x:f t="shared" si="10"/>
        <x:v>-2.3821921374642021</x:v>
      </x:c>
      <x:c r="X174" s="9">
        <x:v>22207</x:v>
      </x:c>
      <x:c r="Y174" s="9">
        <x:v>22971</x:v>
      </x:c>
      <x:c r="Z174" s="9">
        <x:v>37262</x:v>
      </x:c>
      <x:c r="AA174" s="9">
        <x:v>764</x:v>
      </x:c>
      <x:c r="AB174" s="9">
        <x:v>14292</x:v>
      </x:c>
      <x:c r="AC174" s="10">
        <x:v>61.600000000000001</x:v>
      </x:c>
      <x:c r="AD174" s="10">
        <x:v>3.2999999999999998</x:v>
      </x:c>
      <x:c r="AE174" s="10">
        <x:v>59.600000000000001</x:v>
      </x:c>
      <x:c r="AF174" s="9">
        <x:v>2204642</x:v>
      </x:c>
      <x:c r="AG174" s="9">
        <x:v>2102217</x:v>
      </x:c>
      <x:c r="AH174" s="10">
        <x:v>23.600000000000001</x:v>
      </x:c>
      <x:c r="AI174" s="10">
        <x:v>197.19999999999999</x:v>
      </x:c>
      <x:c r="AJ174" s="10">
        <x:v>23.600000000000001</x:v>
      </x:c>
      <x:c r="AK174" s="10">
        <x:v>196</x:v>
      </x:c>
    </x:row>
    <x:row r="175" spans="1:37">
      <x:c r="A175" s="2" t="s">
        <x:v>189</x:v>
      </x:c>
      <x:c r="B175" s="3">
        <x:v>258833.70000000001</x:v>
      </x:c>
      <x:c r="C175" s="1">
        <x:f t="shared" si="19"/>
        <x:v>-0.15414686307660966</x:v>
      </x:c>
      <x:c r="D175" s="5">
        <x:v>260380.10000000001</x:v>
      </x:c>
      <x:c r="E175" s="1">
        <x:f t="shared" si="22"/>
        <x:v>2.3188142685138877</x:v>
      </x:c>
      <x:c r="F175" s="6">
        <x:v>146485.20000000001</x:v>
      </x:c>
      <x:c r="G175" s="1">
        <x:f t="shared" si="20"/>
        <x:v>-0.55734246080613037</x:v>
      </x:c>
      <x:c r="H175" s="4">
        <x:v>87535.600000000006</x:v>
      </x:c>
      <x:c r="I175" s="1">
        <x:f t="shared" si="21"/>
        <x:v>-0.36151215891964239</x:v>
      </x:c>
      <x:c r="J175" s="4">
        <x:v>143647.89999999999</x:v>
      </x:c>
      <x:c r="K175" s="1">
        <x:f t="shared" si="23"/>
        <x:v>-0.66345198340608968</x:v>
      </x:c>
      <x:c r="L175" s="4">
        <x:v>90095.800000000003</x:v>
      </x:c>
      <x:c r="M175" s="1">
        <x:f t="shared" si="24"/>
        <x:v>5.840407310729506</x:v>
      </x:c>
      <x:c r="N175" s="7">
        <x:v>69.760999999999996</x:v>
      </x:c>
      <x:c r="O175" s="1">
        <x:f t="shared" si="26"/>
        <x:v>3.3052466347791309</x:v>
      </x:c>
      <x:c r="P175" s="4">
        <x:v>79</x:v>
      </x:c>
      <x:c r="Q175" s="1">
        <x:f t="shared" si="25"/>
        <x:v>3.1331592689295116</x:v>
      </x:c>
      <x:c r="R175" s="9">
        <x:v>22386</x:v>
      </x:c>
      <x:c r="S175">
        <x:f t="shared" si="8"/>
        <x:v>-0.4491483968515142</x:v>
      </x:c>
      <x:c r="T175" s="9">
        <x:v>14555</x:v>
      </x:c>
      <x:c r="U175">
        <x:f t="shared" si="9"/>
        <x:v>1.9400476257178876</x:v>
      </x:c>
      <x:c r="V175" s="9">
        <x:v>7831</x:v>
      </x:c>
      <x:c r="W175">
        <x:f t="shared" si="10"/>
        <x:v>-4.604702156170057</x:v>
      </x:c>
      <x:c r="X175" s="9">
        <x:v>22131</x:v>
      </x:c>
      <x:c r="Y175" s="9">
        <x:v>22943</x:v>
      </x:c>
      <x:c r="Z175" s="9">
        <x:v>37369</x:v>
      </x:c>
      <x:c r="AA175" s="9">
        <x:v>812</x:v>
      </x:c>
      <x:c r="AB175" s="9">
        <x:v>14425</x:v>
      </x:c>
      <x:c r="AC175" s="10">
        <x:v>61.399999999999999</x:v>
      </x:c>
      <x:c r="AD175" s="10">
        <x:v>3.5</x:v>
      </x:c>
      <x:c r="AE175" s="10">
        <x:v>59.200000000000003</x:v>
      </x:c>
      <x:c r="AF175" s="9">
        <x:v>2106251</x:v>
      </x:c>
      <x:c r="AG175" s="9">
        <x:v>2013530</x:v>
      </x:c>
      <x:c r="AH175" s="10">
        <x:v>23.899999999999999</x:v>
      </x:c>
      <x:c r="AI175" s="10">
        <x:v>199.80000000000001</x:v>
      </x:c>
      <x:c r="AJ175" s="10">
        <x:v>24</x:v>
      </x:c>
      <x:c r="AK175" s="10">
        <x:v>198.69999999999999</x:v>
      </x:c>
    </x:row>
    <x:row r="176" spans="1:37">
      <x:c r="A176" s="2" t="s">
        <x:v>199</x:v>
      </x:c>
      <x:c r="B176" s="3">
        <x:v>263836.09999999998</x:v>
      </x:c>
      <x:c r="C176" s="1">
        <x:f t="shared" si="19"/>
        <x:v>1.9326695094185822</x:v>
      </x:c>
      <x:c r="D176" s="5">
        <x:v>262915.20000000001</x:v>
      </x:c>
      <x:c r="E176" s="1">
        <x:f t="shared" si="22"/>
        <x:v>2.0799975151228116</x:v>
      </x:c>
      <x:c r="F176" s="6">
        <x:v>146932.10000000001</x:v>
      </x:c>
      <x:c r="G176" s="1">
        <x:f t="shared" si="20"/>
        <x:v>0.30508201511142025</x:v>
      </x:c>
      <x:c r="H176" s="4">
        <x:v>87663.600000000006</x:v>
      </x:c>
      <x:c r="I176" s="1">
        <x:f t="shared" si="21"/>
        <x:v>0.14622622110318545</x:v>
      </x:c>
      <x:c r="J176" s="4">
        <x:v>144655.10000000001</x:v>
      </x:c>
      <x:c r="K176" s="1">
        <x:f t="shared" si="23"/>
        <x:v>-1.1426454839875866</x:v>
      </x:c>
      <x:c r="L176" s="4">
        <x:v>87214.399999999994</x:v>
      </x:c>
      <x:c r="M176" s="1">
        <x:f t="shared" si="24"/>
        <x:v>3.9079375177966469</x:v>
      </x:c>
      <x:c r="N176" s="7">
        <x:v>69.950999999999993</x:v>
      </x:c>
      <x:c r="O176" s="1">
        <x:f t="shared" si="26"/>
        <x:v>3.168001415866549</x:v>
      </x:c>
      <x:c r="P176" s="4">
        <x:v>79.700000000000003</x:v>
      </x:c>
      <x:c r="Q176" s="1">
        <x:f t="shared" si="25"/>
        <x:v>4.0469973890339537</x:v>
      </x:c>
      <x:c r="R176" s="9">
        <x:v>22380</x:v>
      </x:c>
      <x:c r="S176">
        <x:f t="shared" si="8"/>
        <x:v>-0.45369629036562581</x:v>
      </x:c>
      <x:c r="T176" s="9">
        <x:v>14404</x:v>
      </x:c>
      <x:c r="U176">
        <x:f t="shared" si="9"/>
        <x:v>1.0736088695530139</x:v>
      </x:c>
      <x:c r="V176" s="9">
        <x:v>7976</x:v>
      </x:c>
      <x:c r="W176">
        <x:f t="shared" si="10"/>
        <x:v>-3.098043980075325</x:v>
      </x:c>
      <x:c r="X176" s="9">
        <x:v>22211</x:v>
      </x:c>
      <x:c r="Y176" s="9">
        <x:v>23051</x:v>
      </x:c>
      <x:c r="Z176" s="9">
        <x:v>37463</x:v>
      </x:c>
      <x:c r="AA176" s="9">
        <x:v>840</x:v>
      </x:c>
      <x:c r="AB176" s="9">
        <x:v>14412</x:v>
      </x:c>
      <x:c r="AC176" s="10">
        <x:v>61.5</x:v>
      </x:c>
      <x:c r="AD176" s="10">
        <x:v>3.6000000000000001</x:v>
      </x:c>
      <x:c r="AE176" s="10">
        <x:v>59.299999999999997</x:v>
      </x:c>
      <x:c r="AF176" s="9">
        <x:v>2263884</x:v>
      </x:c>
      <x:c r="AG176" s="9">
        <x:v>2165006</x:v>
      </x:c>
      <x:c r="AH176" s="10">
        <x:v>23.399999999999999</x:v>
      </x:c>
      <x:c r="AI176" s="10">
        <x:v>194.69999999999999</x:v>
      </x:c>
      <x:c r="AJ176" s="10">
        <x:v>23.399999999999999</x:v>
      </x:c>
      <x:c r="AK176" s="10">
        <x:v>193.90000000000001</x:v>
      </x:c>
    </x:row>
    <x:row r="177" spans="1:37">
      <x:c r="A177" s="2" t="s">
        <x:v>201</x:v>
      </x:c>
      <x:c r="B177" s="3">
        <x:v>270800</x:v>
      </x:c>
      <x:c r="C177" s="1">
        <x:f t="shared" si="19"/>
        <x:v>2.6394795860005602</x:v>
      </x:c>
      <x:c r="D177" s="5">
        <x:v>282056.20000000001</x:v>
      </x:c>
      <x:c r="E177" s="1">
        <x:f t="shared" si="22"/>
        <x:v>4.0184422617216944</x:v>
      </x:c>
      <x:c r="F177" s="6">
        <x:v>146876.89999999999</x:v>
      </x:c>
      <x:c r="G177" s="1">
        <x:f t="shared" si="20"/>
        <x:v>-0.037568373418750321</x:v>
      </x:c>
      <x:c r="H177" s="4">
        <x:v>90905.699999999997</x:v>
      </x:c>
      <x:c r="I177" s="1">
        <x:f t="shared" si="21"/>
        <x:v>3.6983422994264337</x:v>
      </x:c>
      <x:c r="J177" s="4">
        <x:v>149927.39999999999</x:v>
      </x:c>
      <x:c r="K177" s="1">
        <x:f t="shared" si="23"/>
        <x:v>-1.0963174841496031</x:v>
      </x:c>
      <x:c r="L177" s="4">
        <x:v>101388.39999999999</x:v>
      </x:c>
      <x:c r="M177" s="1">
        <x:f t="shared" si="24"/>
        <x:v>5.7713533396900756</x:v>
      </x:c>
      <x:c r="N177" s="7">
        <x:v>70.561000000000007</x:v>
      </x:c>
      <x:c r="O177" s="1">
        <x:f t="shared" si="26"/>
        <x:v>3.5225938967136305</x:v>
      </x:c>
      <x:c r="P177" s="4">
        <x:v>79.900000000000006</x:v>
      </x:c>
      <x:c r="Q177" s="1">
        <x:f t="shared" si="25"/>
        <x:v>3.3635187580853927</x:v>
      </x:c>
      <x:c r="R177" s="9">
        <x:v>22416</x:v>
      </x:c>
      <x:c r="S177">
        <x:f t="shared" si="8"/>
        <x:v>0.07589624536809679</x:v>
      </x:c>
      <x:c r="T177" s="9">
        <x:v>14631</x:v>
      </x:c>
      <x:c r="U177">
        <x:f t="shared" si="9"/>
        <x:v>1.4843587431504475</x:v>
      </x:c>
      <x:c r="V177" s="9">
        <x:v>7785</x:v>
      </x:c>
      <x:c r="W177">
        <x:f t="shared" si="10"/>
        <x:v>-2.4680531195189177</x:v>
      </x:c>
      <x:c r="X177" s="9">
        <x:v>22340</x:v>
      </x:c>
      <x:c r="Y177" s="9">
        <x:v>23219</x:v>
      </x:c>
      <x:c r="Z177" s="9">
        <x:v>37548</x:v>
      </x:c>
      <x:c r="AA177" s="9">
        <x:v>879</x:v>
      </x:c>
      <x:c r="AB177" s="9">
        <x:v>14329</x:v>
      </x:c>
      <x:c r="AC177" s="10">
        <x:v>61.799999999999997</x:v>
      </x:c>
      <x:c r="AD177" s="10">
        <x:v>3.7999999999999998</x:v>
      </x:c>
      <x:c r="AE177" s="10">
        <x:v>59.5</x:v>
      </x:c>
      <x:c r="AF177" s="9">
        <x:v>2337834</x:v>
      </x:c>
      <x:c r="AG177" s="9">
        <x:v>2227284</x:v>
      </x:c>
      <x:c r="AH177" s="10">
        <x:v>24.5</x:v>
      </x:c>
      <x:c r="AI177" s="10">
        <x:v>204.90000000000001</x:v>
      </x:c>
      <x:c r="AJ177" s="10">
        <x:v>24.600000000000001</x:v>
      </x:c>
      <x:c r="AK177" s="10">
        <x:v>203.90000000000001</x:v>
      </x:c>
    </x:row>
    <x:row r="178" spans="1:37">
      <x:c r="A178" s="2" t="s">
        <x:v>205</x:v>
      </x:c>
      <x:c r="B178" s="3">
        <x:v>274198</x:v>
      </x:c>
      <x:c r="C178" s="1">
        <x:f t="shared" si="19"/>
        <x:v>1.2548005908419497</x:v>
      </x:c>
      <x:c r="D178" s="5">
        <x:v>261589.10000000001</x:v>
      </x:c>
      <x:c r="E178" s="1">
        <x:f t="shared" si="22"/>
        <x:v>5.755976512785848</x:v>
      </x:c>
      <x:c r="F178" s="6">
        <x:v>146674.10000000001</x:v>
      </x:c>
      <x:c r="G178" s="1">
        <x:f t="shared" si="20"/>
        <x:v>-0.13807480958543403</x:v>
      </x:c>
      <x:c r="H178" s="4">
        <x:v>90709.199999999997</x:v>
      </x:c>
      <x:c r="I178" s="1">
        <x:f t="shared" si="21"/>
        <x:v>-0.21615806269573856</x:v>
      </x:c>
      <x:c r="J178" s="4">
        <x:v>148342.20000000001</x:v>
      </x:c>
      <x:c r="K178" s="1">
        <x:f t="shared" si="23"/>
        <x:v>-0.6880899779072025</x:v>
      </x:c>
      <x:c r="L178" s="4">
        <x:v>77119.800000000003</x:v>
      </x:c>
      <x:c r="M178" s="1">
        <x:f t="shared" si="24"/>
        <x:v>2.4719835661724767</x:v>
      </x:c>
      <x:c r="N178" s="7">
        <x:v>71.613</x:v>
      </x:c>
      <x:c r="O178" s="1">
        <x:f t="shared" si="26"/>
        <x:v>3.2467813324490638</x:v>
      </x:c>
      <x:c r="P178" s="4">
        <x:v>81.599999999999994</x:v>
      </x:c>
      <x:c r="Q178" s="1">
        <x:f t="shared" si="25"/>
        <x:v>2.6415094339622569</x:v>
      </x:c>
      <x:c r="R178" s="9">
        <x:v>22205</x:v>
      </x:c>
      <x:c r="S178">
        <x:f t="shared" si="8"/>
        <x:v>2.30361667818475</x:v>
      </x:c>
      <x:c r="T178" s="9">
        <x:v>14664</x:v>
      </x:c>
      <x:c r="U178">
        <x:f t="shared" si="9"/>
        <x:v>3.2239898634379838</x:v>
      </x:c>
      <x:c r="V178" s="9">
        <x:v>7541</x:v>
      </x:c>
      <x:c r="W178">
        <x:f t="shared" si="10"/>
        <x:v>0.56007467662354982</x:v>
      </x:c>
      <x:c r="X178" s="9">
        <x:v>22718</x:v>
      </x:c>
      <x:c r="Y178" s="9">
        <x:v>23558</x:v>
      </x:c>
      <x:c r="Z178" s="9">
        <x:v>37642</x:v>
      </x:c>
      <x:c r="AA178" s="9">
        <x:v>840</x:v>
      </x:c>
      <x:c r="AB178" s="9">
        <x:v>14085</x:v>
      </x:c>
      <x:c r="AC178" s="10">
        <x:v>62.600000000000001</x:v>
      </x:c>
      <x:c r="AD178" s="10">
        <x:v>3.6000000000000001</x:v>
      </x:c>
      <x:c r="AE178" s="10">
        <x:v>60.399999999999999</x:v>
      </x:c>
      <x:c r="AF178" s="9">
        <x:v>2294199</x:v>
      </x:c>
      <x:c r="AG178" s="9">
        <x:v>2184759</x:v>
      </x:c>
      <x:c r="AH178" s="10">
        <x:v>23.300000000000001</x:v>
      </x:c>
      <x:c r="AI178" s="10">
        <x:v>194.09999999999999</x:v>
      </x:c>
      <x:c r="AJ178" s="10">
        <x:v>23.300000000000001</x:v>
      </x:c>
      <x:c r="AK178" s="10">
        <x:v>193</x:v>
      </x:c>
    </x:row>
    <x:row r="179" spans="1:37">
      <x:c r="A179" s="2" t="s">
        <x:v>207</x:v>
      </x:c>
      <x:c r="B179" s="3">
        <x:v>276291.5</x:v>
      </x:c>
      <x:c r="C179" s="1">
        <x:f t="shared" si="19"/>
        <x:v>0.7634993690690669</x:v>
      </x:c>
      <x:c r="D179" s="5">
        <x:v>277912.90000000002</x:v>
      </x:c>
      <x:c r="E179" s="1">
        <x:f t="shared" si="22"/>
        <x:v>6.7335406968504961</x:v>
      </x:c>
      <x:c r="F179" s="6">
        <x:v>147119.60000000001</x:v>
      </x:c>
      <x:c r="G179" s="1">
        <x:f t="shared" si="20"/>
        <x:v>0.30373460617791415</x:v>
      </x:c>
      <x:c r="H179" s="4">
        <x:v>91796.100000000006</x:v>
      </x:c>
      <x:c r="I179" s="1">
        <x:f t="shared" si="21"/>
        <x:v>1.1982246563744459</x:v>
      </x:c>
      <x:c r="J179" s="4">
        <x:v>144588.39999999999</x:v>
      </x:c>
      <x:c r="K179" s="1">
        <x:f t="shared" si="23"/>
        <x:v>0.6547258957492591</x:v>
      </x:c>
      <x:c r="L179" s="4">
        <x:v>94979.399999999994</x:v>
      </x:c>
      <x:c r="M179" s="1">
        <x:f t="shared" si="24"/>
        <x:v>5.4204524517235999</x:v>
      </x:c>
      <x:c r="N179" s="7">
        <x:v>72.140000000000001</x:v>
      </x:c>
      <x:c r="O179" s="1">
        <x:f t="shared" si="26"/>
        <x:v>3.410214876506938</x:v>
      </x:c>
      <x:c r="P179" s="4">
        <x:v>81.200000000000003</x:v>
      </x:c>
      <x:c r="Q179" s="1">
        <x:f t="shared" si="25"/>
        <x:v>2.7848101265822822</x:v>
      </x:c>
      <x:c r="R179" s="9">
        <x:v>22884</x:v>
      </x:c>
      <x:c r="S179">
        <x:f t="shared" si="8"/>
        <x:v>2.2246046636290537</x:v>
      </x:c>
      <x:c r="T179" s="9">
        <x:v>15024</x:v>
      </x:c>
      <x:c r="U179">
        <x:f t="shared" si="9"/>
        <x:v>3.2222603916180006</x:v>
      </x:c>
      <x:c r="V179" s="9">
        <x:v>7859</x:v>
      </x:c>
      <x:c r="W179">
        <x:f t="shared" si="10"/>
        <x:v>0.35755331375303284</x:v>
      </x:c>
      <x:c r="X179" s="9">
        <x:v>22621</x:v>
      </x:c>
      <x:c r="Y179" s="9">
        <x:v>23471</x:v>
      </x:c>
      <x:c r="Z179" s="9">
        <x:v>37726</x:v>
      </x:c>
      <x:c r="AA179" s="9">
        <x:v>850</x:v>
      </x:c>
      <x:c r="AB179" s="9">
        <x:v>14256</x:v>
      </x:c>
      <x:c r="AC179" s="10">
        <x:v>62.200000000000003</x:v>
      </x:c>
      <x:c r="AD179" s="10">
        <x:v>3.6000000000000001</x:v>
      </x:c>
      <x:c r="AE179" s="10">
        <x:v>60</x:v>
      </x:c>
      <x:c r="AF179" s="9">
        <x:v>2217779</x:v>
      </x:c>
      <x:c r="AG179" s="9">
        <x:v>2114952</x:v>
      </x:c>
      <x:c r="AH179" s="10">
        <x:v>23.800000000000001</x:v>
      </x:c>
      <x:c r="AI179" s="10">
        <x:v>199.40000000000001</x:v>
      </x:c>
      <x:c r="AJ179" s="10">
        <x:v>23.899999999999999</x:v>
      </x:c>
      <x:c r="AK179" s="10">
        <x:v>198.30000000000001</x:v>
      </x:c>
    </x:row>
    <x:row r="180" spans="1:37">
      <x:c r="A180" s="2" t="s">
        <x:v>227</x:v>
      </x:c>
      <x:c r="B180" s="3">
        <x:v>277412.09999999998</x:v>
      </x:c>
      <x:c r="C180" s="1">
        <x:f t="shared" si="19"/>
        <x:v>0.40558612914258191</x:v>
      </x:c>
      <x:c r="D180" s="5">
        <x:v>276493</x:v>
      </x:c>
      <x:c r="E180" s="1">
        <x:f t="shared" si="22"/>
        <x:v>5.1643267487007174</x:v>
      </x:c>
      <x:c r="F180" s="6">
        <x:v>147287.70000000001</x:v>
      </x:c>
      <x:c r="G180" s="1">
        <x:f t="shared" si="20"/>
        <x:v>0.11426077830554583</x:v>
      </x:c>
      <x:c r="H180" s="4">
        <x:v>90760.899999999994</x:v>
      </x:c>
      <x:c r="I180" s="1">
        <x:f t="shared" si="21"/>
        <x:v>-1.1277167548512537</x:v>
      </x:c>
      <x:c r="J180" s="4">
        <x:v>145000.5</x:v>
      </x:c>
      <x:c r="K180" s="1">
        <x:f t="shared" si="23"/>
        <x:v>0.23877485135331847</x:v>
      </x:c>
      <x:c r="L180" s="4">
        <x:v>90062.800000000003</x:v>
      </x:c>
      <x:c r="M180" s="1">
        <x:f t="shared" si="24"/>
        <x:v>3.2659744262415482</x:v>
      </x:c>
      <x:c r="N180" s="7">
        <x:v>72.980999999999995</x:v>
      </x:c>
      <x:c r="O180" s="1">
        <x:f t="shared" si="26"/>
        <x:v>4.3316035510571709</x:v>
      </x:c>
      <x:c r="P180" s="4">
        <x:v>82.900000000000006</x:v>
      </x:c>
      <x:c r="Q180" s="1">
        <x:f t="shared" si="25"/>
        <x:v>4.0150564617314961</x:v>
      </x:c>
      <x:c r="R180" s="9">
        <x:v>22790</x:v>
      </x:c>
      <x:c r="S180">
        <x:f t="shared" si="8"/>
        <x:v>1.8319928507596068</x:v>
      </x:c>
      <x:c r="T180" s="9">
        <x:v>14914</x:v>
      </x:c>
      <x:c r="U180">
        <x:f t="shared" si="9"/>
        <x:v>3.54068314357123</x:v>
      </x:c>
      <x:c r="V180" s="9">
        <x:v>7877</x:v>
      </x:c>
      <x:c r="W180">
        <x:f t="shared" si="10"/>
        <x:v>-1.2412236710130391</x:v>
      </x:c>
      <x:c r="X180" s="9">
        <x:v>22618</x:v>
      </x:c>
      <x:c r="Y180" s="9">
        <x:v>23488</x:v>
      </x:c>
      <x:c r="Z180" s="9">
        <x:v>37820</x:v>
      </x:c>
      <x:c r="AA180" s="9">
        <x:v>870</x:v>
      </x:c>
      <x:c r="AB180" s="9">
        <x:v>14332</x:v>
      </x:c>
      <x:c r="AC180" s="10">
        <x:v>62.100000000000001</x:v>
      </x:c>
      <x:c r="AD180" s="10">
        <x:v>3.7000000000000002</x:v>
      </x:c>
      <x:c r="AE180" s="10">
        <x:v>59.799999999999997</x:v>
      </x:c>
      <x:c r="AF180" s="9">
        <x:v>2443427</x:v>
      </x:c>
      <x:c r="AG180" s="9">
        <x:v>2323559</x:v>
      </x:c>
      <x:c r="AH180" s="10">
        <x:v>23.300000000000001</x:v>
      </x:c>
      <x:c r="AI180" s="10">
        <x:v>195.59999999999999</x:v>
      </x:c>
      <x:c r="AJ180" s="10">
        <x:v>23.399999999999999</x:v>
      </x:c>
      <x:c r="AK180" s="10">
        <x:v>194.5</x:v>
      </x:c>
    </x:row>
    <x:row r="181" spans="1:37">
      <x:c r="A181" s="2" t="s">
        <x:v>237</x:v>
      </x:c>
      <x:c r="B181" s="3">
        <x:v>279514.70000000001</x:v>
      </x:c>
      <x:c r="C181" s="1">
        <x:f t="shared" si="19"/>
        <x:v>0.75793377433790199</x:v>
      </x:c>
      <x:c r="D181" s="5">
        <x:v>291421.20000000001</x:v>
      </x:c>
      <x:c r="E181" s="1">
        <x:f t="shared" si="22"/>
        <x:v>3.3202602885524231</x:v>
      </x:c>
      <x:c r="F181" s="6">
        <x:v>148866</x:v>
      </x:c>
      <x:c r="G181" s="1">
        <x:f t="shared" si="20"/>
        <x:v>1.0715762416006145</x:v>
      </x:c>
      <x:c r="H181" s="4">
        <x:v>90559.899999999994</x:v>
      </x:c>
      <x:c r="I181" s="1">
        <x:f t="shared" si="21"/>
        <x:v>-0.22146100358193893</x:v>
      </x:c>
      <x:c r="J181" s="4">
        <x:v>152016.20000000001</x:v>
      </x:c>
      <x:c r="K181" s="1">
        <x:f t="shared" si="23"/>
        <x:v>1.3932076458339286</x:v>
      </x:c>
      <x:c r="L181" s="4">
        <x:v>101664.10000000001</x:v>
      </x:c>
      <x:c r="M181" s="1">
        <x:f t="shared" si="24"/>
        <x:v>0.27192459886931014</x:v>
      </x:c>
      <x:c r="N181" s="7">
        <x:v>72.938999999999993</x:v>
      </x:c>
      <x:c r="O181" s="1">
        <x:f t="shared" si="26"/>
        <x:v>3.3701336432306594</x:v>
      </x:c>
      <x:c r="P181" s="4">
        <x:v>82.400000000000006</x:v>
      </x:c>
      <x:c r="Q181" s="1">
        <x:f t="shared" si="25"/>
        <x:v>3.1289111389236544</x:v>
      </x:c>
      <x:c r="R181" s="9">
        <x:v>22849</x:v>
      </x:c>
      <x:c r="S181">
        <x:f t="shared" si="8"/>
        <x:v>1.931655960028551</x:v>
      </x:c>
      <x:c r="T181" s="9">
        <x:v>15143</x:v>
      </x:c>
      <x:c r="U181">
        <x:f t="shared" si="9"/>
        <x:v>3.4994190417606452</x:v>
      </x:c>
      <x:c r="V181" s="9">
        <x:v>7706</x:v>
      </x:c>
      <x:c r="W181">
        <x:f t="shared" si="10"/>
        <x:v>-1.014771997430957</x:v>
      </x:c>
      <x:c r="X181" s="9">
        <x:v>22778</x:v>
      </x:c>
      <x:c r="Y181" s="9">
        <x:v>23666</x:v>
      </x:c>
      <x:c r="Z181" s="9">
        <x:v>37898</x:v>
      </x:c>
      <x:c r="AA181" s="9">
        <x:v>888</x:v>
      </x:c>
      <x:c r="AB181" s="9">
        <x:v>14232</x:v>
      </x:c>
      <x:c r="AC181" s="10">
        <x:v>62.399999999999999</x:v>
      </x:c>
      <x:c r="AD181" s="10">
        <x:v>3.7999999999999998</x:v>
      </x:c>
      <x:c r="AE181" s="10">
        <x:v>60.100000000000001</x:v>
      </x:c>
      <x:c r="AF181" s="9">
        <x:v>2537583</x:v>
      </x:c>
      <x:c r="AG181" s="9">
        <x:v>2398608</x:v>
      </x:c>
      <x:c r="AH181" s="10">
        <x:v>24.199999999999999</x:v>
      </x:c>
      <x:c r="AI181" s="10">
        <x:v>204.09999999999999</x:v>
      </x:c>
      <x:c r="AJ181" s="10">
        <x:v>24.300000000000001</x:v>
      </x:c>
      <x:c r="AK181" s="10">
        <x:v>202.90000000000001</x:v>
      </x:c>
    </x:row>
    <x:row r="182" spans="1:37">
      <x:c r="A182" s="2" t="s">
        <x:v>224</x:v>
      </x:c>
      <x:c r="B182" s="3">
        <x:v>281893.09999999998</x:v>
      </x:c>
      <x:c r="C182" s="1">
        <x:f t="shared" si="19"/>
        <x:v>0.85090336930399901</x:v>
      </x:c>
      <x:c r="D182" s="5">
        <x:v>269327</x:v>
      </x:c>
      <x:c r="E182" s="1">
        <x:f t="shared" si="22"/>
        <x:v>2.9580360955406757</x:v>
      </x:c>
      <x:c r="F182" s="6">
        <x:v>150300.60000000001</x:v>
      </x:c>
      <x:c r="G182" s="1">
        <x:f t="shared" si="20"/>
        <x:v>0.9636854620934302</x:v>
      </x:c>
      <x:c r="H182" s="4">
        <x:v>90804.300000000003</x:v>
      </x:c>
      <x:c r="I182" s="1">
        <x:f t="shared" si="21"/>
        <x:v>0.26987662309698746</x:v>
      </x:c>
      <x:c r="J182" s="4">
        <x:v>151767</x:v>
      </x:c>
      <x:c r="K182" s="1">
        <x:f t="shared" si="23"/>
        <x:v>2.3087159284411234</x:v>
      </x:c>
      <x:c r="L182" s="4">
        <x:v>77028.5</x:v>
      </x:c>
      <x:c r="M182" s="1">
        <x:f t="shared" si="24"/>
        <x:v>-0.11838723648142618</x:v>
      </x:c>
      <x:c r="N182" s="7">
        <x:v>73.941000000000003</x:v>
      </x:c>
      <x:c r="O182" s="1">
        <x:f t="shared" si="26"/>
        <x:v>3.2508064178291693</x:v>
      </x:c>
      <x:c r="P182" s="4">
        <x:v>83.200000000000003</x:v>
      </x:c>
      <x:c r="Q182" s="1">
        <x:f t="shared" si="25"/>
        <x:v>1.9607843137255008</x:v>
      </x:c>
      <x:c r="R182" s="9">
        <x:v>22294</x:v>
      </x:c>
      <x:c r="S182">
        <x:f t="shared" si="8"/>
        <x:v>0.40081062823688357</x:v>
      </x:c>
      <x:c r="T182" s="9">
        <x:v>14880</x:v>
      </x:c>
      <x:c r="U182">
        <x:f t="shared" si="9"/>
        <x:v>1.4729950900163666</x:v>
      </x:c>
      <x:c r="V182" s="9">
        <x:v>7414</x:v>
      </x:c>
      <x:c r="W182">
        <x:f t="shared" si="10"/>
        <x:v>-1.6841267736374486</x:v>
      </x:c>
      <x:c r="X182" s="9">
        <x:v>22809</x:v>
      </x:c>
      <x:c r="Y182" s="9">
        <x:v>23695</x:v>
      </x:c>
      <x:c r="Z182" s="9">
        <x:v>37974</x:v>
      </x:c>
      <x:c r="AA182" s="9">
        <x:v>886</x:v>
      </x:c>
      <x:c r="AB182" s="9">
        <x:v>14279</x:v>
      </x:c>
      <x:c r="AC182" s="10">
        <x:v>62.399999999999999</x:v>
      </x:c>
      <x:c r="AD182" s="10">
        <x:v>3.7000000000000002</x:v>
      </x:c>
      <x:c r="AE182" s="10">
        <x:v>60.100000000000001</x:v>
      </x:c>
      <x:c r="AF182" s="9">
        <x:v>2463808</x:v>
      </x:c>
      <x:c r="AG182" s="9">
        <x:v>2347953</x:v>
      </x:c>
      <x:c r="AH182" s="10">
        <x:v>22.399999999999999</x:v>
      </x:c>
      <x:c r="AI182" s="10">
        <x:v>189.80000000000001</x:v>
      </x:c>
      <x:c r="AJ182" s="10">
        <x:v>22.399999999999999</x:v>
      </x:c>
      <x:c r="AK182" s="10">
        <x:v>188.80000000000001</x:v>
      </x:c>
    </x:row>
    <x:row r="183" spans="1:37">
      <x:c r="A183" s="2" t="s">
        <x:v>238</x:v>
      </x:c>
      <x:c r="B183" s="3">
        <x:v>287212.59999999998</x:v>
      </x:c>
      <x:c r="C183" s="1">
        <x:f t="shared" si="19"/>
        <x:v>1.8870628617727785</x:v>
      </x:c>
      <x:c r="D183" s="5">
        <x:v>288655.79999999999</x:v>
      </x:c>
      <x:c r="E183" s="1">
        <x:f t="shared" si="22"/>
        <x:v>3.8655636352252682</x:v>
      </x:c>
      <x:c r="F183" s="6">
        <x:v>153852.29999999999</x:v>
      </x:c>
      <x:c r="G183" s="1">
        <x:f t="shared" si="20"/>
        <x:v>2.3630644189045036</x:v>
      </x:c>
      <x:c r="H183" s="4">
        <x:v>92791.100000000006</x:v>
      </x:c>
      <x:c r="I183" s="1">
        <x:f t="shared" si="21"/>
        <x:v>2.1880021100322371</x:v>
      </x:c>
      <x:c r="J183" s="4">
        <x:v>151482.10000000001</x:v>
      </x:c>
      <x:c r="K183" s="1">
        <x:f t="shared" si="23"/>
        <x:v>4.7678098657983714</x:v>
      </x:c>
      <x:c r="L183" s="4">
        <x:v>96137.600000000006</x:v>
      </x:c>
      <x:c r="M183" s="1">
        <x:f t="shared" si="24"/>
        <x:v>1.2194223168392426</x:v>
      </x:c>
      <x:c r="N183" s="7">
        <x:v>74.287999999999997</x:v>
      </x:c>
      <x:c r="O183" s="1">
        <x:f t="shared" si="26"/>
        <x:v>2.9775436650956419</x:v>
      </x:c>
      <x:c r="P183" s="4">
        <x:v>81.700000000000003</x:v>
      </x:c>
      <x:c r="Q183" s="1">
        <x:f t="shared" si="25"/>
        <x:v>0.61576354679802958</x:v>
      </x:c>
      <x:c r="R183" s="9">
        <x:v>23072</x:v>
      </x:c>
      <x:c r="S183">
        <x:f t="shared" si="8"/>
        <x:v>0.82153469673134072</x:v>
      </x:c>
      <x:c r="T183" s="9">
        <x:v>15340</x:v>
      </x:c>
      <x:c r="U183">
        <x:f t="shared" si="9"/>
        <x:v>2.103301384451544</x:v>
      </x:c>
      <x:c r="V183" s="9">
        <x:v>7732</x:v>
      </x:c>
      <x:c r="W183">
        <x:f t="shared" si="10"/>
        <x:v>-1.6159816770581499</x:v>
      </x:c>
      <x:c r="X183" s="9">
        <x:v>22803</x:v>
      </x:c>
      <x:c r="Y183" s="9">
        <x:v>23690</x:v>
      </x:c>
      <x:c r="Z183" s="9">
        <x:v>38055</x:v>
      </x:c>
      <x:c r="AA183" s="9">
        <x:v>888</x:v>
      </x:c>
      <x:c r="AB183" s="9">
        <x:v>14364</x:v>
      </x:c>
      <x:c r="AC183" s="10">
        <x:v>62.299999999999997</x:v>
      </x:c>
      <x:c r="AD183" s="10">
        <x:v>3.7000000000000002</x:v>
      </x:c>
      <x:c r="AE183" s="10">
        <x:v>59.899999999999999</x:v>
      </x:c>
      <x:c r="AF183" s="9">
        <x:v>2381011</x:v>
      </x:c>
      <x:c r="AG183" s="9">
        <x:v>2271545</x:v>
      </x:c>
      <x:c r="AH183" s="10">
        <x:v>23.399999999999999</x:v>
      </x:c>
      <x:c r="AI183" s="10">
        <x:v>198.40000000000001</x:v>
      </x:c>
      <x:c r="AJ183" s="10">
        <x:v>23.5</x:v>
      </x:c>
      <x:c r="AK183" s="10">
        <x:v>197.40000000000001</x:v>
      </x:c>
    </x:row>
    <x:row r="184" spans="1:37">
      <x:c r="A184" s="2" t="s">
        <x:v>210</x:v>
      </x:c>
      <x:c r="B184" s="3">
        <x:v>291536.09999999998</x:v>
      </x:c>
      <x:c r="C184" s="1">
        <x:f t="shared" si="19"/>
        <x:v>1.5053308942574248</x:v>
      </x:c>
      <x:c r="D184" s="5">
        <x:v>290326.59999999998</x:v>
      </x:c>
      <x:c r="E184" s="1">
        <x:f t="shared" si="22"/>
        <x:v>5.0032369716412264</x:v>
      </x:c>
      <x:c r="F184" s="6">
        <x:v>155761.89999999999</x:v>
      </x:c>
      <x:c r="G184" s="1">
        <x:f t="shared" si="20"/>
        <x:v>1.2411904144429469</x:v>
      </x:c>
      <x:c r="H184" s="4">
        <x:v>92566.300000000003</x:v>
      </x:c>
      <x:c r="I184" s="1">
        <x:f t="shared" si="21"/>
        <x:v>-0.24226461373989844</x:v>
      </x:c>
      <x:c r="J184" s="4">
        <x:v>153422.10000000001</x:v>
      </x:c>
      <x:c r="K184" s="1">
        <x:f t="shared" si="23"/>
        <x:v>5.8079799724828574</x:v>
      </x:c>
      <x:c r="L184" s="4">
        <x:v>91694.199999999997</x:v>
      </x:c>
      <x:c r="M184" s="1">
        <x:f t="shared" si="24"/>
        <x:v>1.8114027101089396</x:v>
      </x:c>
      <x:c r="N184" s="7">
        <x:v>74.686000000000007</x:v>
      </x:c>
      <x:c r="O184" s="1">
        <x:f t="shared" si="26"/>
        <x:v>2.3362244967868522</x:v>
      </x:c>
      <x:c r="P184" s="4">
        <x:v>83.599999999999994</x:v>
      </x:c>
      <x:c r="Q184" s="1">
        <x:f t="shared" si="25"/>
        <x:v>0.84439083232809242</x:v>
      </x:c>
      <x:c r="R184" s="9">
        <x:v>22960</x:v>
      </x:c>
      <x:c r="S184">
        <x:f t="shared" si="8"/>
        <x:v>0.74594120228170246</x:v>
      </x:c>
      <x:c r="T184" s="9">
        <x:v>15165</x:v>
      </x:c>
      <x:c r="U184">
        <x:f t="shared" si="9"/>
        <x:v>1.6829824326136515</x:v>
      </x:c>
      <x:c r="V184" s="9">
        <x:v>7795</x:v>
      </x:c>
      <x:c r="W184">
        <x:f t="shared" si="10"/>
        <x:v>-1.0410054589310651</x:v>
      </x:c>
      <x:c r="X184" s="9">
        <x:v>22784</x:v>
      </x:c>
      <x:c r="Y184" s="9">
        <x:v>23682</x:v>
      </x:c>
      <x:c r="Z184" s="9">
        <x:v>38160</x:v>
      </x:c>
      <x:c r="AA184" s="9">
        <x:v>898</x:v>
      </x:c>
      <x:c r="AB184" s="9">
        <x:v>14479</x:v>
      </x:c>
      <x:c r="AC184" s="10">
        <x:v>62.100000000000001</x:v>
      </x:c>
      <x:c r="AD184" s="10">
        <x:v>3.7999999999999998</x:v>
      </x:c>
      <x:c r="AE184" s="10">
        <x:v>59.700000000000003</x:v>
      </x:c>
      <x:c r="AF184" s="9">
        <x:v>2572760</x:v>
      </x:c>
      <x:c r="AG184" s="9">
        <x:v>2454200</x:v>
      </x:c>
      <x:c r="AH184" s="10">
        <x:v>23</x:v>
      </x:c>
      <x:c r="AI184" s="10">
        <x:v>195.30000000000001</x:v>
      </x:c>
      <x:c r="AJ184" s="10">
        <x:v>23.100000000000001</x:v>
      </x:c>
      <x:c r="AK184" s="10">
        <x:v>194.59999999999999</x:v>
      </x:c>
    </x:row>
    <x:row r="185" spans="1:37">
      <x:c r="A185" s="2" t="s">
        <x:v>214</x:v>
      </x:c>
      <x:c r="B185" s="3">
        <x:v>294487.79999999999</x:v>
      </x:c>
      <x:c r="C185" s="1">
        <x:f t="shared" si="19"/>
        <x:v>1.0124646656108838</x:v>
      </x:c>
      <x:c r="D185" s="5">
        <x:v>306820.20000000001</x:v>
      </x:c>
      <x:c r="E185" s="1">
        <x:f t="shared" si="22"/>
        <x:v>5.2841042449897264</x:v>
      </x:c>
      <x:c r="F185" s="6">
        <x:v>157502</x:v>
      </x:c>
      <x:c r="G185" s="1">
        <x:f t="shared" si="20"/>
        <x:v>1.1171538097570752</x:v>
      </x:c>
      <x:c r="H185" s="4">
        <x:v>93067.300000000003</x:v>
      </x:c>
      <x:c r="I185" s="1">
        <x:f t="shared" si="21"/>
        <x:v>0.5412336887182484</x:v>
      </x:c>
      <x:c r="J185" s="4">
        <x:v>160745.5</x:v>
      </x:c>
      <x:c r="K185" s="1">
        <x:f t="shared" si="23"/>
        <x:v>5.7423485128558589</x:v>
      </x:c>
      <x:c r="L185" s="4">
        <x:v>104368.8</x:v>
      </x:c>
      <x:c r="M185" s="1">
        <x:f t="shared" si="24"/>
        <x:v>2.6604278206367802</x:v>
      </x:c>
      <x:c r="N185" s="7">
        <x:v>74.734999999999999</x:v>
      </x:c>
      <x:c r="O185" s="1">
        <x:f t="shared" si="26"/>
        <x:v>2.4623315373120094</x:v>
      </x:c>
      <x:c r="P185" s="4">
        <x:v>83.099999999999994</x:v>
      </x:c>
      <x:c r="Q185" s="1">
        <x:f t="shared" si="25"/>
        <x:v>0.84951456310678231</x:v>
      </x:c>
      <x:c r="R185" s="9">
        <x:v>22998</x:v>
      </x:c>
      <x:c r="S185">
        <x:f t="shared" si="8"/>
        <x:v>0.65210731323033833</x:v>
      </x:c>
      <x:c r="T185" s="9">
        <x:v>15360</x:v>
      </x:c>
      <x:c r="U185">
        <x:f t="shared" si="9"/>
        <x:v>1.4330053490061414</x:v>
      </x:c>
      <x:c r="V185" s="9">
        <x:v>7638</x:v>
      </x:c>
      <x:c r="W185">
        <x:f t="shared" si="10"/>
        <x:v>-0.88242927588891773</x:v>
      </x:c>
      <x:c r="X185" s="9">
        <x:v>22930</x:v>
      </x:c>
      <x:c r="Y185" s="9">
        <x:v>23805</x:v>
      </x:c>
      <x:c r="Z185" s="9">
        <x:v>38290</x:v>
      </x:c>
      <x:c r="AA185" s="9">
        <x:v>876</x:v>
      </x:c>
      <x:c r="AB185" s="9">
        <x:v>14485</x:v>
      </x:c>
      <x:c r="AC185" s="10">
        <x:v>62.200000000000003</x:v>
      </x:c>
      <x:c r="AD185" s="10">
        <x:v>3.7000000000000002</x:v>
      </x:c>
      <x:c r="AE185" s="10">
        <x:v>59.899999999999999</x:v>
      </x:c>
      <x:c r="AF185" s="9">
        <x:v>2682246</x:v>
      </x:c>
      <x:c r="AG185" s="9">
        <x:v>2544026</x:v>
      </x:c>
      <x:c r="AH185" s="10">
        <x:v>23.600000000000001</x:v>
      </x:c>
      <x:c r="AI185" s="10">
        <x:v>200.30000000000001</x:v>
      </x:c>
      <x:c r="AJ185" s="10">
        <x:v>23.699999999999999</x:v>
      </x:c>
      <x:c r="AK185" s="10">
        <x:v>199.5</x:v>
      </x:c>
    </x:row>
    <x:row r="186" spans="1:37">
      <x:c r="A186" s="2" t="s">
        <x:v>213</x:v>
      </x:c>
      <x:c r="B186" s="3">
        <x:v>299314.79999999999</x:v>
      </x:c>
      <x:c r="C186" s="1">
        <x:f t="shared" si="19"/>
        <x:v>1.6391171382991079</x:v>
      </x:c>
      <x:c r="D186" s="5">
        <x:v>286486.29999999999</x:v>
      </x:c>
      <x:c r="E186" s="1">
        <x:f t="shared" si="22"/>
        <x:v>6.3711770450047664</x:v>
      </x:c>
      <x:c r="F186" s="6">
        <x:v>158999.79999999999</x:v>
      </x:c>
      <x:c r="G186" s="1">
        <x:f t="shared" si="20"/>
        <x:v>0.95097205114854944</x:v>
      </x:c>
      <x:c r="H186" s="4">
        <x:v>93158.300000000003</x:v>
      </x:c>
      <x:c r="I186" s="1">
        <x:f t="shared" si="21"/>
        <x:v>0.097778704228015642</x:v>
      </x:c>
      <x:c r="J186" s="4">
        <x:v>160479.60000000001</x:v>
      </x:c>
      <x:c r="K186" s="1">
        <x:f t="shared" si="23"/>
        <x:v>5.7407736859791694</x:v>
      </x:c>
      <x:c r="L186" s="4">
        <x:v>78846.199999999997</x:v>
      </x:c>
      <x:c r="M186" s="1">
        <x:f t="shared" si="24"/>
        <x:v>2.3597759270919165</x:v>
      </x:c>
      <x:c r="N186" s="7">
        <x:v>75.480000000000004</x:v>
      </x:c>
      <x:c r="O186" s="1">
        <x:f t="shared" si="26"/>
        <x:v>2.0813892157260536</x:v>
      </x:c>
      <x:c r="P186" s="4">
        <x:v>82.599999999999994</x:v>
      </x:c>
      <x:c r="Q186" s="1">
        <x:f t="shared" si="25"/>
        <x:v>-0.72115384615385636</x:v>
      </x:c>
      <x:c r="R186" s="9">
        <x:v>22578</x:v>
      </x:c>
      <x:c r="S186">
        <x:f t="shared" si="8"/>
        <x:v>1.2738853503184713</x:v>
      </x:c>
      <x:c r="T186" s="9">
        <x:v>15248</x:v>
      </x:c>
      <x:c r="U186">
        <x:f t="shared" si="9"/>
        <x:v>2.4731182795698925</x:v>
      </x:c>
      <x:c r="V186" s="9">
        <x:v>7330</x:v>
      </x:c>
      <x:c r="W186">
        <x:f t="shared" si="10"/>
        <x:v>-1.1329916374426761</x:v>
      </x:c>
      <x:c r="X186" s="9">
        <x:v>23104</x:v>
      </x:c>
      <x:c r="Y186" s="9">
        <x:v>23943</x:v>
      </x:c>
      <x:c r="Z186" s="9">
        <x:v>38423</x:v>
      </x:c>
      <x:c r="AA186" s="9">
        <x:v>839</x:v>
      </x:c>
      <x:c r="AB186" s="9">
        <x:v>14480</x:v>
      </x:c>
      <x:c r="AC186" s="10">
        <x:v>62.299999999999997</x:v>
      </x:c>
      <x:c r="AD186" s="10">
        <x:v>3.5</x:v>
      </x:c>
      <x:c r="AE186" s="10">
        <x:v>60.100000000000001</x:v>
      </x:c>
      <x:c r="AF186" s="9">
        <x:v>2599431</x:v>
      </x:c>
      <x:c r="AG186" s="9">
        <x:v>2486717</x:v>
      </x:c>
      <x:c r="AH186" s="10">
        <x:v>22.699999999999999</x:v>
      </x:c>
      <x:c r="AI186" s="10">
        <x:v>193.09999999999999</x:v>
      </x:c>
      <x:c r="AJ186" s="10">
        <x:v>22.800000000000001</x:v>
      </x:c>
      <x:c r="AK186" s="10">
        <x:v>192.40000000000001</x:v>
      </x:c>
    </x:row>
    <x:row r="187" spans="1:37">
      <x:c r="A187" s="2" t="s">
        <x:v>228</x:v>
      </x:c>
      <x:c r="B187" s="3">
        <x:v>301501.59999999998</x:v>
      </x:c>
      <x:c r="C187" s="1">
        <x:f t="shared" si="19"/>
        <x:v>0.73060202836611765</x:v>
      </x:c>
      <x:c r="D187" s="5">
        <x:v>302612.70000000001</x:v>
      </x:c>
      <x:c r="E187" s="1">
        <x:f t="shared" si="22"/>
        <x:v>4.8351358261292594</x:v>
      </x:c>
      <x:c r="F187" s="6">
        <x:v>160993.29999999999</x:v>
      </x:c>
      <x:c r="G187" s="1">
        <x:f t="shared" si="20"/>
        <x:v>1.253775161981336</x:v>
      </x:c>
      <x:c r="H187" s="4">
        <x:v>94574.600000000006</x:v>
      </x:c>
      <x:c r="I187" s="1">
        <x:f t="shared" si="21"/>
        <x:v>1.520315420096763</x:v>
      </x:c>
      <x:c r="J187" s="4">
        <x:v>158650.20000000001</x:v>
      </x:c>
      <x:c r="K187" s="1">
        <x:f t="shared" si="23"/>
        <x:v>4.7319782337319101</x:v>
      </x:c>
      <x:c r="L187" s="4">
        <x:v>97816.800000000003</x:v>
      </x:c>
      <x:c r="M187" s="1">
        <x:f t="shared" si="24"/>
        <x:v>1.7466631162001101</x:v>
      </x:c>
      <x:c r="N187" s="7">
        <x:v>75.950999999999993</x:v>
      </x:c>
      <x:c r="O187" s="1">
        <x:f t="shared" si="26"/>
        <x:v>2.2385849666164073</x:v>
      </x:c>
      <x:c r="P187" s="4">
        <x:v>81.599999999999994</x:v>
      </x:c>
      <x:c r="Q187" s="1">
        <x:f t="shared" si="25"/>
        <x:v>-0.12239902080784397</x:v>
      </x:c>
      <x:c r="R187" s="9">
        <x:v>23421</x:v>
      </x:c>
      <x:c r="S187">
        <x:f t="shared" si="8"/>
        <x:v>1.5126560332871013</x:v>
      </x:c>
      <x:c r="T187" s="9">
        <x:v>15733</x:v>
      </x:c>
      <x:c r="U187">
        <x:f t="shared" si="9"/>
        <x:v>2.5619295958279009</x:v>
      </x:c>
      <x:c r="V187" s="9">
        <x:v>7688</x:v>
      </x:c>
      <x:c r="W187">
        <x:f t="shared" si="10"/>
        <x:v>-0.56906363166063112</x:v>
      </x:c>
      <x:c r="X187" s="9">
        <x:v>23143</x:v>
      </x:c>
      <x:c r="Y187" s="9">
        <x:v>23969</x:v>
      </x:c>
      <x:c r="Z187" s="9">
        <x:v>38562</x:v>
      </x:c>
      <x:c r="AA187" s="9">
        <x:v>826</x:v>
      </x:c>
      <x:c r="AB187" s="9">
        <x:v>14593</x:v>
      </x:c>
      <x:c r="AC187" s="10">
        <x:v>62.200000000000003</x:v>
      </x:c>
      <x:c r="AD187" s="10">
        <x:v>3.3999999999999999</x:v>
      </x:c>
      <x:c r="AE187" s="10">
        <x:v>60</x:v>
      </x:c>
      <x:c r="AF187" s="9">
        <x:v>2515440</x:v>
      </x:c>
      <x:c r="AG187" s="9">
        <x:v>2399711</x:v>
      </x:c>
      <x:c r="AH187" s="10">
        <x:v>22.800000000000001</x:v>
      </x:c>
      <x:c r="AI187" s="10">
        <x:v>194</x:v>
      </x:c>
      <x:c r="AJ187" s="10">
        <x:v>22.899999999999999</x:v>
      </x:c>
      <x:c r="AK187" s="10">
        <x:v>193.30000000000001</x:v>
      </x:c>
    </x:row>
    <x:row r="188" spans="1:37">
      <x:c r="A188" s="2" t="s">
        <x:v>239</x:v>
      </x:c>
      <x:c r="B188" s="3">
        <x:v>306367.70000000001</x:v>
      </x:c>
      <x:c r="C188" s="1">
        <x:f t="shared" si="19"/>
        <x:v>1.6139549508195099</x:v>
      </x:c>
      <x:c r="D188" s="5">
        <x:v>305159.90000000002</x:v>
      </x:c>
      <x:c r="E188" s="1">
        <x:f t="shared" si="22"/>
        <x:v>5.1091770440600506</x:v>
      </x:c>
      <x:c r="F188" s="6">
        <x:v>162747.10000000001</x:v>
      </x:c>
      <x:c r="G188" s="1">
        <x:f t="shared" si="20"/>
        <x:v>1.0893621038888064</x:v>
      </x:c>
      <x:c r="H188" s="4">
        <x:v>96978.199999999997</x:v>
      </x:c>
      <x:c r="I188" s="1">
        <x:f t="shared" si="21"/>
        <x:v>2.5414857689062296</x:v>
      </x:c>
      <x:c r="J188" s="4">
        <x:v>160353.20000000001</x:v>
      </x:c>
      <x:c r="K188" s="1">
        <x:f t="shared" si="23"/>
        <x:v>4.517667272185693</x:v>
      </x:c>
      <x:c r="L188" s="4">
        <x:v>96111.600000000006</x:v>
      </x:c>
      <x:c r="M188" s="1">
        <x:f t="shared" si="24"/>
        <x:v>4.8175348059092169</x:v>
      </x:c>
      <x:c r="N188" s="7">
        <x:v>76.570999999999998</x:v>
      </x:c>
      <x:c r="O188" s="1">
        <x:f t="shared" si="26"/>
        <x:v>2.5239000615911826</x:v>
      </x:c>
      <x:c r="P188" s="4">
        <x:v>83.599999999999994</x:v>
      </x:c>
      <x:c r="Q188" s="1">
        <x:f t="shared" si="25"/>
        <x:v>0</x:v>
      </x:c>
      <x:c r="R188" s="9">
        <x:v>23360</x:v>
      </x:c>
      <x:c r="S188">
        <x:f t="shared" si="8"/>
        <x:v>1.7421602787456445</x:v>
      </x:c>
      <x:c r="T188" s="9">
        <x:v>15623</x:v>
      </x:c>
      <x:c r="U188">
        <x:f t="shared" si="9"/>
        <x:v>3.0201121002307945</x:v>
      </x:c>
      <x:c r="V188" s="9">
        <x:v>7736</x:v>
      </x:c>
      <x:c r="W188">
        <x:f t="shared" si="10"/>
        <x:v>-0.75689544579858881</x:v>
      </x:c>
      <x:c r="X188" s="9">
        <x:v>23180</x:v>
      </x:c>
      <x:c r="Y188" s="9">
        <x:v>24022</x:v>
      </x:c>
      <x:c r="Z188" s="9">
        <x:v>38707</x:v>
      </x:c>
      <x:c r="AA188" s="9">
        <x:v>842</x:v>
      </x:c>
      <x:c r="AB188" s="9">
        <x:v>14686</x:v>
      </x:c>
      <x:c r="AC188" s="10">
        <x:v>62.100000000000001</x:v>
      </x:c>
      <x:c r="AD188" s="10">
        <x:v>3.5</x:v>
      </x:c>
      <x:c r="AE188" s="10">
        <x:v>59.899999999999999</x:v>
      </x:c>
      <x:c r="AF188" s="9">
        <x:v>2683184</x:v>
      </x:c>
      <x:c r="AG188" s="9">
        <x:v>2558844</x:v>
      </x:c>
      <x:c r="AH188" s="10">
        <x:v>22.600000000000001</x:v>
      </x:c>
      <x:c r="AI188" s="10">
        <x:v>191.40000000000001</x:v>
      </x:c>
      <x:c r="AJ188" s="10">
        <x:v>22.699999999999999</x:v>
      </x:c>
      <x:c r="AK188" s="10">
        <x:v>191.09999999999999</x:v>
      </x:c>
    </x:row>
    <x:row r="189" spans="1:37">
      <x:c r="A189" s="2" t="s">
        <x:v>211</x:v>
      </x:c>
      <x:c r="B189" s="3">
        <x:v>308755.40000000002</x:v>
      </x:c>
      <x:c r="C189" s="1">
        <x:f t="shared" si="19"/>
        <x:v>0.77935761504884871</x:v>
      </x:c>
      <x:c r="D189" s="5">
        <x:v>321680.59999999998</x:v>
      </x:c>
      <x:c r="E189" s="1">
        <x:f t="shared" si="22"/>
        <x:v>4.8433577710985016</x:v>
      </x:c>
      <x:c r="F189" s="6">
        <x:v>165064.20000000001</x:v>
      </x:c>
      <x:c r="G189" s="1">
        <x:f t="shared" si="20"/>
        <x:v>1.4237427272129615</x:v>
      </x:c>
      <x:c r="H189" s="4">
        <x:v>99184.5</x:v>
      </x:c>
      <x:c r="I189" s="1">
        <x:f t="shared" si="21"/>
        <x:v>2.2750473817827128</x:v>
      </x:c>
      <x:c r="J189" s="4">
        <x:v>168321.20000000001</x:v>
      </x:c>
      <x:c r="K189" s="1">
        <x:f t="shared" si="23"/>
        <x:v>4.7128535479997957</x:v>
      </x:c>
      <x:c r="L189" s="4">
        <x:v>111120.89999999999</x:v>
      </x:c>
      <x:c r="M189" s="1">
        <x:f t="shared" si="24"/>
        <x:v>6.4694621381102309</x:v>
      </x:c>
      <x:c r="N189" s="7">
        <x:v>76.322999999999993</x:v>
      </x:c>
      <x:c r="O189" s="1">
        <x:f t="shared" si="26"/>
        <x:v>2.124841105238501</x:v>
      </x:c>
      <x:c r="P189" s="4">
        <x:v>83</x:v>
      </x:c>
      <x:c r="Q189" s="1">
        <x:f t="shared" si="25"/>
        <x:v>-0.12033694344162975</x:v>
      </x:c>
      <x:c r="R189" s="9">
        <x:v>23393</x:v>
      </x:c>
      <x:c r="S189">
        <x:f t="shared" si="8"/>
        <x:v>1.7175406557091921</x:v>
      </x:c>
      <x:c r="T189" s="9">
        <x:v>15829</x:v>
      </x:c>
      <x:c r="U189">
        <x:f t="shared" si="9"/>
        <x:v>3.0533854166666665</x:v>
      </x:c>
      <x:c r="V189" s="9">
        <x:v>7564</x:v>
      </x:c>
      <x:c r="W189">
        <x:f t="shared" si="10"/>
        <x:v>-0.96884001047394608</x:v>
      </x:c>
      <x:c r="X189" s="9">
        <x:v>23325</x:v>
      </x:c>
      <x:c r="Y189" s="9">
        <x:v>24165</x:v>
      </x:c>
      <x:c r="Z189" s="9">
        <x:v>38835</x:v>
      </x:c>
      <x:c r="AA189" s="9">
        <x:v>841</x:v>
      </x:c>
      <x:c r="AB189" s="9">
        <x:v>14670</x:v>
      </x:c>
      <x:c r="AC189" s="10">
        <x:v>62.200000000000003</x:v>
      </x:c>
      <x:c r="AD189" s="10">
        <x:v>3.5</x:v>
      </x:c>
      <x:c r="AE189" s="10">
        <x:v>60.100000000000001</x:v>
      </x:c>
      <x:c r="AF189" s="9">
        <x:v>2867586</x:v>
      </x:c>
      <x:c r="AG189" s="9">
        <x:v>2721618</x:v>
      </x:c>
      <x:c r="AH189" s="10">
        <x:v>22.100000000000001</x:v>
      </x:c>
      <x:c r="AI189" s="10">
        <x:v>188.5</x:v>
      </x:c>
      <x:c r="AJ189" s="10">
        <x:v>22.300000000000001</x:v>
      </x:c>
      <x:c r="AK189" s="10">
        <x:v>188</x:v>
      </x:c>
    </x:row>
    <x:row r="190" spans="1:37">
      <x:c r="A190" s="2" t="s">
        <x:v>219</x:v>
      </x:c>
      <x:c r="B190" s="3">
        <x:v>313924.09999999998</x:v>
      </x:c>
      <x:c r="C190" s="1">
        <x:f t="shared" si="19"/>
        <x:v>1.6740435956747488</x:v>
      </x:c>
      <x:c r="D190" s="5">
        <x:v>300605.5</x:v>
      </x:c>
      <x:c r="E190" s="1">
        <x:f t="shared" si="22"/>
        <x:v>4.9284032081115265</x:v>
      </x:c>
      <x:c r="F190" s="6">
        <x:v>167094.39999999999</x:v>
      </x:c>
      <x:c r="G190" s="1">
        <x:f t="shared" si="20"/>
        <x:v>1.2299456817407908</x:v>
      </x:c>
      <x:c r="H190" s="4">
        <x:v>100106.5</x:v>
      </x:c>
      <x:c r="I190" s="1">
        <x:f t="shared" si="21"/>
        <x:v>0.92958073086016468</x:v>
      </x:c>
      <x:c r="J190" s="4">
        <x:v>168685.70000000001</x:v>
      </x:c>
      <x:c r="K190" s="1">
        <x:f t="shared" si="23"/>
        <x:v>5.1134848292244035</x:v>
      </x:c>
      <x:c r="L190" s="4">
        <x:v>85021.5</x:v>
      </x:c>
      <x:c r="M190" s="1">
        <x:f t="shared" si="24"/>
        <x:v>7.8320832202439723</x:v>
      </x:c>
      <x:c r="N190" s="7">
        <x:v>76.992000000000004</x:v>
      </x:c>
      <x:c r="O190" s="1">
        <x:f t="shared" si="26"/>
        <x:v>2.0031796502384744</x:v>
      </x:c>
      <x:c r="P190" s="4">
        <x:v>84</x:v>
      </x:c>
      <x:c r="Q190" s="1">
        <x:f t="shared" si="25"/>
        <x:v>1.6949152542372952</x:v>
      </x:c>
      <x:c r="R190" s="9">
        <x:v>22957</x:v>
      </x:c>
      <x:c r="S190">
        <x:f t="shared" si="8"/>
        <x:v>1.6786252103817876</x:v>
      </x:c>
      <x:c r="T190" s="9">
        <x:v>15751</x:v>
      </x:c>
      <x:c r="U190">
        <x:f t="shared" si="9"/>
        <x:v>3.2987932843651628</x:v>
      </x:c>
      <x:c r="V190" s="9">
        <x:v>7207</x:v>
      </x:c>
      <x:c r="W190">
        <x:f t="shared" si="10"/>
        <x:v>-1.6780354706684857</x:v>
      </x:c>
      <x:c r="X190" s="9">
        <x:v>23493</x:v>
      </x:c>
      <x:c r="Y190" s="9">
        <x:v>24277</x:v>
      </x:c>
      <x:c r="Z190" s="9">
        <x:v>38965</x:v>
      </x:c>
      <x:c r="AA190" s="9">
        <x:v>784</x:v>
      </x:c>
      <x:c r="AB190" s="9">
        <x:v>14688</x:v>
      </x:c>
      <x:c r="AC190" s="10">
        <x:v>62.299999999999997</x:v>
      </x:c>
      <x:c r="AD190" s="10">
        <x:v>3.2000000000000002</x:v>
      </x:c>
      <x:c r="AE190" s="10">
        <x:v>60.299999999999997</x:v>
      </x:c>
      <x:c r="AF190" s="9">
        <x:v>2761019</x:v>
      </x:c>
      <x:c r="AG190" s="9">
        <x:v>2625615</x:v>
      </x:c>
      <x:c r="AH190" s="10">
        <x:v>22.199999999999999</x:v>
      </x:c>
      <x:c r="AI190" s="10">
        <x:v>188.5</x:v>
      </x:c>
      <x:c r="AJ190" s="10">
        <x:v>22.300000000000001</x:v>
      </x:c>
      <x:c r="AK190" s="10">
        <x:v>187.90000000000001</x:v>
      </x:c>
    </x:row>
    <x:row r="191" spans="1:37">
      <x:c r="A191" s="2" t="s">
        <x:v>212</x:v>
      </x:c>
      <x:c r="B191" s="3">
        <x:v>319355.90000000002</x:v>
      </x:c>
      <x:c r="C191" s="1">
        <x:f t="shared" si="19"/>
        <x:v>1.7302908569300819</x:v>
      </x:c>
      <x:c r="D191" s="5">
        <x:v>320445.5</x:v>
      </x:c>
      <x:c r="E191" s="1">
        <x:f t="shared" si="22"/>
        <x:v>5.8929450085868798</x:v>
      </x:c>
      <x:c r="F191" s="6">
        <x:v>169856.79999999999</x:v>
      </x:c>
      <x:c r="G191" s="1">
        <x:f t="shared" si="20"/>
        <x:v>1.6531972346170754</x:v>
      </x:c>
      <x:c r="H191" s="4">
        <x:v>99821.199999999997</x:v>
      </x:c>
      <x:c r="I191" s="1">
        <x:f t="shared" si="21"/>
        <x:v>-0.28499647875013401</x:v>
      </x:c>
      <x:c r="J191" s="4">
        <x:v>167342.39999999999</x:v>
      </x:c>
      <x:c r="K191" s="1">
        <x:f t="shared" si="23"/>
        <x:v>5.4788459138406269</x:v>
      </x:c>
      <x:c r="L191" s="4">
        <x:v>103304.2</x:v>
      </x:c>
      <x:c r="M191" s="1">
        <x:f t="shared" si="24"/>
        <x:v>5.6098747863352658</x:v>
      </x:c>
      <x:c r="N191" s="7">
        <x:v>77.811000000000007</x:v>
      </x:c>
      <x:c r="O191" s="1">
        <x:f t="shared" si="26"/>
        <x:v>2.448947347632044</x:v>
      </x:c>
      <x:c r="P191" s="4">
        <x:v>83.700000000000003</x:v>
      </x:c>
      <x:c r="Q191" s="1">
        <x:f t="shared" si="25"/>
        <x:v>2.5735294117647167</x:v>
      </x:c>
      <x:c r="R191" s="9">
        <x:v>23804</x:v>
      </x:c>
      <x:c r="S191">
        <x:f t="shared" si="8"/>
        <x:v>1.6352845736731993</x:v>
      </x:c>
      <x:c r="T191" s="9">
        <x:v>16175</x:v>
      </x:c>
      <x:c r="U191">
        <x:f t="shared" si="9"/>
        <x:v>2.8093815546939553</x:v>
      </x:c>
      <x:c r="V191" s="9">
        <x:v>7629</x:v>
      </x:c>
      <x:c r="W191">
        <x:f t="shared" si="10"/>
        <x:v>-0.7674297606659729</x:v>
      </x:c>
      <x:c r="X191" s="9">
        <x:v>23517</x:v>
      </x:c>
      <x:c r="Y191" s="9">
        <x:v>24315</x:v>
      </x:c>
      <x:c r="Z191" s="9">
        <x:v>39099</x:v>
      </x:c>
      <x:c r="AA191" s="9">
        <x:v>798</x:v>
      </x:c>
      <x:c r="AB191" s="9">
        <x:v>14784</x:v>
      </x:c>
      <x:c r="AC191" s="10">
        <x:v>62.200000000000003</x:v>
      </x:c>
      <x:c r="AD191" s="10">
        <x:v>3.2999999999999998</x:v>
      </x:c>
      <x:c r="AE191" s="10">
        <x:v>60.100000000000001</x:v>
      </x:c>
      <x:c r="AF191" s="9">
        <x:v>2648836</x:v>
      </x:c>
      <x:c r="AG191" s="9">
        <x:v>2523710</x:v>
      </x:c>
      <x:c r="AH191" s="10">
        <x:v>22.600000000000001</x:v>
      </x:c>
      <x:c r="AI191" s="10">
        <x:v>191.80000000000001</x:v>
      </x:c>
      <x:c r="AJ191" s="10">
        <x:v>22.699999999999999</x:v>
      </x:c>
      <x:c r="AK191" s="10">
        <x:v>191.30000000000001</x:v>
      </x:c>
    </x:row>
    <x:row r="192" spans="1:37">
      <x:c r="A192" s="2" t="s">
        <x:v>226</x:v>
      </x:c>
      <x:c r="B192" s="3">
        <x:v>323104.59999999998</x:v>
      </x:c>
      <x:c r="C192" s="1">
        <x:f t="shared" si="19"/>
        <x:v>1.1738314526207134</x:v>
      </x:c>
      <x:c r="D192" s="5">
        <x:v>321816.90000000002</x:v>
      </x:c>
      <x:c r="E192" s="1">
        <x:f t="shared" si="22"/>
        <x:v>5.4584498159817194</x:v>
      </x:c>
      <x:c r="F192" s="6">
        <x:v>171758.29999999999</x:v>
      </x:c>
      <x:c r="G192" s="1">
        <x:f t="shared" si="20"/>
        <x:v>1.119472402635632</x:v>
      </x:c>
      <x:c r="H192" s="4">
        <x:v>98603.600000000006</x:v>
      </x:c>
      <x:c r="I192" s="1">
        <x:f t="shared" si="21"/>
        <x:v>-1.2197809683714393</x:v>
      </x:c>
      <x:c r="J192" s="4">
        <x:v>169466.10000000001</x:v>
      </x:c>
      <x:c r="K192" s="1">
        <x:f t="shared" si="23"/>
        <x:v>5.6830172394439238</x:v>
      </x:c>
      <x:c r="L192" s="4">
        <x:v>97981.399999999994</x:v>
      </x:c>
      <x:c r="M192" s="1">
        <x:f t="shared" si="24"/>
        <x:v>1.94544675148472</x:v>
      </x:c>
      <x:c r="N192" s="7">
        <x:v>78.331999999999994</x:v>
      </x:c>
      <x:c r="O192" s="1">
        <x:f t="shared" si="26"/>
        <x:v>2.2998263049979704</x:v>
      </x:c>
      <x:c r="P192" s="4">
        <x:v>85.700000000000003</x:v>
      </x:c>
      <x:c r="Q192" s="1">
        <x:f t="shared" si="25"/>
        <x:v>2.5119617224880488</x:v>
      </x:c>
      <x:c r="R192" s="9">
        <x:v>23735</x:v>
      </x:c>
      <x:c r="S192">
        <x:f t="shared" si="8"/>
        <x:v>1.6053082191780821</x:v>
      </x:c>
      <x:c r="T192" s="9">
        <x:v>16148</x:v>
      </x:c>
      <x:c r="U192">
        <x:f t="shared" si="9"/>
        <x:v>3.3604301350572872</x:v>
      </x:c>
      <x:c r="V192" s="9">
        <x:v>7588</x:v>
      </x:c>
      <x:c r="W192">
        <x:f t="shared" si="10"/>
        <x:v>-1.9131334022750777</x:v>
      </x:c>
      <x:c r="X192" s="9">
        <x:v>23550</x:v>
      </x:c>
      <x:c r="Y192" s="9">
        <x:v>24344</x:v>
      </x:c>
      <x:c r="Z192" s="9">
        <x:v>39249</x:v>
      </x:c>
      <x:c r="AA192" s="9">
        <x:v>795</x:v>
      </x:c>
      <x:c r="AB192" s="9">
        <x:v>14905</x:v>
      </x:c>
      <x:c r="AC192" s="10">
        <x:v>62</x:v>
      </x:c>
      <x:c r="AD192" s="10">
        <x:v>3.2999999999999998</x:v>
      </x:c>
      <x:c r="AE192" s="10">
        <x:v>60</x:v>
      </x:c>
      <x:c r="AF192" s="9">
        <x:v>2904568</x:v>
      </x:c>
      <x:c r="AG192" s="9">
        <x:v>2759228</x:v>
      </x:c>
      <x:c r="AH192" s="10">
        <x:v>21.300000000000001</x:v>
      </x:c>
      <x:c r="AI192" s="10">
        <x:v>181.5</x:v>
      </x:c>
      <x:c r="AJ192" s="10">
        <x:v>21.5</x:v>
      </x:c>
      <x:c r="AK192" s="10">
        <x:v>181.19999999999999</x:v>
      </x:c>
    </x:row>
    <x:row r="193" spans="1:37">
      <x:c r="A193" s="2" t="s">
        <x:v>215</x:v>
      </x:c>
      <x:c r="B193" s="3">
        <x:v>330073.79999999999</x:v>
      </x:c>
      <x:c r="C193" s="1">
        <x:f t="shared" si="19"/>
        <x:v>2.156948554740481</x:v>
      </x:c>
      <x:c r="D193" s="5">
        <x:v>343590.59999999998</x:v>
      </x:c>
      <x:c r="E193" s="1">
        <x:f t="shared" si="22"/>
        <x:v>6.8111039335290977</x:v>
      </x:c>
      <x:c r="F193" s="6">
        <x:v>173322.79999999999</x:v>
      </x:c>
      <x:c r="G193" s="1">
        <x:f t="shared" si="20"/>
        <x:v>0.91087301166814072</x:v>
      </x:c>
      <x:c r="H193" s="4">
        <x:v>104777.60000000001</x:v>
      </x:c>
      <x:c r="I193" s="1">
        <x:f t="shared" si="21"/>
        <x:v>6.2614346737847297</x:v>
      </x:c>
      <x:c r="J193" s="4">
        <x:v>176538.20000000001</x:v>
      </x:c>
      <x:c r="K193" s="1">
        <x:f t="shared" si="23"/>
        <x:v>4.8817380104229295</x:v>
      </x:c>
      <x:c r="L193" s="4">
        <x:v>117001.89999999999</x:v>
      </x:c>
      <x:c r="M193" s="1">
        <x:f t="shared" si="24"/>
        <x:v>5.2924337365878067</x:v>
      </x:c>
      <x:c r="N193" s="7">
        <x:v>78.902000000000001</x:v>
      </x:c>
      <x:c r="O193" s="1">
        <x:f t="shared" si="26"/>
        <x:v>3.3790600474300119</x:v>
      </x:c>
      <x:c r="P193" s="4">
        <x:v>85.200000000000003</x:v>
      </x:c>
      <x:c r="Q193" s="1">
        <x:f t="shared" si="25"/>
        <x:v>2.6506024096385574</x:v>
      </x:c>
      <x:c r="R193" s="9">
        <x:v>23748</x:v>
      </x:c>
      <x:c r="S193">
        <x:f t="shared" si="8"/>
        <x:v>1.5175479844397897</x:v>
      </x:c>
      <x:c r="T193" s="9">
        <x:v>16304</x:v>
      </x:c>
      <x:c r="U193">
        <x:f t="shared" si="9"/>
        <x:v>3.0008212774022365</x:v>
      </x:c>
      <x:c r="V193" s="9">
        <x:v>7444</x:v>
      </x:c>
      <x:c r="W193">
        <x:f t="shared" si="10"/>
        <x:v>-1.5864621893178212</x:v>
      </x:c>
      <x:c r="X193" s="9">
        <x:v>23682</x:v>
      </x:c>
      <x:c r="Y193" s="9">
        <x:v>24473</x:v>
      </x:c>
      <x:c r="Z193" s="9">
        <x:v>39406</x:v>
      </x:c>
      <x:c r="AA193" s="9">
        <x:v>791</x:v>
      </x:c>
      <x:c r="AB193" s="9">
        <x:v>14934</x:v>
      </x:c>
      <x:c r="AC193" s="10">
        <x:v>62.100000000000001</x:v>
      </x:c>
      <x:c r="AD193" s="10">
        <x:v>3.2000000000000002</x:v>
      </x:c>
      <x:c r="AE193" s="10">
        <x:v>60.100000000000001</x:v>
      </x:c>
      <x:c r="AF193" s="9">
        <x:v>2978984</x:v>
      </x:c>
      <x:c r="AG193" s="9">
        <x:v>2824868</x:v>
      </x:c>
      <x:c r="AH193" s="10">
        <x:v>22.699999999999999</x:v>
      </x:c>
      <x:c r="AI193" s="10">
        <x:v>193.19999999999999</x:v>
      </x:c>
      <x:c r="AJ193" s="10">
        <x:v>22.899999999999999</x:v>
      </x:c>
      <x:c r="AK193" s="10">
        <x:v>193</x:v>
      </x:c>
    </x:row>
    <x:row r="194" spans="1:37">
      <x:c r="A194" s="2" t="s">
        <x:v>216</x:v>
      </x:c>
      <x:c r="B194" s="3">
        <x:v>331402</x:v>
      </x:c>
      <x:c r="C194" s="1">
        <x:f t="shared" si="19"/>
        <x:v>0.40239485836198197</x:v>
      </x:c>
      <x:c r="D194" s="5">
        <x:v>318145.90000000002</x:v>
      </x:c>
      <x:c r="E194" s="1">
        <x:f t="shared" si="22"/>
        <x:v>5.83502297862149</x:v>
      </x:c>
      <x:c r="F194" s="6">
        <x:v>175110.60000000001</x:v>
      </x:c>
      <x:c r="G194" s="1">
        <x:f t="shared" si="20"/>
        <x:v>1.0314857595192424</x:v>
      </x:c>
      <x:c r="H194" s="4">
        <x:v>101695.8</x:v>
      </x:c>
      <x:c r="I194" s="1">
        <x:f t="shared" si="21"/>
        <x:v>-2.941277524967171</x:v>
      </x:c>
      <x:c r="J194" s="4">
        <x:v>176941.39999999999</x:v>
      </x:c>
      <x:c r="K194" s="1">
        <x:f t="shared" si="23"/>
        <x:v>4.8941315120368722</x:v>
      </x:c>
      <x:c r="L194" s="4">
        <x:v>86838.399999999994</x:v>
      </x:c>
      <x:c r="M194" s="1">
        <x:f t="shared" si="24"/>
        <x:v>2.1369888792834684</x:v>
      </x:c>
      <x:c r="N194" s="7">
        <x:v>79.918999999999997</x:v>
      </x:c>
      <x:c r="O194" s="1">
        <x:f t="shared" si="26"/>
        <x:v>3.8016936824605052</x:v>
      </x:c>
      <x:c r="P194" s="4">
        <x:v>85.400000000000006</x:v>
      </x:c>
      <x:c r="Q194" s="1">
        <x:f t="shared" si="25"/>
        <x:v>1.6666666666666734</x:v>
      </x:c>
      <x:c r="R194" s="9">
        <x:v>23232</x:v>
      </x:c>
      <x:c r="S194">
        <x:f t="shared" si="8"/>
        <x:v>1.1978917105893627</x:v>
      </x:c>
      <x:c r="T194" s="9">
        <x:v>16099</x:v>
      </x:c>
      <x:c r="U194">
        <x:f t="shared" si="9"/>
        <x:v>2.2093835312043679</x:v>
      </x:c>
      <x:c r="V194" s="9">
        <x:v>7133</x:v>
      </x:c>
      <x:c r="W194">
        <x:f t="shared" si="10"/>
        <x:v>-1.0267795199111975</x:v>
      </x:c>
      <x:c r="X194" s="9">
        <x:v>23779</x:v>
      </x:c>
      <x:c r="Y194" s="9">
        <x:v>24515</x:v>
      </x:c>
      <x:c r="Z194" s="9">
        <x:v>39563</x:v>
      </x:c>
      <x:c r="AA194" s="9">
        <x:v>736</x:v>
      </x:c>
      <x:c r="AB194" s="9">
        <x:v>15048</x:v>
      </x:c>
      <x:c r="AC194" s="10">
        <x:v>62</x:v>
      </x:c>
      <x:c r="AD194" s="10">
        <x:v>3</x:v>
      </x:c>
      <x:c r="AE194" s="10">
        <x:v>60.100000000000001</x:v>
      </x:c>
      <x:c r="AF194" s="9">
        <x:v>2744278</x:v>
      </x:c>
      <x:c r="AG194" s="9">
        <x:v>2589983</x:v>
      </x:c>
      <x:c r="AH194" s="10">
        <x:v>20.800000000000001</x:v>
      </x:c>
      <x:c r="AI194" s="10">
        <x:v>178.09999999999999</x:v>
      </x:c>
      <x:c r="AJ194" s="10">
        <x:v>20.800000000000001</x:v>
      </x:c>
      <x:c r="AK194" s="10">
        <x:v>177.19999999999999</x:v>
      </x:c>
    </x:row>
    <x:row r="195" spans="1:37">
      <x:c r="A195" s="2" t="s">
        <x:v>220</x:v>
      </x:c>
      <x:c r="B195" s="3">
        <x:v>333136.79999999999</x:v>
      </x:c>
      <x:c r="C195" s="1">
        <x:f t="shared" si="19"/>
        <x:v>0.52347300257692719</x:v>
      </x:c>
      <x:c r="D195" s="5">
        <x:v>334568.79999999999</x:v>
      </x:c>
      <x:c r="E195" s="1">
        <x:f t="shared" si="22"/>
        <x:v>4.4073953293149657</x:v>
      </x:c>
      <x:c r="F195" s="6">
        <x:v>174925</x:v>
      </x:c>
      <x:c r="G195" s="1">
        <x:f t="shared" si="20"/>
        <x:v>-0.10599015707787296</x:v>
      </x:c>
      <x:c r="H195" s="4">
        <x:v>100554.10000000001</x:v>
      </x:c>
      <x:c r="I195" s="1">
        <x:f t="shared" si="21"/>
        <x:v>-1.1226618995081381</x:v>
      </x:c>
      <x:c r="J195" s="4">
        <x:v>172167</x:v>
      </x:c>
      <x:c r="K195" s="1">
        <x:f t="shared" si="23"/>
        <x:v>2.8830708774345331</x:v>
      </x:c>
      <x:c r="L195" s="4">
        <x:v>104380.5</x:v>
      </x:c>
      <x:c r="M195" s="1">
        <x:f t="shared" si="24"/>
        <x:v>1.0418743865205897</x:v>
      </x:c>
      <x:c r="N195" s="7">
        <x:v>81.581000000000003</x:v>
      </x:c>
      <x:c r="O195" s="1">
        <x:f t="shared" si="26"/>
        <x:v>4.8450733186824433</x:v>
      </x:c>
      <x:c r="P195" s="4">
        <x:v>86.5</x:v>
      </x:c>
      <x:c r="Q195" s="1">
        <x:f t="shared" si="25"/>
        <x:v>3.3452807646356</x:v>
      </x:c>
      <x:c r="R195" s="9">
        <x:v>24075</x:v>
      </x:c>
      <x:c r="S195">
        <x:f t="shared" si="8"/>
        <x:v>1.138464123676693</x:v>
      </x:c>
      <x:c r="T195" s="9">
        <x:v>16507</x:v>
      </x:c>
      <x:c r="U195">
        <x:f t="shared" si="9"/>
        <x:v>2.0525502318392581</x:v>
      </x:c>
      <x:c r="V195" s="9">
        <x:v>7568</x:v>
      </x:c>
      <x:c r="W195">
        <x:f t="shared" si="10"/>
        <x:v>-0.79958054790929345</x:v>
      </x:c>
      <x:c r="X195" s="9">
        <x:v>23783</x:v>
      </x:c>
      <x:c r="Y195" s="9">
        <x:v>24553</x:v>
      </x:c>
      <x:c r="Z195" s="9">
        <x:v>39709</x:v>
      </x:c>
      <x:c r="AA195" s="9">
        <x:v>770</x:v>
      </x:c>
      <x:c r="AB195" s="9">
        <x:v>15156</x:v>
      </x:c>
      <x:c r="AC195" s="10">
        <x:v>61.799999999999997</x:v>
      </x:c>
      <x:c r="AD195" s="10">
        <x:v>3.1000000000000001</x:v>
      </x:c>
      <x:c r="AE195" s="10">
        <x:v>59.899999999999999</x:v>
      </x:c>
      <x:c r="AF195" s="9">
        <x:v>2605731</x:v>
      </x:c>
      <x:c r="AG195" s="9">
        <x:v>2460239</x:v>
      </x:c>
      <x:c r="AH195" s="10">
        <x:v>20.800000000000001</x:v>
      </x:c>
      <x:c r="AI195" s="10">
        <x:v>178.90000000000001</x:v>
      </x:c>
      <x:c r="AJ195" s="10">
        <x:v>20.800000000000001</x:v>
      </x:c>
      <x:c r="AK195" s="10">
        <x:v>177.59999999999999</x:v>
      </x:c>
    </x:row>
    <x:row r="196" spans="1:37">
      <x:c r="A196" s="2" t="s">
        <x:v>217</x:v>
      </x:c>
      <x:c r="B196" s="3">
        <x:v>335854.79999999999</x:v>
      </x:c>
      <x:c r="C196" s="1">
        <x:f t="shared" ref="C196:C254" si="27">100*(B196-B195)/B195</x:f>
        <x:v>0.81588104346322599</x:v>
      </x:c>
      <x:c r="D196" s="5">
        <x:v>334821</x:v>
      </x:c>
      <x:c r="E196" s="1">
        <x:f t="shared" si="22"/>
        <x:v>4.0408381287620312</x:v>
      </x:c>
      <x:c r="F196" s="6">
        <x:v>174821.79999999999</x:v>
      </x:c>
      <x:c r="G196" s="1">
        <x:f t="shared" ref="G196:G254" si="28">100*(F196-F195)/F195</x:f>
        <x:v>-0.058996712876953919</x:v>
      </x:c>
      <x:c r="H196" s="4">
        <x:v>101227.8</x:v>
      </x:c>
      <x:c r="I196" s="1">
        <x:f t="shared" ref="I196:I254" si="29">100*(H196-H195)/H195</x:f>
        <x:v>0.66998759871551439</x:v>
      </x:c>
      <x:c r="J196" s="4">
        <x:v>172789.89999999999</x:v>
      </x:c>
      <x:c r="K196" s="1">
        <x:f t="shared" si="23"/>
        <x:v>1.9613362200463622</x:v>
      </x:c>
      <x:c r="L196" s="4">
        <x:v>100750</x:v>
      </x:c>
      <x:c r="M196" s="1">
        <x:f t="shared" si="24"/>
        <x:v>2.8256383354391814</x:v>
      </x:c>
      <x:c r="N196" s="7">
        <x:v>82.673000000000002</x:v>
      </x:c>
      <x:c r="O196" s="1">
        <x:f t="shared" si="26"/>
        <x:v>5.5417964561099025</x:v>
      </x:c>
      <x:c r="P196" s="4">
        <x:v>88.200000000000003</x:v>
      </x:c>
      <x:c r="Q196" s="1">
        <x:f t="shared" si="25"/>
        <x:v>2.9171528588098017</x:v>
      </x:c>
      <x:c r="R196" s="9">
        <x:v>23958</x:v>
      </x:c>
      <x:c r="S196">
        <x:f t="shared" si="8"/>
        <x:v>0.939540762586897</x:v>
      </x:c>
      <x:c r="T196" s="9">
        <x:v>16384</x:v>
      </x:c>
      <x:c r="U196">
        <x:f t="shared" si="9"/>
        <x:v>1.4614812979935596</x:v>
      </x:c>
      <x:c r="V196" s="9">
        <x:v>7574</x:v>
      </x:c>
      <x:c r="W196">
        <x:f t="shared" si="10"/>
        <x:v>-0.18450184501845018</x:v>
      </x:c>
      <x:c r="X196" s="9">
        <x:v>23768</x:v>
      </x:c>
      <x:c r="Y196" s="9">
        <x:v>24554</x:v>
      </x:c>
      <x:c r="Z196" s="9">
        <x:v>39852</x:v>
      </x:c>
      <x:c r="AA196" s="9">
        <x:v>786</x:v>
      </x:c>
      <x:c r="AB196" s="9">
        <x:v>15298</x:v>
      </x:c>
      <x:c r="AC196" s="10">
        <x:v>61.600000000000001</x:v>
      </x:c>
      <x:c r="AD196" s="10">
        <x:v>3.2000000000000002</x:v>
      </x:c>
      <x:c r="AE196" s="10">
        <x:v>59.600000000000001</x:v>
      </x:c>
      <x:c r="AF196" s="9">
        <x:v>2777217</x:v>
      </x:c>
      <x:c r="AG196" s="9">
        <x:v>2624494</x:v>
      </x:c>
      <x:c r="AH196" s="10">
        <x:v>20.5</x:v>
      </x:c>
      <x:c r="AI196" s="10">
        <x:v>175.40000000000001</x:v>
      </x:c>
      <x:c r="AJ196" s="10">
        <x:v>20.5</x:v>
      </x:c>
      <x:c r="AK196" s="10">
        <x:v>174.40000000000001</x:v>
      </x:c>
    </x:row>
    <x:row r="197" spans="1:37">
      <x:c r="A197" s="2" t="s">
        <x:v>229</x:v>
      </x:c>
      <x:c r="B197" s="3">
        <x:v>324825.70000000001</x:v>
      </x:c>
      <x:c r="C197" s="1">
        <x:f t="shared" si="27"/>
        <x:v>-3.2838893474203665</x:v>
      </x:c>
      <x:c r="D197" s="5">
        <x:v>337683.59999999998</x:v>
      </x:c>
      <x:c r="E197" s="1">
        <x:f t="shared" si="22"/>
        <x:v>-1.7191972073741251</x:v>
      </x:c>
      <x:c r="F197" s="6">
        <x:v>168245.79999999999</x:v>
      </x:c>
      <x:c r="G197" s="1">
        <x:f t="shared" si="28"/>
        <x:v>-3.761544612857207</x:v>
      </x:c>
      <x:c r="H197" s="4">
        <x:v>97349.600000000006</x:v>
      </x:c>
      <x:c r="I197" s="1">
        <x:f t="shared" si="29"/>
        <x:v>-3.8311610051784162</x:v>
      </x:c>
      <x:c r="J197" s="4">
        <x:v>171205</x:v>
      </x:c>
      <x:c r="K197" s="1">
        <x:f t="shared" si="23"/>
        <x:v>-3.0209892249949366</x:v>
      </x:c>
      <x:c r="L197" s="4">
        <x:v>108858.3</x:v>
      </x:c>
      <x:c r="M197" s="1">
        <x:f t="shared" si="24"/>
        <x:v>-6.9602288509844632</x:v>
      </x:c>
      <x:c r="N197" s="7">
        <x:v>82.448999999999998</x:v>
      </x:c>
      <x:c r="O197" s="1">
        <x:f t="shared" si="26"/>
        <x:v>4.495450051963191</x:v>
      </x:c>
      <x:c r="P197" s="4">
        <x:v>88.200000000000003</x:v>
      </x:c>
      <x:c r="Q197" s="1">
        <x:f t="shared" si="25"/>
        <x:v>3.52112676056338</x:v>
      </x:c>
      <x:c r="R197" s="9">
        <x:v>23834</x:v>
      </x:c>
      <x:c r="S197">
        <x:f t="shared" si="8"/>
        <x:v>0.36213575880074111</x:v>
      </x:c>
      <x:c r="T197" s="9">
        <x:v>16438</x:v>
      </x:c>
      <x:c r="U197">
        <x:f t="shared" si="9"/>
        <x:v>0.82188420019627084</x:v>
      </x:c>
      <x:c r="V197" s="9">
        <x:v>7396</x:v>
      </x:c>
      <x:c r="W197">
        <x:f t="shared" si="10"/>
        <x:v>-0.64481461579795807</x:v>
      </x:c>
      <x:c r="X197" s="9">
        <x:v>23766</x:v>
      </x:c>
      <x:c r="Y197" s="9">
        <x:v>24589</x:v>
      </x:c>
      <x:c r="Z197" s="9">
        <x:v>39978</x:v>
      </x:c>
      <x:c r="AA197" s="9">
        <x:v>822</x:v>
      </x:c>
      <x:c r="AB197" s="9">
        <x:v>15389</x:v>
      </x:c>
      <x:c r="AC197" s="10">
        <x:v>61.5</x:v>
      </x:c>
      <x:c r="AD197" s="10">
        <x:v>3.2999999999999998</x:v>
      </x:c>
      <x:c r="AE197" s="10">
        <x:v>59.399999999999999</x:v>
      </x:c>
      <x:c r="AF197" s="9">
        <x:v>2760077</x:v>
      </x:c>
      <x:c r="AG197" s="9">
        <x:v>2599992</x:v>
      </x:c>
      <x:c r="AH197" s="10">
        <x:v>20.899999999999999</x:v>
      </x:c>
      <x:c r="AI197" s="10">
        <x:v>178.09999999999999</x:v>
      </x:c>
      <x:c r="AJ197" s="10">
        <x:v>21</x:v>
      </x:c>
      <x:c r="AK197" s="10">
        <x:v>177.40000000000001</x:v>
      </x:c>
    </x:row>
    <x:row r="198" spans="1:37">
      <x:c r="A198" s="2" t="s">
        <x:v>222</x:v>
      </x:c>
      <x:c r="B198" s="3">
        <x:v>325118</x:v>
      </x:c>
      <x:c r="C198" s="1">
        <x:f t="shared" si="27"/>
        <x:v>0.089986722109730954</x:v>
      </x:c>
      <x:c r="D198" s="5">
        <x:v>312308.59999999998</x:v>
      </x:c>
      <x:c r="E198" s="1">
        <x:f t="shared" si="22"/>
        <x:v>-1.8347871212547595</x:v>
      </x:c>
      <x:c r="F198" s="6">
        <x:v>167800.5</x:v>
      </x:c>
      <x:c r="G198" s="1">
        <x:f t="shared" si="28"/>
        <x:v>-0.26467228305252694</x:v>
      </x:c>
      <x:c r="H198" s="4">
        <x:v>97279.699999999997</x:v>
      </x:c>
      <x:c r="I198" s="1">
        <x:f t="shared" si="29"/>
        <x:v>-0.071803068528282318</x:v>
      </x:c>
      <x:c r="J198" s="4">
        <x:v>169626.20000000001</x:v>
      </x:c>
      <x:c r="K198" s="1">
        <x:f t="shared" si="23"/>
        <x:v>-4.1342500963595761</x:v>
      </x:c>
      <x:c r="L198" s="4">
        <x:v>82475</x:v>
      </x:c>
      <x:c r="M198" s="1">
        <x:f t="shared" si="24"/>
        <x:v>-5.0247356008401747</x:v>
      </x:c>
      <x:c r="N198" s="7">
        <x:v>83.045000000000002</x:v>
      </x:c>
      <x:c r="O198" s="1">
        <x:f t="shared" si="26"/>
        <x:v>3.9114603536080343</x:v>
      </x:c>
      <x:c r="P198" s="4">
        <x:v>89</x:v>
      </x:c>
      <x:c r="Q198" s="1">
        <x:f t="shared" si="25"/>
        <x:v>4.215456674473061</x:v>
      </x:c>
      <x:c r="R198" s="9">
        <x:v>23092</x:v>
      </x:c>
      <x:c r="S198">
        <x:f t="shared" si="8"/>
        <x:v>-0.60261707988980717</x:v>
      </x:c>
      <x:c r="T198" s="9">
        <x:v>16166</x:v>
      </x:c>
      <x:c r="U198">
        <x:f t="shared" si="9"/>
        <x:v>0.41617491769675136</x:v>
      </x:c>
      <x:c r="V198" s="9">
        <x:v>6926</x:v>
      </x:c>
      <x:c r="W198">
        <x:f t="shared" si="10"/>
        <x:v>-2.9020047665778774</x:v>
      </x:c>
      <x:c r="X198" s="9">
        <x:v>23639</x:v>
      </x:c>
      <x:c r="Y198" s="9">
        <x:v>24468</x:v>
      </x:c>
      <x:c r="Z198" s="9">
        <x:v>40121</x:v>
      </x:c>
      <x:c r="AA198" s="9">
        <x:v>830</x:v>
      </x:c>
      <x:c r="AB198" s="9">
        <x:v>15653</x:v>
      </x:c>
      <x:c r="AC198" s="10">
        <x:v>61</x:v>
      </x:c>
      <x:c r="AD198" s="10">
        <x:v>3.3999999999999999</x:v>
      </x:c>
      <x:c r="AE198" s="10">
        <x:v>58.899999999999999</x:v>
      </x:c>
      <x:c r="AF198" s="9">
        <x:v>2791210</x:v>
      </x:c>
      <x:c r="AG198" s="9">
        <x:v>2639300</x:v>
      </x:c>
      <x:c r="AH198" s="10">
        <x:v>20.100000000000001</x:v>
      </x:c>
      <x:c r="AI198" s="10">
        <x:v>171.59999999999999</x:v>
      </x:c>
      <x:c r="AJ198" s="10">
        <x:v>20.300000000000001</x:v>
      </x:c>
      <x:c r="AK198" s="10">
        <x:v>171.30000000000001</x:v>
      </x:c>
    </x:row>
    <x:row r="199" spans="1:37">
      <x:c r="A199" s="2" t="s">
        <x:v>221</x:v>
      </x:c>
      <x:c r="B199" s="3">
        <x:v>329451.09999999998</x:v>
      </x:c>
      <x:c r="C199" s="1">
        <x:f t="shared" si="27"/>
        <x:v>1.3327776376577047</x:v>
      </x:c>
      <x:c r="D199" s="5">
        <x:v>330539.29999999999</x:v>
      </x:c>
      <x:c r="E199" s="1">
        <x:f t="shared" ref="E199:E254" si="30">100*(D199-D195)/D195</x:f>
        <x:v>-1.2043860634942649</x:v>
      </x:c>
      <x:c r="F199" s="6">
        <x:v>173796.39999999999</x:v>
      </x:c>
      <x:c r="G199" s="1">
        <x:f t="shared" si="28"/>
        <x:v>3.5732313074156479</x:v>
      </x:c>
      <x:c r="H199" s="4">
        <x:v>99233.5</x:v>
      </x:c>
      <x:c r="I199" s="1">
        <x:f t="shared" si="29"/>
        <x:v>2.0084354700929414</x:v>
      </x:c>
      <x:c r="J199" s="4">
        <x:v>170815.29999999999</x:v>
      </x:c>
      <x:c r="K199" s="1">
        <x:f t="shared" ref="K199:K254" si="31">100*(J199-J195)/J195</x:f>
        <x:v>-0.78510980617656789</x:v>
      </x:c>
      <x:c r="L199" s="4">
        <x:v>103184.60000000001</x:v>
      </x:c>
      <x:c r="M199" s="1">
        <x:f t="shared" ref="M199:M254" si="32">100*(L199-L195)/L195</x:f>
        <x:v>-1.145712082237577</x:v>
      </x:c>
      <x:c r="N199" s="7">
        <x:v>83.837000000000003</x:v>
      </x:c>
      <x:c r="O199" s="1">
        <x:f t="shared" si="26"/>
        <x:v>2.7653497750701757</x:v>
      </x:c>
      <x:c r="P199" s="4">
        <x:v>90.099999999999994</x:v>
      </x:c>
      <x:c r="Q199" s="1">
        <x:f t="shared" ref="Q199:Q253" si="33">100*(P199-P195)/P195</x:f>
        <x:v>4.1618497109826524</x:v>
      </x:c>
      <x:c r="R199" s="9">
        <x:v>23921</x:v>
      </x:c>
      <x:c r="S199">
        <x:f t="shared" si="8"/>
        <x:v>-0.63966770508826587</x:v>
      </x:c>
      <x:c r="T199" s="9">
        <x:v>16659</x:v>
      </x:c>
      <x:c r="U199">
        <x:f t="shared" si="9"/>
        <x:v>0.92082146967952994</x:v>
      </x:c>
      <x:c r="V199" s="9">
        <x:v>7262</x:v>
      </x:c>
      <x:c r="W199">
        <x:f t="shared" si="10"/>
        <x:v>-4.043340380549683</x:v>
      </x:c>
      <x:c r="X199" s="9">
        <x:v>23632</x:v>
      </x:c>
      <x:c r="Y199" s="9">
        <x:v>24571</x:v>
      </x:c>
      <x:c r="Z199" s="9">
        <x:v>40237</x:v>
      </x:c>
      <x:c r="AA199" s="9">
        <x:v>939</x:v>
      </x:c>
      <x:c r="AB199" s="9">
        <x:v>15666</x:v>
      </x:c>
      <x:c r="AC199" s="10">
        <x:v>61.100000000000001</x:v>
      </x:c>
      <x:c r="AD199" s="10">
        <x:v>3.7999999999999998</x:v>
      </x:c>
      <x:c r="AE199" s="10">
        <x:v>58.700000000000003</x:v>
      </x:c>
      <x:c r="AF199" s="9">
        <x:v>2650001</x:v>
      </x:c>
      <x:c r="AG199" s="9">
        <x:v>2510832</x:v>
      </x:c>
      <x:c r="AH199" s="10">
        <x:v>20.800000000000001</x:v>
      </x:c>
      <x:c r="AI199" s="10">
        <x:v>177.69999999999999</x:v>
      </x:c>
      <x:c r="AJ199" s="10">
        <x:v>20.899999999999999</x:v>
      </x:c>
      <x:c r="AK199" s="10">
        <x:v>176.80000000000001</x:v>
      </x:c>
    </x:row>
    <x:row r="200" spans="1:37">
      <x:c r="A200" s="2" t="s">
        <x:v>208</x:v>
      </x:c>
      <x:c r="B200" s="3">
        <x:v>339310.5</x:v>
      </x:c>
      <x:c r="C200" s="1">
        <x:f t="shared" si="27"/>
        <x:v>2.9926747854233979</x:v>
      </x:c>
      <x:c r="D200" s="5">
        <x:v>337801.40000000002</x:v>
      </x:c>
      <x:c r="E200" s="1">
        <x:f t="shared" si="30"/>
        <x:v>0.89014727272184935</x:v>
      </x:c>
      <x:c r="F200" s="6">
        <x:v>175673.29999999999</x:v>
      </x:c>
      <x:c r="G200" s="1">
        <x:f t="shared" si="28"/>
        <x:v>1.0799418169766428</x:v>
      </x:c>
      <x:c r="H200" s="4">
        <x:v>101961.8</x:v>
      </x:c>
      <x:c r="I200" s="1">
        <x:f t="shared" si="29"/>
        <x:v>2.749373951337001</x:v>
      </x:c>
      <x:c r="J200" s="4">
        <x:v>173945.79999999999</x:v>
      </x:c>
      <x:c r="K200" s="1">
        <x:f t="shared" si="31"/>
        <x:v>0.668962711362177</x:v>
      </x:c>
      <x:c r="L200" s="4">
        <x:v>101411.39999999999</x:v>
      </x:c>
      <x:c r="M200" s="1">
        <x:f t="shared" si="32"/>
        <x:v>0.65647642679900164</x:v>
      </x:c>
      <x:c r="N200" s="7">
        <x:v>84.310000000000002</x:v>
      </x:c>
      <x:c r="O200" s="1">
        <x:f t="shared" si="26"/>
        <x:v>1.9800902350223173</x:v>
      </x:c>
      <x:c r="P200" s="4">
        <x:v>91.5</x:v>
      </x:c>
      <x:c r="Q200" s="1">
        <x:f t="shared" si="33"/>
        <x:v>3.7414965986394524</x:v>
      </x:c>
      <x:c r="R200" s="9">
        <x:v>23929</x:v>
      </x:c>
      <x:c r="S200">
        <x:f t="shared" si="8"/>
        <x:v>-0.12104516236747642</x:v>
      </x:c>
      <x:c r="T200" s="9">
        <x:v>16715</x:v>
      </x:c>
      <x:c r="U200">
        <x:f t="shared" si="9"/>
        <x:v>2.020263671875</x:v>
      </x:c>
      <x:c r="V200" s="9">
        <x:v>7214</x:v>
      </x:c>
      <x:c r="W200">
        <x:f t="shared" si="10"/>
        <x:v>-4.7531027198310012</x:v>
      </x:c>
      <x:c r="X200" s="9">
        <x:v>23733</x:v>
      </x:c>
      <x:c r="Y200" s="9">
        <x:v>24660</x:v>
      </x:c>
      <x:c r="Z200" s="9">
        <x:v>40365</x:v>
      </x:c>
      <x:c r="AA200" s="9">
        <x:v>927</x:v>
      </x:c>
      <x:c r="AB200" s="9">
        <x:v>15705</x:v>
      </x:c>
      <x:c r="AC200" s="10">
        <x:v>61.100000000000001</x:v>
      </x:c>
      <x:c r="AD200" s="10">
        <x:v>3.7999999999999998</x:v>
      </x:c>
      <x:c r="AE200" s="10">
        <x:v>58.799999999999997</x:v>
      </x:c>
      <x:c r="AF200" s="9">
        <x:v>2822758</x:v>
      </x:c>
      <x:c r="AG200" s="9">
        <x:v>2663957</x:v>
      </x:c>
      <x:c r="AH200" s="10">
        <x:v>21</x:v>
      </x:c>
      <x:c r="AI200" s="10">
        <x:v>180.09999999999999</x:v>
      </x:c>
      <x:c r="AJ200" s="10">
        <x:v>21.100000000000001</x:v>
      </x:c>
      <x:c r="AK200" s="10">
        <x:v>178.69999999999999</x:v>
      </x:c>
    </x:row>
    <x:row r="201" spans="1:37">
      <x:c r="A201" s="2" t="s">
        <x:v>209</x:v>
      </x:c>
      <x:c r="B201" s="3">
        <x:v>341844.70000000001</x:v>
      </x:c>
      <x:c r="C201" s="1">
        <x:f t="shared" si="27"/>
        <x:v>0.74686754462358562</x:v>
      </x:c>
      <x:c r="D201" s="5">
        <x:v>355075</x:v>
      </x:c>
      <x:c r="E201" s="1">
        <x:f t="shared" si="30"/>
        <x:v>5.150205695509058</x:v>
      </x:c>
      <x:c r="F201" s="6">
        <x:v>177345</x:v>
      </x:c>
      <x:c r="G201" s="1">
        <x:f t="shared" si="28"/>
        <x:v>0.95159594542825332</x:v>
      </x:c>
      <x:c r="H201" s="4">
        <x:v>104010.39999999999</x:v>
      </x:c>
      <x:c r="I201" s="1">
        <x:f t="shared" si="29"/>
        <x:v>2.0091838315918227</x:v>
      </x:c>
      <x:c r="J201" s="4">
        <x:v>180227.79999999999</x:v>
      </x:c>
      <x:c r="K201" s="1">
        <x:f t="shared" si="31"/>
        <x:v>5.2701731841943804</x:v>
      </x:c>
      <x:c r="L201" s="4">
        <x:v>115414.39999999999</x:v>
      </x:c>
      <x:c r="M201" s="1">
        <x:f t="shared" si="32"/>
        <x:v>6.0226000222307263</x:v>
      </x:c>
      <x:c r="N201" s="7">
        <x:v>84.433999999999997</x:v>
      </x:c>
      <x:c r="O201" s="1">
        <x:f t="shared" si="26"/>
        <x:v>2.4075489090225468</x:v>
      </x:c>
      <x:c r="P201" s="4">
        <x:v>90.200000000000003</x:v>
      </x:c>
      <x:c r="Q201" s="1">
        <x:f t="shared" si="33"/>
        <x:v>2.2675736961451247</x:v>
      </x:c>
      <x:c r="R201" s="9">
        <x:v>23809</x:v>
      </x:c>
      <x:c r="S201">
        <x:f t="shared" si="8"/>
        <x:v>-0.10489217084836788</x:v>
      </x:c>
      <x:c r="T201" s="9">
        <x:v>16803</x:v>
      </x:c>
      <x:c r="U201">
        <x:f t="shared" si="9"/>
        <x:v>2.2204647767368293</x:v>
      </x:c>
      <x:c r="V201" s="9">
        <x:v>7006</x:v>
      </x:c>
      <x:c r="W201">
        <x:f t="shared" si="10"/>
        <x:v>-5.2731206057328288</x:v>
      </x:c>
      <x:c r="X201" s="9">
        <x:v>23745</x:v>
      </x:c>
      <x:c r="Y201" s="9">
        <x:v>24641</x:v>
      </x:c>
      <x:c r="Z201" s="9">
        <x:v>40481</x:v>
      </x:c>
      <x:c r="AA201" s="9">
        <x:v>895</x:v>
      </x:c>
      <x:c r="AB201" s="9">
        <x:v>15841</x:v>
      </x:c>
      <x:c r="AC201" s="10">
        <x:v>60.899999999999999</x:v>
      </x:c>
      <x:c r="AD201" s="10">
        <x:v>3.6000000000000001</x:v>
      </x:c>
      <x:c r="AE201" s="10">
        <x:v>58.700000000000003</x:v>
      </x:c>
      <x:c r="AF201" s="9">
        <x:v>2901978</x:v>
      </x:c>
      <x:c r="AG201" s="9">
        <x:v>2730512</x:v>
      </x:c>
      <x:c r="AH201" s="10">
        <x:v>20.899999999999999</x:v>
      </x:c>
      <x:c r="AI201" s="10">
        <x:v>178.90000000000001</x:v>
      </x:c>
      <x:c r="AJ201" s="10">
        <x:v>20.899999999999999</x:v>
      </x:c>
      <x:c r="AK201" s="10">
        <x:v>177.59999999999999</x:v>
      </x:c>
    </x:row>
    <x:row r="202" spans="1:37">
      <x:c r="A202" s="2" t="s">
        <x:v>218</x:v>
      </x:c>
      <x:c r="B202" s="3">
        <x:v>348541.70000000001</x:v>
      </x:c>
      <x:c r="C202" s="1">
        <x:f t="shared" si="27"/>
        <x:v>1.9590767386476957</x:v>
      </x:c>
      <x:c r="D202" s="5">
        <x:v>335204.79999999999</x:v>
      </x:c>
      <x:c r="E202" s="1">
        <x:f t="shared" si="30"/>
        <x:v>7.3312742588580688</x:v>
      </x:c>
      <x:c r="F202" s="6">
        <x:v>178889.39999999999</x:v>
      </x:c>
      <x:c r="G202" s="1">
        <x:f t="shared" si="28"/>
        <x:v>0.87084496320730453</x:v>
      </x:c>
      <x:c r="H202" s="4">
        <x:v>107408.60000000001</x:v>
      </x:c>
      <x:c r="I202" s="1">
        <x:f t="shared" si="29"/>
        <x:v>3.2671732826717443</x:v>
      </x:c>
      <x:c r="J202" s="4">
        <x:v>180935.5</x:v>
      </x:c>
      <x:c r="K202" s="1">
        <x:f t="shared" si="31"/>
        <x:v>6.6671893846587302</x:v>
      </x:c>
      <x:c r="L202" s="4">
        <x:v>92641.899999999994</x:v>
      </x:c>
      <x:c r="M202" s="1">
        <x:f t="shared" si="32"/>
        <x:v>12.327250682024848</x:v>
      </x:c>
      <x:c r="N202" s="7">
        <x:v>85.522999999999996</x:v>
      </x:c>
      <x:c r="O202" s="1">
        <x:f t="shared" si="26"/>
        <x:v>2.983924378349081</x:v>
      </x:c>
      <x:c r="P202" s="4">
        <x:v>91.799999999999997</x:v>
      </x:c>
      <x:c r="Q202" s="1">
        <x:f t="shared" si="33"/>
        <x:v>3.1460674157303341</x:v>
      </x:c>
      <x:c r="R202" s="9">
        <x:v>23216</x:v>
      </x:c>
      <x:c r="S202">
        <x:f t="shared" si="8"/>
        <x:v>0.53698250476355447</x:v>
      </x:c>
      <x:c r="T202" s="9">
        <x:v>16524</x:v>
      </x:c>
      <x:c r="U202">
        <x:f t="shared" si="9"/>
        <x:v>2.2145243102808365</x:v>
      </x:c>
      <x:c r="V202" s="9">
        <x:v>6692</x:v>
      </x:c>
      <x:c r="W202">
        <x:f t="shared" si="10"/>
        <x:v>-3.3785734911926077</x:v>
      </x:c>
      <x:c r="X202" s="9">
        <x:v>23760</x:v>
      </x:c>
      <x:c r="Y202" s="9">
        <x:v>24783</x:v>
      </x:c>
      <x:c r="Z202" s="9">
        <x:v>40631</x:v>
      </x:c>
      <x:c r="AA202" s="9">
        <x:v>1023</x:v>
      </x:c>
      <x:c r="AB202" s="9">
        <x:v>15847</x:v>
      </x:c>
      <x:c r="AC202" s="10">
        <x:v>61</x:v>
      </x:c>
      <x:c r="AD202" s="10">
        <x:v>4.0999999999999996</x:v>
      </x:c>
      <x:c r="AE202" s="10">
        <x:v>58.5</x:v>
      </x:c>
      <x:c r="AF202" s="9">
        <x:v>3003189</x:v>
      </x:c>
      <x:c r="AG202" s="9">
        <x:v>2824567</x:v>
      </x:c>
      <x:c r="AH202" s="10">
        <x:v>20.300000000000001</x:v>
      </x:c>
      <x:c r="AI202" s="10">
        <x:v>174</x:v>
      </x:c>
      <x:c r="AJ202" s="10">
        <x:v>20.300000000000001</x:v>
      </x:c>
      <x:c r="AK202" s="10">
        <x:v>173</x:v>
      </x:c>
    </x:row>
    <x:row r="203" spans="1:37">
      <x:c r="A203" s="2" t="s">
        <x:v>223</x:v>
      </x:c>
      <x:c r="B203" s="3">
        <x:v>355163.29999999999</x:v>
      </x:c>
      <x:c r="C203" s="1">
        <x:f t="shared" si="27"/>
        <x:v>1.8998013724039267</x:v>
      </x:c>
      <x:c r="D203" s="5">
        <x:v>356501.09999999998</x:v>
      </x:c>
      <x:c r="E203" s="1">
        <x:f t="shared" si="30"/>
        <x:v>7.854376166464923</x:v>
      </x:c>
      <x:c r="F203" s="6">
        <x:v>180458.29999999999</x:v>
      </x:c>
      <x:c r="G203" s="1">
        <x:f t="shared" si="28"/>
        <x:v>0.87702233894238235</x:v>
      </x:c>
      <x:c r="H203" s="4">
        <x:v>105787.3</x:v>
      </x:c>
      <x:c r="I203" s="1">
        <x:f t="shared" si="29"/>
        <x:v>-1.5094694465806302</x:v>
      </x:c>
      <x:c r="J203" s="4">
        <x:v>177018.60000000001</x:v>
      </x:c>
      <x:c r="K203" s="1">
        <x:f t="shared" si="31"/>
        <x:v>3.6315833534818123</x:v>
      </x:c>
      <x:c r="L203" s="4">
        <x:v>110553.5</x:v>
      </x:c>
      <x:c r="M203" s="1">
        <x:f t="shared" si="32"/>
        <x:v>7.1414726616181037</x:v>
      </x:c>
      <x:c r="N203" s="7">
        <x:v>86.069999999999993</x:v>
      </x:c>
      <x:c r="O203" s="1">
        <x:f t="shared" si="26"/>
        <x:v>2.6635017951501005</x:v>
      </x:c>
      <x:c r="P203" s="4">
        <x:v>92.400000000000006</x:v>
      </x:c>
      <x:c r="Q203" s="1">
        <x:f t="shared" si="33"/>
        <x:v>2.5527192008879149</x:v>
      </x:c>
      <x:c r="R203" s="9">
        <x:v>24362</x:v>
      </x:c>
      <x:c r="S203">
        <x:f t="shared" si="8"/>
        <x:v>1.8435684126917771</x:v>
      </x:c>
      <x:c r="T203" s="9">
        <x:v>17280</x:v>
      </x:c>
      <x:c r="U203">
        <x:f t="shared" si="9"/>
        <x:v>3.7277147487844409</x:v>
      </x:c>
      <x:c r="V203" s="9">
        <x:v>7082</x:v>
      </x:c>
      <x:c r="W203">
        <x:f t="shared" si="10"/>
        <x:v>-2.4786560176259984</x:v>
      </x:c>
      <x:c r="X203" s="9">
        <x:v>24073</x:v>
      </x:c>
      <x:c r="Y203" s="9">
        <x:v>24928</x:v>
      </x:c>
      <x:c r="Z203" s="9">
        <x:v>40746</x:v>
      </x:c>
      <x:c r="AA203" s="9">
        <x:v>856</x:v>
      </x:c>
      <x:c r="AB203" s="9">
        <x:v>15818</x:v>
      </x:c>
      <x:c r="AC203" s="10">
        <x:v>61.200000000000003</x:v>
      </x:c>
      <x:c r="AD203" s="10">
        <x:v>3.3999999999999999</x:v>
      </x:c>
      <x:c r="AE203" s="10">
        <x:v>59.100000000000001</x:v>
      </x:c>
      <x:c r="AF203" s="9">
        <x:v>2820744</x:v>
      </x:c>
      <x:c r="AG203" s="9">
        <x:v>2665784</x:v>
      </x:c>
      <x:c r="AH203" s="10">
        <x:v>20.800000000000001</x:v>
      </x:c>
      <x:c r="AI203" s="10">
        <x:v>177.90000000000001</x:v>
      </x:c>
      <x:c r="AJ203" s="10">
        <x:v>20.800000000000001</x:v>
      </x:c>
      <x:c r="AK203" s="10">
        <x:v>177</x:v>
      </x:c>
    </x:row>
    <x:row r="204" spans="1:37">
      <x:c r="A204" s="2" t="s">
        <x:v>230</x:v>
      </x:c>
      <x:c r="B204" s="3">
        <x:v>359266.20000000001</x:v>
      </x:c>
      <x:c r="C204" s="1">
        <x:f t="shared" si="27"/>
        <x:v>1.1552150799364753</x:v>
      </x:c>
      <x:c r="D204" s="5">
        <x:v>357293.59999999998</x:v>
      </x:c>
      <x:c r="E204" s="1">
        <x:f t="shared" si="30"/>
        <x:v>5.7703135629396298</x:v>
      </x:c>
      <x:c r="F204" s="6">
        <x:v>182178.79999999999</x:v>
      </x:c>
      <x:c r="G204" s="1">
        <x:f t="shared" si="28"/>
        <x:v>0.95340585608974493</x:v>
      </x:c>
      <x:c r="H204" s="4">
        <x:v>104991.39999999999</x:v>
      </x:c>
      <x:c r="I204" s="1">
        <x:f t="shared" si="29"/>
        <x:v>-0.752358742495563</x:v>
      </x:c>
      <x:c r="J204" s="4">
        <x:v>180649.89999999999</x:v>
      </x:c>
      <x:c r="K204" s="1">
        <x:f t="shared" si="31"/>
        <x:v>3.8541315743179809</x:v>
      </x:c>
      <x:c r="L204" s="4">
        <x:v>104628.60000000001</x:v>
      </x:c>
      <x:c r="M204" s="1">
        <x:f t="shared" si="32"/>
        <x:v>3.1724244019903205</x:v>
      </x:c>
      <x:c r="N204" s="7">
        <x:v>86.733000000000004</x:v>
      </x:c>
      <x:c r="O204" s="1">
        <x:f t="shared" si="26"/>
        <x:v>2.8739176847349088</x:v>
      </x:c>
      <x:c r="P204" s="4">
        <x:v>93.700000000000003</x:v>
      </x:c>
      <x:c r="Q204" s="1">
        <x:f t="shared" si="33"/>
        <x:v>2.4043715846994567</x:v>
      </x:c>
      <x:c r="R204" s="9">
        <x:v>24328</x:v>
      </x:c>
      <x:c r="S204">
        <x:f t="shared" si="8"/>
        <x:v>1.6674328220987087</x:v>
      </x:c>
      <x:c r="T204" s="9">
        <x:v>17266</x:v>
      </x:c>
      <x:c r="U204">
        <x:f t="shared" si="9"/>
        <x:v>3.2964403230631167</x:v>
      </x:c>
      <x:c r="V204" s="9">
        <x:v>7062</x:v>
      </x:c>
      <x:c r="W204">
        <x:f t="shared" si="10"/>
        <x:v>-2.1070141391738288</x:v>
      </x:c>
      <x:c r="X204" s="9">
        <x:v>24123</x:v>
      </x:c>
      <x:c r="Y204" s="9">
        <x:v>25043</x:v>
      </x:c>
      <x:c r="Z204" s="9">
        <x:v>40888</x:v>
      </x:c>
      <x:c r="AA204" s="9">
        <x:v>920</x:v>
      </x:c>
      <x:c r="AB204" s="9">
        <x:v>15845</x:v>
      </x:c>
      <x:c r="AC204" s="10">
        <x:v>61.200000000000003</x:v>
      </x:c>
      <x:c r="AD204" s="10">
        <x:v>3.7000000000000002</x:v>
      </x:c>
      <x:c r="AE204" s="10">
        <x:v>59</x:v>
      </x:c>
      <x:c r="AF204" s="9">
        <x:v>3080520</x:v>
      </x:c>
      <x:c r="AG204" s="9">
        <x:v>2904093</x:v>
      </x:c>
      <x:c r="AH204" s="10">
        <x:v>20.399999999999999</x:v>
      </x:c>
      <x:c r="AI204" s="10">
        <x:v>174.90000000000001</x:v>
      </x:c>
      <x:c r="AJ204" s="10">
        <x:v>20.300000000000001</x:v>
      </x:c>
      <x:c r="AK204" s="10">
        <x:v>173.30000000000001</x:v>
      </x:c>
    </x:row>
    <x:row r="205" spans="1:37">
      <x:c r="A205" s="2" t="s">
        <x:v>232</x:v>
      </x:c>
      <x:c r="B205" s="3">
        <x:v>363646.79999999999</x:v>
      </x:c>
      <x:c r="C205" s="1">
        <x:f t="shared" si="27"/>
        <x:v>1.21931871130654</x:v>
      </x:c>
      <x:c r="D205" s="5">
        <x:v>377618.5</x:v>
      </x:c>
      <x:c r="E205" s="1">
        <x:f t="shared" si="30"/>
        <x:v>6.3489403647116802</x:v>
      </x:c>
      <x:c r="F205" s="6">
        <x:v>183592</x:v>
      </x:c>
      <x:c r="G205" s="1">
        <x:f t="shared" si="28"/>
        <x:v>0.77572143410759742</x:v>
      </x:c>
      <x:c r="H205" s="4">
        <x:v>107447.8</x:v>
      </x:c>
      <x:c r="I205" s="1">
        <x:f t="shared" si="29"/>
        <x:v>2.3396201974638009</x:v>
      </x:c>
      <x:c r="J205" s="4">
        <x:v>186514.5</x:v>
      </x:c>
      <x:c r="K205" s="1">
        <x:f t="shared" si="31"/>
        <x:v>3.4881966045193984</x:v>
      </x:c>
      <x:c r="L205" s="4">
        <x:v>117811.10000000001</x:v>
      </x:c>
      <x:c r="M205" s="1">
        <x:f t="shared" si="32"/>
        <x:v>2.0766039592979832</x:v>
      </x:c>
      <x:c r="N205" s="7">
        <x:v>87.165000000000006</x:v>
      </x:c>
      <x:c r="O205" s="1">
        <x:f t="shared" si="26"/>
        <x:v>3.2344790013501776</x:v>
      </x:c>
      <x:c r="P205" s="4">
        <x:v>92.799999999999997</x:v>
      </x:c>
      <x:c r="Q205" s="1">
        <x:f t="shared" si="33"/>
        <x:v>2.882483370288242</x:v>
      </x:c>
      <x:c r="R205" s="9">
        <x:v>24225</x:v>
      </x:c>
      <x:c r="S205">
        <x:f t="shared" si="8"/>
        <x:v>1.7472384392456635</x:v>
      </x:c>
      <x:c r="T205" s="9">
        <x:v>17374</x:v>
      </x:c>
      <x:c r="U205">
        <x:f t="shared" si="9"/>
        <x:v>3.3982027018984704</x:v>
      </x:c>
      <x:c r="V205" s="9">
        <x:v>6852</x:v>
      </x:c>
      <x:c r="W205">
        <x:f t="shared" si="10"/>
        <x:v>-2.19811590065658</x:v>
      </x:c>
      <x:c r="X205" s="9">
        <x:v>24166</x:v>
      </x:c>
      <x:c r="Y205" s="9">
        <x:v>25057</x:v>
      </x:c>
      <x:c r="Z205" s="9">
        <x:v>41034</x:v>
      </x:c>
      <x:c r="AA205" s="9">
        <x:v>891</x:v>
      </x:c>
      <x:c r="AB205" s="9">
        <x:v>15976</x:v>
      </x:c>
      <x:c r="AC205" s="10">
        <x:v>61.100000000000001</x:v>
      </x:c>
      <x:c r="AD205" s="10">
        <x:v>3.6000000000000001</x:v>
      </x:c>
      <x:c r="AE205" s="10">
        <x:v>58.899999999999999</x:v>
      </x:c>
      <x:c r="AF205" s="9">
        <x:v>3036427</x:v>
      </x:c>
      <x:c r="AG205" s="9">
        <x:v>2872702</x:v>
      </x:c>
      <x:c r="AH205" s="10">
        <x:v>21.600000000000001</x:v>
      </x:c>
      <x:c r="AI205" s="10">
        <x:v>184.5</x:v>
      </x:c>
      <x:c r="AJ205" s="10">
        <x:v>21.600000000000001</x:v>
      </x:c>
      <x:c r="AK205" s="10">
        <x:v>183.30000000000001</x:v>
      </x:c>
    </x:row>
    <x:row r="206" spans="1:37">
      <x:c r="A206" s="2" t="s">
        <x:v>225</x:v>
      </x:c>
      <x:c r="B206" s="3">
        <x:v>367040.09999999998</x:v>
      </x:c>
      <x:c r="C206" s="1">
        <x:f t="shared" si="27"/>
        <x:v>0.93313071914835732</x:v>
      </x:c>
      <x:c r="D206" s="5">
        <x:v>353395.59999999998</x:v>
      </x:c>
      <x:c r="E206" s="1">
        <x:f t="shared" si="30"/>
        <x:v>5.4267719316668463</x:v>
      </x:c>
      <x:c r="F206" s="6">
        <x:v>185763.89999999999</x:v>
      </x:c>
      <x:c r="G206" s="1">
        <x:f t="shared" si="28"/>
        <x:v>1.1830036167153222</x:v>
      </x:c>
      <x:c r="H206" s="4">
        <x:v>106457.3</x:v>
      </x:c>
      <x:c r="I206" s="1">
        <x:f t="shared" si="29"/>
        <x:v>-0.92184297863706843</x:v>
      </x:c>
      <x:c r="J206" s="4">
        <x:v>187921.29999999999</x:v>
      </x:c>
      <x:c r="K206" s="1">
        <x:f t="shared" si="31"/>
        <x:v>3.8609338686990604</x:v>
      </x:c>
      <x:c r="L206" s="4">
        <x:v>92820.399999999994</x:v>
      </x:c>
      <x:c r="M206" s="1">
        <x:f t="shared" si="32"/>
        <x:v>0.19267739543338383</x:v>
      </x:c>
      <x:c r="N206" s="7">
        <x:v>88.805999999999997</x:v>
      </x:c>
      <x:c r="O206" s="1">
        <x:f t="shared" si="26"/>
        <x:v>3.8387334401272191</x:v>
      </x:c>
      <x:c r="P206" s="4">
        <x:v>92.799999999999997</x:v>
      </x:c>
      <x:c r="Q206" s="1">
        <x:f t="shared" si="33"/>
        <x:v>1.0893246187363834</x:v>
      </x:c>
      <x:c r="R206" s="9">
        <x:v>23714</x:v>
      </x:c>
      <x:c r="S206">
        <x:f t="shared" si="8"/>
        <x:v>2.1450723638869746</x:v>
      </x:c>
      <x:c r="T206" s="9">
        <x:v>17095</x:v>
      </x:c>
      <x:c r="U206">
        <x:f t="shared" si="9"/>
        <x:v>3.4555797627693052</x:v>
      </x:c>
      <x:c r="V206" s="9">
        <x:v>6619</x:v>
      </x:c>
      <x:c r="W206">
        <x:f t="shared" si="10"/>
        <x:v>-1.0908547519426182</x:v>
      </x:c>
      <x:c r="X206" s="9">
        <x:v>24266</x:v>
      </x:c>
      <x:c r="Y206" s="9">
        <x:v>25192</x:v>
      </x:c>
      <x:c r="Z206" s="9">
        <x:v>41187</x:v>
      </x:c>
      <x:c r="AA206" s="9">
        <x:v>926</x:v>
      </x:c>
      <x:c r="AB206" s="9">
        <x:v>15996</x:v>
      </x:c>
      <x:c r="AC206" s="10">
        <x:v>61.200000000000003</x:v>
      </x:c>
      <x:c r="AD206" s="10">
        <x:v>3.7000000000000002</x:v>
      </x:c>
      <x:c r="AE206" s="10">
        <x:v>58.899999999999999</x:v>
      </x:c>
      <x:c r="AF206" s="9">
        <x:v>2993979</x:v>
      </x:c>
      <x:c r="AG206" s="9">
        <x:v>2829797</x:v>
      </x:c>
      <x:c r="AH206" s="10">
        <x:v>20.399999999999999</x:v>
      </x:c>
      <x:c r="AI206" s="10">
        <x:v>172.59999999999999</x:v>
      </x:c>
      <x:c r="AJ206" s="10">
        <x:v>20.5</x:v>
      </x:c>
      <x:c r="AK206" s="10">
        <x:v>172.09999999999999</x:v>
      </x:c>
    </x:row>
    <x:row r="207" spans="1:37">
      <x:c r="A207" s="2" t="s">
        <x:v>231</x:v>
      </x:c>
      <x:c r="B207" s="3">
        <x:v>368841.5</x:v>
      </x:c>
      <x:c r="C207" s="1">
        <x:f t="shared" si="27"/>
        <x:v>0.49079106070427275</x:v>
      </x:c>
      <x:c r="D207" s="5">
        <x:v>370111.5</x:v>
      </x:c>
      <x:c r="E207" s="1">
        <x:f t="shared" si="30"/>
        <x:v>3.8177722312778344</x:v>
      </x:c>
      <x:c r="F207" s="6">
        <x:v>187106</x:v>
      </x:c>
      <x:c r="G207" s="1">
        <x:f t="shared" si="28"/>
        <x:v>0.72247621846871535</x:v>
      </x:c>
      <x:c r="H207" s="4">
        <x:v>108587.10000000001</x:v>
      </x:c>
      <x:c r="I207" s="1">
        <x:f t="shared" si="29"/>
        <x:v>2.0006143308162079</x:v>
      </x:c>
      <x:c r="J207" s="4">
        <x:v>183227.70000000001</x:v>
      </x:c>
      <x:c r="K207" s="1">
        <x:f t="shared" si="31"/>
        <x:v>3.5075975067026888</x:v>
      </x:c>
      <x:c r="L207" s="4">
        <x:v>113675</x:v>
      </x:c>
      <x:c r="M207" s="1">
        <x:f t="shared" si="32"/>
        <x:v>2.8235198342883763</x:v>
      </x:c>
      <x:c r="N207" s="7">
        <x:v>89.497</x:v>
      </x:c>
      <x:c r="O207" s="1">
        <x:f t="shared" si="26"/>
        <x:v>3.9816428488439723</x:v>
      </x:c>
      <x:c r="P207" s="4">
        <x:v>92.900000000000006</x:v>
      </x:c>
      <x:c r="Q207" s="1">
        <x:f t="shared" si="33"/>
        <x:v>0.54112554112554112</x:v>
      </x:c>
      <x:c r="R207" s="9">
        <x:v>24861</x:v>
      </x:c>
      <x:c r="S207">
        <x:f t="shared" si="8"/>
        <x:v>2.0482718988588786</x:v>
      </x:c>
      <x:c r="T207" s="9">
        <x:v>17769</x:v>
      </x:c>
      <x:c r="U207">
        <x:f t="shared" si="9"/>
        <x:v>2.8298611111111112</x:v>
      </x:c>
      <x:c r="V207" s="9">
        <x:v>7092</x:v>
      </x:c>
      <x:c r="W207">
        <x:f t="shared" si="10"/>
        <x:v>0.14120304998587971</x:v>
      </x:c>
      <x:c r="X207" s="9">
        <x:v>24575</x:v>
      </x:c>
      <x:c r="Y207" s="9">
        <x:v>25428</x:v>
      </x:c>
      <x:c r="Z207" s="9">
        <x:v>41331</x:v>
      </x:c>
      <x:c r="AA207" s="9">
        <x:v>853</x:v>
      </x:c>
      <x:c r="AB207" s="9">
        <x:v>15902</x:v>
      </x:c>
      <x:c r="AC207" s="10">
        <x:v>61.5</x:v>
      </x:c>
      <x:c r="AD207" s="10">
        <x:v>3.3999999999999999</x:v>
      </x:c>
      <x:c r="AE207" s="10">
        <x:v>59.5</x:v>
      </x:c>
      <x:c r="AF207" s="9">
        <x:v>2851218</x:v>
      </x:c>
      <x:c r="AG207" s="9">
        <x:v>2702832</x:v>
      </x:c>
      <x:c r="AH207" s="10">
        <x:v>21</x:v>
      </x:c>
      <x:c r="AI207" s="10">
        <x:v>178.19999999999999</x:v>
      </x:c>
      <x:c r="AJ207" s="10">
        <x:v>21.199999999999999</x:v>
      </x:c>
      <x:c r="AK207" s="10">
        <x:v>177.90000000000001</x:v>
      </x:c>
    </x:row>
    <x:row r="208" spans="1:37">
      <x:c r="A208" s="2" t="s">
        <x:v>233</x:v>
      </x:c>
      <x:c r="B208" s="3">
        <x:v>370782.79999999999</x:v>
      </x:c>
      <x:c r="C208" s="1">
        <x:f t="shared" si="27"/>
        <x:v>0.52632363766007573</x:v>
      </x:c>
      <x:c r="D208" s="5">
        <x:v>368304.29999999999</x:v>
      </x:c>
      <x:c r="E208" s="1">
        <x:f t="shared" si="30"/>
        <x:v>3.0816952780570412</x:v>
      </x:c>
      <x:c r="F208" s="6">
        <x:v>186665.29999999999</x:v>
      </x:c>
      <x:c r="G208" s="1">
        <x:f t="shared" si="28"/>
        <x:v>-0.23553493741516127</x:v>
      </x:c>
      <x:c r="H208" s="4">
        <x:v>107647.2</x:v>
      </x:c>
      <x:c r="I208" s="1">
        <x:f t="shared" si="29"/>
        <x:v>-0.86557242987427485</x:v>
      </x:c>
      <x:c r="J208" s="4">
        <x:v>185331.29999999999</x:v>
      </x:c>
      <x:c r="K208" s="1">
        <x:f t="shared" si="31"/>
        <x:v>2.5914213071803496</x:v>
      </x:c>
      <x:c r="L208" s="4">
        <x:v>107110.2</x:v>
      </x:c>
      <x:c r="M208" s="1">
        <x:f t="shared" si="32"/>
        <x:v>2.371818030634063</x:v>
      </x:c>
      <x:c r="N208" s="7">
        <x:v>90.475999999999999</x:v>
      </x:c>
      <x:c r="O208" s="1">
        <x:f t="shared" si="26"/>
        <x:v>4.3155431035476637</x:v>
      </x:c>
      <x:c r="P208" s="4">
        <x:v>95</x:v>
      </x:c>
      <x:c r="Q208" s="1">
        <x:f t="shared" si="33"/>
        <x:v>1.3874066168623236</x:v>
      </x:c>
      <x:c r="R208" s="9">
        <x:v>24774</x:v>
      </x:c>
      <x:c r="S208">
        <x:f t="shared" si="8"/>
        <x:v>1.8332785268003946</x:v>
      </x:c>
      <x:c r="T208" s="9">
        <x:v>17724</x:v>
      </x:c>
      <x:c r="U208">
        <x:f t="shared" si="9"/>
        <x:v>2.6526120699640914</x:v>
      </x:c>
      <x:c r="V208" s="9">
        <x:v>7050</x:v>
      </x:c>
      <x:c r="W208">
        <x:f t="shared" si="10"/>
        <x:v>-0.16992353440951571</x:v>
      </x:c>
      <x:c r="X208" s="9">
        <x:v>24559</x:v>
      </x:c>
      <x:c r="Y208" s="9">
        <x:v>25392</x:v>
      </x:c>
      <x:c r="Z208" s="9">
        <x:v>41456</x:v>
      </x:c>
      <x:c r="AA208" s="9">
        <x:v>834</x:v>
      </x:c>
      <x:c r="AB208" s="9">
        <x:v>16064</x:v>
      </x:c>
      <x:c r="AC208" s="10">
        <x:v>61.299999999999997</x:v>
      </x:c>
      <x:c r="AD208" s="10">
        <x:v>3.2999999999999998</x:v>
      </x:c>
      <x:c r="AE208" s="10">
        <x:v>59.200000000000003</x:v>
      </x:c>
      <x:c r="AF208" s="9">
        <x:v>3104945</x:v>
      </x:c>
      <x:c r="AG208" s="9">
        <x:v>2922923</x:v>
      </x:c>
      <x:c r="AH208" s="10">
        <x:v>20.699999999999999</x:v>
      </x:c>
      <x:c r="AI208" s="10">
        <x:v>175.90000000000001</x:v>
      </x:c>
      <x:c r="AJ208" s="10">
        <x:v>20.800000000000001</x:v>
      </x:c>
      <x:c r="AK208" s="10">
        <x:v>175</x:v>
      </x:c>
    </x:row>
    <x:row r="209" spans="1:37">
      <x:c r="A209" s="2" t="s">
        <x:v>234</x:v>
      </x:c>
      <x:c r="B209" s="3">
        <x:v>372534</x:v>
      </x:c>
      <x:c r="C209" s="1">
        <x:f t="shared" si="27"/>
        <x:v>0.47229806776366423</x:v>
      </x:c>
      <x:c r="D209" s="5">
        <x:v>387387</x:v>
      </x:c>
      <x:c r="E209" s="1">
        <x:f t="shared" si="30"/>
        <x:v>2.5868700818418588</x:v>
      </x:c>
      <x:c r="F209" s="6">
        <x:v>186955.5</x:v>
      </x:c>
      <x:c r="G209" s="1">
        <x:f t="shared" si="28"/>
        <x:v>0.15546542394328869</x:v>
      </x:c>
      <x:c r="H209" s="4">
        <x:v>108569.10000000001</x:v>
      </x:c>
      <x:c r="I209" s="1">
        <x:f t="shared" si="29"/>
        <x:v>0.85640871290661413</x:v>
      </x:c>
      <x:c r="J209" s="4">
        <x:v>190010.39999999999</x:v>
      </x:c>
      <x:c r="K209" s="1">
        <x:f t="shared" si="31"/>
        <x:v>1.8743314862919473</x:v>
      </x:c>
      <x:c r="L209" s="4">
        <x:v>117655.2</x:v>
      </x:c>
      <x:c r="M209" s="1">
        <x:f t="shared" si="32"/>
        <x:v>-0.13233048498826402</x:v>
      </x:c>
      <x:c r="N209" s="7">
        <x:v>90.620000000000005</x:v>
      </x:c>
      <x:c r="O209" s="1">
        <x:f t="shared" si="26"/>
        <x:v>3.9637469167670489</x:v>
      </x:c>
      <x:c r="P209" s="4">
        <x:v>94.799999999999997</x:v>
      </x:c>
      <x:c r="Q209" s="1">
        <x:f t="shared" si="33"/>
        <x:v>2.1551724137931036</x:v>
      </x:c>
      <x:c r="R209" s="9">
        <x:v>24757</x:v>
      </x:c>
      <x:c r="S209">
        <x:f t="shared" si="8"/>
        <x:v>2.1960784313725492</x:v>
      </x:c>
      <x:c r="T209" s="9">
        <x:v>17796</x:v>
      </x:c>
      <x:c r="U209">
        <x:f t="shared" si="9"/>
        <x:v>2.4289167721883276</x:v>
      </x:c>
      <x:c r="V209" s="9">
        <x:v>6961</x:v>
      </x:c>
      <x:c r="W209">
        <x:f t="shared" si="10"/>
        <x:v>1.5907764156450672</x:v>
      </x:c>
      <x:c r="X209" s="9">
        <x:v>24698</x:v>
      </x:c>
      <x:c r="Y209" s="9">
        <x:v>25525</x:v>
      </x:c>
      <x:c r="Z209" s="9">
        <x:v>41574</x:v>
      </x:c>
      <x:c r="AA209" s="9">
        <x:v>827</x:v>
      </x:c>
      <x:c r="AB209" s="9">
        <x:v>16049</x:v>
      </x:c>
      <x:c r="AC209" s="10">
        <x:v>61.399999999999999</x:v>
      </x:c>
      <x:c r="AD209" s="10">
        <x:v>3.2000000000000002</x:v>
      </x:c>
      <x:c r="AE209" s="10">
        <x:v>59.399999999999999</x:v>
      </x:c>
      <x:c r="AF209" s="9">
        <x:v>3094824</x:v>
      </x:c>
      <x:c r="AG209" s="9">
        <x:v>2915612</x:v>
      </x:c>
      <x:c r="AH209" s="10">
        <x:v>21.300000000000001</x:v>
      </x:c>
      <x:c r="AI209" s="10">
        <x:v>180.69999999999999</x:v>
      </x:c>
      <x:c r="AJ209" s="10">
        <x:v>21.399999999999999</x:v>
      </x:c>
      <x:c r="AK209" s="10">
        <x:v>180</x:v>
      </x:c>
    </x:row>
    <x:row r="210" spans="1:37">
      <x:c r="A210" s="2" t="s">
        <x:v>235</x:v>
      </x:c>
      <x:c r="B210" s="3">
        <x:v>375758.90000000002</x:v>
      </x:c>
      <x:c r="C210" s="1">
        <x:f t="shared" si="27"/>
        <x:v>0.86566595263788626</x:v>
      </x:c>
      <x:c r="D210" s="5">
        <x:v>361724.20000000001</x:v>
      </x:c>
      <x:c r="E210" s="1">
        <x:f t="shared" si="30"/>
        <x:v>2.3567356243258364</x:v>
      </x:c>
      <x:c r="F210" s="6">
        <x:v>188161</x:v>
      </x:c>
      <x:c r="G210" s="1">
        <x:f t="shared" si="28"/>
        <x:v>0.64480584952034037</x:v>
      </x:c>
      <x:c r="H210" s="4">
        <x:v>110837.7</x:v>
      </x:c>
      <x:c r="I210" s="1">
        <x:f t="shared" si="29"/>
        <x:v>2.0895448152374767</x:v>
      </x:c>
      <x:c r="J210" s="4">
        <x:v>190394.70000000001</x:v>
      </x:c>
      <x:c r="K210" s="1">
        <x:f t="shared" si="31"/>
        <x:v>1.3161892771069716</x:v>
      </x:c>
      <x:c r="L210" s="4">
        <x:v>97412.600000000006</x:v>
      </x:c>
      <x:c r="M210" s="1">
        <x:f t="shared" si="32"/>
        <x:v>4.9474038034742494</x:v>
      </x:c>
      <x:c r="N210" s="7">
        <x:v>91.480999999999995</x:v>
      </x:c>
      <x:c r="O210" s="1">
        <x:f t="shared" si="26"/>
        <x:v>3.0121838614507999</x:v>
      </x:c>
      <x:c r="P210" s="4">
        <x:v>95.299999999999997</x:v>
      </x:c>
      <x:c r="Q210" s="1">
        <x:f t="shared" si="33"/>
        <x:v>2.6939655172413794</x:v>
      </x:c>
      <x:c r="R210" s="9">
        <x:v>24223</x:v>
      </x:c>
      <x:c r="S210">
        <x:f t="shared" si="8"/>
        <x:v>2.1464114025470185</x:v>
      </x:c>
      <x:c r="T210" s="9">
        <x:v>17496</x:v>
      </x:c>
      <x:c r="U210">
        <x:f t="shared" si="9"/>
        <x:v>2.3457151213805205</x:v>
      </x:c>
      <x:c r="V210" s="9">
        <x:v>6727</x:v>
      </x:c>
      <x:c r="W210">
        <x:f t="shared" si="10"/>
        <x:v>1.631666414866294</x:v>
      </x:c>
      <x:c r="X210" s="9">
        <x:v>24779</x:v>
      </x:c>
      <x:c r="Y210" s="9">
        <x:v>25628</x:v>
      </x:c>
      <x:c r="Z210" s="9">
        <x:v>41698</x:v>
      </x:c>
      <x:c r="AA210" s="9">
        <x:v>848</x:v>
      </x:c>
      <x:c r="AB210" s="9">
        <x:v>16070</x:v>
      </x:c>
      <x:c r="AC210" s="10">
        <x:v>61.5</x:v>
      </x:c>
      <x:c r="AD210" s="10">
        <x:v>3.2999999999999998</x:v>
      </x:c>
      <x:c r="AE210" s="10">
        <x:v>59.399999999999999</x:v>
      </x:c>
      <x:c r="AF210" s="9">
        <x:v>3244901</x:v>
      </x:c>
      <x:c r="AG210" s="9">
        <x:v>3051274</x:v>
      </x:c>
      <x:c r="AH210" s="10">
        <x:v>20.699999999999999</x:v>
      </x:c>
      <x:c r="AI210" s="10">
        <x:v>175</x:v>
      </x:c>
      <x:c r="AJ210" s="10">
        <x:v>20.800000000000001</x:v>
      </x:c>
      <x:c r="AK210" s="10">
        <x:v>174.69999999999999</x:v>
      </x:c>
    </x:row>
    <x:row r="211" spans="1:37">
      <x:c r="A211" s="2" t="s">
        <x:v>236</x:v>
      </x:c>
      <x:c r="B211" s="3">
        <x:v>377885.59999999998</x:v>
      </x:c>
      <x:c r="C211" s="1">
        <x:f t="shared" si="27"/>
        <x:v>0.565974618299115</x:v>
      </x:c>
      <x:c r="D211" s="5">
        <x:v>379044.20000000001</x:v>
      </x:c>
      <x:c r="E211" s="1">
        <x:f t="shared" si="30"/>
        <x:v>2.41351592695715</x:v>
      </x:c>
      <x:c r="F211" s="6">
        <x:v>188781</x:v>
      </x:c>
      <x:c r="G211" s="1">
        <x:f t="shared" si="28"/>
        <x:v>0.3295050515250238</x:v>
      </x:c>
      <x:c r="H211" s="4">
        <x:v>106814.89999999999</x:v>
      </x:c>
      <x:c r="I211" s="1">
        <x:f t="shared" si="29"/>
        <x:v>-3.6294509900512217</x:v>
      </x:c>
      <x:c r="J211" s="4">
        <x:v>184410.29999999999</x:v>
      </x:c>
      <x:c r="K211" s="1">
        <x:f t="shared" si="31"/>
        <x:v>0.6454264284275667</x:v>
      </x:c>
      <x:c r="L211" s="4">
        <x:v>112239.60000000001</x:v>
      </x:c>
      <x:c r="M211" s="1">
        <x:f t="shared" si="32"/>
        <x:v>-1.262722674290736</x:v>
      </x:c>
      <x:c r="N211" s="7">
        <x:v>91.671000000000006</x:v>
      </x:c>
      <x:c r="O211" s="1">
        <x:f t="shared" si="26"/>
        <x:v>2.4291317027386468</x:v>
      </x:c>
      <x:c r="P211" s="4">
        <x:v>94.5</x:v>
      </x:c>
      <x:c r="Q211" s="1">
        <x:f t="shared" si="33"/>
        <x:v>1.7222820236813716</x:v>
      </x:c>
      <x:c r="R211" s="9">
        <x:v>25300</x:v>
      </x:c>
      <x:c r="S211">
        <x:f t="shared" si="8"/>
        <x:v>1.7658179477897107</x:v>
      </x:c>
      <x:c r="T211" s="9">
        <x:v>18074</x:v>
      </x:c>
      <x:c r="U211">
        <x:f t="shared" si="9"/>
        <x:v>1.7164725083009735</x:v>
      </x:c>
      <x:c r="V211" s="9">
        <x:v>7226</x:v>
      </x:c>
      <x:c r="W211">
        <x:f t="shared" si="10"/>
        <x:v>1.8894529046813311</x:v>
      </x:c>
      <x:c r="X211" s="9">
        <x:v>25022</x:v>
      </x:c>
      <x:c r="Y211" s="9">
        <x:v>25847</x:v>
      </x:c>
      <x:c r="Z211" s="9">
        <x:v>41807</x:v>
      </x:c>
      <x:c r="AA211" s="9">
        <x:v>825</x:v>
      </x:c>
      <x:c r="AB211" s="9">
        <x:v>15960</x:v>
      </x:c>
      <x:c r="AC211" s="10">
        <x:v>61.799999999999997</x:v>
      </x:c>
      <x:c r="AD211" s="10">
        <x:v>3.2000000000000002</x:v>
      </x:c>
      <x:c r="AE211" s="10">
        <x:v>59.899999999999999</x:v>
      </x:c>
      <x:c r="AF211" s="9">
        <x:v>2998498</x:v>
      </x:c>
      <x:c r="AG211" s="9">
        <x:v>2841414</x:v>
      </x:c>
      <x:c r="AH211" s="10">
        <x:v>20.600000000000001</x:v>
      </x:c>
      <x:c r="AI211" s="10">
        <x:v>174.30000000000001</x:v>
      </x:c>
      <x:c r="AJ211" s="10">
        <x:v>20.699999999999999</x:v>
      </x:c>
      <x:c r="AK211" s="10">
        <x:v>173.90000000000001</x:v>
      </x:c>
    </x:row>
    <x:row r="212" spans="1:37">
      <x:c r="A212" s="2" t="s">
        <x:v>252</x:v>
      </x:c>
      <x:c r="B212" s="3">
        <x:v>379592.79999999999</x:v>
      </x:c>
      <x:c r="C212" s="1">
        <x:f t="shared" si="27"/>
        <x:v>0.4517769398992742</x:v>
      </x:c>
      <x:c r="D212" s="5">
        <x:v>376867.90000000002</x:v>
      </x:c>
      <x:c r="E212" s="1">
        <x:f t="shared" si="30"/>
        <x:v>2.3251425519604401</x:v>
      </x:c>
      <x:c r="F212" s="6">
        <x:v>190693.79999999999</x:v>
      </x:c>
      <x:c r="G212" s="1">
        <x:f t="shared" si="28"/>
        <x:v>1.0132375609833555</x:v>
      </x:c>
      <x:c r="H212" s="4">
        <x:v>106559.39999999999</x:v>
      </x:c>
      <x:c r="I212" s="1">
        <x:f t="shared" si="29"/>
        <x:v>-0.23919883836431061</x:v>
      </x:c>
      <x:c r="J212" s="4">
        <x:v>189539.29999999999</x:v>
      </x:c>
      <x:c r="K212" s="1">
        <x:f t="shared" si="31"/>
        <x:v>2.2705285075969361</x:v>
      </x:c>
      <x:c r="L212" s="4">
        <x:v>106283.8</x:v>
      </x:c>
      <x:c r="M212" s="1">
        <x:f t="shared" si="32"/>
        <x:v>-0.77154183261724296</x:v>
      </x:c>
      <x:c r="N212" s="7">
        <x:v>91.933000000000007</x:v>
      </x:c>
      <x:c r="O212" s="1">
        <x:f t="shared" si="26"/>
        <x:v>1.610371811309085</x:v>
      </x:c>
      <x:c r="P212" s="4">
        <x:v>96</x:v>
      </x:c>
      <x:c r="Q212" s="1">
        <x:f t="shared" si="33"/>
        <x:v>1.0526315789473684</x:v>
      </x:c>
      <x:c r="R212" s="9">
        <x:v>25252</x:v>
      </x:c>
      <x:c r="S212">
        <x:f t="shared" si="8"/>
        <x:v>1.9294421571001856</x:v>
      </x:c>
      <x:c r="T212" s="9">
        <x:v>18043</x:v>
      </x:c>
      <x:c r="U212">
        <x:f t="shared" si="9"/>
        <x:v>1.7998194538478898</x:v>
      </x:c>
      <x:c r="V212" s="9">
        <x:v>7209</x:v>
      </x:c>
      <x:c r="W212">
        <x:f t="shared" si="10"/>
        <x:v>2.2553191489361701</x:v>
      </x:c>
      <x:c r="X212" s="9">
        <x:v>25025</x:v>
      </x:c>
      <x:c r="Y212" s="9">
        <x:v>25843</x:v>
      </x:c>
      <x:c r="Z212" s="9">
        <x:v>41908</x:v>
      </x:c>
      <x:c r="AA212" s="9">
        <x:v>818</x:v>
      </x:c>
      <x:c r="AB212" s="9">
        <x:v>16065</x:v>
      </x:c>
      <x:c r="AC212" s="10">
        <x:v>61.700000000000003</x:v>
      </x:c>
      <x:c r="AD212" s="10">
        <x:v>3.2000000000000002</x:v>
      </x:c>
      <x:c r="AE212" s="10">
        <x:v>59.700000000000003</x:v>
      </x:c>
      <x:c r="AF212" s="9">
        <x:v>3255863</x:v>
      </x:c>
      <x:c r="AG212" s="9">
        <x:v>3061096</x:v>
      </x:c>
      <x:c r="AH212" s="10">
        <x:v>20.899999999999999</x:v>
      </x:c>
      <x:c r="AI212" s="10">
        <x:v>175.40000000000001</x:v>
      </x:c>
      <x:c r="AJ212" s="10">
        <x:v>20.899999999999999</x:v>
      </x:c>
      <x:c r="AK212" s="10">
        <x:v>174.59999999999999</x:v>
      </x:c>
    </x:row>
    <x:row r="213" spans="1:37">
      <x:c r="A213" s="2" t="s">
        <x:v>247</x:v>
      </x:c>
      <x:c r="B213" s="3">
        <x:v>381499.29999999999</x:v>
      </x:c>
      <x:c r="C213" s="1">
        <x:f t="shared" si="27"/>
        <x:v>0.50224872547635258</x:v>
      </x:c>
      <x:c r="D213" s="5">
        <x:v>397100.29999999999</x:v>
      </x:c>
      <x:c r="E213" s="1">
        <x:f t="shared" si="30"/>
        <x:v>2.5073892515752951</x:v>
      </x:c>
      <x:c r="F213" s="6">
        <x:v>191203.60000000001</x:v>
      </x:c>
      <x:c r="G213" s="1">
        <x:f t="shared" si="28"/>
        <x:v>0.26733957789923818</x:v>
      </x:c>
      <x:c r="H213" s="4">
        <x:v>106474.10000000001</x:v>
      </x:c>
      <x:c r="I213" s="1">
        <x:f t="shared" si="29"/>
        <x:v>-0.080049249526544228</x:v>
      </x:c>
      <x:c r="J213" s="4">
        <x:v>194495.10000000001</x:v>
      </x:c>
      <x:c r="K213" s="1">
        <x:f t="shared" si="31"/>
        <x:v>2.3602392290106287</x:v>
      </x:c>
      <x:c r="L213" s="4">
        <x:v>114750</x:v>
      </x:c>
      <x:c r="M213" s="1">
        <x:f t="shared" si="32"/>
        <x:v>-2.4692491279603428</x:v>
      </x:c>
      <x:c r="N213" s="7">
        <x:v>92.174999999999997</x:v>
      </x:c>
      <x:c r="O213" s="1">
        <x:f t="shared" si="26"/>
        <x:v>1.7159567424409541</x:v>
      </x:c>
      <x:c r="P213" s="4">
        <x:v>94.5</x:v>
      </x:c>
      <x:c r="Q213" s="1">
        <x:f t="shared" si="33"/>
        <x:v>-0.31645569620252867</x:v>
      </x:c>
      <x:c r="R213" s="9">
        <x:v>25045</x:v>
      </x:c>
      <x:c r="S213">
        <x:f t="shared" si="8"/>
        <x:v>1.1633073474168922</x:v>
      </x:c>
      <x:c r="T213" s="9">
        <x:v>18069</x:v>
      </x:c>
      <x:c r="U213">
        <x:f t="shared" si="9"/>
        <x:v>1.5340525960890088</x:v>
      </x:c>
      <x:c r="V213" s="9">
        <x:v>6975</x:v>
      </x:c>
      <x:c r="W213">
        <x:f t="shared" si="10"/>
        <x:v>0.20112052865967533</x:v>
      </x:c>
      <x:c r="X213" s="9">
        <x:v>24987</x:v>
      </x:c>
      <x:c r="Y213" s="9">
        <x:v>25796</x:v>
      </x:c>
      <x:c r="Z213" s="9">
        <x:v>42014</x:v>
      </x:c>
      <x:c r="AA213" s="9">
        <x:v>809</x:v>
      </x:c>
      <x:c r="AB213" s="9">
        <x:v>16219</x:v>
      </x:c>
      <x:c r="AC213" s="10">
        <x:v>61.399999999999999</x:v>
      </x:c>
      <x:c r="AD213" s="10">
        <x:v>3.1000000000000001</x:v>
      </x:c>
      <x:c r="AE213" s="10">
        <x:v>59.5</x:v>
      </x:c>
      <x:c r="AF213" s="9">
        <x:v>3231923</x:v>
      </x:c>
      <x:c r="AG213" s="9">
        <x:v>3030474</x:v>
      </x:c>
      <x:c r="AH213" s="10">
        <x:v>20.699999999999999</x:v>
      </x:c>
      <x:c r="AI213" s="10">
        <x:v>175.09999999999999</x:v>
      </x:c>
      <x:c r="AJ213" s="10">
        <x:v>20.800000000000001</x:v>
      </x:c>
      <x:c r="AK213" s="10">
        <x:v>174.19999999999999</x:v>
      </x:c>
    </x:row>
    <x:row r="214" spans="1:37">
      <x:c r="A214" s="2" t="s">
        <x:v>241</x:v>
      </x:c>
      <x:c r="B214" s="3">
        <x:v>384778</x:v>
      </x:c>
      <x:c r="C214" s="1">
        <x:f t="shared" si="27"/>
        <x:v>0.85942490589104925</x:v>
      </x:c>
      <x:c r="D214" s="5">
        <x:v>370014</x:v>
      </x:c>
      <x:c r="E214" s="1">
        <x:f t="shared" si="30"/>
        <x:v>2.2917460319215546</x:v>
      </x:c>
      <x:c r="F214" s="6">
        <x:v>190563.39999999999</x:v>
      </x:c>
      <x:c r="G214" s="1">
        <x:f t="shared" si="28"/>
        <x:v>-0.33482633172179377</x:v>
      </x:c>
      <x:c r="H214" s="4">
        <x:v>107999.3</x:v>
      </x:c>
      <x:c r="I214" s="1">
        <x:f t="shared" si="29"/>
        <x:v>1.432461039820949</x:v>
      </x:c>
      <x:c r="J214" s="4">
        <x:v>192822.20000000001</x:v>
      </x:c>
      <x:c r="K214" s="1">
        <x:f t="shared" si="31"/>
        <x:v>1.2749829695889643</x:v>
      </x:c>
      <x:c r="L214" s="4">
        <x:v>94629.800000000003</x:v>
      </x:c>
      <x:c r="M214" s="1">
        <x:f t="shared" si="32"/>
        <x:v>-2.8567146344518091</x:v>
      </x:c>
      <x:c r="N214" s="7">
        <x:v>92.906000000000006</x:v>
      </x:c>
      <x:c r="O214" s="1">
        <x:f t="shared" si="26"/>
        <x:v>1.5577005061160367</x:v>
      </x:c>
      <x:c r="P214" s="4">
        <x:v>96</x:v>
      </x:c>
      <x:c r="Q214" s="1">
        <x:f t="shared" si="33"/>
        <x:v>0.73452256033578478</x:v>
      </x:c>
      <x:c r="R214" s="9">
        <x:v>24412</x:v>
      </x:c>
      <x:c r="S214">
        <x:f t="shared" si="8"/>
        <x:v>0.78025017545308173</x:v>
      </x:c>
      <x:c r="T214" s="9">
        <x:v>17772</x:v>
      </x:c>
      <x:c r="U214">
        <x:f t="shared" si="9"/>
        <x:v>1.5775034293552812</x:v>
      </x:c>
      <x:c r="V214" s="9">
        <x:v>6641</x:v>
      </x:c>
      <x:c r="W214">
        <x:f t="shared" si="10"/>
        <x:v>-1.2784302066299986</x:v>
      </x:c>
      <x:c r="X214" s="9">
        <x:v>24966</x:v>
      </x:c>
      <x:c r="Y214" s="9">
        <x:v>25773</x:v>
      </x:c>
      <x:c r="Z214" s="9">
        <x:v>42132</x:v>
      </x:c>
      <x:c r="AA214" s="9">
        <x:v>808</x:v>
      </x:c>
      <x:c r="AB214" s="9">
        <x:v>16359</x:v>
      </x:c>
      <x:c r="AC214" s="10">
        <x:v>61.200000000000003</x:v>
      </x:c>
      <x:c r="AD214" s="10">
        <x:v>3.1000000000000001</x:v>
      </x:c>
      <x:c r="AE214" s="10">
        <x:v>59.299999999999997</x:v>
      </x:c>
      <x:c r="AF214" s="9">
        <x:v>3367323</x:v>
      </x:c>
      <x:c r="AG214" s="9">
        <x:v>3164278</x:v>
      </x:c>
      <x:c r="AH214" s="10">
        <x:v>20.300000000000001</x:v>
      </x:c>
      <x:c r="AI214" s="10">
        <x:v>171.19999999999999</x:v>
      </x:c>
      <x:c r="AJ214" s="10">
        <x:v>20.399999999999999</x:v>
      </x:c>
      <x:c r="AK214" s="10">
        <x:v>170.69999999999999</x:v>
      </x:c>
    </x:row>
    <x:row r="215" spans="1:37">
      <x:c r="A215" s="2" t="s">
        <x:v>242</x:v>
      </x:c>
      <x:c r="B215" s="3">
        <x:v>389265.09999999998</x:v>
      </x:c>
      <x:c r="C215" s="1">
        <x:f t="shared" si="27"/>
        <x:v>1.1661529505325088</x:v>
      </x:c>
      <x:c r="D215" s="5">
        <x:v>390130.20000000001</x:v>
      </x:c>
      <x:c r="E215" s="1">
        <x:f t="shared" si="30"/>
        <x:v>2.9247248737746152</x:v>
      </x:c>
      <x:c r="F215" s="6">
        <x:v>192242.20000000001</x:v>
      </x:c>
      <x:c r="G215" s="1">
        <x:f t="shared" si="28"/>
        <x:v>0.88096664941957248</x:v>
      </x:c>
      <x:c r="H215" s="4">
        <x:v>111062.2</x:v>
      </x:c>
      <x:c r="I215" s="1">
        <x:f t="shared" si="29"/>
        <x:v>2.8360369002391628</x:v>
      </x:c>
      <x:c r="J215" s="4">
        <x:v>187576.79999999999</x:v>
      </x:c>
      <x:c r="K215" s="1">
        <x:f t="shared" si="31"/>
        <x:v>1.7170949778835565</x:v>
      </x:c>
      <x:c r="L215" s="4">
        <x:v>116634.3</x:v>
      </x:c>
      <x:c r="M215" s="1">
        <x:f t="shared" si="32"/>
        <x:v>3.9154629916713861</x:v>
      </x:c>
      <x:c r="N215" s="7">
        <x:v>92.784999999999997</x:v>
      </x:c>
      <x:c r="O215" s="1">
        <x:f t="shared" si="26"/>
        <x:v>1.2152152807321728</x:v>
      </x:c>
      <x:c r="P215" s="4">
        <x:v>95.599999999999994</x:v>
      </x:c>
      <x:c r="Q215" s="1">
        <x:f t="shared" si="33"/>
        <x:v>1.164021164021158</x:v>
      </x:c>
      <x:c r="R215" s="9">
        <x:v>25539</x:v>
      </x:c>
      <x:c r="S215">
        <x:f t="shared" si="8"/>
        <x:v>0.94466403162055335</x:v>
      </x:c>
      <x:c r="T215" s="9">
        <x:v>18475</x:v>
      </x:c>
      <x:c r="U215">
        <x:f t="shared" si="9"/>
        <x:v>2.2186566338386631</x:v>
      </x:c>
      <x:c r="V215" s="9">
        <x:v>7065</x:v>
      </x:c>
      <x:c r="W215">
        <x:f t="shared" si="10"/>
        <x:v>-2.2280653196789371</x:v>
      </x:c>
      <x:c r="X215" s="9">
        <x:v>25270</x:v>
      </x:c>
      <x:c r="Y215" s="9">
        <x:v>26058</x:v>
      </x:c>
      <x:c r="Z215" s="9">
        <x:v>42236</x:v>
      </x:c>
      <x:c r="AA215" s="9">
        <x:v>787</x:v>
      </x:c>
      <x:c r="AB215" s="9">
        <x:v>16179</x:v>
      </x:c>
      <x:c r="AC215" s="10">
        <x:v>61.700000000000003</x:v>
      </x:c>
      <x:c r="AD215" s="10">
        <x:v>3</x:v>
      </x:c>
      <x:c r="AE215" s="10">
        <x:v>59.799999999999997</x:v>
      </x:c>
      <x:c r="AF215" s="9">
        <x:v>3144560</x:v>
      </x:c>
      <x:c r="AG215" s="9">
        <x:v>2972926</x:v>
      </x:c>
      <x:c r="AH215" s="10">
        <x:v>20.800000000000001</x:v>
      </x:c>
      <x:c r="AI215" s="10">
        <x:v>175.30000000000001</x:v>
      </x:c>
      <x:c r="AJ215" s="10">
        <x:v>20.899999999999999</x:v>
      </x:c>
      <x:c r="AK215" s="10">
        <x:v>174.5</x:v>
      </x:c>
    </x:row>
    <x:row r="216" spans="1:37">
      <x:c r="A216" s="2" t="s">
        <x:v>243</x:v>
      </x:c>
      <x:c r="B216" s="3">
        <x:v>392597.79999999999</x:v>
      </x:c>
      <x:c r="C216" s="1">
        <x:f t="shared" si="27"/>
        <x:v>0.85615175878855099</x:v>
      </x:c>
      <x:c r="D216" s="5">
        <x:v>390031.20000000001</x:v>
      </x:c>
      <x:c r="E216" s="1">
        <x:f t="shared" si="30"/>
        <x:v>3.4928153870361438</x:v>
      </x:c>
      <x:c r="F216" s="6">
        <x:v>193835.39999999999</x:v>
      </x:c>
      <x:c r="G216" s="1">
        <x:f t="shared" si="28"/>
        <x:v>0.82874623781874246</x:v>
      </x:c>
      <x:c r="H216" s="4">
        <x:v>111603.39999999999</x:v>
      </x:c>
      <x:c r="I216" s="1">
        <x:f t="shared" si="29"/>
        <x:v>0.48729450704199728</x:v>
      </x:c>
      <x:c r="J216" s="4">
        <x:v>192855.20000000001</x:v>
      </x:c>
      <x:c r="K216" s="1">
        <x:f t="shared" si="31"/>
        <x:v>1.7494524882174955</x:v>
      </x:c>
      <x:c r="L216" s="4">
        <x:v>111397.3</x:v>
      </x:c>
      <x:c r="M216" s="1">
        <x:f t="shared" si="32"/>
        <x:v>4.8111753625670142</x:v>
      </x:c>
      <x:c r="N216" s="7">
        <x:v>93.188999999999993</x:v>
      </x:c>
      <x:c r="O216" s="1">
        <x:f t="shared" si="26"/>
        <x:v>1.3662123502985717</x:v>
      </x:c>
      <x:c r="P216" s="4">
        <x:v>97.400000000000006</x:v>
      </x:c>
      <x:c r="Q216" s="1">
        <x:f t="shared" si="33"/>
        <x:v>1.4583333333333393</x:v>
      </x:c>
      <x:c r="R216" s="9">
        <x:v>25632</x:v>
      </x:c>
      <x:c r="S216">
        <x:f t="shared" si="8"/>
        <x:v>1.5048313004910503</x:v>
      </x:c>
      <x:c r="T216" s="9">
        <x:v>18524</x:v>
      </x:c>
      <x:c r="U216">
        <x:f t="shared" si="9"/>
        <x:v>2.665853793715014</x:v>
      </x:c>
      <x:c r="V216" s="9">
        <x:v>7108</x:v>
      </x:c>
      <x:c r="W216">
        <x:f t="shared" si="10"/>
        <x:v>-1.4010264946594535</x:v>
      </x:c>
      <x:c r="X216" s="9">
        <x:v>25399</x:v>
      </x:c>
      <x:c r="Y216" s="9">
        <x:v>26220</x:v>
      </x:c>
      <x:c r="Z216" s="9">
        <x:v>42359</x:v>
      </x:c>
      <x:c r="AA216" s="9">
        <x:v>821</x:v>
      </x:c>
      <x:c r="AB216" s="9">
        <x:v>16138</x:v>
      </x:c>
      <x:c r="AC216" s="10">
        <x:v>61.899999999999999</x:v>
      </x:c>
      <x:c r="AD216" s="10">
        <x:v>3.1000000000000001</x:v>
      </x:c>
      <x:c r="AE216" s="10">
        <x:v>60</x:v>
      </x:c>
      <x:c r="AF216" s="9">
        <x:v>3371741</x:v>
      </x:c>
      <x:c r="AG216" s="9">
        <x:v>3180603</x:v>
      </x:c>
      <x:c r="AH216" s="10">
        <x:v>20.300000000000001</x:v>
      </x:c>
      <x:c r="AI216" s="10">
        <x:v>170.90000000000001</x:v>
      </x:c>
      <x:c r="AJ216" s="10">
        <x:v>20.300000000000001</x:v>
      </x:c>
      <x:c r="AK216" s="10">
        <x:v>170</x:v>
      </x:c>
    </x:row>
    <x:row r="217" spans="1:37">
      <x:c r="A217" s="2" t="s">
        <x:v>245</x:v>
      </x:c>
      <x:c r="B217" s="3">
        <x:v>396032.70000000001</x:v>
      </x:c>
      <x:c r="C217" s="1">
        <x:f t="shared" si="27"/>
        <x:v>0.87491575347595518</x:v>
      </x:c>
      <x:c r="D217" s="5">
        <x:v>412498.20000000001</x:v>
      </x:c>
      <x:c r="E217" s="1">
        <x:f t="shared" si="30"/>
        <x:v>3.8775845800166922</x:v>
      </x:c>
      <x:c r="F217" s="6">
        <x:v>195372.79999999999</x:v>
      </x:c>
      <x:c r="G217" s="1">
        <x:f t="shared" si="28"/>
        <x:v>0.79314717538694901</x:v>
      </x:c>
      <x:c r="H217" s="4">
        <x:v>112140.7</x:v>
      </x:c>
      <x:c r="I217" s="1">
        <x:f t="shared" si="29"/>
        <x:v>0.48143694546940591</x:v>
      </x:c>
      <x:c r="J217" s="4">
        <x:v>198759.5</x:v>
      </x:c>
      <x:c r="K217" s="1">
        <x:f t="shared" si="31"/>
        <x:v>2.1925488097129411</x:v>
      </x:c>
      <x:c r="L217" s="4">
        <x:v>120144.2</x:v>
      </x:c>
      <x:c r="M217" s="1">
        <x:f t="shared" si="32"/>
        <x:v>4.700827886710238</x:v>
      </x:c>
      <x:c r="N217" s="7">
        <x:v>93.159999999999997</x:v>
      </x:c>
      <x:c r="O217" s="1">
        <x:f t="shared" si="26"/>
        <x:v>1.068619473826959</x:v>
      </x:c>
      <x:c r="P217" s="4">
        <x:v>95.099999999999994</x:v>
      </x:c>
      <x:c r="Q217" s="1">
        <x:f t="shared" si="33"/>
        <x:v>0.63492063492062889</x:v>
      </x:c>
      <x:c r="R217" s="9">
        <x:v>25614</x:v>
      </x:c>
      <x:c r="S217">
        <x:f t="shared" si="8"/>
        <x:v>2.2719105609902175</x:v>
      </x:c>
      <x:c r="T217" s="9">
        <x:v>18690</x:v>
      </x:c>
      <x:c r="U217">
        <x:f t="shared" si="9"/>
        <x:v>3.4368255022414078</x:v>
      </x:c>
      <x:c r="V217" s="9">
        <x:v>6924</x:v>
      </x:c>
      <x:c r="W217">
        <x:f t="shared" si="10"/>
        <x:v>-0.73118279569892475</x:v>
      </x:c>
      <x:c r="X217" s="9">
        <x:v>25554</x:v>
      </x:c>
      <x:c r="Y217" s="9">
        <x:v>26379</x:v>
      </x:c>
      <x:c r="Z217" s="9">
        <x:v>42488</x:v>
      </x:c>
      <x:c r="AA217" s="9">
        <x:v>825</x:v>
      </x:c>
      <x:c r="AB217" s="9">
        <x:v>16109</x:v>
      </x:c>
      <x:c r="AC217" s="10">
        <x:v>62.100000000000001</x:v>
      </x:c>
      <x:c r="AD217" s="10">
        <x:v>3.1000000000000001</x:v>
      </x:c>
      <x:c r="AE217" s="10">
        <x:v>60.100000000000001</x:v>
      </x:c>
      <x:c r="AF217" s="9">
        <x:v>3327382</x:v>
      </x:c>
      <x:c r="AG217" s="9">
        <x:v>3126967</x:v>
      </x:c>
      <x:c r="AH217" s="10">
        <x:v>20.899999999999999</x:v>
      </x:c>
      <x:c r="AI217" s="10">
        <x:v>176</x:v>
      </x:c>
      <x:c r="AJ217" s="10">
        <x:v>20.899999999999999</x:v>
      </x:c>
      <x:c r="AK217" s="10">
        <x:v>175.19999999999999</x:v>
      </x:c>
    </x:row>
    <x:row r="218" spans="1:37">
      <x:c r="A218" s="2" t="s">
        <x:v>250</x:v>
      </x:c>
      <x:c r="B218" s="3">
        <x:v>399426.59999999998</x:v>
      </x:c>
      <x:c r="C218" s="1">
        <x:f t="shared" si="27"/>
        <x:v>0.85697468921126085</x:v>
      </x:c>
      <x:c r="D218" s="5">
        <x:v>383939.70000000001</x:v>
      </x:c>
      <x:c r="E218" s="1">
        <x:f t="shared" si="30"/>
        <x:v>3.7635602977184677</x:v>
      </x:c>
      <x:c r="F218" s="6">
        <x:v>196331.60000000001</x:v>
      </x:c>
      <x:c r="G218" s="1">
        <x:f t="shared" si="28"/>
        <x:v>0.490754086546345</x:v>
      </x:c>
      <x:c r="H218" s="4">
        <x:v>113221.3</x:v>
      </x:c>
      <x:c r="I218" s="1">
        <x:f t="shared" si="29"/>
        <x:v>0.96361089238787156</x:v>
      </x:c>
      <x:c r="J218" s="4">
        <x:v>198603.5</x:v>
      </x:c>
      <x:c r="K218" s="1">
        <x:f t="shared" si="31"/>
        <x:v>2.9982543503808108</x:v>
      </x:c>
      <x:c r="L218" s="4">
        <x:v>99669.800000000003</x:v>
      </x:c>
      <x:c r="M218" s="1">
        <x:f t="shared" si="32"/>
        <x:v>5.3260178083436713</x:v>
      </x:c>
      <x:c r="N218" s="7">
        <x:v>93.953999999999994</x:v>
      </x:c>
      <x:c r="O218" s="1">
        <x:f t="shared" si="26"/>
        <x:v>1.1280218715690995</x:v>
      </x:c>
      <x:c r="P218" s="4">
        <x:v>97.299999999999997</x:v>
      </x:c>
      <x:c r="Q218" s="1">
        <x:f t="shared" si="33"/>
        <x:v>1.3541666666666636</x:v>
      </x:c>
      <x:c r="R218" s="9">
        <x:v>25210</x:v>
      </x:c>
      <x:c r="S218">
        <x:f t="shared" si="8"/>
        <x:v>3.2688841553334425</x:v>
      </x:c>
      <x:c r="T218" s="9">
        <x:v>18532</x:v>
      </x:c>
      <x:c r="U218">
        <x:f t="shared" si="9"/>
        <x:v>4.2763898266936753</x:v>
      </x:c>
      <x:c r="V218" s="9">
        <x:v>6678</x:v>
      </x:c>
      <x:c r="W218">
        <x:f t="shared" si="10"/>
        <x:v>0.55714500828188529</x:v>
      </x:c>
      <x:c r="X218" s="9">
        <x:v>25771</x:v>
      </x:c>
      <x:c r="Y218" s="9">
        <x:v>26677</x:v>
      </x:c>
      <x:c r="Z218" s="9">
        <x:v>42614</x:v>
      </x:c>
      <x:c r="AA218" s="9">
        <x:v>906</x:v>
      </x:c>
      <x:c r="AB218" s="9">
        <x:v>15937</x:v>
      </x:c>
      <x:c r="AC218" s="10">
        <x:v>62.600000000000001</x:v>
      </x:c>
      <x:c r="AD218" s="10">
        <x:v>3.3999999999999999</x:v>
      </x:c>
      <x:c r="AE218" s="10">
        <x:v>60.5</x:v>
      </x:c>
      <x:c r="AF218" s="9">
        <x:v>3488679</x:v>
      </x:c>
      <x:c r="AG218" s="9">
        <x:v>3256321</x:v>
      </x:c>
      <x:c r="AH218" s="10">
        <x:v>20.300000000000001</x:v>
      </x:c>
      <x:c r="AI218" s="10">
        <x:v>171.30000000000001</x:v>
      </x:c>
      <x:c r="AJ218" s="10">
        <x:v>20.300000000000001</x:v>
      </x:c>
      <x:c r="AK218" s="10">
        <x:v>170.09999999999999</x:v>
      </x:c>
    </x:row>
    <x:row r="219" spans="1:37">
      <x:c r="A219" s="2" t="s">
        <x:v>271</x:v>
      </x:c>
      <x:c r="B219" s="3">
        <x:v>402933</x:v>
      </x:c>
      <x:c r="C219" s="1">
        <x:f t="shared" si="27"/>
        <x:v>0.87785841003078502</x:v>
      </x:c>
      <x:c r="D219" s="5">
        <x:v>403578.90000000002</x:v>
      </x:c>
      <x:c r="E219" s="1">
        <x:f t="shared" si="30"/>
        <x:v>3.4472337696492121</x:v>
      </x:c>
      <x:c r="F219" s="6">
        <x:v>195999.20000000001</x:v>
      </x:c>
      <x:c r="G219" s="1">
        <x:f t="shared" si="28"/>
        <x:v>-0.16930539964019758</x:v>
      </x:c>
      <x:c r="H219" s="4">
        <x:v>113926.8</x:v>
      </x:c>
      <x:c r="I219" s="1">
        <x:f t="shared" si="29"/>
        <x:v>0.62311596846176465</x:v>
      </x:c>
      <x:c r="J219" s="4">
        <x:v>191071.70000000001</x:v>
      </x:c>
      <x:c r="K219" s="1">
        <x:f t="shared" si="31"/>
        <x:v>1.8631835067023339</x:v>
      </x:c>
      <x:c r="L219" s="4">
        <x:v>119479.2</x:v>
      </x:c>
      <x:c r="M219" s="1">
        <x:f t="shared" si="32"/>
        <x:v>2.4391624076279399</x:v>
      </x:c>
      <x:c r="N219" s="7">
        <x:v>94.277000000000001</x:v>
      </x:c>
      <x:c r="O219" s="1">
        <x:f t="shared" ref="O219:O254" si="34">100*(N219-N215)/N215</x:f>
        <x:v>1.6080185374791232</x:v>
      </x:c>
      <x:c r="P219" s="4">
        <x:v>96.299999999999997</x:v>
      </x:c>
      <x:c r="Q219" s="1">
        <x:f t="shared" si="33"/>
        <x:v>0.73221757322176029</x:v>
      </x:c>
      <x:c r="R219" s="9">
        <x:v>26092</x:v>
      </x:c>
      <x:c r="S219">
        <x:f t="shared" si="8"/>
        <x:v>2.1653157915345158</x:v>
      </x:c>
      <x:c r="T219" s="9">
        <x:v>19024</x:v>
      </x:c>
      <x:c r="U219">
        <x:f t="shared" si="9"/>
        <x:v>2.9715832205683355</x:v>
      </x:c>
      <x:c r="V219" s="9">
        <x:v>7067</x:v>
      </x:c>
      <x:c r="W219">
        <x:f t="shared" si="10"/>
        <x:v>0.028308563340410473</x:v>
      </x:c>
      <x:c r="X219" s="9">
        <x:v>25831</x:v>
      </x:c>
      <x:c r="Y219" s="9">
        <x:v>26774</x:v>
      </x:c>
      <x:c r="Z219" s="9">
        <x:v>42740</x:v>
      </x:c>
      <x:c r="AA219" s="9">
        <x:v>943</x:v>
      </x:c>
      <x:c r="AB219" s="9">
        <x:v>15966</x:v>
      </x:c>
      <x:c r="AC219" s="10">
        <x:v>62.600000000000001</x:v>
      </x:c>
      <x:c r="AD219" s="10">
        <x:v>3.5</x:v>
      </x:c>
      <x:c r="AE219" s="10">
        <x:v>60.399999999999999</x:v>
      </x:c>
      <x:c r="AF219" s="9">
        <x:v>3215983</x:v>
      </x:c>
      <x:c r="AG219" s="9">
        <x:v>3025785</x:v>
      </x:c>
      <x:c r="AH219" s="10">
        <x:v>20.300000000000001</x:v>
      </x:c>
      <x:c r="AI219" s="10">
        <x:v>171.5</x:v>
      </x:c>
      <x:c r="AJ219" s="10">
        <x:v>20.300000000000001</x:v>
      </x:c>
      <x:c r="AK219" s="10">
        <x:v>170.40000000000001</x:v>
      </x:c>
    </x:row>
    <x:row r="220" spans="1:37">
      <x:c r="A220" s="2" t="s">
        <x:v>251</x:v>
      </x:c>
      <x:c r="B220" s="3">
        <x:v>404187.40000000002</x:v>
      </x:c>
      <x:c r="C220" s="1">
        <x:f t="shared" si="27"/>
        <x:v>0.31131726614599037</x:v>
      </x:c>
      <x:c r="D220" s="5">
        <x:v>401978.70000000001</x:v>
      </x:c>
      <x:c r="E220" s="1">
        <x:f t="shared" si="30"/>
        <x:v>3.0632164811430469</x:v>
      </x:c>
      <x:c r="F220" s="6">
        <x:v>197061.29999999999</x:v>
      </x:c>
      <x:c r="G220" s="1">
        <x:f t="shared" si="28"/>
        <x:v>0.54188996689781221</x:v>
      </x:c>
      <x:c r="H220" s="4">
        <x:v>114652.10000000001</x:v>
      </x:c>
      <x:c r="I220" s="1">
        <x:f t="shared" si="29"/>
        <x:v>0.63663685805271708</x:v>
      </x:c>
      <x:c r="J220" s="4">
        <x:v>196261.79999999999</x:v>
      </x:c>
      <x:c r="K220" s="1">
        <x:f t="shared" si="31"/>
        <x:v>1.7664029800596388</x:v>
      </x:c>
      <x:c r="L220" s="4">
        <x:v>114723.8</x:v>
      </x:c>
      <x:c r="M220" s="1">
        <x:f t="shared" si="32"/>
        <x:v>2.9861585514191096</x:v>
      </x:c>
      <x:c r="N220" s="7">
        <x:v>94.475999999999999</x:v>
      </x:c>
      <x:c r="O220" s="1">
        <x:f t="shared" si="34"/>
        <x:v>1.3810642887036091</x:v>
      </x:c>
      <x:c r="P220" s="4">
        <x:v>97.900000000000006</x:v>
      </x:c>
      <x:c r="Q220" s="1">
        <x:f t="shared" si="33"/>
        <x:v>0.51334702258726894</x:v>
      </x:c>
      <x:c r="R220" s="9">
        <x:v>26226</x:v>
      </x:c>
      <x:c r="S220">
        <x:f t="shared" si="8"/>
        <x:v>2.3174157303370788</x:v>
      </x:c>
      <x:c r="T220" s="9">
        <x:v>19096</x:v>
      </x:c>
      <x:c r="U220">
        <x:f t="shared" si="9"/>
        <x:v>3.0878859857482186</x:v>
      </x:c>
      <x:c r="V220" s="9">
        <x:v>7129</x:v>
      </x:c>
      <x:c r="W220">
        <x:f t="shared" si="10"/>
        <x:v>0.29544175576814857</x:v>
      </x:c>
      <x:c r="X220" s="9">
        <x:v>25982</x:v>
      </x:c>
      <x:c r="Y220" s="9">
        <x:v>26925</x:v>
      </x:c>
      <x:c r="Z220" s="9">
        <x:v>42860</x:v>
      </x:c>
      <x:c r="AA220" s="9">
        <x:v>944</x:v>
      </x:c>
      <x:c r="AB220" s="9">
        <x:v>15934</x:v>
      </x:c>
      <x:c r="AC220" s="10">
        <x:v>62.799999999999997</x:v>
      </x:c>
      <x:c r="AD220" s="10">
        <x:v>3.5</x:v>
      </x:c>
      <x:c r="AE220" s="10">
        <x:v>60.600000000000001</x:v>
      </x:c>
      <x:c r="AF220" s="9">
        <x:v>3431425</x:v>
      </x:c>
      <x:c r="AG220" s="9">
        <x:v>3226995</x:v>
      </x:c>
      <x:c r="AH220" s="10">
        <x:v>20.300000000000001</x:v>
      </x:c>
      <x:c r="AI220" s="10">
        <x:v>171.30000000000001</x:v>
      </x:c>
      <x:c r="AJ220" s="10">
        <x:v>20.300000000000001</x:v>
      </x:c>
      <x:c r="AK220" s="10">
        <x:v>170.40000000000001</x:v>
      </x:c>
    </x:row>
    <x:row r="221" spans="1:37">
      <x:c r="A221" s="2" t="s">
        <x:v>266</x:v>
      </x:c>
      <x:c r="B221" s="3">
        <x:v>406170.5</x:v>
      </x:c>
      <x:c r="C221" s="1">
        <x:f t="shared" si="27"/>
        <x:v>0.49063874826379461</x:v>
      </x:c>
      <x:c r="D221" s="5">
        <x:v>423220.20000000001</x:v>
      </x:c>
      <x:c r="E221" s="1">
        <x:f t="shared" si="30"/>
        <x:v>2.5992840696032129</x:v>
      </x:c>
      <x:c r="F221" s="6">
        <x:v>198017.5</x:v>
      </x:c>
      <x:c r="G221" s="1">
        <x:f t="shared" si="28"/>
        <x:v>0.48522972293393563</x:v>
      </x:c>
      <x:c r="H221" s="4">
        <x:v>114758.2</x:v>
      </x:c>
      <x:c r="I221" s="1">
        <x:f t="shared" si="29"/>
        <x:v>0.092540825680464001</x:v>
      </x:c>
      <x:c r="J221" s="4">
        <x:v>201472.60000000001</x:v>
      </x:c>
      <x:c r="K221" s="1">
        <x:f t="shared" si="31"/>
        <x:v>1.3650165149338802</x:v>
      </x:c>
      <x:c r="L221" s="4">
        <x:v>122685.60000000001</x:v>
      </x:c>
      <x:c r="M221" s="1">
        <x:f t="shared" si="32"/>
        <x:v>2.1152914580978597</x:v>
      </x:c>
      <x:c r="N221" s="7">
        <x:v>94.075000000000003</x:v>
      </x:c>
      <x:c r="O221" s="1">
        <x:f t="shared" si="34"/>
        <x:v>0.98218119364534806</x:v>
      </x:c>
      <x:c r="P221" s="4">
        <x:v>96.299999999999997</x:v>
      </x:c>
      <x:c r="Q221" s="1">
        <x:f t="shared" si="33"/>
        <x:v>1.2618296529968485</x:v>
      </x:c>
      <x:c r="R221" s="9">
        <x:v>26062</x:v>
      </x:c>
      <x:c r="S221">
        <x:f t="shared" si="8"/>
        <x:v>1.7490434918403999</x:v>
      </x:c>
      <x:c r="T221" s="9">
        <x:v>19181</x:v>
      </x:c>
      <x:c r="U221">
        <x:f t="shared" si="9"/>
        <x:v>2.6270733012306047</x:v>
      </x:c>
      <x:c r="V221" s="9">
        <x:v>6881</x:v>
      </x:c>
      <x:c r="W221">
        <x:f t="shared" si="10"/>
        <x:v>-0.62102830733679959</x:v>
      </x:c>
      <x:c r="X221" s="9">
        <x:v>26003</x:v>
      </x:c>
      <x:c r="Y221" s="9">
        <x:v>26972</x:v>
      </x:c>
      <x:c r="Z221" s="9">
        <x:v>42967</x:v>
      </x:c>
      <x:c r="AA221" s="9">
        <x:v>969</x:v>
      </x:c>
      <x:c r="AB221" s="9">
        <x:v>15995</x:v>
      </x:c>
      <x:c r="AC221" s="10">
        <x:v>62.799999999999997</x:v>
      </x:c>
      <x:c r="AD221" s="10">
        <x:v>3.6000000000000001</x:v>
      </x:c>
      <x:c r="AE221" s="10">
        <x:v>60.5</x:v>
      </x:c>
      <x:c r="AF221" s="9">
        <x:v>3468111</x:v>
      </x:c>
      <x:c r="AG221" s="9">
        <x:v>3252495</x:v>
      </x:c>
      <x:c r="AH221" s="10">
        <x:v>20.800000000000001</x:v>
      </x:c>
      <x:c r="AI221" s="10">
        <x:v>175.59999999999999</x:v>
      </x:c>
      <x:c r="AJ221" s="10">
        <x:v>20.800000000000001</x:v>
      </x:c>
      <x:c r="AK221" s="10">
        <x:v>174.69999999999999</x:v>
      </x:c>
    </x:row>
    <x:row r="222" spans="1:37">
      <x:c r="A222" s="2" t="s">
        <x:v>246</x:v>
      </x:c>
      <x:c r="B222" s="3">
        <x:v>409319.79999999999</x:v>
      </x:c>
      <x:c r="C222" s="1">
        <x:f t="shared" si="27"/>
        <x:v>0.77536404047068619</x:v>
      </x:c>
      <x:c r="D222" s="5">
        <x:v>393340.90000000002</x:v>
      </x:c>
      <x:c r="E222" s="1">
        <x:f t="shared" si="30"/>
        <x:v>2.4486136755329055</x:v>
      </x:c>
      <x:c r="F222" s="6">
        <x:v>199520</x:v>
      </x:c>
      <x:c r="G222" s="1">
        <x:f t="shared" si="28"/>
        <x:v>0.75877132071660336</x:v>
      </x:c>
      <x:c r="H222" s="4">
        <x:v>117917.7</x:v>
      </x:c>
      <x:c r="I222" s="1">
        <x:f t="shared" si="29"/>
        <x:v>2.7531801649032488</x:v>
      </x:c>
      <x:c r="J222" s="4">
        <x:v>201742.89999999999</x:v>
      </x:c>
      <x:c r="K222" s="1">
        <x:f t="shared" si="31"/>
        <x:v>1.5807374995908905</x:v>
      </x:c>
      <x:c r="L222" s="4">
        <x:v>104039.8</x:v>
      </x:c>
      <x:c r="M222" s="1">
        <x:f t="shared" si="32"/>
        <x:v>4.3844775448531053</x:v>
      </x:c>
      <x:c r="N222" s="7">
        <x:v>94.608999999999995</x:v>
      </x:c>
      <x:c r="O222" s="1">
        <x:f t="shared" si="34"/>
        <x:v>0.6971496689869523</x:v>
      </x:c>
      <x:c r="P222" s="4">
        <x:v>100.2</x:v>
      </x:c>
      <x:c r="Q222" s="1">
        <x:f t="shared" si="33"/>
        <x:v>2.9804727646454325</x:v>
      </x:c>
      <x:c r="R222" s="9">
        <x:v>25543</x:v>
      </x:c>
      <x:c r="S222">
        <x:f t="shared" si="8"/>
        <x:v>1.3209044030146768</x:v>
      </x:c>
      <x:c r="T222" s="9">
        <x:v>18956</x:v>
      </x:c>
      <x:c r="U222">
        <x:f t="shared" si="9"/>
        <x:v>2.2879343837686164</x:v>
      </x:c>
      <x:c r="V222" s="9">
        <x:v>6587</x:v>
      </x:c>
      <x:c r="W222">
        <x:f t="shared" si="10"/>
        <x:v>-1.3626834381551363</x:v>
      </x:c>
      <x:c r="X222" s="9">
        <x:v>26102</x:v>
      </x:c>
      <x:c r="Y222" s="9">
        <x:v>27058</x:v>
      </x:c>
      <x:c r="Z222" s="9">
        <x:v>43080</x:v>
      </x:c>
      <x:c r="AA222" s="9">
        <x:v>956</x:v>
      </x:c>
      <x:c r="AB222" s="9">
        <x:v>16022</x:v>
      </x:c>
      <x:c r="AC222" s="10">
        <x:v>62.799999999999997</x:v>
      </x:c>
      <x:c r="AD222" s="10">
        <x:v>3.5</x:v>
      </x:c>
      <x:c r="AE222" s="10">
        <x:v>60.600000000000001</x:v>
      </x:c>
      <x:c r="AF222" s="9">
        <x:v>3583950</x:v>
      </x:c>
      <x:c r="AG222" s="9">
        <x:v>3356165</x:v>
      </x:c>
      <x:c r="AH222" s="10">
        <x:v>19.899999999999999</x:v>
      </x:c>
      <x:c r="AI222" s="10">
        <x:v>168.80000000000001</x:v>
      </x:c>
      <x:c r="AJ222" s="10">
        <x:v>20</x:v>
      </x:c>
      <x:c r="AK222" s="10">
        <x:v>167.90000000000001</x:v>
      </x:c>
    </x:row>
    <x:row r="223" spans="1:37">
      <x:c r="A223" s="2" t="s">
        <x:v>249</x:v>
      </x:c>
      <x:c r="B223" s="3">
        <x:v>411297.90000000002</x:v>
      </x:c>
      <x:c r="C223" s="1">
        <x:f t="shared" si="27"/>
        <x:v>0.4832651633270697</x:v>
      </x:c>
      <x:c r="D223" s="5">
        <x:v>411511.29999999999</x:v>
      </x:c>
      <x:c r="E223" s="1">
        <x:f t="shared" si="30"/>
        <x:v>1.9655140543769669</x:v>
      </x:c>
      <x:c r="F223" s="6">
        <x:v>199634.5</x:v>
      </x:c>
      <x:c r="G223" s="1">
        <x:f t="shared" si="28"/>
        <x:v>0.057387730553327987</x:v>
      </x:c>
      <x:c r="H223" s="4">
        <x:v>119559.5</x:v>
      </x:c>
      <x:c r="I223" s="1">
        <x:f t="shared" si="29"/>
        <x:v>1.3923270213038441</x:v>
      </x:c>
      <x:c r="J223" s="4">
        <x:v>194514.89999999999</x:v>
      </x:c>
      <x:c r="K223" s="1">
        <x:f t="shared" si="31"/>
        <x:v>1.8020460382149646</x:v>
      </x:c>
      <x:c r="L223" s="4">
        <x:v>125136.2</x:v>
      </x:c>
      <x:c r="M223" s="1">
        <x:f t="shared" si="32"/>
        <x:v>4.7347153312040922</x:v>
      </x:c>
      <x:c r="N223" s="7">
        <x:v>94.808000000000007</x:v>
      </x:c>
      <x:c r="O223" s="1">
        <x:f t="shared" si="34"/>
        <x:v>0.56323387464599628</x:v>
      </x:c>
      <x:c r="P223" s="4">
        <x:v>100</x:v>
      </x:c>
      <x:c r="Q223" s="1">
        <x:f t="shared" si="33"/>
        <x:v>3.842159916926275</x:v>
      </x:c>
      <x:c r="R223" s="9">
        <x:v>26341</x:v>
      </x:c>
      <x:c r="S223">
        <x:f t="shared" si="8"/>
        <x:v>0.95431549900352597</x:v>
      </x:c>
      <x:c r="T223" s="9">
        <x:v>19402</x:v>
      </x:c>
      <x:c r="U223">
        <x:f t="shared" si="9"/>
        <x:v>1.9869638351555929</x:v>
      </x:c>
      <x:c r="V223" s="9">
        <x:v>6939</x:v>
      </x:c>
      <x:c r="W223">
        <x:f t="shared" si="10"/>
        <x:v>-1.8112353190887223</x:v>
      </x:c>
      <x:c r="X223" s="9">
        <x:v>26091</x:v>
      </x:c>
      <x:c r="Y223" s="9">
        <x:v>27088</x:v>
      </x:c>
      <x:c r="Z223" s="9">
        <x:v>43194</x:v>
      </x:c>
      <x:c r="AA223" s="9">
        <x:v>996</x:v>
      </x:c>
      <x:c r="AB223" s="9">
        <x:v>16107</x:v>
      </x:c>
      <x:c r="AC223" s="10">
        <x:v>62.700000000000003</x:v>
      </x:c>
      <x:c r="AD223" s="10">
        <x:v>3.7000000000000002</x:v>
      </x:c>
      <x:c r="AE223" s="10">
        <x:v>60.399999999999999</x:v>
      </x:c>
      <x:c r="AF223" s="9">
        <x:v>3315526</x:v>
      </x:c>
      <x:c r="AG223" s="9">
        <x:v>3128487</x:v>
      </x:c>
      <x:c r="AH223" s="10">
        <x:v>20.600000000000001</x:v>
      </x:c>
      <x:c r="AI223" s="10">
        <x:v>174.30000000000001</x:v>
      </x:c>
      <x:c r="AJ223" s="10">
        <x:v>20.600000000000001</x:v>
      </x:c>
      <x:c r="AK223" s="10">
        <x:v>173.19999999999999</x:v>
      </x:c>
    </x:row>
    <x:row r="224" spans="1:37">
      <x:c r="A224" s="2" t="s">
        <x:v>267</x:v>
      </x:c>
      <x:c r="B224" s="3">
        <x:v>417232.79999999999</x:v>
      </x:c>
      <x:c r="C224" s="1">
        <x:f t="shared" si="27"/>
        <x:v>1.4429687095411781</x:v>
      </x:c>
      <x:c r="D224" s="5">
        <x:v>415415.79999999999</x:v>
      </x:c>
      <x:c r="E224" s="1">
        <x:f t="shared" si="30"/>
        <x:v>3.3427393043462192</x:v>
      </x:c>
      <x:c r="F224" s="6">
        <x:v>200889.60000000001</x:v>
      </x:c>
      <x:c r="G224" s="1">
        <x:f t="shared" si="28"/>
        <x:v>0.62869894732624165</x:v>
      </x:c>
      <x:c r="H224" s="4">
        <x:v>122144.3</x:v>
      </x:c>
      <x:c r="I224" s="1">
        <x:f t="shared" si="29"/>
        <x:v>2.1619361071265795</x:v>
      </x:c>
      <x:c r="J224" s="4">
        <x:v>200252.10000000001</x:v>
      </x:c>
      <x:c r="K224" s="1">
        <x:f t="shared" si="31"/>
        <x:v>2.0331516372518839</x:v>
      </x:c>
      <x:c r="L224" s="4">
        <x:v>122251.60000000001</x:v>
      </x:c>
      <x:c r="M224" s="1">
        <x:f t="shared" si="32"/>
        <x:v>6.561672469008176</x:v>
      </x:c>
      <x:c r="N224" s="7">
        <x:v>95.085999999999999</x:v>
      </x:c>
      <x:c r="O224" s="1">
        <x:f t="shared" si="34"/>
        <x:v>0.64566662432787103</x:v>
      </x:c>
      <x:c r="P224" s="4">
        <x:v>101.3</x:v>
      </x:c>
      <x:c r="Q224" s="1">
        <x:f t="shared" si="33"/>
        <x:v>3.4729315628191944</x:v>
      </x:c>
      <x:c r="R224" s="9">
        <x:v>26465</x:v>
      </x:c>
      <x:c r="S224">
        <x:f t="shared" si="8"/>
        <x:v>0.91130938763059555</x:v>
      </x:c>
      <x:c r="T224" s="9">
        <x:v>19564</x:v>
      </x:c>
      <x:c r="U224">
        <x:f t="shared" si="9"/>
        <x:v>2.4507750314201928</x:v>
      </x:c>
      <x:c r="V224" s="9">
        <x:v>6901</x:v>
      </x:c>
      <x:c r="W224">
        <x:f t="shared" si="10"/>
        <x:v>-3.1982045167625195</x:v>
      </x:c>
      <x:c r="X224" s="9">
        <x:v>26216</x:v>
      </x:c>
      <x:c r="Y224" s="9">
        <x:v>27210</x:v>
      </x:c>
      <x:c r="Z224" s="9">
        <x:v>43297</x:v>
      </x:c>
      <x:c r="AA224" s="9">
        <x:v>994</x:v>
      </x:c>
      <x:c r="AB224" s="9">
        <x:v>16087</x:v>
      </x:c>
      <x:c r="AC224" s="10">
        <x:v>62.799999999999997</x:v>
      </x:c>
      <x:c r="AD224" s="10">
        <x:v>3.7000000000000002</x:v>
      </x:c>
      <x:c r="AE224" s="10">
        <x:v>60.5</x:v>
      </x:c>
      <x:c r="AF224" s="9">
        <x:v>3563461</x:v>
      </x:c>
      <x:c r="AG224" s="9">
        <x:v>3350168</x:v>
      </x:c>
      <x:c r="AH224" s="10">
        <x:v>20.600000000000001</x:v>
      </x:c>
      <x:c r="AI224" s="10">
        <x:v>174.19999999999999</x:v>
      </x:c>
      <x:c r="AJ224" s="10">
        <x:v>20.600000000000001</x:v>
      </x:c>
      <x:c r="AK224" s="10">
        <x:v>173.09999999999999</x:v>
      </x:c>
    </x:row>
    <x:row r="225" spans="1:37">
      <x:c r="A225" s="2" t="s">
        <x:v>263</x:v>
      </x:c>
      <x:c r="B225" s="3">
        <x:v>420169.90000000002</x:v>
      </x:c>
      <x:c r="C225" s="1">
        <x:f t="shared" si="27"/>
        <x:v>0.70394753240877395</x:v>
      </x:c>
      <x:c r="D225" s="5">
        <x:v>437752.40000000002</x:v>
      </x:c>
      <x:c r="E225" s="1">
        <x:f t="shared" si="30"/>
        <x:v>3.4337207912098742</x:v>
      </x:c>
      <x:c r="F225" s="6">
        <x:v>204768.29999999999</x:v>
      </x:c>
      <x:c r="G225" s="1">
        <x:f t="shared" si="28"/>
        <x:v>1.9307619707540771</x:v>
      </x:c>
      <x:c r="H225" s="4">
        <x:v>121380.2</x:v>
      </x:c>
      <x:c r="I225" s="1">
        <x:f t="shared" si="29"/>
        <x:v>-0.62557155757575733</x:v>
      </x:c>
      <x:c r="J225" s="4">
        <x:v>208302.39999999999</x:v>
      </x:c>
      <x:c r="K225" s="1">
        <x:f t="shared" si="31"/>
        <x:v>3.3899398727171777</x:v>
      </x:c>
      <x:c r="L225" s="4">
        <x:v>129574</x:v>
      </x:c>
      <x:c r="M225" s="1">
        <x:f t="shared" si="32"/>
        <x:v>5.6146768650925569</x:v>
      </x:c>
      <x:c r="N225" s="7">
        <x:v>94.941000000000003</x:v>
      </x:c>
      <x:c r="O225" s="1">
        <x:f t="shared" si="34"/>
        <x:v>0.92054212064841845</x:v>
      </x:c>
      <x:c r="P225" s="4">
        <x:v>98.599999999999994</x:v>
      </x:c>
      <x:c r="Q225" s="1">
        <x:f t="shared" si="33"/>
        <x:v>2.3883696780893016</x:v>
      </x:c>
      <x:c r="R225" s="9">
        <x:v>26362</x:v>
      </x:c>
      <x:c r="S225">
        <x:f t="shared" si="8"/>
        <x:v>1.1511012201672934</x:v>
      </x:c>
      <x:c r="T225" s="9">
        <x:v>19686</x:v>
      </x:c>
      <x:c r="U225">
        <x:f t="shared" si="9"/>
        <x:v>2.6328137219123091</x:v>
      </x:c>
      <x:c r="V225" s="9">
        <x:v>6676</x:v>
      </x:c>
      <x:c r="W225">
        <x:f t="shared" si="10"/>
        <x:v>-2.9792181368987065</x:v>
      </x:c>
      <x:c r="X225" s="9">
        <x:v>26304</x:v>
      </x:c>
      <x:c r="Y225" s="9">
        <x:v>27265</x:v>
      </x:c>
      <x:c r="Z225" s="9">
        <x:v>43387</x:v>
      </x:c>
      <x:c r="AA225" s="9">
        <x:v>961</x:v>
      </x:c>
      <x:c r="AB225" s="9">
        <x:v>16122</x:v>
      </x:c>
      <x:c r="AC225" s="10">
        <x:v>62.799999999999997</x:v>
      </x:c>
      <x:c r="AD225" s="10">
        <x:v>3.5</x:v>
      </x:c>
      <x:c r="AE225" s="10">
        <x:v>60.600000000000001</x:v>
      </x:c>
      <x:c r="AF225" s="9">
        <x:v>3585690</x:v>
      </x:c>
      <x:c r="AG225" s="9">
        <x:v>3364661</x:v>
      </x:c>
      <x:c r="AH225" s="10">
        <x:v>20.899999999999999</x:v>
      </x:c>
      <x:c r="AI225" s="10">
        <x:v>176.90000000000001</x:v>
      </x:c>
      <x:c r="AJ225" s="10">
        <x:v>21</x:v>
      </x:c>
      <x:c r="AK225" s="10">
        <x:v>175.90000000000001</x:v>
      </x:c>
    </x:row>
    <x:row r="226" spans="1:37">
      <x:c r="A226" s="2" t="s">
        <x:v>244</x:v>
      </x:c>
      <x:c r="B226" s="3">
        <x:v>421371.40000000002</x:v>
      </x:c>
      <x:c r="C226" s="1">
        <x:f t="shared" si="27"/>
        <x:v>0.28595575266100687</x:v>
      </x:c>
      <x:c r="D226" s="5">
        <x:v>404413.09999999998</x:v>
      </x:c>
      <x:c r="E226" s="1">
        <x:f t="shared" si="30"/>
        <x:v>2.8149119504226365</x:v>
      </x:c>
      <x:c r="F226" s="6">
        <x:v>204575.89999999999</x:v>
      </x:c>
      <x:c r="G226" s="1">
        <x:f t="shared" si="28"/>
        <x:v>-0.093959856091003435</x:v>
      </x:c>
      <x:c r="H226" s="4">
        <x:v>123272.3</x:v>
      </x:c>
      <x:c r="I226" s="1">
        <x:f t="shared" si="29"/>
        <x:v>1.5588209609145527</x:v>
      </x:c>
      <x:c r="J226" s="4">
        <x:v>206725.39999999999</x:v>
      </x:c>
      <x:c r="K226" s="1">
        <x:f t="shared" si="31"/>
        <x:v>2.4697275591854781</x:v>
      </x:c>
      <x:c r="L226" s="4">
        <x:v>108603.39999999999</x:v>
      </x:c>
      <x:c r="M226" s="1">
        <x:f t="shared" si="32"/>
        <x:v>4.3863982821958434</x:v>
      </x:c>
      <x:c r="N226" s="7">
        <x:v>95.421999999999997</x:v>
      </x:c>
      <x:c r="O226" s="1">
        <x:f t="shared" si="34"/>
        <x:v>0.85932627974083065</x:v>
      </x:c>
      <x:c r="P226" s="4">
        <x:v>102.2</x:v>
      </x:c>
      <x:c r="Q226" s="1">
        <x:f t="shared" si="33"/>
        <x:v>1.996007984031936</x:v>
      </x:c>
      <x:c r="R226" s="9">
        <x:v>25747</x:v>
      </x:c>
      <x:c r="S226">
        <x:f t="shared" si="8"/>
        <x:v>0.79865325138002585</x:v>
      </x:c>
      <x:c r="T226" s="9">
        <x:v>19322</x:v>
      </x:c>
      <x:c r="U226">
        <x:f t="shared" si="9"/>
        <x:v>1.9307870858830978</x:v>
      </x:c>
      <x:c r="V226" s="9">
        <x:v>6426</x:v>
      </x:c>
      <x:c r="W226">
        <x:f t="shared" si="10"/>
        <x:v>-2.4442082890541976</x:v>
      </x:c>
      <x:c r="X226" s="9">
        <x:v>26300</x:v>
      </x:c>
      <x:c r="Y226" s="9">
        <x:v>27307</x:v>
      </x:c>
      <x:c r="Z226" s="9">
        <x:v>43472</x:v>
      </x:c>
      <x:c r="AA226" s="9">
        <x:v>1006</x:v>
      </x:c>
      <x:c r="AB226" s="9">
        <x:v>16166</x:v>
      </x:c>
      <x:c r="AC226" s="10">
        <x:v>62.799999999999997</x:v>
      </x:c>
      <x:c r="AD226" s="10">
        <x:v>3.7000000000000002</x:v>
      </x:c>
      <x:c r="AE226" s="10">
        <x:v>60.5</x:v>
      </x:c>
      <x:c r="AF226" s="9">
        <x:v>3777967</x:v>
      </x:c>
      <x:c r="AG226" s="9">
        <x:v>3534203</x:v>
      </x:c>
      <x:c r="AH226" s="10">
        <x:v>19.899999999999999</x:v>
      </x:c>
      <x:c r="AI226" s="10">
        <x:v>168.69999999999999</x:v>
      </x:c>
      <x:c r="AJ226" s="10">
        <x:v>19.899999999999999</x:v>
      </x:c>
      <x:c r="AK226" s="10">
        <x:v>167.59999999999999</x:v>
      </x:c>
    </x:row>
    <x:row r="227" spans="1:37">
      <x:c r="A227" s="2" t="s">
        <x:v>268</x:v>
      </x:c>
      <x:c r="B227" s="3">
        <x:v>426455.09999999998</x:v>
      </x:c>
      <x:c r="C227" s="1">
        <x:f t="shared" si="27"/>
        <x:v>1.2064653652336046</x:v>
      </x:c>
      <x:c r="D227" s="5">
        <x:v>426490.20000000001</x:v>
      </x:c>
      <x:c r="E227" s="1">
        <x:f t="shared" si="30"/>
        <x:v>3.6399729484949801</x:v>
      </x:c>
      <x:c r="F227" s="6">
        <x:v>206048.89999999999</x:v>
      </x:c>
      <x:c r="G227" s="1">
        <x:f t="shared" si="28"/>
        <x:v>0.7200261614393485</x:v>
      </x:c>
      <x:c r="H227" s="4">
        <x:v>126785.10000000001</x:v>
      </x:c>
      <x:c r="I227" s="1">
        <x:f t="shared" si="29"/>
        <x:v>2.8496263961976882</x:v>
      </x:c>
      <x:c r="J227" s="4">
        <x:v>200855.70000000001</x:v>
      </x:c>
      <x:c r="K227" s="1">
        <x:f t="shared" si="31"/>
        <x:v>3.2598016912843271</x:v>
      </x:c>
      <x:c r="L227" s="4">
        <x:v>132537.20000000001</x:v>
      </x:c>
      <x:c r="M227" s="1">
        <x:f t="shared" si="32"/>
        <x:v>5.9143557180096682</x:v>
      </x:c>
      <x:c r="N227" s="7">
        <x:v>95.605000000000004</x:v>
      </x:c>
      <x:c r="O227" s="1">
        <x:f t="shared" si="34"/>
        <x:v>0.84064635895704687</x:v>
      </x:c>
      <x:c r="P227" s="4">
        <x:v>101.90000000000001</x:v>
      </x:c>
      <x:c r="Q227" s="1">
        <x:f t="shared" si="33"/>
        <x:v>1.9000000000000057</x:v>
      </x:c>
      <x:c r="R227" s="9">
        <x:v>26552</x:v>
      </x:c>
      <x:c r="S227">
        <x:f t="shared" si="8"/>
        <x:v>0.80103261075889298</x:v>
      </x:c>
      <x:c r="T227" s="9">
        <x:v>19734</x:v>
      </x:c>
      <x:c r="U227">
        <x:f t="shared" si="9"/>
        <x:v>1.7111637975466447</x:v>
      </x:c>
      <x:c r="V227" s="9">
        <x:v>6818</x:v>
      </x:c>
      <x:c r="W227">
        <x:f t="shared" si="10"/>
        <x:v>-1.7437671134169188</x:v>
      </x:c>
      <x:c r="X227" s="9">
        <x:v>26311</x:v>
      </x:c>
      <x:c r="Y227" s="9">
        <x:v>27288</x:v>
      </x:c>
      <x:c r="Z227" s="9">
        <x:v>43569</x:v>
      </x:c>
      <x:c r="AA227" s="9">
        <x:v>977</x:v>
      </x:c>
      <x:c r="AB227" s="9">
        <x:v>16282</x:v>
      </x:c>
      <x:c r="AC227" s="10">
        <x:v>62.600000000000001</x:v>
      </x:c>
      <x:c r="AD227" s="10">
        <x:v>3.6000000000000001</x:v>
      </x:c>
      <x:c r="AE227" s="10">
        <x:v>60.399999999999999</x:v>
      </x:c>
      <x:c r="AF227" s="9">
        <x:v>3414463</x:v>
      </x:c>
      <x:c r="AG227" s="9">
        <x:v>3220531</x:v>
      </x:c>
      <x:c r="AH227" s="10">
        <x:v>20.399999999999999</x:v>
      </x:c>
      <x:c r="AI227" s="10">
        <x:v>172.69999999999999</x:v>
      </x:c>
      <x:c r="AJ227" s="10">
        <x:v>20.399999999999999</x:v>
      </x:c>
      <x:c r="AK227" s="10">
        <x:v>171.59999999999999</x:v>
      </x:c>
    </x:row>
    <x:row r="228" spans="1:37">
      <x:c r="A228" s="2" t="s">
        <x:v>262</x:v>
      </x:c>
      <x:c r="B228" s="3">
        <x:v>428228.90000000002</x:v>
      </x:c>
      <x:c r="C228" s="1">
        <x:f t="shared" si="27"/>
        <x:v>0.41594062305739726</x:v>
      </x:c>
      <x:c r="D228" s="5">
        <x:v>427009.59999999998</x:v>
      </x:c>
      <x:c r="E228" s="1">
        <x:f t="shared" si="30"/>
        <x:v>2.7908904764816334</x:v>
      </x:c>
      <x:c r="F228" s="6">
        <x:v>207217.70000000001</x:v>
      </x:c>
      <x:c r="G228" s="1">
        <x:f t="shared" si="28"/>
        <x:v>0.56724398916956975</x:v>
      </x:c>
      <x:c r="H228" s="4">
        <x:v>130006.89999999999</x:v>
      </x:c>
      <x:c r="I228" s="1">
        <x:f t="shared" si="29"/>
        <x:v>2.5411503402213573</x:v>
      </x:c>
      <x:c r="J228" s="4">
        <x:v>206718.60000000001</x:v>
      </x:c>
      <x:c r="K228" s="1">
        <x:f t="shared" si="31"/>
        <x:v>3.2291796190901367</x:v>
      </x:c>
      <x:c r="L228" s="4">
        <x:v>130153.10000000001</x:v>
      </x:c>
      <x:c r="M228" s="1">
        <x:f t="shared" si="32"/>
        <x:v>6.4633100916470623</x:v>
      </x:c>
      <x:c r="N228" s="7">
        <x:v>95.784999999999997</x:v>
      </x:c>
      <x:c r="O228" s="1">
        <x:f t="shared" si="34"/>
        <x:v>0.73512399301684583</x:v>
      </x:c>
      <x:c r="P228" s="4">
        <x:v>102.90000000000001</x:v>
      </x:c>
      <x:c r="Q228" s="1">
        <x:f t="shared" si="33"/>
        <x:v>1.5794669299111634</x:v>
      </x:c>
      <x:c r="R228" s="9">
        <x:v>26719</x:v>
      </x:c>
      <x:c r="S228">
        <x:f t="shared" si="8"/>
        <x:v>0.95975817116946915</x:v>
      </x:c>
      <x:c r="T228" s="9">
        <x:v>19799</x:v>
      </x:c>
      <x:c r="U228">
        <x:f t="shared" si="9"/>
        <x:v>1.2011858515640974</x:v>
      </x:c>
      <x:c r="V228" s="9">
        <x:v>6920</x:v>
      </x:c>
      <x:c r="W228">
        <x:f t="shared" si="10"/>
        <x:v>0.27532241704100857</x:v>
      </x:c>
      <x:c r="X228" s="9">
        <x:v>26468</x:v>
      </x:c>
      <x:c r="Y228" s="9">
        <x:v>27528</x:v>
      </x:c>
      <x:c r="Z228" s="9">
        <x:v>43652</x:v>
      </x:c>
      <x:c r="AA228" s="9">
        <x:v>1060</x:v>
      </x:c>
      <x:c r="AB228" s="9">
        <x:v>16124</x:v>
      </x:c>
      <x:c r="AC228" s="10">
        <x:v>63.100000000000001</x:v>
      </x:c>
      <x:c r="AD228" s="10">
        <x:v>3.8999999999999999</x:v>
      </x:c>
      <x:c r="AE228" s="10">
        <x:v>60.600000000000001</x:v>
      </x:c>
      <x:c r="AF228" s="9">
        <x:v>3689674</x:v>
      </x:c>
      <x:c r="AG228" s="9">
        <x:v>3465763</x:v>
      </x:c>
      <x:c r="AH228" s="10">
        <x:v>20.100000000000001</x:v>
      </x:c>
      <x:c r="AI228" s="10">
        <x:v>170</x:v>
      </x:c>
      <x:c r="AJ228" s="10">
        <x:v>20.100000000000001</x:v>
      </x:c>
      <x:c r="AK228" s="10">
        <x:v>169</x:v>
      </x:c>
    </x:row>
    <x:row r="229" spans="1:37">
      <x:c r="A229" s="2" t="s">
        <x:v>269</x:v>
      </x:c>
      <x:c r="B229" s="3">
        <x:v>430824.79999999999</x:v>
      </x:c>
      <x:c r="C229" s="1">
        <x:f t="shared" si="27"/>
        <x:v>0.60619449084355703</x:v>
      </x:c>
      <x:c r="D229" s="5">
        <x:v>448967.40000000002</x:v>
      </x:c>
      <x:c r="E229" s="1">
        <x:f t="shared" si="30"/>
        <x:v>2.5619505455595446</x:v>
      </x:c>
      <x:c r="F229" s="6">
        <x:v>207833.79999999999</x:v>
      </x:c>
      <x:c r="G229" s="1">
        <x:f t="shared" si="28"/>
        <x:v>0.29732016135686123</x:v>
      </x:c>
      <x:c r="H229" s="4">
        <x:v>132570.20000000001</x:v>
      </x:c>
      <x:c r="I229" s="1">
        <x:f t="shared" si="29"/>
        <x:v>1.9716645808799513</x:v>
      </x:c>
      <x:c r="J229" s="4">
        <x:v>211376.5</x:v>
      </x:c>
      <x:c r="K229" s="1">
        <x:f t="shared" si="31"/>
        <x:v>1.4757871248723038</x:v>
      </x:c>
      <x:c r="L229" s="4">
        <x:v>141340.89999999999</x:v>
      </x:c>
      <x:c r="M229" s="1">
        <x:f t="shared" si="32"/>
        <x:v>9.0812199978390691</x:v>
      </x:c>
      <x:c r="N229" s="7">
        <x:v>96.319000000000003</x:v>
      </x:c>
      <x:c r="O229" s="1">
        <x:f t="shared" si="34"/>
        <x:v>1.4514277287999917</x:v>
      </x:c>
      <x:c r="P229" s="4">
        <x:v>101</x:v>
      </x:c>
      <x:c r="Q229" s="1">
        <x:f t="shared" si="33"/>
        <x:v>2.434077079107511</x:v>
      </x:c>
      <x:c r="R229" s="9">
        <x:v>26618</x:v>
      </x:c>
      <x:c r="S229">
        <x:f t="shared" si="8"/>
        <x:v>0.97109475760564445</x:v>
      </x:c>
      <x:c r="T229" s="9">
        <x:v>19823</x:v>
      </x:c>
      <x:c r="U229">
        <x:f t="shared" si="9"/>
        <x:v>0.69592603880930615</x:v>
      </x:c>
      <x:c r="V229" s="9">
        <x:v>6795</x:v>
      </x:c>
      <x:c r="W229">
        <x:f t="shared" si="10"/>
        <x:v>1.7825044937088077</x:v>
      </x:c>
      <x:c r="X229" s="9">
        <x:v>26560</x:v>
      </x:c>
      <x:c r="Y229" s="9">
        <x:v>27561</x:v>
      </x:c>
      <x:c r="Z229" s="9">
        <x:v>43730</x:v>
      </x:c>
      <x:c r="AA229" s="9">
        <x:v>1002</x:v>
      </x:c>
      <x:c r="AB229" s="9">
        <x:v>16169</x:v>
      </x:c>
      <x:c r="AC229" s="10">
        <x:v>63</x:v>
      </x:c>
      <x:c r="AD229" s="10">
        <x:v>3.6000000000000001</x:v>
      </x:c>
      <x:c r="AE229" s="10">
        <x:v>60.700000000000003</x:v>
      </x:c>
      <x:c r="AF229" s="9">
        <x:v>3718796</x:v>
      </x:c>
      <x:c r="AG229" s="9">
        <x:v>3480465</x:v>
      </x:c>
      <x:c r="AH229" s="10">
        <x:v>20.800000000000001</x:v>
      </x:c>
      <x:c r="AI229" s="10">
        <x:v>176.69999999999999</x:v>
      </x:c>
      <x:c r="AJ229" s="10">
        <x:v>20.899999999999999</x:v>
      </x:c>
      <x:c r="AK229" s="10">
        <x:v>175.69999999999999</x:v>
      </x:c>
    </x:row>
    <x:row r="230" spans="1:37">
      <x:c r="A230" s="2" t="s">
        <x:v>257</x:v>
      </x:c>
      <x:c r="B230" s="3">
        <x:v>435067.5</x:v>
      </x:c>
      <x:c r="C230" s="1">
        <x:f t="shared" si="27"/>
        <x:v>0.98478546267531764</x:v>
      </x:c>
      <x:c r="D230" s="5">
        <x:v>417033</x:v>
      </x:c>
      <x:c r="E230" s="1">
        <x:f t="shared" si="30"/>
        <x:v>3.1205467874309769</x:v>
      </x:c>
      <x:c r="F230" s="6">
        <x:v>209067</x:v>
      </x:c>
      <x:c r="G230" s="1">
        <x:f t="shared" si="28"/>
        <x:v>0.59335873183284515</x:v>
      </x:c>
      <x:c r="H230" s="4">
        <x:v>137843.39999999999</x:v>
      </x:c>
      <x:c r="I230" s="1">
        <x:f t="shared" si="29"/>
        <x:v>3.9776661723373596</x:v>
      </x:c>
      <x:c r="J230" s="4">
        <x:v>211049.70000000001</x:v>
      </x:c>
      <x:c r="K230" s="1">
        <x:f t="shared" si="31"/>
        <x:v>2.0918087472560303</x:v>
      </x:c>
      <x:c r="L230" s="4">
        <x:v>122060.60000000001</x:v>
      </x:c>
      <x:c r="M230" s="1">
        <x:f t="shared" si="32"/>
        <x:v>12.391140608857562</x:v>
      </x:c>
      <x:c r="N230" s="7">
        <x:v>97.521000000000001</x:v>
      </x:c>
      <x:c r="O230" s="1">
        <x:f t="shared" si="34"/>
        <x:v>2.1997023747144304</x:v>
      </x:c>
      <x:c r="P230" s="4">
        <x:v>103.8</x:v>
      </x:c>
      <x:c r="Q230" s="1">
        <x:f t="shared" si="33"/>
        <x:v>1.5655577299412859</x:v>
      </x:c>
      <x:c r="R230" s="9">
        <x:v>26100</x:v>
      </x:c>
      <x:c r="S230">
        <x:f t="shared" si="8"/>
        <x:v>1.371033518468171</x:v>
      </x:c>
      <x:c r="T230" s="9">
        <x:v>19513</x:v>
      </x:c>
      <x:c r="U230">
        <x:f t="shared" si="9"/>
        <x:v>0.98851050615878278</x:v>
      </x:c>
      <x:c r="V230" s="9">
        <x:v>6587</x:v>
      </x:c>
      <x:c r="W230">
        <x:f t="shared" si="10"/>
        <x:v>2.505446623093682</x:v>
      </x:c>
      <x:c r="X230" s="9">
        <x:v>26649</x:v>
      </x:c>
      <x:c r="Y230" s="9">
        <x:v>27663</x:v>
      </x:c>
      <x:c r="Z230" s="9">
        <x:v>43818</x:v>
      </x:c>
      <x:c r="AA230" s="9">
        <x:v>1015</x:v>
      </x:c>
      <x:c r="AB230" s="9">
        <x:v>16155</x:v>
      </x:c>
      <x:c r="AC230" s="10">
        <x:v>63.100000000000001</x:v>
      </x:c>
      <x:c r="AD230" s="10">
        <x:v>3.7000000000000002</x:v>
      </x:c>
      <x:c r="AE230" s="10">
        <x:v>60.799999999999997</x:v>
      </x:c>
      <x:c r="AF230" s="9">
        <x:v>3853510</x:v>
      </x:c>
      <x:c r="AG230" s="9">
        <x:v>3623535</x:v>
      </x:c>
      <x:c r="AH230" s="10">
        <x:v>20.399999999999999</x:v>
      </x:c>
      <x:c r="AI230" s="10">
        <x:v>171.69999999999999</x:v>
      </x:c>
      <x:c r="AJ230" s="10">
        <x:v>20.399999999999999</x:v>
      </x:c>
      <x:c r="AK230" s="10">
        <x:v>170.40000000000001</x:v>
      </x:c>
    </x:row>
    <x:row r="231" spans="1:37">
      <x:c r="A231" s="2" t="s">
        <x:v>270</x:v>
      </x:c>
      <x:c r="B231" s="3">
        <x:v>438176.70000000001</x:v>
      </x:c>
      <x:c r="C231" s="1">
        <x:f t="shared" si="27"/>
        <x:v>0.71464772707683555</x:v>
      </x:c>
      <x:c r="D231" s="5">
        <x:v>438219.70000000001</x:v>
      </x:c>
      <x:c r="E231" s="1">
        <x:f t="shared" si="30"/>
        <x:v>2.7502390441796787</x:v>
      </x:c>
      <x:c r="F231" s="6">
        <x:v>211362.39999999999</x:v>
      </x:c>
      <x:c r="G231" s="1">
        <x:f t="shared" si="28"/>
        <x:v>1.0979255453993189</x:v>
      </x:c>
      <x:c r="H231" s="4">
        <x:v>141121.5</x:v>
      </x:c>
      <x:c r="I231" s="1">
        <x:f t="shared" si="29"/>
        <x:v>2.3781334470856104</x:v>
      </x:c>
      <x:c r="J231" s="4">
        <x:v>206195.5</x:v>
      </x:c>
      <x:c r="K231" s="1">
        <x:f t="shared" si="31"/>
        <x:v>2.658525498654003</x:v>
      </x:c>
      <x:c r="L231" s="4">
        <x:v>147905.29999999999</x:v>
      </x:c>
      <x:c r="M231" s="1">
        <x:f t="shared" si="32"/>
        <x:v>11.595310599590134</x:v>
      </x:c>
      <x:c r="N231" s="7">
        <x:v>97.441999999999993</x:v>
      </x:c>
      <x:c r="O231" s="1">
        <x:f t="shared" si="34"/>
        <x:v>1.9214476230322568</x:v>
      </x:c>
      <x:c r="P231" s="4">
        <x:v>103.7</x:v>
      </x:c>
      <x:c r="Q231" s="1">
        <x:f t="shared" si="33"/>
        <x:v>1.7664376840039224</x:v>
      </x:c>
      <x:c r="R231" s="9">
        <x:v>26919</x:v>
      </x:c>
      <x:c r="S231">
        <x:f t="shared" si="8"/>
        <x:v>1.3821934317565532</x:v>
      </x:c>
      <x:c r="T231" s="9">
        <x:v>20046</x:v>
      </x:c>
      <x:c r="U231">
        <x:f t="shared" si="9"/>
        <x:v>1.5810276679841897</x:v>
      </x:c>
      <x:c r="V231" s="9">
        <x:v>6873</x:v>
      </x:c>
      <x:c r="W231">
        <x:f t="shared" si="10"/>
        <x:v>0.8066881783514227</x:v>
      </x:c>
      <x:c r="X231" s="9">
        <x:v>26685</x:v>
      </x:c>
      <x:c r="Y231" s="9">
        <x:v>27702</x:v>
      </x:c>
      <x:c r="Z231" s="9">
        <x:v>43899</x:v>
      </x:c>
      <x:c r="AA231" s="9">
        <x:v>1017</x:v>
      </x:c>
      <x:c r="AB231" s="9">
        <x:v>16197</x:v>
      </x:c>
      <x:c r="AC231" s="10">
        <x:v>63.100000000000001</x:v>
      </x:c>
      <x:c r="AD231" s="10">
        <x:v>3.7000000000000002</x:v>
      </x:c>
      <x:c r="AE231" s="10">
        <x:v>60.799999999999997</x:v>
      </x:c>
      <x:c r="AF231" s="9">
        <x:v>3526615</x:v>
      </x:c>
      <x:c r="AG231" s="9">
        <x:v>3332086</x:v>
      </x:c>
      <x:c r="AH231" s="10">
        <x:v>20</x:v>
      </x:c>
      <x:c r="AI231" s="10">
        <x:v>168.59999999999999</x:v>
      </x:c>
      <x:c r="AJ231" s="10">
        <x:v>20</x:v>
      </x:c>
      <x:c r="AK231" s="10">
        <x:v>167.40000000000001</x:v>
      </x:c>
    </x:row>
    <x:row r="232" spans="1:37">
      <x:c r="A232" s="2" t="s">
        <x:v>240</x:v>
      </x:c>
      <x:c r="B232" s="3">
        <x:v>444494.5</x:v>
      </x:c>
      <x:c r="C232" s="1">
        <x:f t="shared" si="27"/>
        <x:v>1.4418384181541346</x:v>
      </x:c>
      <x:c r="D232" s="5">
        <x:v>443648.20000000001</x:v>
      </x:c>
      <x:c r="E232" s="1">
        <x:f t="shared" si="30"/>
        <x:v>3.8965400309501321</x:v>
      </x:c>
      <x:c r="F232" s="6">
        <x:v>213395.29999999999</x:v>
      </x:c>
      <x:c r="G232" s="1">
        <x:f t="shared" si="28"/>
        <x:v>0.96180777659602379</x:v>
      </x:c>
      <x:c r="H232" s="4">
        <x:v>143090.29999999999</x:v>
      </x:c>
      <x:c r="I232" s="1">
        <x:f t="shared" si="29"/>
        <x:v>1.3951098875791346</x:v>
      </x:c>
      <x:c r="J232" s="4">
        <x:v>213017.29999999999</x:v>
      </x:c>
      <x:c r="K232" s="1">
        <x:f t="shared" si="31"/>
        <x:v>3.0469923848168392</x:v>
      </x:c>
      <x:c r="L232" s="4">
        <x:v>142880.10000000001</x:v>
      </x:c>
      <x:c r="M232" s="1">
        <x:f t="shared" si="32"/>
        <x:v>9.7784839546656972</x:v>
      </x:c>
      <x:c r="N232" s="7">
        <x:v>97.909999999999997</x:v>
      </x:c>
      <x:c r="O232" s="1">
        <x:f t="shared" si="34"/>
        <x:v>2.2185102051469436</x:v>
      </x:c>
      <x:c r="P232" s="4">
        <x:v>106.7</x:v>
      </x:c>
      <x:c r="Q232" s="1">
        <x:f t="shared" si="33"/>
        <x:v>3.6929057337220574</x:v>
      </x:c>
      <x:c r="R232" s="9">
        <x:v>26998</x:v>
      </x:c>
      <x:c r="S232">
        <x:f t="shared" si="8"/>
        <x:v>1.044200756016318</x:v>
      </x:c>
      <x:c r="T232" s="9">
        <x:v>20089</x:v>
      </x:c>
      <x:c r="U232">
        <x:f t="shared" si="9"/>
        <x:v>1.4647204404262841</x:v>
      </x:c>
      <x:c r="V232" s="9">
        <x:v>6909</x:v>
      </x:c>
      <x:c r="W232">
        <x:f t="shared" si="10"/>
        <x:v>-0.15895953757225434</x:v>
      </x:c>
      <x:c r="X232" s="9">
        <x:v>26745</x:v>
      </x:c>
      <x:c r="Y232" s="9">
        <x:v>27791</x:v>
      </x:c>
      <x:c r="Z232" s="9">
        <x:v>43967</x:v>
      </x:c>
      <x:c r="AA232" s="9">
        <x:v>1046</x:v>
      </x:c>
      <x:c r="AB232" s="9">
        <x:v>16176</x:v>
      </x:c>
      <x:c r="AC232" s="10">
        <x:v>63.200000000000003</x:v>
      </x:c>
      <x:c r="AD232" s="10">
        <x:v>3.7999999999999998</x:v>
      </x:c>
      <x:c r="AE232" s="10">
        <x:v>60.799999999999997</x:v>
      </x:c>
      <x:c r="AF232" s="9">
        <x:v>3786686</x:v>
      </x:c>
      <x:c r="AG232" s="9">
        <x:v>3575612</x:v>
      </x:c>
      <x:c r="AH232" s="10">
        <x:v>20.600000000000001</x:v>
      </x:c>
      <x:c r="AI232" s="10">
        <x:v>173.40000000000001</x:v>
      </x:c>
      <x:c r="AJ232" s="10">
        <x:v>20.600000000000001</x:v>
      </x:c>
      <x:c r="AK232" s="10">
        <x:v>171.90000000000001</x:v>
      </x:c>
    </x:row>
    <x:row r="233" spans="1:37">
      <x:c r="A233" s="2" t="s">
        <x:v>254</x:v>
      </x:c>
      <x:c r="B233" s="3">
        <x:v>443072.70000000001</x:v>
      </x:c>
      <x:c r="C233" s="1">
        <x:f t="shared" si="27"/>
        <x:v>-0.31986897475671539</x:v>
      </x:c>
      <x:c r="D233" s="5">
        <x:v>461910.59999999998</x:v>
      </x:c>
      <x:c r="E233" s="1">
        <x:f t="shared" si="30"/>
        <x:v>2.8828819197117546</x:v>
      </x:c>
      <x:c r="F233" s="6">
        <x:v>214764.70000000001</x:v>
      </x:c>
      <x:c r="G233" s="1">
        <x:f t="shared" si="28"/>
        <x:v>0.64171985043720425</x:v>
      </x:c>
      <x:c r="H233" s="4">
        <x:v>140721.79999999999</x:v>
      </x:c>
      <x:c r="I233" s="1">
        <x:f t="shared" si="29"/>
        <x:v>-1.6552484689737881</x:v>
      </x:c>
      <x:c r="J233" s="4">
        <x:v>218326.79999999999</x:v>
      </x:c>
      <x:c r="K233" s="1">
        <x:f t="shared" si="31"/>
        <x:v>3.288113863177784</x:v>
      </x:c>
      <x:c r="L233" s="4">
        <x:v>149931</x:v>
      </x:c>
      <x:c r="M233" s="1">
        <x:f t="shared" si="32"/>
        <x:v>6.0775755637610951</x:v>
      </x:c>
      <x:c r="N233" s="7">
        <x:v>97.706999999999994</x:v>
      </x:c>
      <x:c r="O233" s="1">
        <x:f t="shared" si="34"/>
        <x:v>1.4410448613461424</x:v>
      </x:c>
      <x:c r="P233" s="4">
        <x:v>102.8</x:v>
      </x:c>
      <x:c r="Q233" s="1">
        <x:f t="shared" si="33"/>
        <x:v>1.7821782178217793</x:v>
      </x:c>
      <x:c r="R233" s="9">
        <x:v>26883</x:v>
      </x:c>
      <x:c r="S233">
        <x:f t="shared" si="8"/>
        <x:v>0.99556690961003835</x:v>
      </x:c>
      <x:c r="T233" s="9">
        <x:v>20088</x:v>
      </x:c>
      <x:c r="U233">
        <x:f t="shared" si="9"/>
        <x:v>1.3368309539423902</x:v>
      </x:c>
      <x:c r="V233" s="9">
        <x:v>6795</x:v>
      </x:c>
      <x:c r="W233">
        <x:f t="shared" si="10"/>
        <x:v>0</x:v>
      </x:c>
      <x:c r="X233" s="9">
        <x:v>26822</x:v>
      </x:c>
      <x:c r="Y233" s="9">
        <x:v>27839</x:v>
      </x:c>
      <x:c r="Z233" s="9">
        <x:v>44038</x:v>
      </x:c>
      <x:c r="AA233" s="9">
        <x:v>1017</x:v>
      </x:c>
      <x:c r="AB233" s="9">
        <x:v>16199</x:v>
      </x:c>
      <x:c r="AC233" s="10">
        <x:v>63.200000000000003</x:v>
      </x:c>
      <x:c r="AD233" s="10">
        <x:v>3.7000000000000002</x:v>
      </x:c>
      <x:c r="AE233" s="10">
        <x:v>60.899999999999999</x:v>
      </x:c>
      <x:c r="AF233" s="9">
        <x:v>3753329</x:v>
      </x:c>
      <x:c r="AG233" s="9">
        <x:v>3541984</x:v>
      </x:c>
      <x:c r="AH233" s="10">
        <x:v>19.300000000000001</x:v>
      </x:c>
      <x:c r="AI233" s="10">
        <x:v>162.80000000000001</x:v>
      </x:c>
      <x:c r="AJ233" s="10">
        <x:v>19.300000000000001</x:v>
      </x:c>
      <x:c r="AK233" s="10">
        <x:v>161.59999999999999</x:v>
      </x:c>
    </x:row>
    <x:row r="234" spans="1:37">
      <x:c r="A234" s="2" t="s">
        <x:v>255</x:v>
      </x:c>
      <x:c r="B234" s="3">
        <x:v>448415.5</x:v>
      </x:c>
      <x:c r="C234" s="1">
        <x:f t="shared" si="27"/>
        <x:v>1.2058517710524679</x:v>
      </x:c>
      <x:c r="D234" s="5">
        <x:v>429122.40000000002</x:v>
      </x:c>
      <x:c r="E234" s="1">
        <x:f t="shared" si="30"/>
        <x:v>2.8989072807187974</x:v>
      </x:c>
      <x:c r="F234" s="6">
        <x:v>217776.20000000001</x:v>
      </x:c>
      <x:c r="G234" s="1">
        <x:f t="shared" si="28"/>
        <x:v>1.4022323035396411</x:v>
      </x:c>
      <x:c r="H234" s="4">
        <x:v>143283.5</x:v>
      </x:c>
      <x:c r="I234" s="1">
        <x:f t="shared" si="29"/>
        <x:v>1.8204002507074326</x:v>
      </x:c>
      <x:c r="J234" s="4">
        <x:v>219522.89999999999</x:v>
      </x:c>
      <x:c r="K234" s="1">
        <x:f t="shared" si="31"/>
        <x:v>4.0147889336018876</x:v>
      </x:c>
      <x:c r="L234" s="4">
        <x:v>127596.8</x:v>
      </x:c>
      <x:c r="M234" s="1">
        <x:f t="shared" si="32"/>
        <x:v>4.5356159153731817</x:v>
      </x:c>
      <x:c r="N234" s="7">
        <x:v>98.570999999999998</x:v>
      </x:c>
      <x:c r="O234" s="1">
        <x:f t="shared" si="34"/>
        <x:v>1.0766911742086291</x:v>
      </x:c>
      <x:c r="P234" s="4">
        <x:v>104.7</x:v>
      </x:c>
      <x:c r="Q234" s="1">
        <x:f t="shared" si="33"/>
        <x:v>0.86705202312139273</x:v>
      </x:c>
      <x:c r="R234" s="9">
        <x:v>26283</x:v>
      </x:c>
      <x:c r="S234">
        <x:f t="shared" si="8"/>
        <x:v>0.70114942528735635</x:v>
      </x:c>
      <x:c r="T234" s="9">
        <x:v>19741</x:v>
      </x:c>
      <x:c r="U234">
        <x:f t="shared" si="9"/>
        <x:v>1.1684518013631937</x:v>
      </x:c>
      <x:c r="V234" s="9">
        <x:v>6542</x:v>
      </x:c>
      <x:c r="W234">
        <x:f t="shared" si="10"/>
        <x:v>-0.68316380749962047</x:v>
      </x:c>
      <x:c r="X234" s="9">
        <x:v>26825</x:v>
      </x:c>
      <x:c r="Y234" s="9">
        <x:v>27856</x:v>
      </x:c>
      <x:c r="Z234" s="9">
        <x:v>44088</x:v>
      </x:c>
      <x:c r="AA234" s="9">
        <x:v>1031</x:v>
      </x:c>
      <x:c r="AB234" s="9">
        <x:v>16232</x:v>
      </x:c>
      <x:c r="AC234" s="10">
        <x:v>63.200000000000003</x:v>
      </x:c>
      <x:c r="AD234" s="10">
        <x:v>3.7000000000000002</x:v>
      </x:c>
      <x:c r="AE234" s="10">
        <x:v>60.799999999999997</x:v>
      </x:c>
      <x:c r="AF234" s="9">
        <x:v>4175885</x:v>
      </x:c>
      <x:c r="AG234" s="9">
        <x:v>3917383</x:v>
      </x:c>
      <x:c r="AH234" s="10">
        <x:v>19.899999999999999</x:v>
      </x:c>
      <x:c r="AI234" s="10">
        <x:v>166.59999999999999</x:v>
      </x:c>
      <x:c r="AJ234" s="10">
        <x:v>19.899999999999999</x:v>
      </x:c>
      <x:c r="AK234" s="10">
        <x:v>165.40000000000001</x:v>
      </x:c>
    </x:row>
    <x:row r="235" spans="1:37">
      <x:c r="A235" s="2" t="s">
        <x:v>248</x:v>
      </x:c>
      <x:c r="B235" s="3">
        <x:v>451270.09999999998</x:v>
      </x:c>
      <x:c r="C235" s="1">
        <x:f t="shared" si="27"/>
        <x:v>0.63659708462351916</x:v>
      </x:c>
      <x:c r="D235" s="5">
        <x:v>451481.90000000002</x:v>
      </x:c>
      <x:c r="E235" s="1">
        <x:f t="shared" si="30"/>
        <x:v>3.0263815159382408</x:v>
      </x:c>
      <x:c r="F235" s="6">
        <x:v>217828</x:v>
      </x:c>
      <x:c r="G235" s="1">
        <x:f t="shared" si="28"/>
        <x:v>0.023785886612030311</x:v>
      </x:c>
      <x:c r="H235" s="4">
        <x:v>137745.70000000001</x:v>
      </x:c>
      <x:c r="I235" s="1">
        <x:f t="shared" si="29"/>
        <x:v>-3.8649251309466814</x:v>
      </x:c>
      <x:c r="J235" s="4">
        <x:v>212811</x:v>
      </x:c>
      <x:c r="K235" s="1">
        <x:f t="shared" si="31"/>
        <x:v>3.2083629371155045</x:v>
      </x:c>
      <x:c r="L235" s="4">
        <x:v>144971.20000000001</x:v>
      </x:c>
      <x:c r="M235" s="1">
        <x:f t="shared" si="32"/>
        <x:v>-1.9837693443034001</x:v>
      </x:c>
      <x:c r="N235" s="7">
        <x:v>98.896000000000001</x:v>
      </x:c>
      <x:c r="O235" s="1">
        <x:f t="shared" si="34"/>
        <x:v>1.492169700950317</x:v>
      </x:c>
      <x:c r="P235" s="4">
        <x:v>104.7</x:v>
      </x:c>
      <x:c r="Q235" s="1">
        <x:f t="shared" si="33"/>
        <x:v>0.96432015429122464</x:v>
      </x:c>
      <x:c r="R235" s="9">
        <x:v>27019</x:v>
      </x:c>
      <x:c r="S235">
        <x:f t="shared" si="8"/>
        <x:v>0.37148482484490508</x:v>
      </x:c>
      <x:c r="T235" s="9">
        <x:v>20159</x:v>
      </x:c>
      <x:c r="U235">
        <x:f t="shared" si="9"/>
        <x:v>0.56370348199141973</x:v>
      </x:c>
      <x:c r="V235" s="9">
        <x:v>6861</x:v>
      </x:c>
      <x:c r="W235">
        <x:f t="shared" si="10"/>
        <x:v>-0.17459624618070713</x:v>
      </x:c>
      <x:c r="X235" s="9">
        <x:v>26792</x:v>
      </x:c>
      <x:c r="Y235" s="9">
        <x:v>27835</x:v>
      </x:c>
      <x:c r="Z235" s="9">
        <x:v>44141</x:v>
      </x:c>
      <x:c r="AA235" s="9">
        <x:v>1043</x:v>
      </x:c>
      <x:c r="AB235" s="9">
        <x:v>16306</x:v>
      </x:c>
      <x:c r="AC235" s="10">
        <x:v>63.100000000000001</x:v>
      </x:c>
      <x:c r="AD235" s="10">
        <x:v>3.7000000000000002</x:v>
      </x:c>
      <x:c r="AE235" s="10">
        <x:v>60.700000000000003</x:v>
      </x:c>
      <x:c r="AF235" s="9">
        <x:v>3647227</x:v>
      </x:c>
      <x:c r="AG235" s="9">
        <x:v>3457189</x:v>
      </x:c>
      <x:c r="AH235" s="10">
        <x:v>19.800000000000001</x:v>
      </x:c>
      <x:c r="AI235" s="10">
        <x:v>166.09999999999999</x:v>
      </x:c>
      <x:c r="AJ235" s="10">
        <x:v>19.800000000000001</x:v>
      </x:c>
      <x:c r="AK235" s="10">
        <x:v>164.80000000000001</x:v>
      </x:c>
    </x:row>
    <x:row r="236" spans="1:37">
      <x:c r="A236" s="2" t="s">
        <x:v>259</x:v>
      </x:c>
      <x:c r="B236" s="3">
        <x:v>454568.20000000001</x:v>
      </x:c>
      <x:c r="C236" s="1">
        <x:f t="shared" si="27"/>
        <x:v>0.73084833229589885</x:v>
      </x:c>
      <x:c r="D236" s="5">
        <x:v>454285.5</x:v>
      </x:c>
      <x:c r="E236" s="1">
        <x:f t="shared" si="30"/>
        <x:v>2.3976880780762748</x:v>
      </x:c>
      <x:c r="F236" s="6">
        <x:v>219080.60000000001</x:v>
      </x:c>
      <x:c r="G236" s="1">
        <x:f t="shared" si="28"/>
        <x:v>0.57504085792460369</x:v>
      </x:c>
      <x:c r="H236" s="4">
        <x:v>133997.89999999999</x:v>
      </x:c>
      <x:c r="I236" s="1">
        <x:f t="shared" si="29"/>
        <x:v>-2.7208108855666762</x:v>
      </x:c>
      <x:c r="J236" s="4">
        <x:v>218796.39999999999</x:v>
      </x:c>
      <x:c r="K236" s="1">
        <x:f t="shared" si="31"/>
        <x:v>2.7129721388826193</x:v>
      </x:c>
      <x:c r="L236" s="4">
        <x:v>133664.29999999999</x:v>
      </x:c>
      <x:c r="M236" s="1">
        <x:f t="shared" si="32"/>
        <x:v>-6.4500234812265784</x:v>
      </x:c>
      <x:c r="N236" s="7">
        <x:v>99.424000000000007</x:v>
      </x:c>
      <x:c r="O236" s="1">
        <x:f t="shared" si="34"/>
        <x:v>1.5463180471862017</x:v>
      </x:c>
      <x:c r="P236" s="4">
        <x:v>106.90000000000001</x:v>
      </x:c>
      <x:c r="Q236" s="1">
        <x:f t="shared" si="33"/>
        <x:v>0.18744142455482929</x:v>
      </x:c>
      <x:c r="R236" s="9">
        <x:v>27015</x:v>
      </x:c>
      <x:c r="S236">
        <x:f t="shared" si="8"/>
        <x:v>0.062967627231646783</x:v>
      </x:c>
      <x:c r="T236" s="9">
        <x:v>20155</x:v>
      </x:c>
      <x:c r="U236">
        <x:f t="shared" si="9"/>
        <x:v>0.32853800587386134</x:v>
      </x:c>
      <x:c r="V236" s="9">
        <x:v>6861</x:v>
      </x:c>
      <x:c r="W236">
        <x:f t="shared" si="10"/>
        <x:v>-0.69474598349978289</x:v>
      </x:c>
      <x:c r="X236" s="9">
        <x:v>26767</x:v>
      </x:c>
      <x:c r="Y236" s="9">
        <x:v>27936</x:v>
      </x:c>
      <x:c r="Z236" s="9">
        <x:v>44212</x:v>
      </x:c>
      <x:c r="AA236" s="9">
        <x:v>1169</x:v>
      </x:c>
      <x:c r="AB236" s="9">
        <x:v>16276</x:v>
      </x:c>
      <x:c r="AC236" s="10">
        <x:v>63.200000000000003</x:v>
      </x:c>
      <x:c r="AD236" s="10">
        <x:v>4.2000000000000002</x:v>
      </x:c>
      <x:c r="AE236" s="10">
        <x:v>60.5</x:v>
      </x:c>
      <x:c r="AF236" s="9">
        <x:v>3948864</x:v>
      </x:c>
      <x:c r="AG236" s="9">
        <x:v>3737254</x:v>
      </x:c>
      <x:c r="AH236" s="10">
        <x:v>19.600000000000001</x:v>
      </x:c>
      <x:c r="AI236" s="10">
        <x:v>164.59999999999999</x:v>
      </x:c>
      <x:c r="AJ236" s="10">
        <x:v>19.600000000000001</x:v>
      </x:c>
      <x:c r="AK236" s="10">
        <x:v>163.09999999999999</x:v>
      </x:c>
    </x:row>
    <x:row r="237" spans="1:37">
      <x:c r="A237" s="2" t="s">
        <x:v>260</x:v>
      </x:c>
      <x:c r="B237" s="3">
        <x:v>457751.59999999998</x:v>
      </x:c>
      <x:c r="C237" s="1">
        <x:f t="shared" si="27"/>
        <x:v>0.70031295633965707</x:v>
      </x:c>
      <x:c r="D237" s="5">
        <x:v>477115.59999999998</x:v>
      </x:c>
      <x:c r="E237" s="1">
        <x:f t="shared" si="30"/>
        <x:v>3.2917625185479618</x:v>
      </x:c>
      <x:c r="F237" s="6">
        <x:v>220893.20000000001</x:v>
      </x:c>
      <x:c r="G237" s="1">
        <x:f t="shared" si="28"/>
        <x:v>0.82736673169600861</x:v>
      </x:c>
      <x:c r="H237" s="4">
        <x:v>135360</x:v>
      </x:c>
      <x:c r="I237" s="1">
        <x:f t="shared" si="29"/>
        <x:v>1.01650846767002</x:v>
      </x:c>
      <x:c r="J237" s="4">
        <x:v>224447.70000000001</x:v>
      </x:c>
      <x:c r="K237" s="1">
        <x:f t="shared" si="31"/>
        <x:v>2.8035495413297973</x:v>
      </x:c>
      <x:c r="L237" s="4">
        <x:v>144154.79999999999</x:v>
      </x:c>
      <x:c r="M237" s="1">
        <x:f t="shared" si="32"/>
        <x:v>-3.8525721832042819</x:v>
      </x:c>
      <x:c r="N237" s="7">
        <x:v>99.453000000000003</x:v>
      </x:c>
      <x:c r="O237" s="1">
        <x:f t="shared" si="34"/>
        <x:v>1.7869753446529004</x:v>
      </x:c>
      <x:c r="P237" s="4">
        <x:v>102.8</x:v>
      </x:c>
      <x:c r="Q237" s="1">
        <x:f t="shared" si="33"/>
        <x:v>0</x:v>
      </x:c>
      <x:c r="R237" s="9">
        <x:v>26971</x:v>
      </x:c>
      <x:c r="S237">
        <x:f t="shared" si="8"/>
        <x:v>0.3273444184056839</x:v>
      </x:c>
      <x:c r="T237" s="9">
        <x:v>20279</x:v>
      </x:c>
      <x:c r="U237">
        <x:f t="shared" si="9"/>
        <x:v>0.95081640780565513</x:v>
      </x:c>
      <x:c r="V237" s="9">
        <x:v>6691</x:v>
      </x:c>
      <x:c r="W237">
        <x:f t="shared" si="10"/>
        <x:v>-1.5305371596762325</x:v>
      </x:c>
      <x:c r="X237" s="9">
        <x:v>26908</x:v>
      </x:c>
      <x:c r="Y237" s="9">
        <x:v>27983</x:v>
      </x:c>
      <x:c r="Z237" s="9">
        <x:v>44287</x:v>
      </x:c>
      <x:c r="AA237" s="9">
        <x:v>1074</x:v>
      </x:c>
      <x:c r="AB237" s="9">
        <x:v>16305</x:v>
      </x:c>
      <x:c r="AC237" s="10">
        <x:v>63.200000000000003</x:v>
      </x:c>
      <x:c r="AD237" s="10">
        <x:v>3.7999999999999998</x:v>
      </x:c>
      <x:c r="AE237" s="10">
        <x:v>60.799999999999997</x:v>
      </x:c>
      <x:c r="AF237" s="9">
        <x:v>3892355</x:v>
      </x:c>
      <x:c r="AG237" s="9">
        <x:v>3677034</x:v>
      </x:c>
      <x:c r="AH237" s="10">
        <x:v>20.300000000000001</x:v>
      </x:c>
      <x:c r="AI237" s="10">
        <x:v>170</x:v>
      </x:c>
      <x:c r="AJ237" s="10">
        <x:v>20.300000000000001</x:v>
      </x:c>
      <x:c r="AK237" s="10">
        <x:v>168.59999999999999</x:v>
      </x:c>
    </x:row>
    <x:row r="238" spans="1:37">
      <x:c r="A238" s="2" t="s">
        <x:v>253</x:v>
      </x:c>
      <x:c r="B238" s="3">
        <x:v>456842.59999999998</x:v>
      </x:c>
      <x:c r="C238" s="1">
        <x:f t="shared" si="27"/>
        <x:v>-0.19857931681724325</x:v>
      </x:c>
      <x:c r="D238" s="5">
        <x:v>437132.59999999998</x:v>
      </x:c>
      <x:c r="E238" s="1">
        <x:f t="shared" si="30"/>
        <x:v>1.8666469054050669</x:v>
      </x:c>
      <x:c r="F238" s="6">
        <x:v>221520.70000000001</x:v>
      </x:c>
      <x:c r="G238" s="1">
        <x:f t="shared" si="28"/>
        <x:v>0.28407393256107477</x:v>
      </x:c>
      <x:c r="H238" s="4">
        <x:v>132052.39999999999</x:v>
      </x:c>
      <x:c r="I238" s="1">
        <x:f t="shared" si="29"/>
        <x:v>-2.4435579196217536</x:v>
      </x:c>
      <x:c r="J238" s="4">
        <x:v>223033.10000000001</x:v>
      </x:c>
      <x:c r="K238" s="1">
        <x:f t="shared" si="31"/>
        <x:v>1.5990131325706847</x:v>
      </x:c>
      <x:c r="L238" s="4">
        <x:v>117153.3</x:v>
      </x:c>
      <x:c r="M238" s="1">
        <x:f t="shared" si="32"/>
        <x:v>-8.1847663891257465</x:v>
      </x:c>
      <x:c r="N238" s="7">
        <x:v>99.105000000000004</x:v>
      </x:c>
      <x:c r="O238" s="1">
        <x:f t="shared" si="34"/>
        <x:v>0.54174148583255322</x:v>
      </x:c>
      <x:c r="P238" s="4">
        <x:v>104.2</x:v>
      </x:c>
      <x:c r="Q238" s="1">
        <x:f t="shared" si="33"/>
        <x:v>-0.47755491881566381</x:v>
      </x:c>
      <x:c r="R238" s="9">
        <x:v>26461</x:v>
      </x:c>
      <x:c r="S238">
        <x:f t="shared" si="8"/>
        <x:v>0.67724384583190655</x:v>
      </x:c>
      <x:c r="T238" s="9">
        <x:v>19964</x:v>
      </x:c>
      <x:c r="U238">
        <x:f t="shared" si="9"/>
        <x:v>1.1296286915556457</x:v>
      </x:c>
      <x:c r="V238" s="9">
        <x:v>6497</x:v>
      </x:c>
      <x:c r="W238">
        <x:f t="shared" si="10"/>
        <x:v>-0.68786303882604705</x:v>
      </x:c>
      <x:c r="X238" s="9">
        <x:v>26997</x:v>
      </x:c>
      <x:c r="Y238" s="9">
        <x:v>28079</x:v>
      </x:c>
      <x:c r="Z238" s="9">
        <x:v>44370</x:v>
      </x:c>
      <x:c r="AA238" s="9">
        <x:v>1082</x:v>
      </x:c>
      <x:c r="AB238" s="9">
        <x:v>16291</x:v>
      </x:c>
      <x:c r="AC238" s="10">
        <x:v>63.299999999999997</x:v>
      </x:c>
      <x:c r="AD238" s="10">
        <x:v>3.8999999999999999</x:v>
      </x:c>
      <x:c r="AE238" s="10">
        <x:v>60.799999999999997</x:v>
      </x:c>
      <x:c r="AF238" s="9">
        <x:v>4280020</x:v>
      </x:c>
      <x:c r="AG238" s="9">
        <x:v>4021244</x:v>
      </x:c>
      <x:c r="AH238" s="10">
        <x:v>19.300000000000001</x:v>
      </x:c>
      <x:c r="AI238" s="10">
        <x:v>161.19999999999999</x:v>
      </x:c>
      <x:c r="AJ238" s="10">
        <x:v>19.199999999999999</x:v>
      </x:c>
      <x:c r="AK238" s="10">
        <x:v>159.69999999999999</x:v>
      </x:c>
    </x:row>
    <x:row r="239" spans="1:37">
      <x:c r="A239" s="2" t="s">
        <x:v>264</x:v>
      </x:c>
      <x:c r="B239" s="3">
        <x:v>461684.70000000001</x:v>
      </x:c>
      <x:c r="C239" s="1">
        <x:f t="shared" si="27"/>
        <x:v>1.0599055342036918</x:v>
      </x:c>
      <x:c r="D239" s="5">
        <x:v>461814</x:v>
      </x:c>
      <x:c r="E239" s="1">
        <x:f t="shared" si="30"/>
        <x:v>2.2884859836019951</x:v>
      </x:c>
      <x:c r="F239" s="6">
        <x:v>222485.79999999999</x:v>
      </x:c>
      <x:c r="G239" s="1">
        <x:f t="shared" si="28"/>
        <x:v>0.43567034593154347</x:v>
      </x:c>
      <x:c r="H239" s="4">
        <x:v>134879.70000000001</x:v>
      </x:c>
      <x:c r="I239" s="1">
        <x:f t="shared" si="29"/>
        <x:v>2.1410440098021826</x:v>
      </x:c>
      <x:c r="J239" s="4">
        <x:v>217637.89999999999</x:v>
      </x:c>
      <x:c r="K239" s="1">
        <x:f t="shared" si="31"/>
        <x:v>2.2681628299289014</x:v>
      </x:c>
      <x:c r="L239" s="4">
        <x:v>142050.79999999999</x:v>
      </x:c>
      <x:c r="M239" s="1">
        <x:f t="shared" si="32"/>
        <x:v>-2.014469080755366</x:v>
      </x:c>
      <x:c r="N239" s="7">
        <x:v>99.540999999999997</x:v>
      </x:c>
      <x:c r="O239" s="1">
        <x:f t="shared" si="34"/>
        <x:v>0.65220029121500978</x:v>
      </x:c>
      <x:c r="P239" s="4">
        <x:v>104.09999999999999</x:v>
      </x:c>
      <x:c r="Q239" s="1">
        <x:f t="shared" si="33"/>
        <x:v>-0.57306590257880474</x:v>
      </x:c>
      <x:c r="R239" s="9">
        <x:v>27256</x:v>
      </x:c>
      <x:c r="S239">
        <x:f t="shared" si="8"/>
        <x:v>0.87716051667345196</x:v>
      </x:c>
      <x:c r="T239" s="9">
        <x:v>20453</x:v>
      </x:c>
      <x:c r="U239">
        <x:f t="shared" si="9"/>
        <x:v>1.458405674884667</x:v>
      </x:c>
      <x:c r="V239" s="9">
        <x:v>6803</x:v>
      </x:c>
      <x:c r="W239">
        <x:f t="shared" si="10"/>
        <x:v>-0.84535781955983091</x:v>
      </x:c>
      <x:c r="X239" s="9">
        <x:v>27033</x:v>
      </x:c>
      <x:c r="Y239" s="9">
        <x:v>28139</x:v>
      </x:c>
      <x:c r="Z239" s="9">
        <x:v>44466</x:v>
      </x:c>
      <x:c r="AA239" s="9">
        <x:v>1105</x:v>
      </x:c>
      <x:c r="AB239" s="9">
        <x:v>16328</x:v>
      </x:c>
      <x:c r="AC239" s="10">
        <x:v>63.299999999999997</x:v>
      </x:c>
      <x:c r="AD239" s="10">
        <x:v>3.8999999999999999</x:v>
      </x:c>
      <x:c r="AE239" s="10">
        <x:v>60.799999999999997</x:v>
      </x:c>
      <x:c r="AF239" s="9">
        <x:v>3777645</x:v>
      </x:c>
      <x:c r="AG239" s="9">
        <x:v>3585588</x:v>
      </x:c>
      <x:c r="AH239" s="10">
        <x:v>20.199999999999999</x:v>
      </x:c>
      <x:c r="AI239" s="10">
        <x:v>168.59999999999999</x:v>
      </x:c>
      <x:c r="AJ239" s="10">
        <x:v>20.100000000000001</x:v>
      </x:c>
      <x:c r="AK239" s="10">
        <x:v>167</x:v>
      </x:c>
    </x:row>
    <x:row r="240" spans="1:37">
      <x:c r="A240" s="2" t="s">
        <x:v>256</x:v>
      </x:c>
      <x:c r="B240" s="3">
        <x:v>464119.79999999999</x:v>
      </x:c>
      <x:c r="C240" s="1">
        <x:f t="shared" si="27"/>
        <x:v>0.52743788130730274</x:v>
      </x:c>
      <x:c r="D240" s="5">
        <x:v>463965.5</x:v>
      </x:c>
      <x:c r="E240" s="1">
        <x:f t="shared" si="30"/>
        <x:v>2.1308186151660133</x:v>
      </x:c>
      <x:c r="F240" s="6">
        <x:v>223863.39999999999</x:v>
      </x:c>
      <x:c r="G240" s="1">
        <x:f t="shared" si="28"/>
        <x:v>0.61918558397884538</x:v>
      </x:c>
      <x:c r="H240" s="4">
        <x:v>133718.70000000001</x:v>
      </x:c>
      <x:c r="I240" s="1">
        <x:f t="shared" si="29"/>
        <x:v>-0.86076703907259577</x:v>
      </x:c>
      <x:c r="J240" s="4">
        <x:v>223650</x:v>
      </x:c>
      <x:c r="K240" s="1">
        <x:f t="shared" si="31"/>
        <x:v>2.2183180344832025</x:v>
      </x:c>
      <x:c r="L240" s="4">
        <x:v>132703.39999999999</x:v>
      </x:c>
      <x:c r="M240" s="1">
        <x:f t="shared" si="32"/>
        <x:v>-0.71889053397204361</x:v>
      </x:c>
      <x:c r="N240" s="7">
        <x:v>99.468999999999994</x:v>
      </x:c>
      <x:c r="O240" s="1">
        <x:f t="shared" si="34"/>
        <x:v>0.045260701641442198</x:v>
      </x:c>
      <x:c r="P240" s="4">
        <x:v>105.3</x:v>
      </x:c>
      <x:c r="Q240" s="1">
        <x:f t="shared" si="33"/>
        <x:v>-1.4967259120673606</x:v>
      </x:c>
      <x:c r="R240" s="9">
        <x:v>27382</x:v>
      </x:c>
      <x:c r="S240">
        <x:f t="shared" si="8"/>
        <x:v>1.3585045345178604</x:v>
      </x:c>
      <x:c r="T240" s="9">
        <x:v>20582</x:v>
      </x:c>
      <x:c r="U240">
        <x:f t="shared" si="9"/>
        <x:v>2.1185809972711485</x:v>
      </x:c>
      <x:c r="V240" s="9">
        <x:v>6800</x:v>
      </x:c>
      <x:c r="W240">
        <x:f t="shared" si="10"/>
        <x:v>-0.8890832240198222</x:v>
      </x:c>
      <x:c r="X240" s="9">
        <x:v>27132</x:v>
      </x:c>
      <x:c r="Y240" s="9">
        <x:v>28170</x:v>
      </x:c>
      <x:c r="Z240" s="9">
        <x:v>44550</x:v>
      </x:c>
      <x:c r="AA240" s="9">
        <x:v>1038</x:v>
      </x:c>
      <x:c r="AB240" s="9">
        <x:v>16380</x:v>
      </x:c>
      <x:c r="AC240" s="10">
        <x:v>63.200000000000003</x:v>
      </x:c>
      <x:c r="AD240" s="10">
        <x:v>3.7000000000000002</x:v>
      </x:c>
      <x:c r="AE240" s="10">
        <x:v>60.899999999999999</x:v>
      </x:c>
      <x:c r="AF240" s="9">
        <x:v>4082055</x:v>
      </x:c>
      <x:c r="AG240" s="9">
        <x:v>3863726</x:v>
      </x:c>
      <x:c r="AH240" s="10">
        <x:v>20</x:v>
      </x:c>
      <x:c r="AI240" s="10">
        <x:v>166.80000000000001</x:v>
      </x:c>
      <x:c r="AJ240" s="10">
        <x:v>19.899999999999999</x:v>
      </x:c>
      <x:c r="AK240" s="10">
        <x:v>165.19999999999999</x:v>
      </x:c>
    </x:row>
    <x:row r="241" spans="1:37">
      <x:c r="A241" s="2" t="s">
        <x:v>261</x:v>
      </x:c>
      <x:c r="B241" s="3">
        <x:v>470019.29999999999</x:v>
      </x:c>
      <x:c r="C241" s="1">
        <x:f t="shared" si="27"/>
        <x:v>1.2711157765732037</x:v>
      </x:c>
      <x:c r="D241" s="5">
        <x:v>489754.29999999999</x:v>
      </x:c>
      <x:c r="E241" s="1">
        <x:f t="shared" si="30"/>
        <x:v>2.6489806663207012</x:v>
      </x:c>
      <x:c r="F241" s="6">
        <x:v>226204.79999999999</x:v>
      </x:c>
      <x:c r="G241" s="1">
        <x:f t="shared" si="28"/>
        <x:v>1.0459056728344134</x:v>
      </x:c>
      <x:c r="H241" s="4">
        <x:v>138002.70000000001</x:v>
      </x:c>
      <x:c r="I241" s="1">
        <x:f t="shared" si="29"/>
        <x:v>3.2037403893397105</x:v>
      </x:c>
      <x:c r="J241" s="4">
        <x:v>229753.70000000001</x:v>
      </x:c>
      <x:c r="K241" s="1">
        <x:f t="shared" si="31"/>
        <x:v>2.3640251158733192</x:v>
      </x:c>
      <x:c r="L241" s="4">
        <x:v>146746</x:v>
      </x:c>
      <x:c r="M241" s="1">
        <x:f t="shared" si="32"/>
        <x:v>1.7975121189166172</x:v>
      </x:c>
      <x:c r="N241" s="7">
        <x:v>99.747</x:v>
      </x:c>
      <x:c r="O241" s="1">
        <x:f t="shared" si="34"/>
        <x:v>0.29561702512744403</x:v>
      </x:c>
      <x:c r="P241" s="4">
        <x:v>102</x:v>
      </x:c>
      <x:c r="Q241" s="1">
        <x:f t="shared" si="33"/>
        <x:v>-0.77821011673151474</x:v>
      </x:c>
      <x:c r="R241" s="9">
        <x:v>27393</x:v>
      </x:c>
      <x:c r="S241">
        <x:f t="shared" si="8"/>
        <x:v>1.5646435059879129</x:v>
      </x:c>
      <x:c r="T241" s="9">
        <x:v>20761</x:v>
      </x:c>
      <x:c r="U241">
        <x:f t="shared" si="9"/>
        <x:v>2.3768430395976132</x:v>
      </x:c>
      <x:c r="V241" s="9">
        <x:v>6631</x:v>
      </x:c>
      <x:c r="W241">
        <x:f t="shared" si="10"/>
        <x:v>-0.89672694664474673</x:v>
      </x:c>
      <x:c r="X241" s="9">
        <x:v>27330</x:v>
      </x:c>
      <x:c r="Y241" s="9">
        <x:v>28343</x:v>
      </x:c>
      <x:c r="Z241" s="9">
        <x:v>44629</x:v>
      </x:c>
      <x:c r="AA241" s="9">
        <x:v>1014</x:v>
      </x:c>
      <x:c r="AB241" s="9">
        <x:v>16286</x:v>
      </x:c>
      <x:c r="AC241" s="10">
        <x:v>63.5</x:v>
      </x:c>
      <x:c r="AD241" s="10">
        <x:v>3.6000000000000001</x:v>
      </x:c>
      <x:c r="AE241" s="10">
        <x:v>61.200000000000003</x:v>
      </x:c>
      <x:c r="AF241" s="9">
        <x:v>4029926</x:v>
      </x:c>
      <x:c r="AG241" s="9">
        <x:v>3806684</x:v>
      </x:c>
      <x:c r="AH241" s="10">
        <x:v>20.199999999999999</x:v>
      </x:c>
      <x:c r="AI241" s="10">
        <x:v>168.90000000000001</x:v>
      </x:c>
      <x:c r="AJ241" s="10">
        <x:v>20.199999999999999</x:v>
      </x:c>
      <x:c r="AK241" s="10">
        <x:v>167.30000000000001</x:v>
      </x:c>
    </x:row>
    <x:row r="242" spans="1:37">
      <x:c r="A242" s="2" t="s">
        <x:v>258</x:v>
      </x:c>
      <x:c r="B242" s="3">
        <x:v>463733</x:v>
      </x:c>
      <x:c r="C242" s="1">
        <x:f t="shared" si="27"/>
        <x:v>-1.337455717243949</x:v>
      </x:c>
      <x:c r="D242" s="5">
        <x:v>443841.5</x:v>
      </x:c>
      <x:c r="E242" s="1">
        <x:f t="shared" si="30"/>
        <x:v>1.5347516977686002</x:v>
      </x:c>
      <x:c r="F242" s="6">
        <x:v>211324.79999999999</x:v>
      </x:c>
      <x:c r="G242" s="1">
        <x:f t="shared" si="28"/>
        <x:v>-6.5781097483342528</x:v>
      </x:c>
      <x:c r="H242" s="4">
        <x:v>139056.20000000001</x:v>
      </x:c>
      <x:c r="I242" s="1">
        <x:f t="shared" si="29"/>
        <x:v>0.76339086119329547</x:v>
      </x:c>
      <x:c r="J242" s="4">
        <x:v>212607.20000000001</x:v>
      </x:c>
      <x:c r="K242" s="1">
        <x:f t="shared" si="31"/>
        <x:v>-4.6745976269889962</x:v>
      </x:c>
      <x:c r="L242" s="4">
        <x:v>123394</x:v>
      </x:c>
      <x:c r="M242" s="1">
        <x:f t="shared" si="32"/>
        <x:v>5.3269519509907086</x:v>
      </x:c>
      <x:c r="N242" s="8">
        <x:v>100.06</x:v>
      </x:c>
      <x:c r="O242" s="1">
        <x:f t="shared" si="34"/>
        <x:v>0.96362443872660131</x:v>
      </x:c>
      <x:c r="P242" s="4">
        <x:v>103.7</x:v>
      </x:c>
      <x:c r="Q242" s="1">
        <x:f t="shared" si="33"/>
        <x:v>-0.47984644913627639</x:v>
      </x:c>
      <x:c r="R242" s="9">
        <x:v>26749</x:v>
      </x:c>
      <x:c r="S242">
        <x:f t="shared" si="8"/>
        <x:v>1.088394240580477</x:v>
      </x:c>
      <x:c r="T242" s="9">
        <x:v>20275</x:v>
      </x:c>
      <x:c r="U242">
        <x:f t="shared" si="9"/>
        <x:v>1.5578040472851131</x:v>
      </x:c>
      <x:c r="V242" s="9">
        <x:v>6474</x:v>
      </x:c>
      <x:c r="W242">
        <x:f t="shared" si="10"/>
        <x:v>-0.35400954286593811</x:v>
      </x:c>
      <x:c r="X242" s="9">
        <x:v>27287</x:v>
      </x:c>
      <x:c r="Y242" s="9">
        <x:v>28300</x:v>
      </x:c>
      <x:c r="Z242" s="9">
        <x:v>44692</x:v>
      </x:c>
      <x:c r="AA242" s="9">
        <x:v>1013</x:v>
      </x:c>
      <x:c r="AB242" s="9">
        <x:v>16392</x:v>
      </x:c>
      <x:c r="AC242" s="10">
        <x:v>63.299999999999997</x:v>
      </x:c>
      <x:c r="AD242" s="10">
        <x:v>3.6000000000000001</x:v>
      </x:c>
      <x:c r="AE242" s="10">
        <x:v>61.100000000000001</x:v>
      </x:c>
      <x:c r="AF242" s="9">
        <x:v>4248187</x:v>
      </x:c>
      <x:c r="AG242" s="9">
        <x:v>4003335</x:v>
      </x:c>
      <x:c r="AH242" s="10">
        <x:v>19.800000000000001</x:v>
      </x:c>
      <x:c r="AI242" s="10">
        <x:v>164.80000000000001</x:v>
      </x:c>
      <x:c r="AJ242" s="10">
        <x:v>19.699999999999999</x:v>
      </x:c>
      <x:c r="AK242" s="10">
        <x:v>163.19999999999999</x:v>
      </x:c>
    </x:row>
    <x:row r="243" spans="1:37">
      <x:c r="A243" s="2" t="s">
        <x:v>265</x:v>
      </x:c>
      <x:c r="B243" s="3">
        <x:v>449696.09999999998</x:v>
      </x:c>
      <x:c r="C243" s="1">
        <x:f t="shared" si="27"/>
        <x:v>-3.0269357582919532</x:v>
      </x:c>
      <x:c r="D243" s="5">
        <x:v>450409.09999999998</x:v>
      </x:c>
      <x:c r="E243" s="1">
        <x:f t="shared" si="30"/>
        <x:v>-2.46958732303482</x:v>
      </x:c>
      <x:c r="F243" s="6">
        <x:v>213581.10000000001</x:v>
      </x:c>
      <x:c r="G243" s="1">
        <x:f t="shared" si="28"/>
        <x:v>1.0676929541634572</x:v>
      </x:c>
      <x:c r="H243" s="4">
        <x:v>138265.89999999999</x:v>
      </x:c>
      <x:c r="I243" s="1">
        <x:f t="shared" si="29"/>
        <x:v>-0.56833136530411255</x:v>
      </x:c>
      <x:c r="J243" s="4">
        <x:v>209166.20000000001</x:v>
      </x:c>
      <x:c r="K243" s="1">
        <x:f t="shared" si="31"/>
        <x:v>-3.8925665061094521</x:v>
      </x:c>
      <x:c r="L243" s="4">
        <x:v>146165.89999999999</x:v>
      </x:c>
      <x:c r="M243" s="1">
        <x:f t="shared" si="32"/>
        <x:v>2.8969213830545173</x:v>
      </x:c>
      <x:c r="N243" s="8">
        <x:v>99.549999999999997</x:v>
      </x:c>
      <x:c r="O243" s="1">
        <x:f t="shared" si="34"/>
        <x:v>0.0090415004872367588</x:v>
      </x:c>
      <x:c r="P243" s="4">
        <x:v>105.7</x:v>
      </x:c>
      <x:c r="Q243" s="1">
        <x:f t="shared" si="33"/>
        <x:v>1.5369836695485193</x:v>
      </x:c>
      <x:c r="R243" s="9">
        <x:v>26849</x:v>
      </x:c>
      <x:c r="S243">
        <x:f t="shared" si="8"/>
        <x:v>-1.4932491928382741</x:v>
      </x:c>
      <x:c r="T243" s="9">
        <x:v>20191</x:v>
      </x:c>
      <x:c r="U243">
        <x:f t="shared" si="9"/>
        <x:v>-1.2809856744731825</x:v>
      </x:c>
      <x:c r="V243" s="9">
        <x:v>6658</x:v>
      </x:c>
      <x:c r="W243">
        <x:f t="shared" si="10"/>
        <x:v>-2.1314126120829044</x:v>
      </x:c>
      <x:c r="X243" s="9">
        <x:v>26634</x:v>
      </x:c>
      <x:c r="Y243" s="9">
        <x:v>27787</x:v>
      </x:c>
      <x:c r="Z243" s="9">
        <x:v>44752</x:v>
      </x:c>
      <x:c r="AA243" s="9">
        <x:v>1153</x:v>
      </x:c>
      <x:c r="AB243" s="9">
        <x:v>16965</x:v>
      </x:c>
      <x:c r="AC243" s="10">
        <x:v>62.100000000000001</x:v>
      </x:c>
      <x:c r="AD243" s="10">
        <x:v>4.0999999999999996</x:v>
      </x:c>
      <x:c r="AE243" s="10">
        <x:v>59.5</x:v>
      </x:c>
      <x:c r="AF243" s="9">
        <x:v>3804914</x:v>
      </x:c>
      <x:c r="AG243" s="9">
        <x:v>3615931</x:v>
      </x:c>
      <x:c r="AH243" s="10">
        <x:v>19.399999999999999</x:v>
      </x:c>
      <x:c r="AI243" s="10">
        <x:v>161.69999999999999</x:v>
      </x:c>
      <x:c r="AJ243" s="10">
        <x:v>19.399999999999999</x:v>
      </x:c>
      <x:c r="AK243" s="10">
        <x:v>160.09999999999999</x:v>
      </x:c>
    </x:row>
    <x:row r="244" spans="1:37">
      <x:c r="A244" s="2" t="s">
        <x:v>280</x:v>
      </x:c>
      <x:c r="B244" s="3">
        <x:v>460254</x:v>
      </x:c>
      <x:c r="C244" s="1">
        <x:f t="shared" si="27"/>
        <x:v>2.347785537833222</x:v>
      </x:c>
      <x:c r="D244" s="5">
        <x:v>459981.29999999999</x:v>
      </x:c>
      <x:c r="E244" s="1">
        <x:f t="shared" si="30"/>
        <x:v>-0.85872764246479782</x:v>
      </x:c>
      <x:c r="F244" s="6">
        <x:v>214220.89999999999</x:v>
      </x:c>
      <x:c r="G244" s="1">
        <x:f t="shared" si="28"/>
        <x:v>0.29955834107043572</x:v>
      </x:c>
      <x:c r="H244" s="4">
        <x:v>139302.39999999999</x:v>
      </x:c>
      <x:c r="I244" s="1">
        <x:f t="shared" si="29"/>
        <x:v>0.74964253659072844</x:v>
      </x:c>
      <x:c r="J244" s="4">
        <x:v>214054.20000000001</x:v>
      </x:c>
      <x:c r="K244" s="1">
        <x:f t="shared" si="31"/>
        <x:v>-4.2905432595573387</x:v>
      </x:c>
      <x:c r="L244" s="4">
        <x:v>138019.29999999999</x:v>
      </x:c>
      <x:c r="M244" s="1">
        <x:f t="shared" si="32"/>
        <x:v>4.0058506413550781</x:v>
      </x:c>
      <x:c r="N244" s="8">
        <x:v>100.19</x:v>
      </x:c>
      <x:c r="O244" s="1">
        <x:f t="shared" si="34"/>
        <x:v>0.72484894791342391</x:v>
      </x:c>
      <x:c r="P244" s="4">
        <x:v>107.90000000000001</x:v>
      </x:c>
      <x:c r="Q244" s="1">
        <x:f t="shared" si="33"/>
        <x:v>2.4691358024691441</x:v>
      </x:c>
      <x:c r="R244" s="9">
        <x:v>27068</x:v>
      </x:c>
      <x:c r="S244">
        <x:f t="shared" si="8"/>
        <x:v>-1.1467387334745454</x:v>
      </x:c>
      <x:c r="T244" s="9">
        <x:v>20430</x:v>
      </x:c>
      <x:c r="U244">
        <x:f t="shared" si="9"/>
        <x:v>-0.7385093771256438</x:v>
      </x:c>
      <x:c r="V244" s="9">
        <x:v>6637</x:v>
      </x:c>
      <x:c r="W244">
        <x:f t="shared" si="10"/>
        <x:v>-2.3970588235294117</x:v>
      </x:c>
      <x:c r="X244" s="9">
        <x:v>26824</x:v>
      </x:c>
      <x:c r="Y244" s="9">
        <x:v>27933</x:v>
      </x:c>
      <x:c r="Z244" s="9">
        <x:v>44812</x:v>
      </x:c>
      <x:c r="AA244" s="9">
        <x:v>1110</x:v>
      </x:c>
      <x:c r="AB244" s="9">
        <x:v>16879</x:v>
      </x:c>
      <x:c r="AC244" s="10">
        <x:v>62.299999999999997</x:v>
      </x:c>
      <x:c r="AD244" s="10">
        <x:v>4</x:v>
      </x:c>
      <x:c r="AE244" s="10">
        <x:v>59.899999999999999</x:v>
      </x:c>
      <x:c r="AF244" s="9">
        <x:v>4111035</x:v>
      </x:c>
      <x:c r="AG244" s="9">
        <x:v>3895894</x:v>
      </x:c>
      <x:c r="AH244" s="10">
        <x:v>20</x:v>
      </x:c>
      <x:c r="AI244" s="10">
        <x:v>166.80000000000001</x:v>
      </x:c>
      <x:c r="AJ244" s="10">
        <x:v>20</x:v>
      </x:c>
      <x:c r="AK244" s="10">
        <x:v>165.09999999999999</x:v>
      </x:c>
    </x:row>
    <x:row r="245" spans="1:37">
      <x:c r="A245" s="2" t="s">
        <x:v>272</x:v>
      </x:c>
      <x:c r="B245" s="3">
        <x:v>465840.29999999999</x:v>
      </x:c>
      <x:c r="C245" s="1">
        <x:f t="shared" si="27"/>
        <x:v>1.2137428463413655</x:v>
      </x:c>
      <x:c r="D245" s="5">
        <x:v>485291.5</x:v>
      </x:c>
      <x:c r="E245" s="1">
        <x:f t="shared" si="30"/>
        <x:v>-0.91123242817878036</x:v>
      </x:c>
      <x:c r="F245" s="6">
        <x:v>211830</x:v>
      </x:c>
      <x:c r="G245" s="1">
        <x:f t="shared" si="28"/>
        <x:v>-1.1160909136316737</x:v>
      </x:c>
      <x:c r="H245" s="4">
        <x:v>141102.10000000001</x:v>
      </x:c>
      <x:c r="I245" s="1">
        <x:f t="shared" si="29"/>
        <x:v>1.2919375402003208</x:v>
      </x:c>
      <x:c r="J245" s="4">
        <x:v>215129.20000000001</x:v>
      </x:c>
      <x:c r="K245" s="1">
        <x:f t="shared" si="31"/>
        <x:v>-6.3652946611958807</x:v>
      </x:c>
      <x:c r="L245" s="4">
        <x:v>150147.39999999999</x:v>
      </x:c>
      <x:c r="M245" s="1">
        <x:f t="shared" si="32"/>
        <x:v>2.3178825998664321</x:v>
      </x:c>
      <x:c r="N245" s="8">
        <x:v>100.2</x:v>
      </x:c>
      <x:c r="O245" s="1">
        <x:f t="shared" si="34"/>
        <x:v>0.45414899696231764</x:v>
      </x:c>
      <x:c r="P245" s="4">
        <x:v>104.7</x:v>
      </x:c>
      <x:c r="Q245" s="1">
        <x:f t="shared" si="33"/>
        <x:v>2.6470588235294144</x:v>
      </x:c>
      <x:c r="R245" s="9">
        <x:v>26952</x:v>
      </x:c>
      <x:c r="S245">
        <x:f t="shared" si="8"/>
        <x:v>-1.6099003395027927</x:v>
      </x:c>
      <x:c r="T245" s="9">
        <x:v>20431</x:v>
      </x:c>
      <x:c r="U245">
        <x:f t="shared" si="9"/>
        <x:v>-1.5895188093059101</x:v>
      </x:c>
      <x:c r="V245" s="9">
        <x:v>6521</x:v>
      </x:c>
      <x:c r="W245">
        <x:f t="shared" si="10"/>
        <x:v>-1.6588749811491479</x:v>
      </x:c>
      <x:c r="X245" s="9">
        <x:v>26887</x:v>
      </x:c>
      <x:c r="Y245" s="9">
        <x:v>28071</x:v>
      </x:c>
      <x:c r="Z245" s="9">
        <x:v>44884</x:v>
      </x:c>
      <x:c r="AA245" s="9">
        <x:v>1184</x:v>
      </x:c>
      <x:c r="AB245" s="9">
        <x:v>16813</x:v>
      </x:c>
      <x:c r="AC245" s="10">
        <x:v>62.5</x:v>
      </x:c>
      <x:c r="AD245" s="10">
        <x:v>4.2000000000000002</x:v>
      </x:c>
      <x:c r="AE245" s="10">
        <x:v>59.899999999999999</x:v>
      </x:c>
      <x:c r="AF245" s="9">
        <x:v>4085932</x:v>
      </x:c>
      <x:c r="AG245" s="9">
        <x:v>3868678</x:v>
      </x:c>
      <x:c r="AH245" s="10">
        <x:v>19.699999999999999</x:v>
      </x:c>
      <x:c r="AI245" s="10">
        <x:v>164.09999999999999</x:v>
      </x:c>
      <x:c r="AJ245" s="10">
        <x:v>19.600000000000001</x:v>
      </x:c>
      <x:c r="AK245" s="10">
        <x:v>162.30000000000001</x:v>
      </x:c>
    </x:row>
    <x:row r="246" spans="1:37">
      <x:c r="A246" s="2" t="s">
        <x:v>281</x:v>
      </x:c>
      <x:c r="B246" s="3">
        <x:v>473871.70000000001</x:v>
      </x:c>
      <x:c r="C246" s="1">
        <x:f t="shared" si="27"/>
        <x:v>1.7240672393522036</x:v>
      </x:c>
      <x:c r="D246" s="5">
        <x:v>453751.70000000001</x:v>
      </x:c>
      <x:c r="E246" s="1">
        <x:f t="shared" si="30"/>
        <x:v>2.2328241050014501</x:v>
      </x:c>
      <x:c r="F246" s="6">
        <x:v>214464.79999999999</x:v>
      </x:c>
      <x:c r="G246" s="1">
        <x:f t="shared" si="28"/>
        <x:v>1.2438275976018451</x:v>
      </x:c>
      <x:c r="H246" s="4">
        <x:v>144235.89999999999</x:v>
      </x:c>
      <x:c r="I246" s="1">
        <x:f t="shared" si="29"/>
        <x:v>2.2209449753051076</x:v>
      </x:c>
      <x:c r="J246" s="4">
        <x:v>215671.60000000001</x:v>
      </x:c>
      <x:c r="K246" s="1">
        <x:f t="shared" si="31"/>
        <x:v>1.4413434728456958</x:v>
      </x:c>
      <x:c r="L246" s="4">
        <x:v>128798.39999999999</x:v>
      </x:c>
      <x:c r="M246" s="1">
        <x:f t="shared" si="32"/>
        <x:v>4.3797915619884229</x:v>
      </x:c>
      <x:c r="N246" s="8">
        <x:v>101.48999999999999</x:v>
      </x:c>
      <x:c r="O246" s="1">
        <x:f t="shared" si="34"/>
        <x:v>1.4291425144912977</x:v>
      </x:c>
      <x:c r="P246" s="4">
        <x:v>106.59999999999999</x:v>
      </x:c>
      <x:c r="Q246" s="1">
        <x:f t="shared" si="33"/>
        <x:v>2.7965284474445431</x:v>
      </x:c>
      <x:c r="R246" s="9">
        <x:v>26369</x:v>
      </x:c>
      <x:c r="S246">
        <x:f t="shared" si="8"/>
        <x:v>-1.420613854723541</x:v>
      </x:c>
      <x:c r="T246" s="9">
        <x:v>20069</x:v>
      </x:c>
      <x:c r="U246">
        <x:f t="shared" si="9"/>
        <x:v>-1.0160295930949446</x:v>
      </x:c>
      <x:c r="V246" s="9">
        <x:v>6300</x:v>
      </x:c>
      <x:c r="W246">
        <x:f t="shared" si="10"/>
        <x:v>-2.6876737720111215</x:v>
      </x:c>
      <x:c r="X246" s="9">
        <x:v>26890</x:v>
      </x:c>
      <x:c r="Y246" s="9">
        <x:v>28081</x:v>
      </x:c>
      <x:c r="Z246" s="9">
        <x:v>44987</x:v>
      </x:c>
      <x:c r="AA246" s="9">
        <x:v>1191</x:v>
      </x:c>
      <x:c r="AB246" s="9">
        <x:v>16907</x:v>
      </x:c>
      <x:c r="AC246" s="10">
        <x:v>62.399999999999999</x:v>
      </x:c>
      <x:c r="AD246" s="10">
        <x:v>4.2000000000000002</x:v>
      </x:c>
      <x:c r="AE246" s="10">
        <x:v>59.799999999999997</x:v>
      </x:c>
      <x:c r="AF246" s="9">
        <x:v>4453913</x:v>
      </x:c>
      <x:c r="AG246" s="9">
        <x:v>4187464</x:v>
      </x:c>
      <x:c r="AH246" s="10">
        <x:v>19.199999999999999</x:v>
      </x:c>
      <x:c r="AI246" s="10">
        <x:v>160.40000000000001</x:v>
      </x:c>
      <x:c r="AJ246" s="10">
        <x:v>19.199999999999999</x:v>
      </x:c>
      <x:c r="AK246" s="10">
        <x:v>158.59999999999999</x:v>
      </x:c>
    </x:row>
    <x:row r="247" spans="1:37">
      <x:c r="A247" s="2" t="s">
        <x:v>284</x:v>
      </x:c>
      <x:c r="B247" s="3">
        <x:v>477820.70000000001</x:v>
      </x:c>
      <x:c r="C247" s="1">
        <x:f t="shared" si="27"/>
        <x:v>0.8333479294078967</x:v>
      </x:c>
      <x:c r="D247" s="5">
        <x:v>478264.5</x:v>
      </x:c>
      <x:c r="E247" s="1">
        <x:f t="shared" si="30"/>
        <x:v>6.184466521657761</x:v>
      </x:c>
      <x:c r="F247" s="6">
        <x:v>221532</x:v>
      </x:c>
      <x:c r="G247" s="1">
        <x:f t="shared" si="28"/>
        <x:v>3.295272697431006</x:v>
      </x:c>
      <x:c r="H247" s="4">
        <x:v>144054.79999999999</x:v>
      </x:c>
      <x:c r="I247" s="1">
        <x:f t="shared" si="29"/>
        <x:v>-0.12555820014296429</x:v>
      </x:c>
      <x:c r="J247" s="4">
        <x:v>217047.10000000001</x:v>
      </x:c>
      <x:c r="K247" s="1">
        <x:f t="shared" si="31"/>
        <x:v>3.767769362353953</x:v>
      </x:c>
      <x:c r="L247" s="4">
        <x:v>152146.10000000001</x:v>
      </x:c>
      <x:c r="M247" s="1">
        <x:f t="shared" si="32"/>
        <x:v>4.0913783584269741</x:v>
      </x:c>
      <x:c r="N247" s="8">
        <x:v>102.03</x:v>
      </x:c>
      <x:c r="O247" s="1">
        <x:f t="shared" si="34"/>
        <x:v>2.4912104470115559</x:v>
      </x:c>
      <x:c r="P247" s="4">
        <x:v>107.59999999999999</x:v>
      </x:c>
      <x:c r="Q247" s="1">
        <x:f t="shared" si="33"/>
        <x:v>1.7975402081362266</x:v>
      </x:c>
      <x:c r="R247" s="9">
        <x:v>27467</x:v>
      </x:c>
      <x:c r="S247">
        <x:f t="shared" si="8"/>
        <x:v>2.3017617043465304</x:v>
      </x:c>
      <x:c r="T247" s="9">
        <x:v>20837</x:v>
      </x:c>
      <x:c r="U247">
        <x:f t="shared" si="9"/>
        <x:v>3.1994452974097372</x:v>
      </x:c>
      <x:c r="V247" s="9">
        <x:v>6630</x:v>
      </x:c>
      <x:c r="W247">
        <x:f t="shared" si="10"/>
        <x:v>-0.42054671072394112</x:v>
      </x:c>
      <x:c r="X247" s="9">
        <x:v>27249</x:v>
      </x:c>
      <x:c r="Y247" s="9">
        <x:v>28310</x:v>
      </x:c>
      <x:c r="Z247" s="9">
        <x:v>45048</x:v>
      </x:c>
      <x:c r="AA247" s="9">
        <x:v>1061</x:v>
      </x:c>
      <x:c r="AB247" s="9">
        <x:v>16738</x:v>
      </x:c>
      <x:c r="AC247" s="10">
        <x:v>62.799999999999997</x:v>
      </x:c>
      <x:c r="AD247" s="10">
        <x:v>3.7000000000000002</x:v>
      </x:c>
      <x:c r="AE247" s="10">
        <x:v>60.5</x:v>
      </x:c>
      <x:c r="AF247" s="9">
        <x:v>3974684</x:v>
      </x:c>
      <x:c r="AG247" s="9">
        <x:v>3773068</x:v>
      </x:c>
      <x:c r="AH247" s="10">
        <x:v>20.100000000000001</x:v>
      </x:c>
      <x:c r="AI247" s="10">
        <x:v>167.40000000000001</x:v>
      </x:c>
      <x:c r="AJ247" s="10">
        <x:v>20</x:v>
      </x:c>
      <x:c r="AK247" s="10">
        <x:v>165.5</x:v>
      </x:c>
    </x:row>
    <x:row r="248" spans="1:37">
      <x:c r="A248" s="2" t="s">
        <x:v>282</x:v>
      </x:c>
      <x:c r="B248" s="3">
        <x:v>478839.59999999998</x:v>
      </x:c>
      <x:c r="C248" s="1">
        <x:f t="shared" si="27"/>
        <x:v>0.21323898273975259</x:v>
      </x:c>
      <x:c r="D248" s="5">
        <x:v>478189.5</x:v>
      </x:c>
      <x:c r="E248" s="1">
        <x:f t="shared" si="30"/>
        <x:v>3.9584652680445949</x:v>
      </x:c>
      <x:c r="F248" s="6">
        <x:v>221526.29999999999</x:v>
      </x:c>
      <x:c r="G248" s="1">
        <x:f t="shared" si="28"/>
        <x:v>-0.0025729917122635291</x:v>
      </x:c>
      <x:c r="H248" s="4">
        <x:v>141616.20000000001</x:v>
      </x:c>
      <x:c r="I248" s="1">
        <x:f t="shared" si="29"/>
        <x:v>-1.6928280071194968</x:v>
      </x:c>
      <x:c r="J248" s="4">
        <x:v>221343.39999999999</x:v>
      </x:c>
      <x:c r="K248" s="1">
        <x:f t="shared" si="31"/>
        <x:v>3.4053057590086913</x:v>
      </x:c>
      <x:c r="L248" s="4">
        <x:v>139914.79999999999</x:v>
      </x:c>
      <x:c r="M248" s="1">
        <x:f t="shared" si="32"/>
        <x:v>1.3733586534636824</x:v>
      </x:c>
      <x:c r="N248" s="8">
        <x:v>102.73</x:v>
      </x:c>
      <x:c r="O248" s="1">
        <x:f t="shared" si="34"/>
        <x:v>2.5351831520111849</x:v>
      </x:c>
      <x:c r="P248" s="4">
        <x:v>110.59999999999999</x:v>
      </x:c>
      <x:c r="Q248" s="1">
        <x:f t="shared" si="33"/>
        <x:v>2.5023169601482746</x:v>
      </x:c>
      <x:c r="R248" s="9">
        <x:v>27645</x:v>
      </x:c>
      <x:c r="S248">
        <x:f t="shared" si="8"/>
        <x:v>2.131668390719669</x:v>
      </x:c>
      <x:c r="T248" s="9">
        <x:v>21038</x:v>
      </x:c>
      <x:c r="U248">
        <x:f t="shared" si="9"/>
        <x:v>2.9760156632403327</x:v>
      </x:c>
      <x:c r="V248" s="9">
        <x:v>6607</x:v>
      </x:c>
      <x:c r="W248">
        <x:f t="shared" si="10"/>
        <x:v>-0.4520114509567576</x:v>
      </x:c>
      <x:c r="X248" s="9">
        <x:v>27396</x:v>
      </x:c>
      <x:c r="Y248" s="9">
        <x:v>28295</x:v>
      </x:c>
      <x:c r="Z248" s="9">
        <x:v>45106</x:v>
      </x:c>
      <x:c r="AA248" s="9">
        <x:v>899</x:v>
      </x:c>
      <x:c r="AB248" s="9">
        <x:v>16811</x:v>
      </x:c>
      <x:c r="AC248" s="10">
        <x:v>62.700000000000003</x:v>
      </x:c>
      <x:c r="AD248" s="10">
        <x:v>3.2000000000000002</x:v>
      </x:c>
      <x:c r="AE248" s="10">
        <x:v>60.700000000000003</x:v>
      </x:c>
      <x:c r="AF248" s="9">
        <x:v>4337647</x:v>
      </x:c>
      <x:c r="AG248" s="9">
        <x:v>4107606</x:v>
      </x:c>
      <x:c r="AH248" s="10">
        <x:v>19.5</x:v>
      </x:c>
      <x:c r="AI248" s="10">
        <x:v>162.30000000000001</x:v>
      </x:c>
      <x:c r="AJ248" s="10">
        <x:v>19.5</x:v>
      </x:c>
      <x:c r="AK248" s="10">
        <x:v>160.80000000000001</x:v>
      </x:c>
    </x:row>
    <x:row r="249" spans="1:37">
      <x:c r="A249" s="2" t="s">
        <x:v>273</x:v>
      </x:c>
      <x:c r="B249" s="3">
        <x:v>485245.40000000002</x:v>
      </x:c>
      <x:c r="C249" s="1">
        <x:f t="shared" si="27"/>
        <x:v>1.3377757395169587</x:v>
      </x:c>
      <x:c r="D249" s="5">
        <x:v>505571.70000000001</x:v>
      </x:c>
      <x:c r="E249" s="1">
        <x:f t="shared" si="30"/>
        <x:v>4.1789728441565561</x:v>
      </x:c>
      <x:c r="F249" s="6">
        <x:v>224936.70000000001</x:v>
      </x:c>
      <x:c r="G249" s="1">
        <x:f t="shared" si="28"/>
        <x:v>1.5395011788668087</x:v>
      </x:c>
      <x:c r="H249" s="4">
        <x:v>143236.70000000001</x:v>
      </x:c>
      <x:c r="I249" s="1">
        <x:f t="shared" si="29"/>
        <x:v>1.1442899894221141</x:v>
      </x:c>
      <x:c r="J249" s="4">
        <x:v>228397.70000000001</x:v>
      </x:c>
      <x:c r="K249" s="1">
        <x:f t="shared" si="31"/>
        <x:v>6.1676889980532623</x:v>
      </x:c>
      <x:c r="L249" s="4">
        <x:v>152284.39999999999</x:v>
      </x:c>
      <x:c r="M249" s="1">
        <x:f t="shared" si="32"/>
        <x:v>1.4232680685779442</x:v>
      </x:c>
      <x:c r="N249" s="8">
        <x:v>103.75</x:v>
      </x:c>
      <x:c r="O249" s="1">
        <x:f t="shared" si="34"/>
        <x:v>3.5429141716566837</x:v>
      </x:c>
      <x:c r="P249" s="4">
        <x:v>107.8</x:v>
      </x:c>
      <x:c r="Q249" s="1">
        <x:f t="shared" si="33"/>
        <x:v>2.9608404966571102</x:v>
      </x:c>
      <x:c r="R249" s="9">
        <x:v>27611</x:v>
      </x:c>
      <x:c r="S249">
        <x:f t="shared" si="8"/>
        <x:v>2.4450875630750963</x:v>
      </x:c>
      <x:c r="T249" s="9">
        <x:v>21068</x:v>
      </x:c>
      <x:c r="U249">
        <x:f t="shared" si="9"/>
        <x:v>3.1178111693015516</x:v>
      </x:c>
      <x:c r="V249" s="9">
        <x:v>6543</x:v>
      </x:c>
      <x:c r="W249">
        <x:f t="shared" si="10"/>
        <x:v>0.33737156877779484</x:v>
      </x:c>
      <x:c r="X249" s="9">
        <x:v>27549</x:v>
      </x:c>
      <x:c r="Y249" s="9">
        <x:v>28489</x:v>
      </x:c>
      <x:c r="Z249" s="9">
        <x:v>45178</x:v>
      </x:c>
      <x:c r="AA249" s="9">
        <x:v>939</x:v>
      </x:c>
      <x:c r="AB249" s="9">
        <x:v>16690</x:v>
      </x:c>
      <x:c r="AC249" s="10">
        <x:v>63.100000000000001</x:v>
      </x:c>
      <x:c r="AD249" s="10">
        <x:v>3.2999999999999998</x:v>
      </x:c>
      <x:c r="AE249" s="10">
        <x:v>61</x:v>
      </x:c>
      <x:c r="AF249" s="9">
        <x:v>4314596</x:v>
      </x:c>
      <x:c r="AG249" s="9">
        <x:v>4087406</x:v>
      </x:c>
      <x:c r="AH249" s="10">
        <x:v>20.199999999999999</x:v>
      </x:c>
      <x:c r="AI249" s="10">
        <x:v>167.5</x:v>
      </x:c>
      <x:c r="AJ249" s="10">
        <x:v>20.100000000000001</x:v>
      </x:c>
      <x:c r="AK249" s="10">
        <x:v>165.90000000000001</x:v>
      </x:c>
    </x:row>
    <x:row r="250" spans="1:37">
      <x:c r="A250" s="2" t="s">
        <x:v>274</x:v>
      </x:c>
      <x:c r="B250" s="3">
        <x:v>488321.70000000001</x:v>
      </x:c>
      <x:c r="C250" s="1">
        <x:f t="shared" si="27"/>
        <x:v>0.63396788511544633</x:v>
      </x:c>
      <x:c r="D250" s="5">
        <x:v>467351.09999999998</x:v>
      </x:c>
      <x:c r="E250" s="1">
        <x:f t="shared" si="30"/>
        <x:v>2.9971017188475471</x:v>
      </x:c>
      <x:c r="F250" s="6">
        <x:v>223795.20000000001</x:v>
      </x:c>
      <x:c r="G250" s="1">
        <x:f t="shared" si="28"/>
        <x:v>-0.50747610327705528</x:v>
      </x:c>
      <x:c r="H250" s="4">
        <x:v>139446.5</x:v>
      </x:c>
      <x:c r="I250" s="1">
        <x:f t="shared" si="29"/>
        <x:v>-2.646109551532541</x:v>
      </x:c>
      <x:c r="J250" s="4">
        <x:v>224995.70000000001</x:v>
      </x:c>
      <x:c r="K250" s="1">
        <x:f t="shared" si="31"/>
        <x:v>4.3232859588374204</x:v>
      </x:c>
      <x:c r="L250" s="4">
        <x:v>124254.8</x:v>
      </x:c>
      <x:c r="M250" s="1">
        <x:f t="shared" si="32"/>
        <x:v>-3.5276835737089836</x:v>
      </x:c>
      <x:c r="N250" s="8">
        <x:v>105.34999999999999</x:v>
      </x:c>
      <x:c r="O250" s="1">
        <x:f t="shared" si="34"/>
        <x:v>3.803330377377081</x:v>
      </x:c>
      <x:c r="P250" s="4">
        <x:v>109</x:v>
      </x:c>
      <x:c r="Q250" s="1">
        <x:f t="shared" si="33"/>
        <x:v>2.2514071294559153</x:v>
      </x:c>
      <x:c r="R250" s="9">
        <x:v>27369</x:v>
      </x:c>
      <x:c r="S250">
        <x:f t="shared" si="8"/>
        <x:v>3.7923319048883157</x:v>
      </x:c>
      <x:c r="T250" s="9">
        <x:v>20992</x:v>
      </x:c>
      <x:c r="U250">
        <x:f t="shared" si="9"/>
        <x:v>4.5991329911804275</x:v>
      </x:c>
      <x:c r="V250" s="9">
        <x:v>6378</x:v>
      </x:c>
      <x:c r="W250">
        <x:f t="shared" si="10"/>
        <x:v>1.2380952380952381</x:v>
      </x:c>
      <x:c r="X250" s="9">
        <x:v>27907</x:v>
      </x:c>
      <x:c r="Y250" s="9">
        <x:v>28759</x:v>
      </x:c>
      <x:c r="Z250" s="9">
        <x:v>45211</x:v>
      </x:c>
      <x:c r="AA250" s="9">
        <x:v>851</x:v>
      </x:c>
      <x:c r="AB250" s="9">
        <x:v>16452</x:v>
      </x:c>
      <x:c r="AC250" s="10">
        <x:v>63.600000000000001</x:v>
      </x:c>
      <x:c r="AD250" s="10">
        <x:v>3</x:v>
      </x:c>
      <x:c r="AE250" s="10">
        <x:v>61.700000000000003</x:v>
      </x:c>
      <x:c r="AF250" s="9">
        <x:v>4796752</x:v>
      </x:c>
      <x:c r="AG250" s="9">
        <x:v>4505228</x:v>
      </x:c>
      <x:c r="AH250" s="10">
        <x:v>18.800000000000001</x:v>
      </x:c>
      <x:c r="AI250" s="10">
        <x:v>156.30000000000001</x:v>
      </x:c>
      <x:c r="AJ250" s="10">
        <x:v>18.699999999999999</x:v>
      </x:c>
      <x:c r="AK250" s="10">
        <x:v>154.80000000000001</x:v>
      </x:c>
    </x:row>
    <x:row r="251" spans="1:37">
      <x:c r="A251" s="2" t="s">
        <x:v>279</x:v>
      </x:c>
      <x:c r="B251" s="3">
        <x:v>491931.70000000001</x:v>
      </x:c>
      <x:c r="C251" s="1">
        <x:f t="shared" si="27"/>
        <x:v>0.73926675795894381</x:v>
      </x:c>
      <x:c r="D251" s="5">
        <x:v>492186.40000000002</x:v>
      </x:c>
      <x:c r="E251" s="1">
        <x:f t="shared" si="30"/>
        <x:v>2.9109206307388535</x:v>
      </x:c>
      <x:c r="F251" s="6">
        <x:v>230225.10000000001</x:v>
      </x:c>
      <x:c r="G251" s="1">
        <x:f t="shared" si="28"/>
        <x:v>2.873117922100203</x:v>
      </x:c>
      <x:c r="H251" s="4">
        <x:v>139806.60000000001</x:v>
      </x:c>
      <x:c r="I251" s="1">
        <x:f t="shared" si="29"/>
        <x:v>0.25823523716981484</x:v>
      </x:c>
      <x:c r="J251" s="4">
        <x:v>225613.39999999999</x:v>
      </x:c>
      <x:c r="K251" s="1">
        <x:f t="shared" si="31"/>
        <x:v>3.9467470424622069</x:v>
      </x:c>
      <x:c r="L251" s="4">
        <x:v>147686.5</x:v>
      </x:c>
      <x:c r="M251" s="1">
        <x:f t="shared" si="32"/>
        <x:v>-2.931130012534009</x:v>
      </x:c>
      <x:c r="N251" s="8">
        <x:v>107.54000000000001</x:v>
      </x:c>
      <x:c r="O251" s="1">
        <x:f t="shared" si="34"/>
        <x:v>5.4003724394785895</x:v>
      </x:c>
      <x:c r="P251" s="4">
        <x:v>109.90000000000001</x:v>
      </x:c>
      <x:c r="Q251" s="1">
        <x:f t="shared" si="33"/>
        <x:v>2.1375464684014975</x:v>
      </x:c>
      <x:c r="R251" s="9">
        <x:v>28347</x:v>
      </x:c>
      <x:c r="S251">
        <x:f t="shared" si="8"/>
        <x:v>3.2038446135362433</x:v>
      </x:c>
      <x:c r="T251" s="9">
        <x:v>21675</x:v>
      </x:c>
      <x:c r="U251">
        <x:f t="shared" si="9"/>
        <x:v>4.0216921821759373</x:v>
      </x:c>
      <x:c r="V251" s="9">
        <x:v>6672</x:v>
      </x:c>
      <x:c r="W251">
        <x:f t="shared" si="10"/>
        <x:v>0.63348416289592757</x:v>
      </x:c>
      <x:c r="X251" s="9">
        <x:v>28123</x:v>
      </x:c>
      <x:c r="Y251" s="9">
        <x:v>28949</x:v>
      </x:c>
      <x:c r="Z251" s="9">
        <x:v>45242</x:v>
      </x:c>
      <x:c r="AA251" s="9">
        <x:v>826</x:v>
      </x:c>
      <x:c r="AB251" s="9">
        <x:v>16293</x:v>
      </x:c>
      <x:c r="AC251" s="10">
        <x:v>64</x:v>
      </x:c>
      <x:c r="AD251" s="10">
        <x:v>2.8999999999999999</x:v>
      </x:c>
      <x:c r="AE251" s="10">
        <x:v>62.200000000000003</x:v>
      </x:c>
      <x:c r="AF251" s="9">
        <x:v>4124314</x:v>
      </x:c>
      <x:c r="AG251" s="9">
        <x:v>3928819</x:v>
      </x:c>
      <x:c r="AH251" s="10">
        <x:v>19.800000000000001</x:v>
      </x:c>
      <x:c r="AI251" s="10">
        <x:v>164.09999999999999</x:v>
      </x:c>
      <x:c r="AJ251" s="10">
        <x:v>19.699999999999999</x:v>
      </x:c>
      <x:c r="AK251" s="10">
        <x:v>162.30000000000001</x:v>
      </x:c>
    </x:row>
    <x:row r="252" spans="1:37">
      <x:c r="A252" s="2" t="s">
        <x:v>275</x:v>
      </x:c>
      <x:c r="B252" s="3">
        <x:v>493519.79999999999</x:v>
      </x:c>
      <x:c r="C252" s="1">
        <x:f t="shared" si="27"/>
        <x:v>0.3228293683858911</x:v>
      </x:c>
      <x:c r="D252" s="5">
        <x:v>493061.59999999998</x:v>
      </x:c>
      <x:c r="E252" s="1">
        <x:f t="shared" si="30"/>
        <x:v>3.1100850185961795</x:v>
      </x:c>
      <x:c r="F252" s="6">
        <x:v>234108.70000000001</x:v>
      </x:c>
      <x:c r="G252" s="1">
        <x:f t="shared" si="28"/>
        <x:v>1.6868708060068194</x:v>
      </x:c>
      <x:c r="H252" s="4">
        <x:v>143964</x:v>
      </x:c>
      <x:c r="I252" s="1">
        <x:f t="shared" si="29"/>
        <x:v>2.9736793541935747</x:v>
      </x:c>
      <x:c r="J252" s="4">
        <x:v>233915.60000000001</x:v>
      </x:c>
      <x:c r="K252" s="1">
        <x:f t="shared" si="31"/>
        <x:v>5.6799525081841216</x:v>
      </x:c>
      <x:c r="L252" s="4">
        <x:v>142179.10000000001</x:v>
      </x:c>
      <x:c r="M252" s="1">
        <x:f t="shared" si="32"/>
        <x:v>1.6183420195719236</x:v>
      </x:c>
      <x:c r="N252" s="8">
        <x:v>108.76000000000001</x:v>
      </x:c>
      <x:c r="O252" s="1">
        <x:f t="shared" si="34"/>
        <x:v>5.869755670203447</x:v>
      </x:c>
      <x:c r="P252" s="4">
        <x:v>110.8</x:v>
      </x:c>
      <x:c r="Q252" s="1">
        <x:f t="shared" si="33"/>
        <x:v>0.18083182640144924</x:v>
      </x:c>
      <x:c r="R252" s="9">
        <x:v>28425</x:v>
      </x:c>
      <x:c r="S252">
        <x:f t="shared" si="8"/>
        <x:v>2.8214867064568638</x:v>
      </x:c>
      <x:c r="T252" s="9">
        <x:v>21732</x:v>
      </x:c>
      <x:c r="U252">
        <x:f t="shared" si="9"/>
        <x:v>3.2987926608993252</x:v>
      </x:c>
      <x:c r="V252" s="9">
        <x:v>6693</x:v>
      </x:c>
      <x:c r="W252">
        <x:f t="shared" si="10"/>
        <x:v>1.3016497654003329</x:v>
      </x:c>
      <x:c r="X252" s="9">
        <x:v>28168</x:v>
      </x:c>
      <x:c r="Y252" s="9">
        <x:v>28973</x:v>
      </x:c>
      <x:c r="Z252" s="9">
        <x:v>45271</x:v>
      </x:c>
      <x:c r="AA252" s="9">
        <x:v>806</x:v>
      </x:c>
      <x:c r="AB252" s="9">
        <x:v>16297</x:v>
      </x:c>
      <x:c r="AC252" s="10">
        <x:v>64</x:v>
      </x:c>
      <x:c r="AD252" s="10">
        <x:v>2.7999999999999998</x:v>
      </x:c>
      <x:c r="AE252" s="10">
        <x:v>62.200000000000003</x:v>
      </x:c>
      <x:c r="AF252" s="9">
        <x:v>4491322</x:v>
      </x:c>
      <x:c r="AG252" s="9">
        <x:v>4264096</x:v>
      </x:c>
      <x:c r="AH252" s="10">
        <x:v>19.699999999999999</x:v>
      </x:c>
      <x:c r="AI252" s="10">
        <x:v>163.19999999999999</x:v>
      </x:c>
      <x:c r="AJ252" s="10">
        <x:v>19.600000000000001</x:v>
      </x:c>
      <x:c r="AK252" s="10">
        <x:v>161.5</x:v>
      </x:c>
    </x:row>
    <x:row r="253" spans="1:37">
      <x:c r="A253" s="2" t="s">
        <x:v>285</x:v>
      </x:c>
      <x:c r="B253" s="3">
        <x:v>491517.20000000001</x:v>
      </x:c>
      <x:c r="C253" s="1">
        <x:f t="shared" si="27"/>
        <x:v>-0.40577905891515936</x:v>
      </x:c>
      <x:c r="D253" s="5">
        <x:v>512232.5</x:v>
      </x:c>
      <x:c r="E253" s="1">
        <x:f t="shared" si="30"/>
        <x:v>1.3174788066657981</x:v>
      </x:c>
      <x:c r="F253" s="6">
        <x:v>232630.10000000001</x:v>
      </x:c>
      <x:c r="G253" s="1">
        <x:f t="shared" si="28"/>
        <x:v>-0.63158695084804872</x:v>
      </x:c>
      <x:c r="H253" s="4">
        <x:v>145120.20000000001</x:v>
      </x:c>
      <x:c r="I253" s="1">
        <x:f t="shared" si="29"/>
        <x:v>0.8031174460281818</x:v>
      </x:c>
      <x:c r="J253" s="4">
        <x:v>236194.79999999999</x:v>
      </x:c>
      <x:c r="K253" s="1">
        <x:f t="shared" si="31"/>
        <x:v>3.4138259711021504</x:v>
      </x:c>
      <x:c r="L253" s="4">
        <x:v>154302.70000000001</x:v>
      </x:c>
      <x:c r="M253" s="1">
        <x:f t="shared" si="32"/>
        <x:v>1.3253491493547713</x:v>
      </x:c>
      <x:c r="N253" s="8">
        <x:v>109.2</x:v>
      </x:c>
      <x:c r="O253" s="1">
        <x:f t="shared" si="34"/>
        <x:v>5.2530120481927733</x:v>
      </x:c>
      <x:c r="P253" s="4">
        <x:v>108.2</x:v>
      </x:c>
      <x:c r="Q253" s="1">
        <x:f t="shared" si="33"/>
        <x:v>0.37105751391466207</x:v>
      </x:c>
      <x:c r="R253" s="9">
        <x:v>28216</x:v>
      </x:c>
      <x:c r="S253">
        <x:f t="shared" si="8"/>
        <x:v>2.1911556988156895</x:v>
      </x:c>
      <x:c r="T253" s="9">
        <x:v>21608</x:v>
      </x:c>
      <x:c r="U253">
        <x:f t="shared" si="9"/>
        <x:v>2.5631289158913995</x:v>
      </x:c>
      <x:c r="V253" s="9">
        <x:v>6607</x:v>
      </x:c>
      <x:c r="W253">
        <x:f t="shared" si="10"/>
        <x:v>0.97814458199602627</x:v>
      </x:c>
      <x:c r="X253" s="9">
        <x:v>28154</x:v>
      </x:c>
      <x:c r="Y253" s="9">
        <x:v>28987</x:v>
      </x:c>
      <x:c r="Z253" s="9">
        <x:v>45317</x:v>
      </x:c>
      <x:c r="AA253" s="9">
        <x:v>834</x:v>
      </x:c>
      <x:c r="AB253" s="9">
        <x:v>16330</x:v>
      </x:c>
      <x:c r="AC253" s="10">
        <x:v>64</x:v>
      </x:c>
      <x:c r="AD253" s="10">
        <x:v>2.8999999999999999</x:v>
      </x:c>
      <x:c r="AE253" s="10">
        <x:v>62.100000000000001</x:v>
      </x:c>
      <x:c r="AF253" s="9">
        <x:v>4468109</x:v>
      </x:c>
      <x:c r="AG253" s="9">
        <x:v>4247765</x:v>
      </x:c>
      <x:c r="AH253" s="10">
        <x:v>19.899999999999999</x:v>
      </x:c>
      <x:c r="AI253" s="10">
        <x:v>165.40000000000001</x:v>
      </x:c>
      <x:c r="AJ253" s="10">
        <x:v>19.899999999999999</x:v>
      </x:c>
      <x:c r="AK253" s="10">
        <x:v>163.80000000000001</x:v>
      </x:c>
    </x:row>
    <x:row r="254" spans="1:31">
      <x:c r="A254" s="2" t="s">
        <x:v>283</x:v>
      </x:c>
      <x:c r="B254" s="3">
        <x:v>492918.09999999998</x:v>
      </x:c>
      <x:c r="C254" s="1">
        <x:f t="shared" si="27"/>
        <x:v>0.28501545825862556</x:v>
      </x:c>
      <x:c r="D254" s="5">
        <x:v>471282.90000000002</x:v>
      </x:c>
      <x:c r="E254" s="1">
        <x:f t="shared" si="30"/>
        <x:v>0.84129469257696121</x:v>
      </x:c>
      <x:c r="F254" s="6">
        <x:v>233897.5</x:v>
      </x:c>
      <x:c r="G254" s="1">
        <x:f t="shared" si="28"/>
        <x:v>0.54481341838394692</x:v>
      </x:c>
      <x:c r="H254" s="4">
        <x:v>143800.39999999999</x:v>
      </x:c>
      <x:c r="I254" s="1">
        <x:f t="shared" si="29"/>
        <x:v>-0.90945299138232816</x:v>
      </x:c>
      <x:c r="J254" s="4">
        <x:v>235225.89999999999</x:v>
      </x:c>
      <x:c r="K254" s="1">
        <x:f t="shared" si="31"/>
        <x:v>4.546842450766829</x:v>
      </x:c>
      <x:c r="L254" s="4">
        <x:v>128252.60000000001</x:v>
      </x:c>
      <x:c r="M254" s="1">
        <x:f t="shared" si="32"/>
        <x:v>3.2174209768958648</x:v>
      </x:c>
      <x:c r="N254" s="8">
        <x:v>110.34999999999999</x:v>
      </x:c>
      <x:c r="O254" s="1">
        <x:f t="shared" si="34"/>
        <x:v>4.7460844803037494</x:v>
      </x:c>
      <x:c r="P254" s="4"/>
      <x:c r="R254" s="9">
        <x:v>27767</x:v>
      </x:c>
      <x:c r="S254">
        <x:f t="shared" si="8"/>
        <x:v>1.4542000073075376</x:v>
      </x:c>
      <x:c r="T254" s="9">
        <x:v>21399</x:v>
      </x:c>
      <x:c r="U254">
        <x:f t="shared" si="9"/>
        <x:v>1.9388338414634145</x:v>
      </x:c>
      <x:c r="V254" s="9">
        <x:v>6368</x:v>
      </x:c>
      <x:c r="W254">
        <x:f t="shared" si="10"/>
        <x:v>-0.15678896205707119</x:v>
      </x:c>
      <x:c r="X254" s="9">
        <x:v>28313</x:v>
      </x:c>
      <x:c r="Y254" s="9">
        <x:v>29101</x:v>
      </x:c>
      <x:c r="Z254" s="9">
        <x:v>45358</x:v>
      </x:c>
      <x:c r="AA254" s="9">
        <x:v>789</x:v>
      </x:c>
      <x:c r="AB254" s="9">
        <x:v>16257</x:v>
      </x:c>
      <x:c r="AC254" s="10">
        <x:v>64.200000000000003</x:v>
      </x:c>
      <x:c r="AD254" s="10">
        <x:v>2.7000000000000002</x:v>
      </x:c>
      <x:c r="AE254" s="10">
        <x:v>62.399999999999999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6"/>
  <x:sheetViews>
    <x:sheetView topLeftCell="A1" zoomScaleNormal="100" zoomScaleSheetLayoutView="75" workbookViewId="0">
      <x:selection activeCell="D12" activeCellId="0" sqref="D12:D13"/>
    </x:sheetView>
  </x:sheetViews>
  <x:sheetFormatPr defaultColWidth="9.00390625" defaultRowHeight="16.399999999999999"/>
  <x:cols>
    <x:col min="1" max="1" width="15.5" style="1" bestFit="1" customWidth="1"/>
    <x:col min="2" max="2" width="50.875" style="1" bestFit="1" customWidth="1"/>
    <x:col min="3" max="3" width="16.828125" bestFit="1" customWidth="1"/>
    <x:col min="4" max="4" width="65.875" customWidth="1"/>
  </x:cols>
  <x:sheetData>
    <x:row r="1" spans="1:4">
      <x:c r="A1" s="1" t="s">
        <x:v>17</x:v>
      </x:c>
      <x:c r="B1" s="1" t="s">
        <x:v>277</x:v>
      </x:c>
      <x:c r="C1" t="s">
        <x:v>338</x:v>
      </x:c>
      <x:c r="D1" t="s">
        <x:v>340</x:v>
      </x:c>
    </x:row>
    <x:row r="2" spans="1:3">
      <x:c r="A2" s="1" t="s">
        <x:v>286</x:v>
      </x:c>
      <x:c r="B2" s="1" t="s">
        <x:v>289</x:v>
      </x:c>
      <x:c r="C2" t="s">
        <x:v>324</x:v>
      </x:c>
    </x:row>
    <x:row r="3" spans="1:2">
      <x:c r="A3" s="1" t="s">
        <x:v>16</x:v>
      </x:c>
      <x:c r="B3" s="1" t="s">
        <x:v>276</x:v>
      </x:c>
    </x:row>
    <x:row r="4" spans="1:2">
      <x:c r="A4" s="1" t="s">
        <x:v>12</x:v>
      </x:c>
      <x:c r="B4" s="1" t="s">
        <x:v>13</x:v>
      </x:c>
    </x:row>
    <x:row r="5" spans="1:3">
      <x:c r="A5" s="1" t="s">
        <x:v>4</x:v>
      </x:c>
      <x:c r="B5" s="1" t="s">
        <x:v>298</x:v>
      </x:c>
      <x:c r="C5" t="s">
        <x:v>324</x:v>
      </x:c>
    </x:row>
    <x:row r="6" spans="1:3">
      <x:c r="A6" s="1" t="s">
        <x:v>19</x:v>
      </x:c>
      <x:c r="B6" s="1" t="s">
        <x:v>300</x:v>
      </x:c>
      <x:c r="C6" t="s">
        <x:v>324</x:v>
      </x:c>
    </x:row>
    <x:row r="7" spans="1:3">
      <x:c r="A7" s="1" t="s">
        <x:v>25</x:v>
      </x:c>
      <x:c r="B7" s="1" t="s">
        <x:v>301</x:v>
      </x:c>
      <x:c r="C7" t="s">
        <x:v>324</x:v>
      </x:c>
    </x:row>
    <x:row r="8" spans="1:3">
      <x:c r="A8" s="1" t="s">
        <x:v>7</x:v>
      </x:c>
      <x:c r="B8" s="1" t="s">
        <x:v>295</x:v>
      </x:c>
      <x:c r="C8" t="s">
        <x:v>324</x:v>
      </x:c>
    </x:row>
    <x:row r="9" spans="1:3">
      <x:c r="A9" s="1" t="s">
        <x:v>23</x:v>
      </x:c>
      <x:c r="B9" s="1" t="s">
        <x:v>299</x:v>
      </x:c>
      <x:c r="C9" t="s">
        <x:v>324</x:v>
      </x:c>
    </x:row>
    <x:row r="10" spans="1:3">
      <x:c r="A10" s="1" t="s">
        <x:v>20</x:v>
      </x:c>
      <x:c r="B10" s="1" t="s">
        <x:v>294</x:v>
      </x:c>
      <x:c r="C10" t="s">
        <x:v>324</x:v>
      </x:c>
    </x:row>
    <x:row r="11" spans="1:2">
      <x:c r="A11" s="1" t="s">
        <x:v>15</x:v>
      </x:c>
      <x:c r="B11" s="1" t="s">
        <x:v>8</x:v>
      </x:c>
    </x:row>
    <x:row r="12" spans="1:3">
      <x:c r="A12" s="1" t="s">
        <x:v>311</x:v>
      </x:c>
      <x:c r="B12" s="1" t="s">
        <x:v>334</x:v>
      </x:c>
      <x:c r="C12" t="s">
        <x:v>2</x:v>
      </x:c>
    </x:row>
    <x:row r="13" spans="1:3">
      <x:c r="A13" s="1" t="s">
        <x:v>313</x:v>
      </x:c>
      <x:c r="B13" s="1" t="s">
        <x:v>333</x:v>
      </x:c>
      <x:c r="C13" t="s">
        <x:v>2</x:v>
      </x:c>
    </x:row>
    <x:row r="14" spans="1:3">
      <x:c r="A14" s="1" t="s">
        <x:v>0</x:v>
      </x:c>
      <x:c r="B14" s="1" t="s">
        <x:v>296</x:v>
      </x:c>
      <x:c r="C14" t="s">
        <x:v>2</x:v>
      </x:c>
    </x:row>
    <x:row r="15" spans="1:3">
      <x:c r="A15" t="s">
        <x:v>326</x:v>
      </x:c>
      <x:c r="B15" s="1" t="s">
        <x:v>304</x:v>
      </x:c>
      <x:c r="C15" t="s">
        <x:v>2</x:v>
      </x:c>
    </x:row>
    <x:row r="16" spans="1:3">
      <x:c r="A16" t="s">
        <x:v>336</x:v>
      </x:c>
      <x:c r="B16" s="1" t="s">
        <x:v>322</x:v>
      </x:c>
      <x:c r="C16" t="s">
        <x:v>2</x:v>
      </x:c>
    </x:row>
    <x:row r="17" spans="1:3">
      <x:c r="A17" t="s">
        <x:v>1</x:v>
      </x:c>
      <x:c r="B17" s="1" t="s">
        <x:v>297</x:v>
      </x:c>
      <x:c r="C17" t="s">
        <x:v>2</x:v>
      </x:c>
    </x:row>
    <x:row r="18" spans="1:3">
      <x:c r="A18" t="s">
        <x:v>328</x:v>
      </x:c>
      <x:c r="B18" s="1" t="s">
        <x:v>302</x:v>
      </x:c>
      <x:c r="C18" t="s">
        <x:v>2</x:v>
      </x:c>
    </x:row>
    <x:row r="19" spans="1:3">
      <x:c r="A19" t="s">
        <x:v>327</x:v>
      </x:c>
      <x:c r="B19" s="1" t="s">
        <x:v>303</x:v>
      </x:c>
      <x:c r="C19" t="s">
        <x:v>2</x:v>
      </x:c>
    </x:row>
    <x:row r="20" spans="1:3">
      <x:c r="A20" t="s">
        <x:v>316</x:v>
      </x:c>
      <x:c r="B20" s="1" t="s">
        <x:v>27</x:v>
      </x:c>
      <x:c r="C20" t="s">
        <x:v>2</x:v>
      </x:c>
    </x:row>
    <x:row r="21" spans="1:3">
      <x:c r="A21" t="s">
        <x:v>317</x:v>
      </x:c>
      <x:c r="B21" s="1" t="s">
        <x:v>28</x:v>
      </x:c>
      <x:c r="C21" t="s">
        <x:v>2</x:v>
      </x:c>
    </x:row>
    <x:row r="22" spans="1:3">
      <x:c r="A22" t="s">
        <x:v>315</x:v>
      </x:c>
      <x:c r="B22" s="1" t="s">
        <x:v>337</x:v>
      </x:c>
      <x:c r="C22" t="s">
        <x:v>2</x:v>
      </x:c>
    </x:row>
    <x:row r="23" spans="1:4">
      <x:c r="A23" t="s">
        <x:v>11</x:v>
      </x:c>
      <x:c r="B23" s="1" t="s">
        <x:v>312</x:v>
      </x:c>
      <x:c r="C23" t="s">
        <x:v>325</x:v>
      </x:c>
      <x:c r="D23" s="11" t="s">
        <x:v>342</x:v>
      </x:c>
    </x:row>
    <x:row r="24" spans="1:4">
      <x:c r="A24" t="s">
        <x:v>319</x:v>
      </x:c>
      <x:c r="B24" s="1" t="s">
        <x:v>332</x:v>
      </x:c>
      <x:c r="C24" t="s">
        <x:v>325</x:v>
      </x:c>
      <x:c r="D24" s="11"/>
    </x:row>
    <x:row r="25" spans="1:3">
      <x:c r="A25" s="1" t="s">
        <x:v>330</x:v>
      </x:c>
      <x:c r="B25" s="1" t="s">
        <x:v>309</x:v>
      </x:c>
      <x:c r="C25" t="s">
        <x:v>325</x:v>
      </x:c>
    </x:row>
    <x:row r="26" spans="1:4" ht="32.75">
      <x:c r="A26" s="1" t="s">
        <x:v>329</x:v>
      </x:c>
      <x:c r="B26" s="1" t="s">
        <x:v>310</x:v>
      </x:c>
      <x:c r="C26" t="s">
        <x:v>325</x:v>
      </x:c>
      <x:c r="D26" s="12" t="s">
        <x:v>341</x:v>
      </x:c>
    </x:row>
  </x:sheetData>
  <x:mergeCells count="1">
    <x:mergeCell ref="D23:D2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23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9.00390625" defaultRowHeight="16.399999999999999"/>
  <x:cols>
    <x:col min="1" max="1" width="17.20703125" bestFit="1" customWidth="1"/>
    <x:col min="2" max="2" width="51.37890625" bestFit="1" customWidth="1"/>
    <x:col min="3" max="3" width="17.5" customWidth="1"/>
    <x:col min="4" max="4" width="16.828125" bestFit="1" customWidth="1"/>
    <x:col min="5" max="5" width="50.5" customWidth="1"/>
  </x:cols>
  <x:sheetData>
    <x:row r="1" spans="1:5">
      <x:c r="A1" s="13" t="s">
        <x:v>17</x:v>
      </x:c>
      <x:c r="B1" s="13" t="s">
        <x:v>277</x:v>
      </x:c>
      <x:c r="C1" s="13" t="s">
        <x:v>305</x:v>
      </x:c>
      <x:c r="D1" s="13" t="s">
        <x:v>338</x:v>
      </x:c>
      <x:c r="E1" s="13" t="s">
        <x:v>340</x:v>
      </x:c>
    </x:row>
    <x:row r="2" spans="1:5">
      <x:c r="A2" s="13" t="s">
        <x:v>286</x:v>
      </x:c>
      <x:c r="B2" s="13" t="s">
        <x:v>289</x:v>
      </x:c>
      <x:c r="C2" s="14" t="s">
        <x:v>307</x:v>
      </x:c>
      <x:c r="D2" s="13" t="s">
        <x:v>324</x:v>
      </x:c>
      <x:c r="E2" s="13"/>
    </x:row>
    <x:row r="3" spans="1:5">
      <x:c r="A3" s="13" t="s">
        <x:v>25</x:v>
      </x:c>
      <x:c r="B3" s="13" t="s">
        <x:v>301</x:v>
      </x:c>
      <x:c r="C3" s="14"/>
      <x:c r="D3" s="13" t="s">
        <x:v>324</x:v>
      </x:c>
      <x:c r="E3" s="13"/>
    </x:row>
    <x:row r="4" spans="1:5">
      <x:c r="A4" s="13" t="s">
        <x:v>23</x:v>
      </x:c>
      <x:c r="B4" s="13" t="s">
        <x:v>299</x:v>
      </x:c>
      <x:c r="C4" s="14"/>
      <x:c r="D4" s="13" t="s">
        <x:v>324</x:v>
      </x:c>
      <x:c r="E4" s="13"/>
    </x:row>
    <x:row r="5" spans="1:5">
      <x:c r="A5" s="13" t="s">
        <x:v>15</x:v>
      </x:c>
      <x:c r="B5" s="13" t="s">
        <x:v>8</x:v>
      </x:c>
      <x:c r="C5" s="13" t="s">
        <x:v>291</x:v>
      </x:c>
      <x:c r="D5" s="13" t="s">
        <x:v>26</x:v>
      </x:c>
      <x:c r="E5" s="13" t="s">
        <x:v>5</x:v>
      </x:c>
    </x:row>
    <x:row r="6" spans="1:5">
      <x:c r="A6" s="13" t="s">
        <x:v>311</x:v>
      </x:c>
      <x:c r="B6" s="13" t="s">
        <x:v>334</x:v>
      </x:c>
      <x:c r="C6" s="15" t="s">
        <x:v>293</x:v>
      </x:c>
      <x:c r="D6" s="13" t="s">
        <x:v>2</x:v>
      </x:c>
      <x:c r="E6" s="14" t="s">
        <x:v>6</x:v>
      </x:c>
    </x:row>
    <x:row r="7" spans="1:5">
      <x:c r="A7" s="13" t="s">
        <x:v>313</x:v>
      </x:c>
      <x:c r="B7" s="13" t="s">
        <x:v>333</x:v>
      </x:c>
      <x:c r="C7" s="15"/>
      <x:c r="D7" s="13" t="s">
        <x:v>2</x:v>
      </x:c>
      <x:c r="E7" s="14"/>
    </x:row>
    <x:row r="8" spans="1:5">
      <x:c r="A8" s="13" t="s">
        <x:v>0</x:v>
      </x:c>
      <x:c r="B8" s="13" t="s">
        <x:v>296</x:v>
      </x:c>
      <x:c r="C8" s="15"/>
      <x:c r="D8" s="13" t="s">
        <x:v>2</x:v>
      </x:c>
      <x:c r="E8" s="14"/>
    </x:row>
    <x:row r="9" spans="1:5">
      <x:c r="A9" s="13" t="s">
        <x:v>326</x:v>
      </x:c>
      <x:c r="B9" s="13" t="s">
        <x:v>304</x:v>
      </x:c>
      <x:c r="C9" s="14" t="s">
        <x:v>292</x:v>
      </x:c>
      <x:c r="D9" s="13" t="s">
        <x:v>2</x:v>
      </x:c>
      <x:c r="E9" s="13"/>
    </x:row>
    <x:row r="10" spans="1:5">
      <x:c r="A10" s="13" t="s">
        <x:v>336</x:v>
      </x:c>
      <x:c r="B10" s="13" t="s">
        <x:v>322</x:v>
      </x:c>
      <x:c r="C10" s="14"/>
      <x:c r="D10" s="13" t="s">
        <x:v>2</x:v>
      </x:c>
      <x:c r="E10" s="13"/>
    </x:row>
    <x:row r="11" spans="1:5">
      <x:c r="A11" s="13" t="s">
        <x:v>1</x:v>
      </x:c>
      <x:c r="B11" s="13" t="s">
        <x:v>297</x:v>
      </x:c>
      <x:c r="C11" s="14"/>
      <x:c r="D11" s="13" t="s">
        <x:v>2</x:v>
      </x:c>
      <x:c r="E11" s="13"/>
    </x:row>
    <x:row r="12" spans="1:5">
      <x:c r="A12" s="13" t="s">
        <x:v>328</x:v>
      </x:c>
      <x:c r="B12" s="13" t="s">
        <x:v>302</x:v>
      </x:c>
      <x:c r="C12" s="14"/>
      <x:c r="D12" s="13" t="s">
        <x:v>2</x:v>
      </x:c>
      <x:c r="E12" s="13"/>
    </x:row>
    <x:row r="13" spans="1:5">
      <x:c r="A13" s="13" t="s">
        <x:v>327</x:v>
      </x:c>
      <x:c r="B13" s="13" t="s">
        <x:v>303</x:v>
      </x:c>
      <x:c r="C13" s="14"/>
      <x:c r="D13" s="13" t="s">
        <x:v>2</x:v>
      </x:c>
      <x:c r="E13" s="13"/>
    </x:row>
    <x:row r="14" spans="1:5">
      <x:c r="A14" s="13" t="s">
        <x:v>316</x:v>
      </x:c>
      <x:c r="B14" s="13" t="s">
        <x:v>27</x:v>
      </x:c>
      <x:c r="C14" s="14"/>
      <x:c r="D14" s="13" t="s">
        <x:v>2</x:v>
      </x:c>
      <x:c r="E14" s="13"/>
    </x:row>
    <x:row r="15" spans="1:5">
      <x:c r="A15" s="13" t="s">
        <x:v>317</x:v>
      </x:c>
      <x:c r="B15" s="13" t="s">
        <x:v>28</x:v>
      </x:c>
      <x:c r="C15" s="14"/>
      <x:c r="D15" s="13" t="s">
        <x:v>2</x:v>
      </x:c>
      <x:c r="E15" s="13"/>
    </x:row>
    <x:row r="16" spans="1:5">
      <x:c r="A16" s="13" t="s">
        <x:v>315</x:v>
      </x:c>
      <x:c r="B16" s="13" t="s">
        <x:v>337</x:v>
      </x:c>
      <x:c r="C16" s="14"/>
      <x:c r="D16" s="13" t="s">
        <x:v>2</x:v>
      </x:c>
      <x:c r="E16" s="13"/>
    </x:row>
    <x:row r="17" spans="1:5">
      <x:c r="A17" s="13" t="s">
        <x:v>11</x:v>
      </x:c>
      <x:c r="B17" s="13" t="s">
        <x:v>312</x:v>
      </x:c>
      <x:c r="C17" s="13" t="s">
        <x:v>308</x:v>
      </x:c>
      <x:c r="D17" s="13" t="s">
        <x:v>325</x:v>
      </x:c>
      <x:c r="E17" s="14" t="s">
        <x:v>331</x:v>
      </x:c>
    </x:row>
    <x:row r="18" spans="1:5" ht="30" customHeight="1">
      <x:c r="A18" s="13" t="s">
        <x:v>319</x:v>
      </x:c>
      <x:c r="B18" s="13" t="s">
        <x:v>332</x:v>
      </x:c>
      <x:c r="C18" s="13" t="s">
        <x:v>306</x:v>
      </x:c>
      <x:c r="D18" s="13" t="s">
        <x:v>325</x:v>
      </x:c>
      <x:c r="E18" s="14"/>
    </x:row>
    <x:row r="19" spans="1:5">
      <x:c r="A19" s="13" t="s">
        <x:v>330</x:v>
      </x:c>
      <x:c r="B19" s="13" t="s">
        <x:v>309</x:v>
      </x:c>
      <x:c r="C19" s="13"/>
      <x:c r="D19" s="13" t="s">
        <x:v>325</x:v>
      </x:c>
      <x:c r="E19" s="13"/>
    </x:row>
    <x:row r="20" spans="1:5" ht="51.75" customHeight="1">
      <x:c r="A20" s="13" t="s">
        <x:v>329</x:v>
      </x:c>
      <x:c r="B20" s="13" t="s">
        <x:v>310</x:v>
      </x:c>
      <x:c r="C20" s="13"/>
      <x:c r="D20" s="13" t="s">
        <x:v>325</x:v>
      </x:c>
      <x:c r="E20" s="16" t="s">
        <x:v>341</x:v>
      </x:c>
    </x:row>
    <x:row r="21" spans="1:5">
      <x:c r="A21" s="13" t="s">
        <x:v>16</x:v>
      </x:c>
      <x:c r="B21" s="13" t="s">
        <x:v>276</x:v>
      </x:c>
      <x:c r="C21" s="13"/>
      <x:c r="D21" s="13"/>
      <x:c r="E21" s="13" t="s">
        <x:v>314</x:v>
      </x:c>
    </x:row>
    <x:row r="22" spans="1:5">
      <x:c r="A22" s="13" t="s">
        <x:v>12</x:v>
      </x:c>
      <x:c r="B22" s="13" t="s">
        <x:v>13</x:v>
      </x:c>
      <x:c r="C22" s="13"/>
      <x:c r="D22" s="13"/>
      <x:c r="E22" s="13" t="s">
        <x:v>3</x:v>
      </x:c>
    </x:row>
    <x:row r="23" spans="5:5" ht="51.75" customHeight="1">
      <x:c r="E23" s="12"/>
    </x:row>
  </x:sheetData>
  <x:mergeCells count="5">
    <x:mergeCell ref="E17:E18"/>
    <x:mergeCell ref="E6:E8"/>
    <x:mergeCell ref="C2:C4"/>
    <x:mergeCell ref="C6:C8"/>
    <x:mergeCell ref="C9:C1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alldata</vt:lpstr>
      <vt:lpstr>변수설명</vt:lpstr>
      <vt:lpstr>Table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</cp:lastModifiedBy>
  <cp:revision>8</cp:revision>
  <dcterms:created xsi:type="dcterms:W3CDTF">2015-06-05T18:19:34.000</dcterms:created>
  <dcterms:modified xsi:type="dcterms:W3CDTF">2023-05-08T16:14:47.172</dcterms:modified>
  <cp:version>1100.0100.01</cp:version>
</cp:coreProperties>
</file>