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ARANIBAR_TRABAJO\GRUPO TRABAJO ARANIBAR\"/>
    </mc:Choice>
  </mc:AlternateContent>
  <xr:revisionPtr revIDLastSave="0" documentId="13_ncr:1_{E0D2984A-BFF1-4776-B211-8DA26CBCF546}" xr6:coauthVersionLast="47" xr6:coauthVersionMax="47" xr10:uidLastSave="{00000000-0000-0000-0000-000000000000}"/>
  <bookViews>
    <workbookView xWindow="-120" yWindow="-120" windowWidth="29040" windowHeight="15840" activeTab="4" xr2:uid="{D242C4C5-F930-49BA-8ACF-6EEF424F5538}"/>
  </bookViews>
  <sheets>
    <sheet name="Hoja1" sheetId="1" r:id="rId1"/>
    <sheet name="2023" sheetId="2" r:id="rId2"/>
    <sheet name="2024" sheetId="3" r:id="rId3"/>
    <sheet name="2025" sheetId="4" r:id="rId4"/>
    <sheet name="COMPARANDO" sheetId="5" r:id="rId5"/>
    <sheet name="3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6" l="1"/>
  <c r="S12" i="6" s="1"/>
  <c r="R11" i="6"/>
  <c r="S11" i="6" s="1"/>
  <c r="R10" i="6"/>
  <c r="S10" i="6" s="1"/>
  <c r="R8" i="6"/>
  <c r="S8" i="6" s="1"/>
  <c r="R7" i="6"/>
  <c r="S7" i="6" s="1"/>
  <c r="R6" i="6"/>
  <c r="S6" i="6" s="1"/>
  <c r="R4" i="6"/>
  <c r="S4" i="6" s="1"/>
  <c r="S3" i="6"/>
  <c r="R3" i="6"/>
  <c r="R2" i="6"/>
  <c r="S2" i="6" s="1"/>
  <c r="Q175" i="5"/>
  <c r="R175" i="5" s="1"/>
  <c r="Q171" i="5"/>
  <c r="R171" i="5" s="1"/>
  <c r="Q167" i="5"/>
  <c r="R167" i="5" s="1"/>
  <c r="Q163" i="5"/>
  <c r="R163" i="5" s="1"/>
  <c r="Q159" i="5"/>
  <c r="R159" i="5" s="1"/>
  <c r="Q156" i="5"/>
  <c r="R156" i="5" s="1"/>
  <c r="Q155" i="5"/>
  <c r="R155" i="5" s="1"/>
  <c r="Q152" i="5"/>
  <c r="R152" i="5" s="1"/>
  <c r="Q151" i="5"/>
  <c r="R151" i="5" s="1"/>
  <c r="Q148" i="5"/>
  <c r="R148" i="5" s="1"/>
  <c r="Q147" i="5"/>
  <c r="R147" i="5" s="1"/>
  <c r="Q144" i="5"/>
  <c r="R144" i="5" s="1"/>
  <c r="Q143" i="5"/>
  <c r="R143" i="5" s="1"/>
  <c r="Q140" i="5"/>
  <c r="R140" i="5" s="1"/>
  <c r="Q139" i="5"/>
  <c r="R139" i="5" s="1"/>
  <c r="Q136" i="5"/>
  <c r="R136" i="5" s="1"/>
  <c r="Q135" i="5"/>
  <c r="R135" i="5" s="1"/>
  <c r="Q132" i="5"/>
  <c r="R132" i="5" s="1"/>
  <c r="Q131" i="5"/>
  <c r="R131" i="5" s="1"/>
  <c r="Q128" i="5"/>
  <c r="R128" i="5" s="1"/>
  <c r="Q127" i="5"/>
  <c r="R127" i="5" s="1"/>
  <c r="Q124" i="5"/>
  <c r="R124" i="5" s="1"/>
  <c r="Q123" i="5"/>
  <c r="R123" i="5" s="1"/>
  <c r="Q120" i="5"/>
  <c r="R120" i="5" s="1"/>
  <c r="Q119" i="5"/>
  <c r="R119" i="5" s="1"/>
  <c r="Q116" i="5"/>
  <c r="R116" i="5" s="1"/>
  <c r="Q115" i="5"/>
  <c r="R115" i="5" s="1"/>
  <c r="Q112" i="5"/>
  <c r="R112" i="5" s="1"/>
  <c r="Q111" i="5"/>
  <c r="R111" i="5" s="1"/>
  <c r="Q108" i="5"/>
  <c r="R108" i="5" s="1"/>
  <c r="Q107" i="5"/>
  <c r="R107" i="5" s="1"/>
  <c r="Q104" i="5"/>
  <c r="R104" i="5" s="1"/>
  <c r="Q103" i="5"/>
  <c r="R103" i="5" s="1"/>
  <c r="Q100" i="5"/>
  <c r="R100" i="5" s="1"/>
  <c r="Q99" i="5"/>
  <c r="R99" i="5" s="1"/>
  <c r="Q96" i="5"/>
  <c r="R96" i="5" s="1"/>
  <c r="Q95" i="5"/>
  <c r="R95" i="5" s="1"/>
  <c r="Q92" i="5"/>
  <c r="R92" i="5" s="1"/>
  <c r="Q91" i="5"/>
  <c r="R91" i="5" s="1"/>
  <c r="Q88" i="5"/>
  <c r="R88" i="5" s="1"/>
  <c r="Q87" i="5"/>
  <c r="R87" i="5" s="1"/>
  <c r="Q84" i="5"/>
  <c r="R84" i="5" s="1"/>
  <c r="Q83" i="5"/>
  <c r="R83" i="5" s="1"/>
  <c r="Q80" i="5"/>
  <c r="R80" i="5" s="1"/>
  <c r="Q79" i="5"/>
  <c r="R79" i="5" s="1"/>
  <c r="Q76" i="5"/>
  <c r="R76" i="5" s="1"/>
  <c r="Q72" i="5"/>
  <c r="R72" i="5" s="1"/>
  <c r="Q71" i="5"/>
  <c r="R71" i="5" s="1"/>
  <c r="Q68" i="5"/>
  <c r="R68" i="5" s="1"/>
  <c r="Q67" i="5"/>
  <c r="R67" i="5" s="1"/>
  <c r="Q64" i="5"/>
  <c r="R64" i="5" s="1"/>
  <c r="Q63" i="5"/>
  <c r="R63" i="5" s="1"/>
  <c r="Q60" i="5"/>
  <c r="R60" i="5" s="1"/>
  <c r="Q59" i="5"/>
  <c r="R59" i="5" s="1"/>
  <c r="Q56" i="5"/>
  <c r="R56" i="5" s="1"/>
  <c r="Q55" i="5"/>
  <c r="R55" i="5" s="1"/>
  <c r="Q52" i="5"/>
  <c r="R52" i="5" s="1"/>
  <c r="Q51" i="5"/>
  <c r="R51" i="5" s="1"/>
  <c r="Q48" i="5"/>
  <c r="R48" i="5" s="1"/>
  <c r="Q47" i="5"/>
  <c r="R47" i="5" s="1"/>
  <c r="Q44" i="5"/>
  <c r="R44" i="5" s="1"/>
  <c r="Q43" i="5"/>
  <c r="R43" i="5" s="1"/>
  <c r="Q40" i="5"/>
  <c r="R40" i="5" s="1"/>
  <c r="Q39" i="5"/>
  <c r="R39" i="5" s="1"/>
  <c r="Q36" i="5"/>
  <c r="R36" i="5" s="1"/>
  <c r="Q35" i="5"/>
  <c r="R35" i="5" s="1"/>
  <c r="Q32" i="5"/>
  <c r="R32" i="5" s="1"/>
  <c r="Q31" i="5"/>
  <c r="R31" i="5" s="1"/>
  <c r="Q28" i="5"/>
  <c r="R28" i="5" s="1"/>
  <c r="Q27" i="5"/>
  <c r="R27" i="5" s="1"/>
  <c r="Q24" i="5"/>
  <c r="R24" i="5" s="1"/>
  <c r="Q23" i="5"/>
  <c r="R23" i="5" s="1"/>
  <c r="Q20" i="5"/>
  <c r="R20" i="5" s="1"/>
  <c r="Q19" i="5"/>
  <c r="R19" i="5" s="1"/>
  <c r="Q16" i="5"/>
  <c r="R16" i="5" s="1"/>
  <c r="Q15" i="5"/>
  <c r="R15" i="5" s="1"/>
  <c r="Q12" i="5"/>
  <c r="R12" i="5" s="1"/>
  <c r="Q11" i="5"/>
  <c r="R11" i="5" s="1"/>
  <c r="Q8" i="5"/>
  <c r="R8" i="5" s="1"/>
  <c r="Q7" i="5"/>
  <c r="R7" i="5" s="1"/>
  <c r="Q4" i="5"/>
  <c r="R4" i="5" s="1"/>
  <c r="Q3" i="5"/>
  <c r="R3" i="5" s="1"/>
  <c r="Q6" i="5"/>
  <c r="R6" i="5" s="1"/>
  <c r="Q10" i="5"/>
  <c r="R10" i="5" s="1"/>
  <c r="Q14" i="5"/>
  <c r="R14" i="5" s="1"/>
  <c r="Q18" i="5"/>
  <c r="R18" i="5" s="1"/>
  <c r="Q22" i="5"/>
  <c r="R22" i="5" s="1"/>
  <c r="Q26" i="5"/>
  <c r="R26" i="5" s="1"/>
  <c r="Q30" i="5"/>
  <c r="R30" i="5" s="1"/>
  <c r="Q34" i="5"/>
  <c r="R34" i="5" s="1"/>
  <c r="Q38" i="5"/>
  <c r="R38" i="5" s="1"/>
  <c r="Q42" i="5"/>
  <c r="R42" i="5" s="1"/>
  <c r="Q46" i="5"/>
  <c r="R46" i="5" s="1"/>
  <c r="Q50" i="5"/>
  <c r="R50" i="5" s="1"/>
  <c r="Q54" i="5"/>
  <c r="R54" i="5" s="1"/>
  <c r="Q58" i="5"/>
  <c r="R58" i="5" s="1"/>
  <c r="Q62" i="5"/>
  <c r="R62" i="5" s="1"/>
  <c r="Q66" i="5"/>
  <c r="R66" i="5" s="1"/>
  <c r="Q70" i="5"/>
  <c r="R70" i="5" s="1"/>
  <c r="Q74" i="5"/>
  <c r="R74" i="5" s="1"/>
  <c r="Q78" i="5"/>
  <c r="R78" i="5" s="1"/>
  <c r="Q82" i="5"/>
  <c r="R82" i="5" s="1"/>
  <c r="Q86" i="5"/>
  <c r="R86" i="5" s="1"/>
  <c r="Q90" i="5"/>
  <c r="R90" i="5" s="1"/>
  <c r="Q94" i="5"/>
  <c r="R94" i="5" s="1"/>
  <c r="Q98" i="5"/>
  <c r="R98" i="5" s="1"/>
  <c r="Q102" i="5"/>
  <c r="R102" i="5" s="1"/>
  <c r="Q106" i="5"/>
  <c r="R106" i="5" s="1"/>
  <c r="Q110" i="5"/>
  <c r="R110" i="5" s="1"/>
  <c r="Q114" i="5"/>
  <c r="R114" i="5" s="1"/>
  <c r="Q118" i="5"/>
  <c r="R118" i="5" s="1"/>
  <c r="Q122" i="5"/>
  <c r="R122" i="5" s="1"/>
  <c r="Q126" i="5"/>
  <c r="R126" i="5" s="1"/>
  <c r="Q130" i="5"/>
  <c r="R130" i="5" s="1"/>
  <c r="Q134" i="5"/>
  <c r="R134" i="5" s="1"/>
  <c r="Q138" i="5"/>
  <c r="R138" i="5" s="1"/>
  <c r="Q142" i="5"/>
  <c r="R142" i="5" s="1"/>
  <c r="Q146" i="5"/>
  <c r="R146" i="5" s="1"/>
  <c r="Q150" i="5"/>
  <c r="R150" i="5" s="1"/>
  <c r="Q154" i="5"/>
  <c r="R154" i="5" s="1"/>
  <c r="Q158" i="5"/>
  <c r="R158" i="5" s="1"/>
  <c r="Q162" i="5"/>
  <c r="R162" i="5" s="1"/>
  <c r="Q166" i="5"/>
  <c r="R166" i="5" s="1"/>
  <c r="Q170" i="5"/>
  <c r="R170" i="5" s="1"/>
  <c r="Q174" i="5"/>
  <c r="R174" i="5" s="1"/>
  <c r="Q178" i="5"/>
  <c r="R178" i="5" s="1"/>
  <c r="Q2" i="5"/>
  <c r="R2" i="5" s="1"/>
  <c r="P3" i="3"/>
  <c r="Q3" i="3" s="1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Q16" i="3" s="1"/>
  <c r="P17" i="3"/>
  <c r="Q17" i="3" s="1"/>
  <c r="P18" i="3"/>
  <c r="Q18" i="3" s="1"/>
  <c r="P19" i="3"/>
  <c r="Q19" i="3" s="1"/>
  <c r="P20" i="3"/>
  <c r="Q20" i="3" s="1"/>
  <c r="P21" i="3"/>
  <c r="Q21" i="3" s="1"/>
  <c r="P22" i="3"/>
  <c r="Q22" i="3" s="1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2" i="3"/>
  <c r="Q2" i="3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2" i="2"/>
</calcChain>
</file>

<file path=xl/sharedStrings.xml><?xml version="1.0" encoding="utf-8"?>
<sst xmlns="http://schemas.openxmlformats.org/spreadsheetml/2006/main" count="1802" uniqueCount="81">
  <si>
    <t>nombre</t>
  </si>
  <si>
    <t>ano</t>
  </si>
  <si>
    <t>mes</t>
  </si>
  <si>
    <t>total</t>
  </si>
  <si>
    <t>Abel Gilberto Branez Huanca</t>
  </si>
  <si>
    <t>Ana Perez Apata</t>
  </si>
  <si>
    <t>Angely Pamela Nunez Flores</t>
  </si>
  <si>
    <t>ASOCAPEC (TIENDA ARANIBAR)</t>
  </si>
  <si>
    <t>Bertha Altamirano</t>
  </si>
  <si>
    <t>Carla Oxa Cayo</t>
  </si>
  <si>
    <t>Carla Pardo Oyarzun</t>
  </si>
  <si>
    <t>Christian Javier Oviedo Rivera</t>
  </si>
  <si>
    <t>COMERCIALIZADORA MARIA SOLEDAD KAPPES APABLAZA E.I...</t>
  </si>
  <si>
    <t>Comercializadora rosmary castellanos E.I.R.L</t>
  </si>
  <si>
    <t>Comercializadora y servicios de mascotas guau town...</t>
  </si>
  <si>
    <t>Cristian Andres Gregorio Coriza</t>
  </si>
  <si>
    <t>Cristina del carmen urrucelqui jimenez</t>
  </si>
  <si>
    <t>David Reynaldo Gomez Tapia</t>
  </si>
  <si>
    <t>Distribuidora y comercializadora colas y patitas S...</t>
  </si>
  <si>
    <t>Edgard Guarachi Yampara</t>
  </si>
  <si>
    <t>Elizabeth Suazo Gonzalez</t>
  </si>
  <si>
    <t>Erica Mamani Castro</t>
  </si>
  <si>
    <t>Felix Marca Gomez</t>
  </si>
  <si>
    <t>Guau spa</t>
  </si>
  <si>
    <t>Jaime Andres Yucra Rojas</t>
  </si>
  <si>
    <t>Jessica Fabiola Rojas Morales</t>
  </si>
  <si>
    <t>Karen Andrea Cerda</t>
  </si>
  <si>
    <t>Lily Clara Zubieta Loaiza</t>
  </si>
  <si>
    <t>Maria Eugenia Mollo Machaca</t>
  </si>
  <si>
    <t>Marisol Ortiz condori</t>
  </si>
  <si>
    <t>Mary y Laura SPA</t>
  </si>
  <si>
    <t>Mundo Animal SPA</t>
  </si>
  <si>
    <t>Nelly Sandra Mollo Caballero</t>
  </si>
  <si>
    <t>Nelly Vilma Mamani Mamani</t>
  </si>
  <si>
    <t>Renaul Pedro Zubieta Loaiza</t>
  </si>
  <si>
    <t>Ricardo Humberto Figueroa Noguera</t>
  </si>
  <si>
    <t>Ricardo Patricio Delannoy Arriagada</t>
  </si>
  <si>
    <t>Rita Patricia Penaranda Tapia</t>
  </si>
  <si>
    <t>rosalia calle vadillo</t>
  </si>
  <si>
    <t>Sandra Patricia Gomez Salinas</t>
  </si>
  <si>
    <t>SANTA MARIA (TIENDA ARANIBAR)</t>
  </si>
  <si>
    <t>Sociedad comercial C y D SPA</t>
  </si>
  <si>
    <t>Sofia Esmeralda Cartes Cerda</t>
  </si>
  <si>
    <t>Veronica Lizana Valdenegro</t>
  </si>
  <si>
    <t>importadora y exportadora E.C.V SPA</t>
  </si>
  <si>
    <t>Juan Natalio Perez Alvarez</t>
  </si>
  <si>
    <t>Ruben Anselmo Zavala Romero</t>
  </si>
  <si>
    <t>Miriam rocio cariaga garcia</t>
  </si>
  <si>
    <t>Apas Y Perez Limitada</t>
  </si>
  <si>
    <t>Michiru perts spa</t>
  </si>
  <si>
    <t>Paula martinez</t>
  </si>
  <si>
    <t>Luzmila Isabel Percca Quispe</t>
  </si>
  <si>
    <t>Mascotero</t>
  </si>
  <si>
    <t>Almacen</t>
  </si>
  <si>
    <t>COMERCIALIZADORA MARIA SOLEDAD KAPPES APABLAZA E.I.R.L.</t>
  </si>
  <si>
    <t>Comercializadora y servicios de mascotas guau town two spa</t>
  </si>
  <si>
    <t>Distribuidora y comercializadora colas y patitas SPA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</si>
  <si>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</si>
  <si>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</si>
  <si>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</si>
  <si>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</si>
  <si>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</si>
  <si>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</si>
  <si>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</si>
  <si>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</si>
  <si>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</si>
  <si>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</si>
  <si>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</si>
  <si>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</si>
  <si>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</si>
  <si>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TUCAPEL (TIENDA ARANIBAR)</t>
  </si>
  <si>
    <t>ANDRES JAVIER VILLALOBOS COAQUIRA</t>
  </si>
  <si>
    <t>Ruth Cecilia Fuentes Cabeza</t>
  </si>
  <si>
    <t>Cynthia Pizarro Flores</t>
  </si>
  <si>
    <t>Elizabeth Yolanda Quispe Platero</t>
  </si>
  <si>
    <t>Johanna del carmen vargas aduviri</t>
  </si>
  <si>
    <t>TOTAL</t>
  </si>
  <si>
    <t>Comercializadora Pet Group Spa</t>
  </si>
  <si>
    <t>Distribuidora y Comercializadora Perez Vinet SPA</t>
  </si>
  <si>
    <t>Credito</t>
  </si>
  <si>
    <t xml:space="preserve">ENERO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</si>
</sst>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1">
    <xf numFmtId="0" fontId="0" fillId="0" borderId="0" xfId="0"/>
    <xf numFmtId="42" fontId="0" fillId="0" borderId="0" xfId="1" applyFont="1"/>
    <xf numFmtId="0" fontId="0" fillId="0" borderId="0" xfId="0" applyAlignment="1">
      <alignment horizontal="center"/>
    </xf>
    <xf numFmtId="0" fontId="0" fillId="0" borderId="0" xfId="0"/>
    <xf numFmtId="42" fontId="0" fillId="0" borderId="0" xfId="1" applyFont="1" applyAlignment="1">
      <alignment horizontal="center"/>
    </xf>
    <xf numFmtId="42" fontId="0" fillId="0" borderId="0" xfId="0" applyNumberFormat="1"/>
    <xf numFmtId="42" fontId="0" fillId="0" borderId="0" xfId="0" applyNumberFormat="1" applyAlignment="1">
      <alignment horizontal="center"/>
    </xf>
    <xf numFmtId="0" fontId="0" fillId="0" borderId="0" xfId="0"/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Ricardo Humberto Figueroa Noguera </a:t>
            </a:r>
          </a:p>
          <a:p>
            <a:pPr>
              <a:defRPr/>
            </a:pPr>
            <a:r>
              <a:rPr lang="es-CL"/>
              <a:t>PROMEDIO</a:t>
            </a:r>
            <a:r>
              <a:rPr lang="es-CL" baseline="0"/>
              <a:t> </a:t>
            </a:r>
            <a:br>
              <a:rPr lang="es-CL" baseline="0"/>
            </a:br>
            <a:r>
              <a:rPr lang="es-CL" baseline="0"/>
              <a:t>2025 $ 1,002,450</a:t>
            </a:r>
            <a:br>
              <a:rPr lang="es-CL" baseline="0"/>
            </a:br>
            <a:r>
              <a:rPr lang="es-CL" baseline="0"/>
              <a:t>2024 $ 1,198,705</a:t>
            </a:r>
            <a:br>
              <a:rPr lang="es-CL" baseline="0"/>
            </a:br>
            <a:r>
              <a:rPr lang="es-CL" baseline="0"/>
              <a:t>2023 $ 877,120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'30'!$E$2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'30'!$F$1:$Q$1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'30'!$F$2:$Q$2</c:f>
              <c:numCache>
                <c:formatCode>_("$"* #,##0_);_("$"* \(#,##0\);_("$"* "-"_);_(@_)</c:formatCode>
                <c:ptCount val="12"/>
                <c:pt idx="0">
                  <c:v>1203151</c:v>
                </c:pt>
                <c:pt idx="1">
                  <c:v>699905</c:v>
                </c:pt>
                <c:pt idx="2">
                  <c:v>101844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A-426F-AB72-DF6491F70BB8}"/>
            </c:ext>
          </c:extLst>
        </c:ser>
        <c:ser>
          <c:idx val="1"/>
          <c:order val="1"/>
          <c:tx>
            <c:strRef>
              <c:f>'30'!$E$3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'30'!$F$1:$Q$1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'30'!$F$3:$Q$3</c:f>
              <c:numCache>
                <c:formatCode>_("$"* #,##0_);_("$"* \(#,##0\);_("$"* "-"_);_(@_)</c:formatCode>
                <c:ptCount val="12"/>
                <c:pt idx="0">
                  <c:v>2383880</c:v>
                </c:pt>
                <c:pt idx="1">
                  <c:v>314539</c:v>
                </c:pt>
                <c:pt idx="2">
                  <c:v>1222952</c:v>
                </c:pt>
                <c:pt idx="3">
                  <c:v>2746864</c:v>
                </c:pt>
                <c:pt idx="4">
                  <c:v>1505342</c:v>
                </c:pt>
                <c:pt idx="5">
                  <c:v>1312356</c:v>
                </c:pt>
                <c:pt idx="6">
                  <c:v>789291</c:v>
                </c:pt>
                <c:pt idx="7">
                  <c:v>978862</c:v>
                </c:pt>
                <c:pt idx="8">
                  <c:v>140758</c:v>
                </c:pt>
                <c:pt idx="9">
                  <c:v>2162573</c:v>
                </c:pt>
                <c:pt idx="10">
                  <c:v>411532</c:v>
                </c:pt>
                <c:pt idx="11">
                  <c:v>415507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A-426F-AB72-DF6491F70BB8}"/>
            </c:ext>
          </c:extLst>
        </c:ser>
        <c:ser>
          <c:idx val="2"/>
          <c:order val="2"/>
          <c:tx>
            <c:strRef>
              <c:f>'30'!$E$4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'30'!$F$1:$Q$1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'30'!$F$4:$Q$4</c:f>
              <c:numCache>
                <c:formatCode>_("$"* #,##0_);_("$"* \(#,##0\);_("$"* "-"_);_(@_)</c:formatCode>
                <c:ptCount val="12"/>
                <c:pt idx="0">
                  <c:v>379344</c:v>
                </c:pt>
                <c:pt idx="1">
                  <c:v>429594</c:v>
                </c:pt>
                <c:pt idx="2">
                  <c:v>1036549</c:v>
                </c:pt>
                <c:pt idx="3">
                  <c:v>824603</c:v>
                </c:pt>
                <c:pt idx="4">
                  <c:v>1228056</c:v>
                </c:pt>
                <c:pt idx="5">
                  <c:v>941518</c:v>
                </c:pt>
                <c:pt idx="6">
                  <c:v>325798</c:v>
                </c:pt>
                <c:pt idx="7">
                  <c:v>242100</c:v>
                </c:pt>
                <c:pt idx="8">
                  <c:v>320003</c:v>
                </c:pt>
                <c:pt idx="9">
                  <c:v>589417</c:v>
                </c:pt>
                <c:pt idx="10">
                  <c:v>2421722</c:v>
                </c:pt>
                <c:pt idx="11">
                  <c:v>1786741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A-426F-AB72-DF6491F7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392128"/>
        <c:axId val="124613024"/>
      </c:barChart>
      <c:catAx>
        <c:axId val="5983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4613024"/>
        <c:crosses val="autoZero"/>
        <c:auto val="1"/>
        <c:lblAlgn val="ctr"/>
        <c:lblOffset val="100"/>
        <c:noMultiLvlLbl val="0"/>
      </c:catAx>
      <c:valAx>
        <c:axId val="1246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83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1819274</xdr:colOff>
      <xdr:row>15</xdr:row>
      <xdr:rowOff>138112</xdr:rowOff>
    </xdr:from>
    <xdr:to>
      <xdr:col>12</xdr:col>
      <xdr:colOff>171449</xdr:colOff>
      <xdr:row>34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7B15AB-5F93-950E-4CF6-9FAFB6BC6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D218-5D5F-4582-ADB3-029DD12686BE}">
  <dimension ref="A1:D505"/>
  <sheetViews>
    <sheetView workbookViewId="0">
      <selection activeCell="H12" sqref="H12"/>
    </sheetView>
  </sheetViews>
  <sheetFormatPr baseColWidth="10" defaultRowHeight="15" x14ac:dyDescent="0.25"/>
  <cols>
    <col min="1" max="1" width="56.5703125" bestFit="1" customWidth="1"/>
    <col min="3" max="3" width="4.710937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2023</v>
      </c>
      <c r="C2">
        <v>1</v>
      </c>
      <c r="D2" s="1">
        <v>243276</v>
      </c>
    </row>
    <row r="3" spans="1:4" x14ac:dyDescent="0.25">
      <c r="A3" t="s">
        <v>5</v>
      </c>
      <c r="B3">
        <v>2023</v>
      </c>
      <c r="C3">
        <v>1</v>
      </c>
      <c r="D3" s="1">
        <v>165252</v>
      </c>
    </row>
    <row r="4" spans="1:4" x14ac:dyDescent="0.25">
      <c r="A4" t="s">
        <v>6</v>
      </c>
      <c r="B4">
        <v>2023</v>
      </c>
      <c r="C4">
        <v>1</v>
      </c>
      <c r="D4" s="1">
        <v>424033</v>
      </c>
    </row>
    <row r="5" spans="1:4" x14ac:dyDescent="0.25">
      <c r="A5" t="s">
        <v>7</v>
      </c>
      <c r="B5">
        <v>2023</v>
      </c>
      <c r="C5">
        <v>1</v>
      </c>
      <c r="D5" s="1">
        <v>27523848</v>
      </c>
    </row>
    <row r="6" spans="1:4" x14ac:dyDescent="0.25">
      <c r="A6" t="s">
        <v>8</v>
      </c>
      <c r="B6">
        <v>2023</v>
      </c>
      <c r="C6">
        <v>1</v>
      </c>
      <c r="D6" s="1">
        <v>218069</v>
      </c>
    </row>
    <row r="7" spans="1:4" x14ac:dyDescent="0.25">
      <c r="A7" t="s">
        <v>9</v>
      </c>
      <c r="B7">
        <v>2023</v>
      </c>
      <c r="C7">
        <v>1</v>
      </c>
      <c r="D7" s="1">
        <v>330254</v>
      </c>
    </row>
    <row r="8" spans="1:4" x14ac:dyDescent="0.25">
      <c r="A8" t="s">
        <v>10</v>
      </c>
      <c r="B8">
        <v>2023</v>
      </c>
      <c r="C8">
        <v>1</v>
      </c>
      <c r="D8" s="1">
        <v>879391</v>
      </c>
    </row>
    <row r="9" spans="1:4" x14ac:dyDescent="0.25">
      <c r="A9" t="s">
        <v>11</v>
      </c>
      <c r="B9">
        <v>2023</v>
      </c>
      <c r="C9">
        <v>1</v>
      </c>
      <c r="D9" s="1">
        <v>3379438</v>
      </c>
    </row>
    <row r="10" spans="1:4" x14ac:dyDescent="0.25">
      <c r="A10" t="s">
        <v>12</v>
      </c>
      <c r="B10">
        <v>2023</v>
      </c>
      <c r="C10">
        <v>1</v>
      </c>
      <c r="D10" s="1">
        <v>2248100</v>
      </c>
    </row>
    <row r="11" spans="1:4" x14ac:dyDescent="0.25">
      <c r="A11" t="s">
        <v>13</v>
      </c>
      <c r="B11">
        <v>2023</v>
      </c>
      <c r="C11">
        <v>1</v>
      </c>
      <c r="D11" s="1">
        <v>911153</v>
      </c>
    </row>
    <row r="12" spans="1:4" x14ac:dyDescent="0.25">
      <c r="A12" t="s">
        <v>14</v>
      </c>
      <c r="B12">
        <v>2023</v>
      </c>
      <c r="C12">
        <v>1</v>
      </c>
      <c r="D12" s="1">
        <v>1322288</v>
      </c>
    </row>
    <row r="13" spans="1:4" x14ac:dyDescent="0.25">
      <c r="A13" t="s">
        <v>15</v>
      </c>
      <c r="B13">
        <v>2023</v>
      </c>
      <c r="C13">
        <v>1</v>
      </c>
      <c r="D13" s="1">
        <v>196218</v>
      </c>
    </row>
    <row r="14" spans="1:4" x14ac:dyDescent="0.25">
      <c r="A14" t="s">
        <v>16</v>
      </c>
      <c r="B14">
        <v>2023</v>
      </c>
      <c r="C14">
        <v>1</v>
      </c>
      <c r="D14" s="1">
        <v>630240</v>
      </c>
    </row>
    <row r="15" spans="1:4" x14ac:dyDescent="0.25">
      <c r="A15" t="s">
        <v>17</v>
      </c>
      <c r="B15">
        <v>2023</v>
      </c>
      <c r="C15">
        <v>1</v>
      </c>
      <c r="D15" s="1">
        <v>5926547</v>
      </c>
    </row>
    <row r="16" spans="1:4" x14ac:dyDescent="0.25">
      <c r="A16" t="s">
        <v>18</v>
      </c>
      <c r="B16">
        <v>2023</v>
      </c>
      <c r="C16">
        <v>1</v>
      </c>
      <c r="D16" s="1">
        <v>404764</v>
      </c>
    </row>
    <row r="17" spans="1:4" x14ac:dyDescent="0.25">
      <c r="A17" t="s">
        <v>19</v>
      </c>
      <c r="B17">
        <v>2023</v>
      </c>
      <c r="C17">
        <v>1</v>
      </c>
      <c r="D17" s="1">
        <v>576726</v>
      </c>
    </row>
    <row r="18" spans="1:4" x14ac:dyDescent="0.25">
      <c r="A18" t="s">
        <v>20</v>
      </c>
      <c r="B18">
        <v>2023</v>
      </c>
      <c r="C18">
        <v>1</v>
      </c>
      <c r="D18" s="1">
        <v>916809</v>
      </c>
    </row>
    <row r="19" spans="1:4" x14ac:dyDescent="0.25">
      <c r="A19" t="s">
        <v>21</v>
      </c>
      <c r="B19">
        <v>2023</v>
      </c>
      <c r="C19">
        <v>1</v>
      </c>
      <c r="D19" s="1">
        <v>1081584</v>
      </c>
    </row>
    <row r="20" spans="1:4" x14ac:dyDescent="0.25">
      <c r="A20" t="s">
        <v>22</v>
      </c>
      <c r="B20">
        <v>2023</v>
      </c>
      <c r="C20">
        <v>1</v>
      </c>
      <c r="D20" s="1">
        <v>848409</v>
      </c>
    </row>
    <row r="21" spans="1:4" x14ac:dyDescent="0.25">
      <c r="A21" t="s">
        <v>23</v>
      </c>
      <c r="B21">
        <v>2023</v>
      </c>
      <c r="C21">
        <v>1</v>
      </c>
      <c r="D21" s="1">
        <v>62522</v>
      </c>
    </row>
    <row r="22" spans="1:4" x14ac:dyDescent="0.25">
      <c r="A22" t="s">
        <v>24</v>
      </c>
      <c r="B22">
        <v>2023</v>
      </c>
      <c r="C22">
        <v>1</v>
      </c>
      <c r="D22" s="1">
        <v>7545718</v>
      </c>
    </row>
    <row r="23" spans="1:4" x14ac:dyDescent="0.25">
      <c r="A23" t="s">
        <v>25</v>
      </c>
      <c r="B23">
        <v>2023</v>
      </c>
      <c r="C23">
        <v>1</v>
      </c>
      <c r="D23" s="1">
        <v>1038320</v>
      </c>
    </row>
    <row r="24" spans="1:4" x14ac:dyDescent="0.25">
      <c r="A24" t="s">
        <v>26</v>
      </c>
      <c r="B24">
        <v>2023</v>
      </c>
      <c r="C24">
        <v>1</v>
      </c>
      <c r="D24" s="1">
        <v>988577</v>
      </c>
    </row>
    <row r="25" spans="1:4" x14ac:dyDescent="0.25">
      <c r="A25" t="s">
        <v>27</v>
      </c>
      <c r="B25">
        <v>2023</v>
      </c>
      <c r="C25">
        <v>1</v>
      </c>
      <c r="D25" s="1">
        <v>479655</v>
      </c>
    </row>
    <row r="26" spans="1:4" x14ac:dyDescent="0.25">
      <c r="A26" t="s">
        <v>28</v>
      </c>
      <c r="B26">
        <v>2023</v>
      </c>
      <c r="C26">
        <v>1</v>
      </c>
      <c r="D26" s="1">
        <v>1283868</v>
      </c>
    </row>
    <row r="27" spans="1:4" x14ac:dyDescent="0.25">
      <c r="A27" t="s">
        <v>29</v>
      </c>
      <c r="B27">
        <v>2023</v>
      </c>
      <c r="C27">
        <v>1</v>
      </c>
      <c r="D27" s="1">
        <v>200809</v>
      </c>
    </row>
    <row r="28" spans="1:4" x14ac:dyDescent="0.25">
      <c r="A28" t="s">
        <v>30</v>
      </c>
      <c r="B28">
        <v>2023</v>
      </c>
      <c r="C28">
        <v>1</v>
      </c>
      <c r="D28" s="1">
        <v>801677</v>
      </c>
    </row>
    <row r="29" spans="1:4" x14ac:dyDescent="0.25">
      <c r="A29" t="s">
        <v>31</v>
      </c>
      <c r="B29">
        <v>2023</v>
      </c>
      <c r="C29">
        <v>1</v>
      </c>
      <c r="D29" s="1">
        <v>2285316</v>
      </c>
    </row>
    <row r="30" spans="1:4" x14ac:dyDescent="0.25">
      <c r="A30" t="s">
        <v>32</v>
      </c>
      <c r="B30">
        <v>2023</v>
      </c>
      <c r="C30">
        <v>1</v>
      </c>
      <c r="D30" s="1">
        <v>906997</v>
      </c>
    </row>
    <row r="31" spans="1:4" x14ac:dyDescent="0.25">
      <c r="A31" t="s">
        <v>33</v>
      </c>
      <c r="B31">
        <v>2023</v>
      </c>
      <c r="C31">
        <v>1</v>
      </c>
      <c r="D31" s="1">
        <v>722460</v>
      </c>
    </row>
    <row r="32" spans="1:4" x14ac:dyDescent="0.25">
      <c r="A32" t="s">
        <v>34</v>
      </c>
      <c r="B32">
        <v>2023</v>
      </c>
      <c r="C32">
        <v>1</v>
      </c>
      <c r="D32" s="1">
        <v>3093767</v>
      </c>
    </row>
    <row r="33" spans="1:4" x14ac:dyDescent="0.25">
      <c r="A33" t="s">
        <v>35</v>
      </c>
      <c r="B33">
        <v>2023</v>
      </c>
      <c r="C33">
        <v>1</v>
      </c>
      <c r="D33" s="1">
        <v>379344</v>
      </c>
    </row>
    <row r="34" spans="1:4" x14ac:dyDescent="0.25">
      <c r="A34" t="s">
        <v>36</v>
      </c>
      <c r="B34">
        <v>2023</v>
      </c>
      <c r="C34">
        <v>1</v>
      </c>
      <c r="D34" s="1">
        <v>872049</v>
      </c>
    </row>
    <row r="35" spans="1:4" x14ac:dyDescent="0.25">
      <c r="A35" t="s">
        <v>37</v>
      </c>
      <c r="B35">
        <v>2023</v>
      </c>
      <c r="C35">
        <v>1</v>
      </c>
      <c r="D35" s="1">
        <v>534296</v>
      </c>
    </row>
    <row r="36" spans="1:4" x14ac:dyDescent="0.25">
      <c r="A36" t="s">
        <v>38</v>
      </c>
      <c r="B36">
        <v>2023</v>
      </c>
      <c r="C36">
        <v>1</v>
      </c>
      <c r="D36" s="1">
        <v>252105</v>
      </c>
    </row>
    <row r="37" spans="1:4" x14ac:dyDescent="0.25">
      <c r="A37" t="s">
        <v>39</v>
      </c>
      <c r="B37">
        <v>2023</v>
      </c>
      <c r="C37">
        <v>1</v>
      </c>
      <c r="D37" s="1">
        <v>555522</v>
      </c>
    </row>
    <row r="38" spans="1:4" x14ac:dyDescent="0.25">
      <c r="A38" t="s">
        <v>40</v>
      </c>
      <c r="B38">
        <v>2023</v>
      </c>
      <c r="C38">
        <v>1</v>
      </c>
      <c r="D38" s="1">
        <v>10957035</v>
      </c>
    </row>
    <row r="39" spans="1:4" x14ac:dyDescent="0.25">
      <c r="A39" t="s">
        <v>41</v>
      </c>
      <c r="B39">
        <v>2023</v>
      </c>
      <c r="C39">
        <v>1</v>
      </c>
      <c r="D39" s="1">
        <v>1354476</v>
      </c>
    </row>
    <row r="40" spans="1:4" x14ac:dyDescent="0.25">
      <c r="A40" t="s">
        <v>42</v>
      </c>
      <c r="B40">
        <v>2023</v>
      </c>
      <c r="C40">
        <v>1</v>
      </c>
      <c r="D40" s="1">
        <v>486482</v>
      </c>
    </row>
    <row r="41" spans="1:4" x14ac:dyDescent="0.25">
      <c r="A41" t="s">
        <v>43</v>
      </c>
      <c r="B41">
        <v>2023</v>
      </c>
      <c r="C41">
        <v>1</v>
      </c>
      <c r="D41" s="1">
        <v>159663</v>
      </c>
    </row>
    <row r="42" spans="1:4" x14ac:dyDescent="0.25">
      <c r="A42" t="s">
        <v>4</v>
      </c>
      <c r="B42">
        <v>2023</v>
      </c>
      <c r="C42">
        <v>2</v>
      </c>
      <c r="D42" s="1">
        <v>125630</v>
      </c>
    </row>
    <row r="43" spans="1:4" x14ac:dyDescent="0.25">
      <c r="A43" t="s">
        <v>5</v>
      </c>
      <c r="B43">
        <v>2023</v>
      </c>
      <c r="C43">
        <v>2</v>
      </c>
      <c r="D43" s="1">
        <v>588940</v>
      </c>
    </row>
    <row r="44" spans="1:4" x14ac:dyDescent="0.25">
      <c r="A44" t="s">
        <v>6</v>
      </c>
      <c r="B44">
        <v>2023</v>
      </c>
      <c r="C44">
        <v>2</v>
      </c>
      <c r="D44" s="1">
        <v>438658</v>
      </c>
    </row>
    <row r="45" spans="1:4" x14ac:dyDescent="0.25">
      <c r="A45" t="s">
        <v>7</v>
      </c>
      <c r="B45">
        <v>2023</v>
      </c>
      <c r="C45">
        <v>2</v>
      </c>
      <c r="D45" s="1">
        <v>24996664</v>
      </c>
    </row>
    <row r="46" spans="1:4" x14ac:dyDescent="0.25">
      <c r="A46" t="s">
        <v>8</v>
      </c>
      <c r="B46">
        <v>2023</v>
      </c>
      <c r="C46">
        <v>2</v>
      </c>
      <c r="D46" s="1">
        <v>177732</v>
      </c>
    </row>
    <row r="47" spans="1:4" x14ac:dyDescent="0.25">
      <c r="A47" t="s">
        <v>9</v>
      </c>
      <c r="B47">
        <v>2023</v>
      </c>
      <c r="C47">
        <v>2</v>
      </c>
      <c r="D47" s="1">
        <v>1714632</v>
      </c>
    </row>
    <row r="48" spans="1:4" x14ac:dyDescent="0.25">
      <c r="A48" t="s">
        <v>10</v>
      </c>
      <c r="B48">
        <v>2023</v>
      </c>
      <c r="C48">
        <v>2</v>
      </c>
      <c r="D48" s="1">
        <v>1053064</v>
      </c>
    </row>
    <row r="49" spans="1:4" x14ac:dyDescent="0.25">
      <c r="A49" t="s">
        <v>11</v>
      </c>
      <c r="B49">
        <v>2023</v>
      </c>
      <c r="C49">
        <v>2</v>
      </c>
      <c r="D49" s="1">
        <v>2829733</v>
      </c>
    </row>
    <row r="50" spans="1:4" x14ac:dyDescent="0.25">
      <c r="A50" t="s">
        <v>12</v>
      </c>
      <c r="B50">
        <v>2023</v>
      </c>
      <c r="C50">
        <v>2</v>
      </c>
      <c r="D50" s="1">
        <v>1278534</v>
      </c>
    </row>
    <row r="51" spans="1:4" x14ac:dyDescent="0.25">
      <c r="A51" t="s">
        <v>14</v>
      </c>
      <c r="B51">
        <v>2023</v>
      </c>
      <c r="C51">
        <v>2</v>
      </c>
      <c r="D51" s="1">
        <v>405483</v>
      </c>
    </row>
    <row r="52" spans="1:4" x14ac:dyDescent="0.25">
      <c r="A52" t="s">
        <v>15</v>
      </c>
      <c r="B52">
        <v>2023</v>
      </c>
      <c r="C52">
        <v>2</v>
      </c>
      <c r="D52" s="1">
        <v>67731</v>
      </c>
    </row>
    <row r="53" spans="1:4" x14ac:dyDescent="0.25">
      <c r="A53" t="s">
        <v>16</v>
      </c>
      <c r="B53">
        <v>2023</v>
      </c>
      <c r="C53">
        <v>2</v>
      </c>
      <c r="D53" s="1">
        <v>630240</v>
      </c>
    </row>
    <row r="54" spans="1:4" x14ac:dyDescent="0.25">
      <c r="A54" t="s">
        <v>17</v>
      </c>
      <c r="B54">
        <v>2023</v>
      </c>
      <c r="C54">
        <v>2</v>
      </c>
      <c r="D54" s="1">
        <v>7012762</v>
      </c>
    </row>
    <row r="55" spans="1:4" x14ac:dyDescent="0.25">
      <c r="A55" t="s">
        <v>18</v>
      </c>
      <c r="B55">
        <v>2023</v>
      </c>
      <c r="C55">
        <v>2</v>
      </c>
      <c r="D55" s="1">
        <v>106388</v>
      </c>
    </row>
    <row r="56" spans="1:4" x14ac:dyDescent="0.25">
      <c r="A56" t="s">
        <v>19</v>
      </c>
      <c r="B56">
        <v>2023</v>
      </c>
      <c r="C56">
        <v>2</v>
      </c>
      <c r="D56" s="1">
        <v>488914</v>
      </c>
    </row>
    <row r="57" spans="1:4" x14ac:dyDescent="0.25">
      <c r="A57" t="s">
        <v>20</v>
      </c>
      <c r="B57">
        <v>2023</v>
      </c>
      <c r="C57">
        <v>2</v>
      </c>
      <c r="D57" s="1">
        <v>435711</v>
      </c>
    </row>
    <row r="58" spans="1:4" x14ac:dyDescent="0.25">
      <c r="A58" t="s">
        <v>21</v>
      </c>
      <c r="B58">
        <v>2023</v>
      </c>
      <c r="C58">
        <v>2</v>
      </c>
      <c r="D58" s="1">
        <v>776519</v>
      </c>
    </row>
    <row r="59" spans="1:4" x14ac:dyDescent="0.25">
      <c r="A59" t="s">
        <v>22</v>
      </c>
      <c r="B59">
        <v>2023</v>
      </c>
      <c r="C59">
        <v>2</v>
      </c>
      <c r="D59" s="1">
        <v>117650</v>
      </c>
    </row>
    <row r="60" spans="1:4" x14ac:dyDescent="0.25">
      <c r="A60" t="s">
        <v>23</v>
      </c>
      <c r="B60">
        <v>2023</v>
      </c>
      <c r="C60">
        <v>2</v>
      </c>
      <c r="D60" s="1">
        <v>98068</v>
      </c>
    </row>
    <row r="61" spans="1:4" x14ac:dyDescent="0.25">
      <c r="A61" t="s">
        <v>44</v>
      </c>
      <c r="B61">
        <v>2023</v>
      </c>
      <c r="C61">
        <v>2</v>
      </c>
      <c r="D61" s="1">
        <v>7487581</v>
      </c>
    </row>
    <row r="62" spans="1:4" x14ac:dyDescent="0.25">
      <c r="A62" t="s">
        <v>24</v>
      </c>
      <c r="B62">
        <v>2023</v>
      </c>
      <c r="C62">
        <v>2</v>
      </c>
      <c r="D62" s="1">
        <v>2705439</v>
      </c>
    </row>
    <row r="63" spans="1:4" x14ac:dyDescent="0.25">
      <c r="A63" t="s">
        <v>25</v>
      </c>
      <c r="B63">
        <v>2023</v>
      </c>
      <c r="C63">
        <v>2</v>
      </c>
      <c r="D63" s="1">
        <v>598682</v>
      </c>
    </row>
    <row r="64" spans="1:4" x14ac:dyDescent="0.25">
      <c r="A64" t="s">
        <v>45</v>
      </c>
      <c r="B64">
        <v>2023</v>
      </c>
      <c r="C64">
        <v>2</v>
      </c>
      <c r="D64" s="1">
        <v>72352</v>
      </c>
    </row>
    <row r="65" spans="1:4" x14ac:dyDescent="0.25">
      <c r="A65" t="s">
        <v>26</v>
      </c>
      <c r="B65">
        <v>2023</v>
      </c>
      <c r="C65">
        <v>2</v>
      </c>
      <c r="D65" s="1">
        <v>507811</v>
      </c>
    </row>
    <row r="66" spans="1:4" x14ac:dyDescent="0.25">
      <c r="A66" t="s">
        <v>27</v>
      </c>
      <c r="B66">
        <v>2023</v>
      </c>
      <c r="C66">
        <v>2</v>
      </c>
      <c r="D66" s="1">
        <v>502263</v>
      </c>
    </row>
    <row r="67" spans="1:4" x14ac:dyDescent="0.25">
      <c r="A67" t="s">
        <v>28</v>
      </c>
      <c r="B67">
        <v>2023</v>
      </c>
      <c r="C67">
        <v>2</v>
      </c>
      <c r="D67" s="1">
        <v>1194634</v>
      </c>
    </row>
    <row r="68" spans="1:4" x14ac:dyDescent="0.25">
      <c r="A68" t="s">
        <v>29</v>
      </c>
      <c r="B68">
        <v>2023</v>
      </c>
      <c r="C68">
        <v>2</v>
      </c>
      <c r="D68" s="1">
        <v>124141</v>
      </c>
    </row>
    <row r="69" spans="1:4" x14ac:dyDescent="0.25">
      <c r="A69" t="s">
        <v>30</v>
      </c>
      <c r="B69">
        <v>2023</v>
      </c>
      <c r="C69">
        <v>2</v>
      </c>
      <c r="D69" s="1">
        <v>504897</v>
      </c>
    </row>
    <row r="70" spans="1:4" x14ac:dyDescent="0.25">
      <c r="A70" t="s">
        <v>31</v>
      </c>
      <c r="B70">
        <v>2023</v>
      </c>
      <c r="C70">
        <v>2</v>
      </c>
      <c r="D70" s="1">
        <v>4661880</v>
      </c>
    </row>
    <row r="71" spans="1:4" x14ac:dyDescent="0.25">
      <c r="A71" t="s">
        <v>32</v>
      </c>
      <c r="B71">
        <v>2023</v>
      </c>
      <c r="C71">
        <v>2</v>
      </c>
      <c r="D71" s="1">
        <v>205765</v>
      </c>
    </row>
    <row r="72" spans="1:4" x14ac:dyDescent="0.25">
      <c r="A72" t="s">
        <v>34</v>
      </c>
      <c r="B72">
        <v>2023</v>
      </c>
      <c r="C72">
        <v>2</v>
      </c>
      <c r="D72" s="1">
        <v>872570</v>
      </c>
    </row>
    <row r="73" spans="1:4" x14ac:dyDescent="0.25">
      <c r="A73" t="s">
        <v>35</v>
      </c>
      <c r="B73">
        <v>2023</v>
      </c>
      <c r="C73">
        <v>2</v>
      </c>
      <c r="D73" s="1">
        <v>429594</v>
      </c>
    </row>
    <row r="74" spans="1:4" x14ac:dyDescent="0.25">
      <c r="A74" t="s">
        <v>36</v>
      </c>
      <c r="B74">
        <v>2023</v>
      </c>
      <c r="C74">
        <v>2</v>
      </c>
      <c r="D74" s="1">
        <v>1621139</v>
      </c>
    </row>
    <row r="75" spans="1:4" x14ac:dyDescent="0.25">
      <c r="A75" t="s">
        <v>37</v>
      </c>
      <c r="B75">
        <v>2023</v>
      </c>
      <c r="C75">
        <v>2</v>
      </c>
      <c r="D75" s="1">
        <v>460148</v>
      </c>
    </row>
    <row r="76" spans="1:4" x14ac:dyDescent="0.25">
      <c r="A76" t="s">
        <v>38</v>
      </c>
      <c r="B76">
        <v>2023</v>
      </c>
      <c r="C76">
        <v>2</v>
      </c>
      <c r="D76" s="1">
        <v>532693</v>
      </c>
    </row>
    <row r="77" spans="1:4" x14ac:dyDescent="0.25">
      <c r="A77" t="s">
        <v>46</v>
      </c>
      <c r="B77">
        <v>2023</v>
      </c>
      <c r="C77">
        <v>2</v>
      </c>
      <c r="D77" s="1">
        <v>172018</v>
      </c>
    </row>
    <row r="78" spans="1:4" x14ac:dyDescent="0.25">
      <c r="A78" t="s">
        <v>39</v>
      </c>
      <c r="B78">
        <v>2023</v>
      </c>
      <c r="C78">
        <v>2</v>
      </c>
      <c r="D78" s="1">
        <v>224614</v>
      </c>
    </row>
    <row r="79" spans="1:4" x14ac:dyDescent="0.25">
      <c r="A79" t="s">
        <v>40</v>
      </c>
      <c r="B79">
        <v>2023</v>
      </c>
      <c r="C79">
        <v>2</v>
      </c>
      <c r="D79" s="1">
        <v>12883353</v>
      </c>
    </row>
    <row r="80" spans="1:4" x14ac:dyDescent="0.25">
      <c r="A80" t="s">
        <v>41</v>
      </c>
      <c r="B80">
        <v>2023</v>
      </c>
      <c r="C80">
        <v>2</v>
      </c>
      <c r="D80" s="1">
        <v>1774848</v>
      </c>
    </row>
    <row r="81" spans="1:4" x14ac:dyDescent="0.25">
      <c r="A81" t="s">
        <v>42</v>
      </c>
      <c r="B81">
        <v>2023</v>
      </c>
      <c r="C81">
        <v>2</v>
      </c>
      <c r="D81" s="1">
        <v>397318</v>
      </c>
    </row>
    <row r="82" spans="1:4" x14ac:dyDescent="0.25">
      <c r="A82" t="s">
        <v>43</v>
      </c>
      <c r="B82">
        <v>2023</v>
      </c>
      <c r="C82">
        <v>2</v>
      </c>
      <c r="D82" s="1">
        <v>98739</v>
      </c>
    </row>
    <row r="83" spans="1:4" x14ac:dyDescent="0.25">
      <c r="A83" t="s">
        <v>4</v>
      </c>
      <c r="B83">
        <v>2023</v>
      </c>
      <c r="C83">
        <v>3</v>
      </c>
      <c r="D83" s="1">
        <v>361426</v>
      </c>
    </row>
    <row r="84" spans="1:4" x14ac:dyDescent="0.25">
      <c r="A84" t="s">
        <v>5</v>
      </c>
      <c r="B84">
        <v>2023</v>
      </c>
      <c r="C84">
        <v>3</v>
      </c>
      <c r="D84" s="1">
        <v>672470</v>
      </c>
    </row>
    <row r="85" spans="1:4" x14ac:dyDescent="0.25">
      <c r="A85" t="s">
        <v>6</v>
      </c>
      <c r="B85">
        <v>2023</v>
      </c>
      <c r="C85">
        <v>3</v>
      </c>
      <c r="D85" s="1">
        <v>362608</v>
      </c>
    </row>
    <row r="86" spans="1:4" x14ac:dyDescent="0.25">
      <c r="A86" t="s">
        <v>7</v>
      </c>
      <c r="B86">
        <v>2023</v>
      </c>
      <c r="C86">
        <v>3</v>
      </c>
      <c r="D86" s="1">
        <v>27583966</v>
      </c>
    </row>
    <row r="87" spans="1:4" x14ac:dyDescent="0.25">
      <c r="A87" t="s">
        <v>8</v>
      </c>
      <c r="B87">
        <v>2023</v>
      </c>
      <c r="C87">
        <v>3</v>
      </c>
      <c r="D87" s="1">
        <v>394287</v>
      </c>
    </row>
    <row r="88" spans="1:4" x14ac:dyDescent="0.25">
      <c r="A88" t="s">
        <v>9</v>
      </c>
      <c r="B88">
        <v>2023</v>
      </c>
      <c r="C88">
        <v>3</v>
      </c>
      <c r="D88" s="1">
        <v>1936093</v>
      </c>
    </row>
    <row r="89" spans="1:4" x14ac:dyDescent="0.25">
      <c r="A89" t="s">
        <v>10</v>
      </c>
      <c r="B89">
        <v>2023</v>
      </c>
      <c r="C89">
        <v>3</v>
      </c>
      <c r="D89" s="1">
        <v>1099984</v>
      </c>
    </row>
    <row r="90" spans="1:4" x14ac:dyDescent="0.25">
      <c r="A90" t="s">
        <v>11</v>
      </c>
      <c r="B90">
        <v>2023</v>
      </c>
      <c r="C90">
        <v>3</v>
      </c>
      <c r="D90" s="1">
        <v>3523070</v>
      </c>
    </row>
    <row r="91" spans="1:4" x14ac:dyDescent="0.25">
      <c r="A91" t="s">
        <v>12</v>
      </c>
      <c r="B91">
        <v>2023</v>
      </c>
      <c r="C91">
        <v>3</v>
      </c>
      <c r="D91" s="1">
        <v>2071630</v>
      </c>
    </row>
    <row r="92" spans="1:4" x14ac:dyDescent="0.25">
      <c r="A92" t="s">
        <v>13</v>
      </c>
      <c r="B92">
        <v>2023</v>
      </c>
      <c r="C92">
        <v>3</v>
      </c>
      <c r="D92" s="1">
        <v>152509</v>
      </c>
    </row>
    <row r="93" spans="1:4" x14ac:dyDescent="0.25">
      <c r="A93" t="s">
        <v>14</v>
      </c>
      <c r="B93">
        <v>2023</v>
      </c>
      <c r="C93">
        <v>3</v>
      </c>
      <c r="D93" s="1">
        <v>1090240</v>
      </c>
    </row>
    <row r="94" spans="1:4" x14ac:dyDescent="0.25">
      <c r="A94" t="s">
        <v>15</v>
      </c>
      <c r="B94">
        <v>2023</v>
      </c>
      <c r="C94">
        <v>3</v>
      </c>
      <c r="D94" s="1">
        <v>103615</v>
      </c>
    </row>
    <row r="95" spans="1:4" x14ac:dyDescent="0.25">
      <c r="A95" t="s">
        <v>16</v>
      </c>
      <c r="B95">
        <v>2023</v>
      </c>
      <c r="C95">
        <v>3</v>
      </c>
      <c r="D95" s="1">
        <v>630240</v>
      </c>
    </row>
    <row r="96" spans="1:4" x14ac:dyDescent="0.25">
      <c r="A96" t="s">
        <v>17</v>
      </c>
      <c r="B96">
        <v>2023</v>
      </c>
      <c r="C96">
        <v>3</v>
      </c>
      <c r="D96" s="1">
        <v>17546959</v>
      </c>
    </row>
    <row r="97" spans="1:4" x14ac:dyDescent="0.25">
      <c r="A97" t="s">
        <v>18</v>
      </c>
      <c r="B97">
        <v>2023</v>
      </c>
      <c r="C97">
        <v>3</v>
      </c>
      <c r="D97" s="1">
        <v>283822</v>
      </c>
    </row>
    <row r="98" spans="1:4" x14ac:dyDescent="0.25">
      <c r="A98" t="s">
        <v>19</v>
      </c>
      <c r="B98">
        <v>2023</v>
      </c>
      <c r="C98">
        <v>3</v>
      </c>
      <c r="D98" s="1">
        <v>534553</v>
      </c>
    </row>
    <row r="99" spans="1:4" x14ac:dyDescent="0.25">
      <c r="A99" t="s">
        <v>20</v>
      </c>
      <c r="B99">
        <v>2023</v>
      </c>
      <c r="C99">
        <v>3</v>
      </c>
      <c r="D99" s="1">
        <v>601947</v>
      </c>
    </row>
    <row r="100" spans="1:4" x14ac:dyDescent="0.25">
      <c r="A100" t="s">
        <v>21</v>
      </c>
      <c r="B100">
        <v>2023</v>
      </c>
      <c r="C100">
        <v>3</v>
      </c>
      <c r="D100" s="1">
        <v>1168231</v>
      </c>
    </row>
    <row r="101" spans="1:4" x14ac:dyDescent="0.25">
      <c r="A101" t="s">
        <v>23</v>
      </c>
      <c r="B101">
        <v>2023</v>
      </c>
      <c r="C101">
        <v>3</v>
      </c>
      <c r="D101" s="1">
        <v>61513</v>
      </c>
    </row>
    <row r="102" spans="1:4" x14ac:dyDescent="0.25">
      <c r="A102" t="s">
        <v>0</v>
      </c>
      <c r="B102" t="s">
        <v>1</v>
      </c>
      <c r="C102" t="s">
        <v>2</v>
      </c>
      <c r="D102" s="1" t="s">
        <v>3</v>
      </c>
    </row>
    <row r="103" spans="1:4" x14ac:dyDescent="0.25">
      <c r="A103" t="s">
        <v>44</v>
      </c>
      <c r="B103">
        <v>2023</v>
      </c>
      <c r="C103">
        <v>3</v>
      </c>
      <c r="D103" s="1">
        <v>6250257</v>
      </c>
    </row>
    <row r="104" spans="1:4" x14ac:dyDescent="0.25">
      <c r="A104" t="s">
        <v>24</v>
      </c>
      <c r="B104">
        <v>2023</v>
      </c>
      <c r="C104">
        <v>3</v>
      </c>
      <c r="D104" s="1">
        <v>9286005</v>
      </c>
    </row>
    <row r="105" spans="1:4" x14ac:dyDescent="0.25">
      <c r="A105" t="s">
        <v>25</v>
      </c>
      <c r="B105">
        <v>2023</v>
      </c>
      <c r="C105">
        <v>3</v>
      </c>
      <c r="D105" s="1">
        <v>567902</v>
      </c>
    </row>
    <row r="106" spans="1:4" x14ac:dyDescent="0.25">
      <c r="A106" t="s">
        <v>45</v>
      </c>
      <c r="B106">
        <v>2023</v>
      </c>
      <c r="C106">
        <v>3</v>
      </c>
      <c r="D106" s="1">
        <v>964959</v>
      </c>
    </row>
    <row r="107" spans="1:4" x14ac:dyDescent="0.25">
      <c r="A107" t="s">
        <v>26</v>
      </c>
      <c r="B107">
        <v>2023</v>
      </c>
      <c r="C107">
        <v>3</v>
      </c>
      <c r="D107" s="1">
        <v>1224523</v>
      </c>
    </row>
    <row r="108" spans="1:4" x14ac:dyDescent="0.25">
      <c r="A108" t="s">
        <v>27</v>
      </c>
      <c r="B108">
        <v>2023</v>
      </c>
      <c r="C108">
        <v>3</v>
      </c>
      <c r="D108" s="1">
        <v>456812</v>
      </c>
    </row>
    <row r="109" spans="1:4" x14ac:dyDescent="0.25">
      <c r="A109" t="s">
        <v>28</v>
      </c>
      <c r="B109">
        <v>2023</v>
      </c>
      <c r="C109">
        <v>3</v>
      </c>
      <c r="D109" s="1">
        <v>894799</v>
      </c>
    </row>
    <row r="110" spans="1:4" x14ac:dyDescent="0.25">
      <c r="A110" t="s">
        <v>29</v>
      </c>
      <c r="B110">
        <v>2023</v>
      </c>
      <c r="C110">
        <v>3</v>
      </c>
      <c r="D110" s="1">
        <v>112104</v>
      </c>
    </row>
    <row r="111" spans="1:4" x14ac:dyDescent="0.25">
      <c r="A111" t="s">
        <v>30</v>
      </c>
      <c r="B111">
        <v>2023</v>
      </c>
      <c r="C111">
        <v>3</v>
      </c>
      <c r="D111" s="1">
        <v>513064</v>
      </c>
    </row>
    <row r="112" spans="1:4" x14ac:dyDescent="0.25">
      <c r="A112" t="s">
        <v>47</v>
      </c>
      <c r="B112">
        <v>2023</v>
      </c>
      <c r="C112">
        <v>3</v>
      </c>
      <c r="D112" s="1">
        <v>1030723</v>
      </c>
    </row>
    <row r="113" spans="1:4" x14ac:dyDescent="0.25">
      <c r="A113" t="s">
        <v>31</v>
      </c>
      <c r="B113">
        <v>2023</v>
      </c>
      <c r="C113">
        <v>3</v>
      </c>
      <c r="D113" s="1">
        <v>6486272</v>
      </c>
    </row>
    <row r="114" spans="1:4" x14ac:dyDescent="0.25">
      <c r="A114" t="s">
        <v>32</v>
      </c>
      <c r="B114">
        <v>2023</v>
      </c>
      <c r="C114">
        <v>3</v>
      </c>
      <c r="D114" s="1">
        <v>724185</v>
      </c>
    </row>
    <row r="115" spans="1:4" x14ac:dyDescent="0.25">
      <c r="A115" t="s">
        <v>33</v>
      </c>
      <c r="B115">
        <v>2023</v>
      </c>
      <c r="C115">
        <v>3</v>
      </c>
      <c r="D115" s="1">
        <v>265092</v>
      </c>
    </row>
    <row r="116" spans="1:4" x14ac:dyDescent="0.25">
      <c r="A116" t="s">
        <v>34</v>
      </c>
      <c r="B116">
        <v>2023</v>
      </c>
      <c r="C116">
        <v>3</v>
      </c>
      <c r="D116" s="1">
        <v>2159063</v>
      </c>
    </row>
    <row r="117" spans="1:4" x14ac:dyDescent="0.25">
      <c r="A117" t="s">
        <v>35</v>
      </c>
      <c r="B117">
        <v>2023</v>
      </c>
      <c r="C117">
        <v>3</v>
      </c>
      <c r="D117" s="1">
        <v>1036549</v>
      </c>
    </row>
    <row r="118" spans="1:4" x14ac:dyDescent="0.25">
      <c r="A118" t="s">
        <v>36</v>
      </c>
      <c r="B118">
        <v>2023</v>
      </c>
      <c r="C118">
        <v>3</v>
      </c>
      <c r="D118" s="1">
        <v>2468149</v>
      </c>
    </row>
    <row r="119" spans="1:4" x14ac:dyDescent="0.25">
      <c r="A119" t="s">
        <v>37</v>
      </c>
      <c r="B119">
        <v>2023</v>
      </c>
      <c r="C119">
        <v>3</v>
      </c>
      <c r="D119" s="1">
        <v>455073</v>
      </c>
    </row>
    <row r="120" spans="1:4" x14ac:dyDescent="0.25">
      <c r="A120" t="s">
        <v>38</v>
      </c>
      <c r="B120">
        <v>2023</v>
      </c>
      <c r="C120">
        <v>3</v>
      </c>
      <c r="D120" s="1">
        <v>463352</v>
      </c>
    </row>
    <row r="121" spans="1:4" x14ac:dyDescent="0.25">
      <c r="A121" t="s">
        <v>39</v>
      </c>
      <c r="B121">
        <v>2023</v>
      </c>
      <c r="C121">
        <v>3</v>
      </c>
      <c r="D121" s="1">
        <v>217003</v>
      </c>
    </row>
    <row r="122" spans="1:4" x14ac:dyDescent="0.25">
      <c r="A122" t="s">
        <v>40</v>
      </c>
      <c r="B122">
        <v>2023</v>
      </c>
      <c r="C122">
        <v>3</v>
      </c>
      <c r="D122" s="1">
        <v>12363439</v>
      </c>
    </row>
    <row r="123" spans="1:4" x14ac:dyDescent="0.25">
      <c r="A123" t="s">
        <v>41</v>
      </c>
      <c r="B123">
        <v>2023</v>
      </c>
      <c r="C123">
        <v>3</v>
      </c>
      <c r="D123" s="1">
        <v>380759</v>
      </c>
    </row>
    <row r="124" spans="1:4" x14ac:dyDescent="0.25">
      <c r="A124" t="s">
        <v>42</v>
      </c>
      <c r="B124">
        <v>2023</v>
      </c>
      <c r="C124">
        <v>3</v>
      </c>
      <c r="D124" s="1">
        <v>753280</v>
      </c>
    </row>
    <row r="125" spans="1:4" x14ac:dyDescent="0.25">
      <c r="A125" t="s">
        <v>43</v>
      </c>
      <c r="B125">
        <v>2023</v>
      </c>
      <c r="C125">
        <v>3</v>
      </c>
      <c r="D125" s="1">
        <v>178979</v>
      </c>
    </row>
    <row r="126" spans="1:4" x14ac:dyDescent="0.25">
      <c r="A126" t="s">
        <v>4</v>
      </c>
      <c r="B126">
        <v>2023</v>
      </c>
      <c r="C126">
        <v>4</v>
      </c>
      <c r="D126" s="1">
        <v>147479</v>
      </c>
    </row>
    <row r="127" spans="1:4" x14ac:dyDescent="0.25">
      <c r="A127" t="s">
        <v>5</v>
      </c>
      <c r="B127">
        <v>2023</v>
      </c>
      <c r="C127">
        <v>4</v>
      </c>
      <c r="D127" s="1">
        <v>448824</v>
      </c>
    </row>
    <row r="128" spans="1:4" x14ac:dyDescent="0.25">
      <c r="A128" t="s">
        <v>6</v>
      </c>
      <c r="B128">
        <v>2023</v>
      </c>
      <c r="C128">
        <v>4</v>
      </c>
      <c r="D128" s="1">
        <v>328242</v>
      </c>
    </row>
    <row r="129" spans="1:4" x14ac:dyDescent="0.25">
      <c r="A129" t="s">
        <v>7</v>
      </c>
      <c r="B129">
        <v>2023</v>
      </c>
      <c r="C129">
        <v>4</v>
      </c>
      <c r="D129" s="1">
        <v>29332622</v>
      </c>
    </row>
    <row r="130" spans="1:4" x14ac:dyDescent="0.25">
      <c r="A130" t="s">
        <v>8</v>
      </c>
      <c r="B130">
        <v>2023</v>
      </c>
      <c r="C130">
        <v>4</v>
      </c>
      <c r="D130" s="1">
        <v>214203</v>
      </c>
    </row>
    <row r="131" spans="1:4" x14ac:dyDescent="0.25">
      <c r="A131" t="s">
        <v>9</v>
      </c>
      <c r="B131">
        <v>2023</v>
      </c>
      <c r="C131">
        <v>4</v>
      </c>
      <c r="D131" s="1">
        <v>1911149</v>
      </c>
    </row>
    <row r="132" spans="1:4" x14ac:dyDescent="0.25">
      <c r="A132" t="s">
        <v>10</v>
      </c>
      <c r="B132">
        <v>2023</v>
      </c>
      <c r="C132">
        <v>4</v>
      </c>
      <c r="D132" s="1">
        <v>800511</v>
      </c>
    </row>
    <row r="133" spans="1:4" x14ac:dyDescent="0.25">
      <c r="A133" t="s">
        <v>11</v>
      </c>
      <c r="B133">
        <v>2023</v>
      </c>
      <c r="C133">
        <v>4</v>
      </c>
      <c r="D133" s="1">
        <v>2914306</v>
      </c>
    </row>
    <row r="134" spans="1:4" x14ac:dyDescent="0.25">
      <c r="A134" t="s">
        <v>12</v>
      </c>
      <c r="B134">
        <v>2023</v>
      </c>
      <c r="C134">
        <v>4</v>
      </c>
      <c r="D134" s="1">
        <v>2272241</v>
      </c>
    </row>
    <row r="135" spans="1:4" x14ac:dyDescent="0.25">
      <c r="A135" t="s">
        <v>14</v>
      </c>
      <c r="B135">
        <v>2023</v>
      </c>
      <c r="C135">
        <v>4</v>
      </c>
      <c r="D135" s="1">
        <v>375050</v>
      </c>
    </row>
    <row r="136" spans="1:4" x14ac:dyDescent="0.25">
      <c r="A136" t="s">
        <v>15</v>
      </c>
      <c r="B136">
        <v>2023</v>
      </c>
      <c r="C136">
        <v>4</v>
      </c>
      <c r="D136" s="1">
        <v>60085</v>
      </c>
    </row>
    <row r="137" spans="1:4" x14ac:dyDescent="0.25">
      <c r="A137" t="s">
        <v>16</v>
      </c>
      <c r="B137">
        <v>2023</v>
      </c>
      <c r="C137">
        <v>4</v>
      </c>
      <c r="D137" s="1">
        <v>630240</v>
      </c>
    </row>
    <row r="138" spans="1:4" x14ac:dyDescent="0.25">
      <c r="A138" t="s">
        <v>17</v>
      </c>
      <c r="B138">
        <v>2023</v>
      </c>
      <c r="C138">
        <v>4</v>
      </c>
      <c r="D138" s="1">
        <v>10490079</v>
      </c>
    </row>
    <row r="139" spans="1:4" x14ac:dyDescent="0.25">
      <c r="A139" t="s">
        <v>18</v>
      </c>
      <c r="B139">
        <v>2023</v>
      </c>
      <c r="C139">
        <v>4</v>
      </c>
      <c r="D139" s="1">
        <v>175126</v>
      </c>
    </row>
    <row r="140" spans="1:4" x14ac:dyDescent="0.25">
      <c r="A140" t="s">
        <v>19</v>
      </c>
      <c r="B140">
        <v>2023</v>
      </c>
      <c r="C140">
        <v>4</v>
      </c>
      <c r="D140" s="1">
        <v>437951</v>
      </c>
    </row>
    <row r="141" spans="1:4" x14ac:dyDescent="0.25">
      <c r="A141" t="s">
        <v>20</v>
      </c>
      <c r="B141">
        <v>2023</v>
      </c>
      <c r="C141">
        <v>4</v>
      </c>
      <c r="D141" s="1">
        <v>716845</v>
      </c>
    </row>
    <row r="142" spans="1:4" x14ac:dyDescent="0.25">
      <c r="A142" t="s">
        <v>21</v>
      </c>
      <c r="B142">
        <v>2023</v>
      </c>
      <c r="C142">
        <v>4</v>
      </c>
      <c r="D142" s="1">
        <v>882293</v>
      </c>
    </row>
    <row r="143" spans="1:4" x14ac:dyDescent="0.25">
      <c r="A143" t="s">
        <v>23</v>
      </c>
      <c r="B143">
        <v>2023</v>
      </c>
      <c r="C143">
        <v>4</v>
      </c>
      <c r="D143" s="1">
        <v>44117</v>
      </c>
    </row>
    <row r="144" spans="1:4" x14ac:dyDescent="0.25">
      <c r="A144" t="s">
        <v>44</v>
      </c>
      <c r="B144">
        <v>2023</v>
      </c>
      <c r="C144">
        <v>4</v>
      </c>
      <c r="D144" s="1">
        <v>6938053</v>
      </c>
    </row>
    <row r="145" spans="1:4" x14ac:dyDescent="0.25">
      <c r="A145" t="s">
        <v>24</v>
      </c>
      <c r="B145">
        <v>2023</v>
      </c>
      <c r="C145">
        <v>4</v>
      </c>
      <c r="D145" s="1">
        <v>11553898</v>
      </c>
    </row>
    <row r="146" spans="1:4" x14ac:dyDescent="0.25">
      <c r="A146" t="s">
        <v>25</v>
      </c>
      <c r="B146">
        <v>2023</v>
      </c>
      <c r="C146">
        <v>4</v>
      </c>
      <c r="D146" s="1">
        <v>536475</v>
      </c>
    </row>
    <row r="147" spans="1:4" x14ac:dyDescent="0.25">
      <c r="A147" t="s">
        <v>45</v>
      </c>
      <c r="B147">
        <v>2023</v>
      </c>
      <c r="C147">
        <v>4</v>
      </c>
      <c r="D147" s="1">
        <v>794082</v>
      </c>
    </row>
    <row r="148" spans="1:4" x14ac:dyDescent="0.25">
      <c r="A148" t="s">
        <v>26</v>
      </c>
      <c r="B148">
        <v>2023</v>
      </c>
      <c r="C148">
        <v>4</v>
      </c>
      <c r="D148" s="1">
        <v>870669</v>
      </c>
    </row>
    <row r="149" spans="1:4" x14ac:dyDescent="0.25">
      <c r="A149" t="s">
        <v>27</v>
      </c>
      <c r="B149">
        <v>2023</v>
      </c>
      <c r="C149">
        <v>4</v>
      </c>
      <c r="D149" s="1">
        <v>247399</v>
      </c>
    </row>
    <row r="150" spans="1:4" x14ac:dyDescent="0.25">
      <c r="A150" t="s">
        <v>28</v>
      </c>
      <c r="B150">
        <v>2023</v>
      </c>
      <c r="C150">
        <v>4</v>
      </c>
      <c r="D150" s="1">
        <v>1209758</v>
      </c>
    </row>
    <row r="151" spans="1:4" x14ac:dyDescent="0.25">
      <c r="A151" t="s">
        <v>29</v>
      </c>
      <c r="B151">
        <v>2023</v>
      </c>
      <c r="C151">
        <v>4</v>
      </c>
      <c r="D151" s="1">
        <v>125462</v>
      </c>
    </row>
    <row r="152" spans="1:4" x14ac:dyDescent="0.25">
      <c r="A152" t="s">
        <v>30</v>
      </c>
      <c r="B152">
        <v>2023</v>
      </c>
      <c r="C152">
        <v>4</v>
      </c>
      <c r="D152" s="1">
        <v>824718</v>
      </c>
    </row>
    <row r="153" spans="1:4" x14ac:dyDescent="0.25">
      <c r="A153" t="s">
        <v>47</v>
      </c>
      <c r="B153">
        <v>2023</v>
      </c>
      <c r="C153">
        <v>4</v>
      </c>
      <c r="D153" s="1">
        <v>613690</v>
      </c>
    </row>
    <row r="154" spans="1:4" x14ac:dyDescent="0.25">
      <c r="A154" t="s">
        <v>31</v>
      </c>
      <c r="B154">
        <v>2023</v>
      </c>
      <c r="C154">
        <v>4</v>
      </c>
      <c r="D154" s="1">
        <v>5021633</v>
      </c>
    </row>
    <row r="155" spans="1:4" x14ac:dyDescent="0.25">
      <c r="A155" t="s">
        <v>32</v>
      </c>
      <c r="B155">
        <v>2023</v>
      </c>
      <c r="C155">
        <v>4</v>
      </c>
      <c r="D155" s="1">
        <v>792230</v>
      </c>
    </row>
    <row r="156" spans="1:4" x14ac:dyDescent="0.25">
      <c r="A156" t="s">
        <v>33</v>
      </c>
      <c r="B156">
        <v>2023</v>
      </c>
      <c r="C156">
        <v>4</v>
      </c>
      <c r="D156" s="1">
        <v>1298864</v>
      </c>
    </row>
    <row r="157" spans="1:4" x14ac:dyDescent="0.25">
      <c r="A157" t="s">
        <v>34</v>
      </c>
      <c r="B157">
        <v>2023</v>
      </c>
      <c r="C157">
        <v>4</v>
      </c>
      <c r="D157" s="1">
        <v>3925976</v>
      </c>
    </row>
    <row r="158" spans="1:4" x14ac:dyDescent="0.25">
      <c r="A158" t="s">
        <v>35</v>
      </c>
      <c r="B158">
        <v>2023</v>
      </c>
      <c r="C158">
        <v>4</v>
      </c>
      <c r="D158" s="1">
        <v>824603</v>
      </c>
    </row>
    <row r="159" spans="1:4" x14ac:dyDescent="0.25">
      <c r="A159" t="s">
        <v>36</v>
      </c>
      <c r="B159">
        <v>2023</v>
      </c>
      <c r="C159">
        <v>4</v>
      </c>
      <c r="D159" s="1">
        <v>2434061</v>
      </c>
    </row>
    <row r="160" spans="1:4" x14ac:dyDescent="0.25">
      <c r="A160" t="s">
        <v>37</v>
      </c>
      <c r="B160">
        <v>2023</v>
      </c>
      <c r="C160">
        <v>4</v>
      </c>
      <c r="D160" s="1">
        <v>317486</v>
      </c>
    </row>
    <row r="161" spans="1:4" x14ac:dyDescent="0.25">
      <c r="A161" t="s">
        <v>39</v>
      </c>
      <c r="B161">
        <v>2023</v>
      </c>
      <c r="C161">
        <v>4</v>
      </c>
      <c r="D161" s="1">
        <v>222776</v>
      </c>
    </row>
    <row r="162" spans="1:4" x14ac:dyDescent="0.25">
      <c r="A162" t="s">
        <v>40</v>
      </c>
      <c r="B162">
        <v>2023</v>
      </c>
      <c r="C162">
        <v>4</v>
      </c>
      <c r="D162" s="1">
        <v>14620923</v>
      </c>
    </row>
    <row r="163" spans="1:4" x14ac:dyDescent="0.25">
      <c r="A163" t="s">
        <v>41</v>
      </c>
      <c r="B163">
        <v>2023</v>
      </c>
      <c r="C163">
        <v>4</v>
      </c>
      <c r="D163" s="1">
        <v>226978</v>
      </c>
    </row>
    <row r="164" spans="1:4" x14ac:dyDescent="0.25">
      <c r="A164" t="s">
        <v>42</v>
      </c>
      <c r="B164">
        <v>2023</v>
      </c>
      <c r="C164">
        <v>4</v>
      </c>
      <c r="D164" s="1">
        <v>858915</v>
      </c>
    </row>
    <row r="165" spans="1:4" x14ac:dyDescent="0.25">
      <c r="A165" t="s">
        <v>43</v>
      </c>
      <c r="B165">
        <v>2023</v>
      </c>
      <c r="C165">
        <v>4</v>
      </c>
      <c r="D165" s="1">
        <v>172268</v>
      </c>
    </row>
    <row r="166" spans="1:4" x14ac:dyDescent="0.25">
      <c r="A166" t="s">
        <v>4</v>
      </c>
      <c r="B166">
        <v>2023</v>
      </c>
      <c r="C166">
        <v>5</v>
      </c>
      <c r="D166" s="1">
        <v>413122</v>
      </c>
    </row>
    <row r="167" spans="1:4" x14ac:dyDescent="0.25">
      <c r="A167" t="s">
        <v>5</v>
      </c>
      <c r="B167">
        <v>2023</v>
      </c>
      <c r="C167">
        <v>5</v>
      </c>
      <c r="D167" s="1">
        <v>1302510</v>
      </c>
    </row>
    <row r="168" spans="1:4" x14ac:dyDescent="0.25">
      <c r="A168" t="s">
        <v>6</v>
      </c>
      <c r="B168">
        <v>2023</v>
      </c>
      <c r="C168">
        <v>5</v>
      </c>
      <c r="D168" s="1">
        <v>301936</v>
      </c>
    </row>
    <row r="169" spans="1:4" x14ac:dyDescent="0.25">
      <c r="A169" t="s">
        <v>7</v>
      </c>
      <c r="B169">
        <v>2023</v>
      </c>
      <c r="C169">
        <v>5</v>
      </c>
      <c r="D169" s="1">
        <v>26170627</v>
      </c>
    </row>
    <row r="170" spans="1:4" x14ac:dyDescent="0.25">
      <c r="A170" t="s">
        <v>8</v>
      </c>
      <c r="B170">
        <v>2023</v>
      </c>
      <c r="C170">
        <v>5</v>
      </c>
      <c r="D170" s="1">
        <v>127732</v>
      </c>
    </row>
    <row r="171" spans="1:4" x14ac:dyDescent="0.25">
      <c r="A171" t="s">
        <v>9</v>
      </c>
      <c r="B171">
        <v>2023</v>
      </c>
      <c r="C171">
        <v>5</v>
      </c>
      <c r="D171" s="1">
        <v>2144146</v>
      </c>
    </row>
    <row r="172" spans="1:4" x14ac:dyDescent="0.25">
      <c r="A172" t="s">
        <v>10</v>
      </c>
      <c r="B172">
        <v>2023</v>
      </c>
      <c r="C172">
        <v>5</v>
      </c>
      <c r="D172" s="1">
        <v>1114942</v>
      </c>
    </row>
    <row r="173" spans="1:4" x14ac:dyDescent="0.25">
      <c r="A173" t="s">
        <v>11</v>
      </c>
      <c r="B173">
        <v>2023</v>
      </c>
      <c r="C173">
        <v>5</v>
      </c>
      <c r="D173" s="1">
        <v>4035573</v>
      </c>
    </row>
    <row r="174" spans="1:4" x14ac:dyDescent="0.25">
      <c r="A174" t="s">
        <v>12</v>
      </c>
      <c r="B174">
        <v>2023</v>
      </c>
      <c r="C174">
        <v>5</v>
      </c>
      <c r="D174" s="1">
        <v>2200589</v>
      </c>
    </row>
    <row r="175" spans="1:4" x14ac:dyDescent="0.25">
      <c r="A175" t="s">
        <v>13</v>
      </c>
      <c r="B175">
        <v>2023</v>
      </c>
      <c r="C175">
        <v>5</v>
      </c>
      <c r="D175" s="1">
        <v>313450</v>
      </c>
    </row>
    <row r="176" spans="1:4" x14ac:dyDescent="0.25">
      <c r="A176" t="s">
        <v>14</v>
      </c>
      <c r="B176">
        <v>2023</v>
      </c>
      <c r="C176">
        <v>5</v>
      </c>
      <c r="D176" s="1">
        <v>1515801</v>
      </c>
    </row>
    <row r="177" spans="1:4" x14ac:dyDescent="0.25">
      <c r="A177" t="s">
        <v>17</v>
      </c>
      <c r="B177">
        <v>2023</v>
      </c>
      <c r="C177">
        <v>5</v>
      </c>
      <c r="D177" s="1">
        <v>12469926</v>
      </c>
    </row>
    <row r="178" spans="1:4" x14ac:dyDescent="0.25">
      <c r="A178" t="s">
        <v>18</v>
      </c>
      <c r="B178">
        <v>2023</v>
      </c>
      <c r="C178">
        <v>5</v>
      </c>
      <c r="D178" s="1">
        <v>265130</v>
      </c>
    </row>
    <row r="179" spans="1:4" x14ac:dyDescent="0.25">
      <c r="A179" t="s">
        <v>19</v>
      </c>
      <c r="B179">
        <v>2023</v>
      </c>
      <c r="C179">
        <v>5</v>
      </c>
      <c r="D179" s="1">
        <v>615980</v>
      </c>
    </row>
    <row r="180" spans="1:4" x14ac:dyDescent="0.25">
      <c r="A180" t="s">
        <v>20</v>
      </c>
      <c r="B180">
        <v>2023</v>
      </c>
      <c r="C180">
        <v>5</v>
      </c>
      <c r="D180" s="1">
        <v>631493</v>
      </c>
    </row>
    <row r="181" spans="1:4" x14ac:dyDescent="0.25">
      <c r="A181" t="s">
        <v>21</v>
      </c>
      <c r="B181">
        <v>2023</v>
      </c>
      <c r="C181">
        <v>5</v>
      </c>
      <c r="D181" s="1">
        <v>1769663</v>
      </c>
    </row>
    <row r="182" spans="1:4" x14ac:dyDescent="0.25">
      <c r="A182" t="s">
        <v>22</v>
      </c>
      <c r="B182">
        <v>2023</v>
      </c>
      <c r="C182">
        <v>5</v>
      </c>
      <c r="D182" s="1">
        <v>42354</v>
      </c>
    </row>
    <row r="183" spans="1:4" x14ac:dyDescent="0.25">
      <c r="A183" t="s">
        <v>23</v>
      </c>
      <c r="B183">
        <v>2023</v>
      </c>
      <c r="C183">
        <v>5</v>
      </c>
      <c r="D183" s="1">
        <v>51429</v>
      </c>
    </row>
    <row r="184" spans="1:4" x14ac:dyDescent="0.25">
      <c r="A184" t="s">
        <v>44</v>
      </c>
      <c r="B184">
        <v>2023</v>
      </c>
      <c r="C184">
        <v>5</v>
      </c>
      <c r="D184" s="1">
        <v>7591535</v>
      </c>
    </row>
    <row r="185" spans="1:4" x14ac:dyDescent="0.25">
      <c r="A185" t="s">
        <v>24</v>
      </c>
      <c r="B185">
        <v>2023</v>
      </c>
      <c r="C185">
        <v>5</v>
      </c>
      <c r="D185" s="1">
        <v>15127684</v>
      </c>
    </row>
    <row r="186" spans="1:4" x14ac:dyDescent="0.25">
      <c r="A186" t="s">
        <v>25</v>
      </c>
      <c r="B186">
        <v>2023</v>
      </c>
      <c r="C186">
        <v>5</v>
      </c>
      <c r="D186" s="1">
        <v>361851</v>
      </c>
    </row>
    <row r="187" spans="1:4" x14ac:dyDescent="0.25">
      <c r="A187" t="s">
        <v>45</v>
      </c>
      <c r="B187">
        <v>2023</v>
      </c>
      <c r="C187">
        <v>5</v>
      </c>
      <c r="D187" s="1">
        <v>2419801</v>
      </c>
    </row>
    <row r="188" spans="1:4" x14ac:dyDescent="0.25">
      <c r="A188" t="s">
        <v>26</v>
      </c>
      <c r="B188">
        <v>2023</v>
      </c>
      <c r="C188">
        <v>5</v>
      </c>
      <c r="D188" s="1">
        <v>1215748</v>
      </c>
    </row>
    <row r="189" spans="1:4" x14ac:dyDescent="0.25">
      <c r="A189" t="s">
        <v>27</v>
      </c>
      <c r="B189">
        <v>2023</v>
      </c>
      <c r="C189">
        <v>5</v>
      </c>
      <c r="D189" s="1">
        <v>442918</v>
      </c>
    </row>
    <row r="190" spans="1:4" x14ac:dyDescent="0.25">
      <c r="A190" t="s">
        <v>28</v>
      </c>
      <c r="B190">
        <v>2023</v>
      </c>
      <c r="C190">
        <v>5</v>
      </c>
      <c r="D190" s="1">
        <v>808664</v>
      </c>
    </row>
    <row r="191" spans="1:4" x14ac:dyDescent="0.25">
      <c r="A191" t="s">
        <v>29</v>
      </c>
      <c r="B191">
        <v>2023</v>
      </c>
      <c r="C191">
        <v>5</v>
      </c>
      <c r="D191" s="1">
        <v>192814</v>
      </c>
    </row>
    <row r="192" spans="1:4" x14ac:dyDescent="0.25">
      <c r="A192" t="s">
        <v>30</v>
      </c>
      <c r="B192">
        <v>2023</v>
      </c>
      <c r="C192">
        <v>5</v>
      </c>
      <c r="D192" s="1">
        <v>912292</v>
      </c>
    </row>
    <row r="193" spans="1:4" x14ac:dyDescent="0.25">
      <c r="A193" t="s">
        <v>47</v>
      </c>
      <c r="B193">
        <v>2023</v>
      </c>
      <c r="C193">
        <v>5</v>
      </c>
      <c r="D193" s="1">
        <v>381175</v>
      </c>
    </row>
    <row r="194" spans="1:4" x14ac:dyDescent="0.25">
      <c r="A194" t="s">
        <v>31</v>
      </c>
      <c r="B194">
        <v>2023</v>
      </c>
      <c r="C194">
        <v>5</v>
      </c>
      <c r="D194" s="1">
        <v>7267771</v>
      </c>
    </row>
    <row r="195" spans="1:4" x14ac:dyDescent="0.25">
      <c r="A195" t="s">
        <v>32</v>
      </c>
      <c r="B195">
        <v>2023</v>
      </c>
      <c r="C195">
        <v>5</v>
      </c>
      <c r="D195" s="1">
        <v>455015</v>
      </c>
    </row>
    <row r="196" spans="1:4" x14ac:dyDescent="0.25">
      <c r="A196" t="s">
        <v>33</v>
      </c>
      <c r="B196">
        <v>2023</v>
      </c>
      <c r="C196">
        <v>5</v>
      </c>
      <c r="D196" s="1">
        <v>443648</v>
      </c>
    </row>
    <row r="197" spans="1:4" x14ac:dyDescent="0.25">
      <c r="A197" t="s">
        <v>34</v>
      </c>
      <c r="B197">
        <v>2023</v>
      </c>
      <c r="C197">
        <v>5</v>
      </c>
      <c r="D197" s="1">
        <v>1866520</v>
      </c>
    </row>
    <row r="198" spans="1:4" x14ac:dyDescent="0.25">
      <c r="A198" t="s">
        <v>35</v>
      </c>
      <c r="B198">
        <v>2023</v>
      </c>
      <c r="C198">
        <v>5</v>
      </c>
      <c r="D198" s="1">
        <v>1228056</v>
      </c>
    </row>
    <row r="199" spans="1:4" x14ac:dyDescent="0.25">
      <c r="A199" t="s">
        <v>36</v>
      </c>
      <c r="B199">
        <v>2023</v>
      </c>
      <c r="C199">
        <v>5</v>
      </c>
      <c r="D199" s="1">
        <v>2509736</v>
      </c>
    </row>
    <row r="200" spans="1:4" x14ac:dyDescent="0.25">
      <c r="A200" t="s">
        <v>37</v>
      </c>
      <c r="B200">
        <v>2023</v>
      </c>
      <c r="C200">
        <v>5</v>
      </c>
      <c r="D200" s="1">
        <v>422341</v>
      </c>
    </row>
    <row r="201" spans="1:4" x14ac:dyDescent="0.25">
      <c r="A201" t="s">
        <v>38</v>
      </c>
      <c r="B201">
        <v>2023</v>
      </c>
      <c r="C201">
        <v>5</v>
      </c>
      <c r="D201" s="1">
        <v>232187</v>
      </c>
    </row>
    <row r="202" spans="1:4" x14ac:dyDescent="0.25">
      <c r="A202" t="s">
        <v>46</v>
      </c>
      <c r="B202">
        <v>2023</v>
      </c>
      <c r="C202">
        <v>5</v>
      </c>
      <c r="D202" s="1">
        <v>1608572</v>
      </c>
    </row>
    <row r="203" spans="1:4" x14ac:dyDescent="0.25">
      <c r="A203" t="s">
        <v>0</v>
      </c>
      <c r="B203" t="s">
        <v>1</v>
      </c>
      <c r="C203" t="s">
        <v>2</v>
      </c>
      <c r="D203" s="1" t="s">
        <v>3</v>
      </c>
    </row>
    <row r="204" spans="1:4" x14ac:dyDescent="0.25">
      <c r="A204" t="s">
        <v>39</v>
      </c>
      <c r="B204">
        <v>2023</v>
      </c>
      <c r="C204">
        <v>5</v>
      </c>
      <c r="D204" s="1">
        <v>835005</v>
      </c>
    </row>
    <row r="205" spans="1:4" x14ac:dyDescent="0.25">
      <c r="A205" t="s">
        <v>40</v>
      </c>
      <c r="B205">
        <v>2023</v>
      </c>
      <c r="C205">
        <v>5</v>
      </c>
      <c r="D205" s="1">
        <v>13196252</v>
      </c>
    </row>
    <row r="206" spans="1:4" x14ac:dyDescent="0.25">
      <c r="A206" t="s">
        <v>41</v>
      </c>
      <c r="B206">
        <v>2023</v>
      </c>
      <c r="C206">
        <v>5</v>
      </c>
      <c r="D206" s="1">
        <v>477924</v>
      </c>
    </row>
    <row r="207" spans="1:4" x14ac:dyDescent="0.25">
      <c r="A207" t="s">
        <v>42</v>
      </c>
      <c r="B207">
        <v>2023</v>
      </c>
      <c r="C207">
        <v>5</v>
      </c>
      <c r="D207" s="1">
        <v>742023</v>
      </c>
    </row>
    <row r="208" spans="1:4" x14ac:dyDescent="0.25">
      <c r="A208" t="s">
        <v>43</v>
      </c>
      <c r="B208">
        <v>2023</v>
      </c>
      <c r="C208">
        <v>5</v>
      </c>
      <c r="D208" s="1">
        <v>112353</v>
      </c>
    </row>
    <row r="209" spans="1:4" x14ac:dyDescent="0.25">
      <c r="A209" t="s">
        <v>4</v>
      </c>
      <c r="B209">
        <v>2023</v>
      </c>
      <c r="C209">
        <v>6</v>
      </c>
      <c r="D209" s="1">
        <v>283460</v>
      </c>
    </row>
    <row r="210" spans="1:4" x14ac:dyDescent="0.25">
      <c r="A210" t="s">
        <v>5</v>
      </c>
      <c r="B210">
        <v>2023</v>
      </c>
      <c r="C210">
        <v>6</v>
      </c>
      <c r="D210" s="1">
        <v>1628550</v>
      </c>
    </row>
    <row r="211" spans="1:4" x14ac:dyDescent="0.25">
      <c r="A211" t="s">
        <v>6</v>
      </c>
      <c r="B211">
        <v>2023</v>
      </c>
      <c r="C211">
        <v>6</v>
      </c>
      <c r="D211" s="1">
        <v>236810</v>
      </c>
    </row>
    <row r="212" spans="1:4" x14ac:dyDescent="0.25">
      <c r="A212" t="s">
        <v>48</v>
      </c>
      <c r="B212">
        <v>2023</v>
      </c>
      <c r="C212">
        <v>6</v>
      </c>
      <c r="D212" s="1">
        <v>168909</v>
      </c>
    </row>
    <row r="213" spans="1:4" x14ac:dyDescent="0.25">
      <c r="A213" t="s">
        <v>7</v>
      </c>
      <c r="B213">
        <v>2023</v>
      </c>
      <c r="C213">
        <v>6</v>
      </c>
      <c r="D213" s="1">
        <v>21883311</v>
      </c>
    </row>
    <row r="214" spans="1:4" x14ac:dyDescent="0.25">
      <c r="A214" t="s">
        <v>8</v>
      </c>
      <c r="B214">
        <v>2023</v>
      </c>
      <c r="C214">
        <v>6</v>
      </c>
      <c r="D214" s="1">
        <v>127732</v>
      </c>
    </row>
    <row r="215" spans="1:4" x14ac:dyDescent="0.25">
      <c r="A215" t="s">
        <v>9</v>
      </c>
      <c r="B215">
        <v>2023</v>
      </c>
      <c r="C215">
        <v>6</v>
      </c>
      <c r="D215" s="1">
        <v>2127269</v>
      </c>
    </row>
    <row r="216" spans="1:4" x14ac:dyDescent="0.25">
      <c r="A216" t="s">
        <v>10</v>
      </c>
      <c r="B216">
        <v>2023</v>
      </c>
      <c r="C216">
        <v>6</v>
      </c>
      <c r="D216" s="1">
        <v>1191807</v>
      </c>
    </row>
    <row r="217" spans="1:4" x14ac:dyDescent="0.25">
      <c r="A217" t="s">
        <v>11</v>
      </c>
      <c r="B217">
        <v>2023</v>
      </c>
      <c r="C217">
        <v>6</v>
      </c>
      <c r="D217" s="1">
        <v>5835488</v>
      </c>
    </row>
    <row r="218" spans="1:4" x14ac:dyDescent="0.25">
      <c r="A218" t="s">
        <v>12</v>
      </c>
      <c r="B218">
        <v>2023</v>
      </c>
      <c r="C218">
        <v>6</v>
      </c>
      <c r="D218" s="1">
        <v>1330172</v>
      </c>
    </row>
    <row r="219" spans="1:4" x14ac:dyDescent="0.25">
      <c r="A219" t="s">
        <v>13</v>
      </c>
      <c r="B219">
        <v>2023</v>
      </c>
      <c r="C219">
        <v>6</v>
      </c>
      <c r="D219" s="1">
        <v>807080</v>
      </c>
    </row>
    <row r="220" spans="1:4" x14ac:dyDescent="0.25">
      <c r="A220" t="s">
        <v>14</v>
      </c>
      <c r="B220">
        <v>2023</v>
      </c>
      <c r="C220">
        <v>6</v>
      </c>
      <c r="D220" s="1">
        <v>832982</v>
      </c>
    </row>
    <row r="221" spans="1:4" x14ac:dyDescent="0.25">
      <c r="A221" t="s">
        <v>15</v>
      </c>
      <c r="B221">
        <v>2023</v>
      </c>
      <c r="C221">
        <v>6</v>
      </c>
      <c r="D221" s="1">
        <v>65630</v>
      </c>
    </row>
    <row r="222" spans="1:4" x14ac:dyDescent="0.25">
      <c r="A222" t="s">
        <v>16</v>
      </c>
      <c r="B222">
        <v>2023</v>
      </c>
      <c r="C222">
        <v>6</v>
      </c>
      <c r="D222" s="1">
        <v>750405</v>
      </c>
    </row>
    <row r="223" spans="1:4" x14ac:dyDescent="0.25">
      <c r="A223" t="s">
        <v>17</v>
      </c>
      <c r="B223">
        <v>2023</v>
      </c>
      <c r="C223">
        <v>6</v>
      </c>
      <c r="D223" s="1">
        <v>9553514</v>
      </c>
    </row>
    <row r="224" spans="1:4" x14ac:dyDescent="0.25">
      <c r="A224" t="s">
        <v>19</v>
      </c>
      <c r="B224">
        <v>2023</v>
      </c>
      <c r="C224">
        <v>6</v>
      </c>
      <c r="D224" s="1">
        <v>309250</v>
      </c>
    </row>
    <row r="225" spans="1:4" x14ac:dyDescent="0.25">
      <c r="A225" t="s">
        <v>20</v>
      </c>
      <c r="B225">
        <v>2023</v>
      </c>
      <c r="C225">
        <v>6</v>
      </c>
      <c r="D225" s="1">
        <v>589208</v>
      </c>
    </row>
    <row r="226" spans="1:4" x14ac:dyDescent="0.25">
      <c r="A226" t="s">
        <v>21</v>
      </c>
      <c r="B226">
        <v>2023</v>
      </c>
      <c r="C226">
        <v>6</v>
      </c>
      <c r="D226" s="1">
        <v>971445</v>
      </c>
    </row>
    <row r="227" spans="1:4" x14ac:dyDescent="0.25">
      <c r="A227" t="s">
        <v>23</v>
      </c>
      <c r="B227">
        <v>2023</v>
      </c>
      <c r="C227">
        <v>6</v>
      </c>
      <c r="D227" s="1">
        <v>95546</v>
      </c>
    </row>
    <row r="228" spans="1:4" x14ac:dyDescent="0.25">
      <c r="A228" t="s">
        <v>44</v>
      </c>
      <c r="B228">
        <v>2023</v>
      </c>
      <c r="C228">
        <v>6</v>
      </c>
      <c r="D228" s="1">
        <v>6753791</v>
      </c>
    </row>
    <row r="229" spans="1:4" x14ac:dyDescent="0.25">
      <c r="A229" t="s">
        <v>24</v>
      </c>
      <c r="B229">
        <v>2023</v>
      </c>
      <c r="C229">
        <v>6</v>
      </c>
      <c r="D229" s="1">
        <v>11752810</v>
      </c>
    </row>
    <row r="230" spans="1:4" x14ac:dyDescent="0.25">
      <c r="A230" t="s">
        <v>25</v>
      </c>
      <c r="B230">
        <v>2023</v>
      </c>
      <c r="C230">
        <v>6</v>
      </c>
      <c r="D230" s="1">
        <v>345465</v>
      </c>
    </row>
    <row r="231" spans="1:4" x14ac:dyDescent="0.25">
      <c r="A231" t="s">
        <v>45</v>
      </c>
      <c r="B231">
        <v>2023</v>
      </c>
      <c r="C231">
        <v>6</v>
      </c>
      <c r="D231" s="1">
        <v>1372526</v>
      </c>
    </row>
    <row r="232" spans="1:4" x14ac:dyDescent="0.25">
      <c r="A232" t="s">
        <v>26</v>
      </c>
      <c r="B232">
        <v>2023</v>
      </c>
      <c r="C232">
        <v>6</v>
      </c>
      <c r="D232" s="1">
        <v>722013</v>
      </c>
    </row>
    <row r="233" spans="1:4" x14ac:dyDescent="0.25">
      <c r="A233" t="s">
        <v>27</v>
      </c>
      <c r="B233">
        <v>2023</v>
      </c>
      <c r="C233">
        <v>6</v>
      </c>
      <c r="D233" s="1">
        <v>464204</v>
      </c>
    </row>
    <row r="234" spans="1:4" x14ac:dyDescent="0.25">
      <c r="A234" t="s">
        <v>28</v>
      </c>
      <c r="B234">
        <v>2023</v>
      </c>
      <c r="C234">
        <v>6</v>
      </c>
      <c r="D234" s="1">
        <v>1045214</v>
      </c>
    </row>
    <row r="235" spans="1:4" x14ac:dyDescent="0.25">
      <c r="A235" t="s">
        <v>29</v>
      </c>
      <c r="B235">
        <v>2023</v>
      </c>
      <c r="C235">
        <v>6</v>
      </c>
      <c r="D235" s="1">
        <v>110971</v>
      </c>
    </row>
    <row r="236" spans="1:4" x14ac:dyDescent="0.25">
      <c r="A236" t="s">
        <v>30</v>
      </c>
      <c r="B236">
        <v>2023</v>
      </c>
      <c r="C236">
        <v>6</v>
      </c>
      <c r="D236" s="1">
        <v>523772</v>
      </c>
    </row>
    <row r="237" spans="1:4" x14ac:dyDescent="0.25">
      <c r="A237" t="s">
        <v>49</v>
      </c>
      <c r="B237">
        <v>2023</v>
      </c>
      <c r="C237">
        <v>6</v>
      </c>
      <c r="D237" s="1">
        <v>375634</v>
      </c>
    </row>
    <row r="238" spans="1:4" x14ac:dyDescent="0.25">
      <c r="A238" t="s">
        <v>47</v>
      </c>
      <c r="B238">
        <v>2023</v>
      </c>
      <c r="C238">
        <v>6</v>
      </c>
      <c r="D238" s="1">
        <v>226610</v>
      </c>
    </row>
    <row r="239" spans="1:4" x14ac:dyDescent="0.25">
      <c r="A239" t="s">
        <v>31</v>
      </c>
      <c r="B239">
        <v>2023</v>
      </c>
      <c r="C239">
        <v>6</v>
      </c>
      <c r="D239" s="1">
        <v>3468626</v>
      </c>
    </row>
    <row r="240" spans="1:4" x14ac:dyDescent="0.25">
      <c r="A240" t="s">
        <v>32</v>
      </c>
      <c r="B240">
        <v>2023</v>
      </c>
      <c r="C240">
        <v>6</v>
      </c>
      <c r="D240" s="1">
        <v>609000</v>
      </c>
    </row>
    <row r="241" spans="1:4" x14ac:dyDescent="0.25">
      <c r="A241" t="s">
        <v>33</v>
      </c>
      <c r="B241">
        <v>2023</v>
      </c>
      <c r="C241">
        <v>6</v>
      </c>
      <c r="D241" s="1">
        <v>345497</v>
      </c>
    </row>
    <row r="242" spans="1:4" x14ac:dyDescent="0.25">
      <c r="A242" t="s">
        <v>34</v>
      </c>
      <c r="B242">
        <v>2023</v>
      </c>
      <c r="C242">
        <v>6</v>
      </c>
      <c r="D242" s="1">
        <v>2621986</v>
      </c>
    </row>
    <row r="243" spans="1:4" x14ac:dyDescent="0.25">
      <c r="A243" t="s">
        <v>35</v>
      </c>
      <c r="B243">
        <v>2023</v>
      </c>
      <c r="C243">
        <v>6</v>
      </c>
      <c r="D243" s="1">
        <v>941518</v>
      </c>
    </row>
    <row r="244" spans="1:4" x14ac:dyDescent="0.25">
      <c r="A244" t="s">
        <v>36</v>
      </c>
      <c r="B244">
        <v>2023</v>
      </c>
      <c r="C244">
        <v>6</v>
      </c>
      <c r="D244" s="1">
        <v>2620458</v>
      </c>
    </row>
    <row r="245" spans="1:4" x14ac:dyDescent="0.25">
      <c r="A245" t="s">
        <v>37</v>
      </c>
      <c r="B245">
        <v>2023</v>
      </c>
      <c r="C245">
        <v>6</v>
      </c>
      <c r="D245" s="1">
        <v>572638</v>
      </c>
    </row>
    <row r="246" spans="1:4" x14ac:dyDescent="0.25">
      <c r="A246" t="s">
        <v>38</v>
      </c>
      <c r="B246">
        <v>2023</v>
      </c>
      <c r="C246">
        <v>6</v>
      </c>
      <c r="D246" s="1">
        <v>311344</v>
      </c>
    </row>
    <row r="247" spans="1:4" x14ac:dyDescent="0.25">
      <c r="A247" t="s">
        <v>46</v>
      </c>
      <c r="B247">
        <v>2023</v>
      </c>
      <c r="C247">
        <v>6</v>
      </c>
      <c r="D247" s="1">
        <v>1826468</v>
      </c>
    </row>
    <row r="248" spans="1:4" x14ac:dyDescent="0.25">
      <c r="A248" t="s">
        <v>39</v>
      </c>
      <c r="B248">
        <v>2023</v>
      </c>
      <c r="C248">
        <v>6</v>
      </c>
      <c r="D248" s="1">
        <v>433104</v>
      </c>
    </row>
    <row r="249" spans="1:4" x14ac:dyDescent="0.25">
      <c r="A249" t="s">
        <v>40</v>
      </c>
      <c r="B249">
        <v>2023</v>
      </c>
      <c r="C249">
        <v>6</v>
      </c>
      <c r="D249" s="1">
        <v>15829699</v>
      </c>
    </row>
    <row r="250" spans="1:4" x14ac:dyDescent="0.25">
      <c r="A250" t="s">
        <v>41</v>
      </c>
      <c r="B250">
        <v>2023</v>
      </c>
      <c r="C250">
        <v>6</v>
      </c>
      <c r="D250" s="1">
        <v>911326</v>
      </c>
    </row>
    <row r="251" spans="1:4" x14ac:dyDescent="0.25">
      <c r="A251" t="s">
        <v>42</v>
      </c>
      <c r="B251">
        <v>2023</v>
      </c>
      <c r="C251">
        <v>6</v>
      </c>
      <c r="D251" s="1">
        <v>1052381</v>
      </c>
    </row>
    <row r="252" spans="1:4" x14ac:dyDescent="0.25">
      <c r="A252" t="s">
        <v>43</v>
      </c>
      <c r="B252">
        <v>2023</v>
      </c>
      <c r="C252">
        <v>6</v>
      </c>
      <c r="D252" s="1">
        <v>107394</v>
      </c>
    </row>
    <row r="253" spans="1:4" x14ac:dyDescent="0.25">
      <c r="A253" t="s">
        <v>4</v>
      </c>
      <c r="B253">
        <v>2023</v>
      </c>
      <c r="C253">
        <v>7</v>
      </c>
      <c r="D253" s="1">
        <v>233380</v>
      </c>
    </row>
    <row r="254" spans="1:4" x14ac:dyDescent="0.25">
      <c r="A254" t="s">
        <v>5</v>
      </c>
      <c r="B254">
        <v>2023</v>
      </c>
      <c r="C254">
        <v>7</v>
      </c>
      <c r="D254" s="1">
        <v>517214</v>
      </c>
    </row>
    <row r="255" spans="1:4" x14ac:dyDescent="0.25">
      <c r="A255" t="s">
        <v>6</v>
      </c>
      <c r="B255">
        <v>2023</v>
      </c>
      <c r="C255">
        <v>7</v>
      </c>
      <c r="D255" s="1">
        <v>190252</v>
      </c>
    </row>
    <row r="256" spans="1:4" x14ac:dyDescent="0.25">
      <c r="A256" t="s">
        <v>48</v>
      </c>
      <c r="B256">
        <v>2023</v>
      </c>
      <c r="C256">
        <v>7</v>
      </c>
      <c r="D256" s="1">
        <v>178150</v>
      </c>
    </row>
    <row r="257" spans="1:4" x14ac:dyDescent="0.25">
      <c r="A257" t="s">
        <v>7</v>
      </c>
      <c r="B257">
        <v>2023</v>
      </c>
      <c r="C257">
        <v>7</v>
      </c>
      <c r="D257" s="1">
        <v>31290929</v>
      </c>
    </row>
    <row r="258" spans="1:4" x14ac:dyDescent="0.25">
      <c r="A258" t="s">
        <v>8</v>
      </c>
      <c r="B258">
        <v>2023</v>
      </c>
      <c r="C258">
        <v>7</v>
      </c>
      <c r="D258" s="1">
        <v>274034</v>
      </c>
    </row>
    <row r="259" spans="1:4" x14ac:dyDescent="0.25">
      <c r="A259" t="s">
        <v>9</v>
      </c>
      <c r="B259">
        <v>2023</v>
      </c>
      <c r="C259">
        <v>7</v>
      </c>
      <c r="D259" s="1">
        <v>2515801</v>
      </c>
    </row>
    <row r="260" spans="1:4" x14ac:dyDescent="0.25">
      <c r="A260" t="s">
        <v>10</v>
      </c>
      <c r="B260">
        <v>2023</v>
      </c>
      <c r="C260">
        <v>7</v>
      </c>
      <c r="D260" s="1">
        <v>1248769</v>
      </c>
    </row>
    <row r="261" spans="1:4" x14ac:dyDescent="0.25">
      <c r="A261" t="s">
        <v>11</v>
      </c>
      <c r="B261">
        <v>2023</v>
      </c>
      <c r="C261">
        <v>7</v>
      </c>
      <c r="D261" s="1">
        <v>5651275</v>
      </c>
    </row>
    <row r="262" spans="1:4" x14ac:dyDescent="0.25">
      <c r="A262" t="s">
        <v>12</v>
      </c>
      <c r="B262">
        <v>2023</v>
      </c>
      <c r="C262">
        <v>7</v>
      </c>
      <c r="D262" s="1">
        <v>1754618</v>
      </c>
    </row>
    <row r="263" spans="1:4" x14ac:dyDescent="0.25">
      <c r="A263" t="s">
        <v>14</v>
      </c>
      <c r="B263">
        <v>2023</v>
      </c>
      <c r="C263">
        <v>7</v>
      </c>
      <c r="D263" s="1">
        <v>228868</v>
      </c>
    </row>
    <row r="264" spans="1:4" x14ac:dyDescent="0.25">
      <c r="A264" t="s">
        <v>17</v>
      </c>
      <c r="B264">
        <v>2023</v>
      </c>
      <c r="C264">
        <v>7</v>
      </c>
      <c r="D264" s="1">
        <v>10854216</v>
      </c>
    </row>
    <row r="265" spans="1:4" x14ac:dyDescent="0.25">
      <c r="A265" t="s">
        <v>18</v>
      </c>
      <c r="B265">
        <v>2023</v>
      </c>
      <c r="C265">
        <v>7</v>
      </c>
      <c r="D265" s="1">
        <v>536818</v>
      </c>
    </row>
    <row r="266" spans="1:4" x14ac:dyDescent="0.25">
      <c r="A266" t="s">
        <v>19</v>
      </c>
      <c r="B266">
        <v>2023</v>
      </c>
      <c r="C266">
        <v>7</v>
      </c>
      <c r="D266" s="1">
        <v>563020</v>
      </c>
    </row>
    <row r="267" spans="1:4" x14ac:dyDescent="0.25">
      <c r="A267" t="s">
        <v>20</v>
      </c>
      <c r="B267">
        <v>2023</v>
      </c>
      <c r="C267">
        <v>7</v>
      </c>
      <c r="D267" s="1">
        <v>1019919</v>
      </c>
    </row>
    <row r="268" spans="1:4" x14ac:dyDescent="0.25">
      <c r="A268" t="s">
        <v>21</v>
      </c>
      <c r="B268">
        <v>2023</v>
      </c>
      <c r="C268">
        <v>7</v>
      </c>
      <c r="D268" s="1">
        <v>571862</v>
      </c>
    </row>
    <row r="269" spans="1:4" x14ac:dyDescent="0.25">
      <c r="A269" t="s">
        <v>22</v>
      </c>
      <c r="B269">
        <v>2023</v>
      </c>
      <c r="C269">
        <v>7</v>
      </c>
      <c r="D269" s="1">
        <v>422348</v>
      </c>
    </row>
    <row r="270" spans="1:4" x14ac:dyDescent="0.25">
      <c r="A270" t="s">
        <v>23</v>
      </c>
      <c r="B270">
        <v>2023</v>
      </c>
      <c r="C270">
        <v>7</v>
      </c>
      <c r="D270" s="1">
        <v>83360</v>
      </c>
    </row>
    <row r="271" spans="1:4" x14ac:dyDescent="0.25">
      <c r="A271" t="s">
        <v>44</v>
      </c>
      <c r="B271">
        <v>2023</v>
      </c>
      <c r="C271">
        <v>7</v>
      </c>
      <c r="D271" s="1">
        <v>6899993</v>
      </c>
    </row>
    <row r="272" spans="1:4" x14ac:dyDescent="0.25">
      <c r="A272" t="s">
        <v>24</v>
      </c>
      <c r="B272">
        <v>2023</v>
      </c>
      <c r="C272">
        <v>7</v>
      </c>
      <c r="D272" s="1">
        <v>7123258</v>
      </c>
    </row>
    <row r="273" spans="1:4" x14ac:dyDescent="0.25">
      <c r="A273" t="s">
        <v>25</v>
      </c>
      <c r="B273">
        <v>2023</v>
      </c>
      <c r="C273">
        <v>7</v>
      </c>
      <c r="D273" s="1">
        <v>197815</v>
      </c>
    </row>
    <row r="274" spans="1:4" x14ac:dyDescent="0.25">
      <c r="A274" t="s">
        <v>45</v>
      </c>
      <c r="B274">
        <v>2023</v>
      </c>
      <c r="C274">
        <v>7</v>
      </c>
      <c r="D274" s="1">
        <v>1558566</v>
      </c>
    </row>
    <row r="275" spans="1:4" x14ac:dyDescent="0.25">
      <c r="A275" t="s">
        <v>26</v>
      </c>
      <c r="B275">
        <v>2023</v>
      </c>
      <c r="C275">
        <v>7</v>
      </c>
      <c r="D275" s="1">
        <v>1812107</v>
      </c>
    </row>
    <row r="276" spans="1:4" x14ac:dyDescent="0.25">
      <c r="A276" t="s">
        <v>27</v>
      </c>
      <c r="B276">
        <v>2023</v>
      </c>
      <c r="C276">
        <v>7</v>
      </c>
      <c r="D276" s="1">
        <v>282187</v>
      </c>
    </row>
    <row r="277" spans="1:4" x14ac:dyDescent="0.25">
      <c r="A277" t="s">
        <v>28</v>
      </c>
      <c r="B277">
        <v>2023</v>
      </c>
      <c r="C277">
        <v>7</v>
      </c>
      <c r="D277" s="1">
        <v>1437559</v>
      </c>
    </row>
    <row r="278" spans="1:4" x14ac:dyDescent="0.25">
      <c r="A278" t="s">
        <v>29</v>
      </c>
      <c r="B278">
        <v>2023</v>
      </c>
      <c r="C278">
        <v>7</v>
      </c>
      <c r="D278" s="1">
        <v>66303</v>
      </c>
    </row>
    <row r="279" spans="1:4" x14ac:dyDescent="0.25">
      <c r="A279" t="s">
        <v>30</v>
      </c>
      <c r="B279">
        <v>2023</v>
      </c>
      <c r="C279">
        <v>7</v>
      </c>
      <c r="D279" s="1">
        <v>606553</v>
      </c>
    </row>
    <row r="280" spans="1:4" x14ac:dyDescent="0.25">
      <c r="A280" t="s">
        <v>47</v>
      </c>
      <c r="B280">
        <v>2023</v>
      </c>
      <c r="C280">
        <v>7</v>
      </c>
      <c r="D280" s="1">
        <v>274965</v>
      </c>
    </row>
    <row r="281" spans="1:4" x14ac:dyDescent="0.25">
      <c r="A281" t="s">
        <v>31</v>
      </c>
      <c r="B281">
        <v>2023</v>
      </c>
      <c r="C281">
        <v>7</v>
      </c>
      <c r="D281" s="1">
        <v>7843122</v>
      </c>
    </row>
    <row r="282" spans="1:4" x14ac:dyDescent="0.25">
      <c r="A282" t="s">
        <v>32</v>
      </c>
      <c r="B282">
        <v>2023</v>
      </c>
      <c r="C282">
        <v>7</v>
      </c>
      <c r="D282" s="1">
        <v>538730</v>
      </c>
    </row>
    <row r="283" spans="1:4" x14ac:dyDescent="0.25">
      <c r="A283" t="s">
        <v>34</v>
      </c>
      <c r="B283">
        <v>2023</v>
      </c>
      <c r="C283">
        <v>7</v>
      </c>
      <c r="D283" s="1">
        <v>2652820</v>
      </c>
    </row>
    <row r="284" spans="1:4" x14ac:dyDescent="0.25">
      <c r="A284" t="s">
        <v>35</v>
      </c>
      <c r="B284">
        <v>2023</v>
      </c>
      <c r="C284">
        <v>7</v>
      </c>
      <c r="D284" s="1">
        <v>325798</v>
      </c>
    </row>
    <row r="285" spans="1:4" x14ac:dyDescent="0.25">
      <c r="A285" t="s">
        <v>36</v>
      </c>
      <c r="B285">
        <v>2023</v>
      </c>
      <c r="C285">
        <v>7</v>
      </c>
      <c r="D285" s="1">
        <v>1444982</v>
      </c>
    </row>
    <row r="286" spans="1:4" x14ac:dyDescent="0.25">
      <c r="A286" t="s">
        <v>37</v>
      </c>
      <c r="B286">
        <v>2023</v>
      </c>
      <c r="C286">
        <v>7</v>
      </c>
      <c r="D286" s="1">
        <v>805343</v>
      </c>
    </row>
    <row r="287" spans="1:4" x14ac:dyDescent="0.25">
      <c r="A287" t="s">
        <v>46</v>
      </c>
      <c r="B287">
        <v>2023</v>
      </c>
      <c r="C287">
        <v>7</v>
      </c>
      <c r="D287" s="1">
        <v>2787558</v>
      </c>
    </row>
    <row r="288" spans="1:4" x14ac:dyDescent="0.25">
      <c r="A288" t="s">
        <v>39</v>
      </c>
      <c r="B288">
        <v>2023</v>
      </c>
      <c r="C288">
        <v>7</v>
      </c>
      <c r="D288" s="1">
        <v>105629</v>
      </c>
    </row>
    <row r="289" spans="1:4" x14ac:dyDescent="0.25">
      <c r="A289" t="s">
        <v>40</v>
      </c>
      <c r="B289">
        <v>2023</v>
      </c>
      <c r="C289">
        <v>7</v>
      </c>
      <c r="D289" s="1">
        <v>17013959</v>
      </c>
    </row>
    <row r="290" spans="1:4" x14ac:dyDescent="0.25">
      <c r="A290" t="s">
        <v>41</v>
      </c>
      <c r="B290">
        <v>2023</v>
      </c>
      <c r="C290">
        <v>7</v>
      </c>
      <c r="D290" s="1">
        <v>270546</v>
      </c>
    </row>
    <row r="291" spans="1:4" x14ac:dyDescent="0.25">
      <c r="A291" t="s">
        <v>42</v>
      </c>
      <c r="B291">
        <v>2023</v>
      </c>
      <c r="C291">
        <v>7</v>
      </c>
      <c r="D291" s="1">
        <v>644290</v>
      </c>
    </row>
    <row r="292" spans="1:4" x14ac:dyDescent="0.25">
      <c r="A292" t="s">
        <v>4</v>
      </c>
      <c r="B292">
        <v>2023</v>
      </c>
      <c r="C292">
        <v>8</v>
      </c>
      <c r="D292" s="1">
        <v>321088</v>
      </c>
    </row>
    <row r="293" spans="1:4" x14ac:dyDescent="0.25">
      <c r="A293" t="s">
        <v>5</v>
      </c>
      <c r="B293">
        <v>2023</v>
      </c>
      <c r="C293">
        <v>8</v>
      </c>
      <c r="D293" s="1">
        <v>567360</v>
      </c>
    </row>
    <row r="294" spans="1:4" x14ac:dyDescent="0.25">
      <c r="A294" t="s">
        <v>6</v>
      </c>
      <c r="B294">
        <v>2023</v>
      </c>
      <c r="C294">
        <v>8</v>
      </c>
      <c r="D294" s="1">
        <v>154619</v>
      </c>
    </row>
    <row r="295" spans="1:4" x14ac:dyDescent="0.25">
      <c r="A295" t="s">
        <v>48</v>
      </c>
      <c r="B295">
        <v>2023</v>
      </c>
      <c r="C295">
        <v>8</v>
      </c>
      <c r="D295" s="1">
        <v>516532</v>
      </c>
    </row>
    <row r="296" spans="1:4" x14ac:dyDescent="0.25">
      <c r="A296" t="s">
        <v>7</v>
      </c>
      <c r="B296">
        <v>2023</v>
      </c>
      <c r="C296">
        <v>8</v>
      </c>
      <c r="D296" s="1">
        <v>30530833</v>
      </c>
    </row>
    <row r="297" spans="1:4" x14ac:dyDescent="0.25">
      <c r="A297" t="s">
        <v>8</v>
      </c>
      <c r="B297">
        <v>2023</v>
      </c>
      <c r="C297">
        <v>8</v>
      </c>
      <c r="D297" s="1">
        <v>366134</v>
      </c>
    </row>
    <row r="298" spans="1:4" x14ac:dyDescent="0.25">
      <c r="A298" t="s">
        <v>9</v>
      </c>
      <c r="B298">
        <v>2023</v>
      </c>
      <c r="C298">
        <v>8</v>
      </c>
      <c r="D298" s="1">
        <v>4363154</v>
      </c>
    </row>
    <row r="299" spans="1:4" x14ac:dyDescent="0.25">
      <c r="A299" t="s">
        <v>10</v>
      </c>
      <c r="B299">
        <v>2023</v>
      </c>
      <c r="C299">
        <v>8</v>
      </c>
      <c r="D299" s="1">
        <v>952441</v>
      </c>
    </row>
    <row r="300" spans="1:4" x14ac:dyDescent="0.25">
      <c r="A300" t="s">
        <v>11</v>
      </c>
      <c r="B300">
        <v>2023</v>
      </c>
      <c r="C300">
        <v>8</v>
      </c>
      <c r="D300" s="1">
        <v>7326150</v>
      </c>
    </row>
    <row r="301" spans="1:4" x14ac:dyDescent="0.25">
      <c r="A301" t="s">
        <v>12</v>
      </c>
      <c r="B301">
        <v>2023</v>
      </c>
      <c r="C301">
        <v>8</v>
      </c>
      <c r="D301" s="1">
        <v>2332460</v>
      </c>
    </row>
    <row r="302" spans="1:4" x14ac:dyDescent="0.25">
      <c r="A302" t="s">
        <v>13</v>
      </c>
      <c r="B302">
        <v>2023</v>
      </c>
      <c r="C302">
        <v>8</v>
      </c>
      <c r="D302" s="1">
        <v>616670</v>
      </c>
    </row>
    <row r="303" spans="1:4" x14ac:dyDescent="0.25">
      <c r="A303" t="s">
        <v>14</v>
      </c>
      <c r="B303">
        <v>2023</v>
      </c>
      <c r="C303">
        <v>8</v>
      </c>
      <c r="D303" s="1">
        <v>1330042</v>
      </c>
    </row>
    <row r="304" spans="1:4" x14ac:dyDescent="0.25">
      <c r="A304" t="s">
        <v>0</v>
      </c>
      <c r="B304" t="s">
        <v>1</v>
      </c>
      <c r="C304" t="s">
        <v>2</v>
      </c>
      <c r="D304" s="1" t="s">
        <v>3</v>
      </c>
    </row>
    <row r="305" spans="1:4" x14ac:dyDescent="0.25">
      <c r="A305" t="s">
        <v>15</v>
      </c>
      <c r="B305">
        <v>2023</v>
      </c>
      <c r="C305">
        <v>8</v>
      </c>
      <c r="D305" s="1">
        <v>966014</v>
      </c>
    </row>
    <row r="306" spans="1:4" x14ac:dyDescent="0.25">
      <c r="A306" t="s">
        <v>17</v>
      </c>
      <c r="B306">
        <v>2023</v>
      </c>
      <c r="C306">
        <v>8</v>
      </c>
      <c r="D306" s="1">
        <v>20752264</v>
      </c>
    </row>
    <row r="307" spans="1:4" x14ac:dyDescent="0.25">
      <c r="A307" t="s">
        <v>18</v>
      </c>
      <c r="B307">
        <v>2023</v>
      </c>
      <c r="C307">
        <v>8</v>
      </c>
      <c r="D307" s="1">
        <v>1789064</v>
      </c>
    </row>
    <row r="308" spans="1:4" x14ac:dyDescent="0.25">
      <c r="A308" t="s">
        <v>19</v>
      </c>
      <c r="B308">
        <v>2023</v>
      </c>
      <c r="C308">
        <v>8</v>
      </c>
      <c r="D308" s="1">
        <v>320213</v>
      </c>
    </row>
    <row r="309" spans="1:4" x14ac:dyDescent="0.25">
      <c r="A309" t="s">
        <v>20</v>
      </c>
      <c r="B309">
        <v>2023</v>
      </c>
      <c r="C309">
        <v>8</v>
      </c>
      <c r="D309" s="1">
        <v>975396</v>
      </c>
    </row>
    <row r="310" spans="1:4" x14ac:dyDescent="0.25">
      <c r="A310" t="s">
        <v>21</v>
      </c>
      <c r="B310">
        <v>2023</v>
      </c>
      <c r="C310">
        <v>8</v>
      </c>
      <c r="D310" s="1">
        <v>1421167</v>
      </c>
    </row>
    <row r="311" spans="1:4" x14ac:dyDescent="0.25">
      <c r="A311" t="s">
        <v>23</v>
      </c>
      <c r="B311">
        <v>2023</v>
      </c>
      <c r="C311">
        <v>8</v>
      </c>
      <c r="D311" s="1">
        <v>64874</v>
      </c>
    </row>
    <row r="312" spans="1:4" x14ac:dyDescent="0.25">
      <c r="A312" t="s">
        <v>44</v>
      </c>
      <c r="B312">
        <v>2023</v>
      </c>
      <c r="C312">
        <v>8</v>
      </c>
      <c r="D312" s="1">
        <v>4669470</v>
      </c>
    </row>
    <row r="313" spans="1:4" x14ac:dyDescent="0.25">
      <c r="A313" t="s">
        <v>24</v>
      </c>
      <c r="B313">
        <v>2023</v>
      </c>
      <c r="C313">
        <v>8</v>
      </c>
      <c r="D313" s="1">
        <v>12478860</v>
      </c>
    </row>
    <row r="314" spans="1:4" x14ac:dyDescent="0.25">
      <c r="A314" t="s">
        <v>25</v>
      </c>
      <c r="B314">
        <v>2023</v>
      </c>
      <c r="C314">
        <v>8</v>
      </c>
      <c r="D314" s="1">
        <v>59496</v>
      </c>
    </row>
    <row r="315" spans="1:4" x14ac:dyDescent="0.25">
      <c r="A315" t="s">
        <v>45</v>
      </c>
      <c r="B315">
        <v>2023</v>
      </c>
      <c r="C315">
        <v>8</v>
      </c>
      <c r="D315" s="1">
        <v>1677158</v>
      </c>
    </row>
    <row r="316" spans="1:4" x14ac:dyDescent="0.25">
      <c r="A316" t="s">
        <v>26</v>
      </c>
      <c r="B316">
        <v>2023</v>
      </c>
      <c r="C316">
        <v>8</v>
      </c>
      <c r="D316" s="1">
        <v>228200</v>
      </c>
    </row>
    <row r="317" spans="1:4" x14ac:dyDescent="0.25">
      <c r="A317" t="s">
        <v>27</v>
      </c>
      <c r="B317">
        <v>2023</v>
      </c>
      <c r="C317">
        <v>8</v>
      </c>
      <c r="D317" s="1">
        <v>331283</v>
      </c>
    </row>
    <row r="318" spans="1:4" x14ac:dyDescent="0.25">
      <c r="A318" t="s">
        <v>28</v>
      </c>
      <c r="B318">
        <v>2023</v>
      </c>
      <c r="C318">
        <v>8</v>
      </c>
      <c r="D318" s="1">
        <v>1145625</v>
      </c>
    </row>
    <row r="319" spans="1:4" x14ac:dyDescent="0.25">
      <c r="A319" t="s">
        <v>29</v>
      </c>
      <c r="B319">
        <v>2023</v>
      </c>
      <c r="C319">
        <v>8</v>
      </c>
      <c r="D319" s="1">
        <v>527400</v>
      </c>
    </row>
    <row r="320" spans="1:4" x14ac:dyDescent="0.25">
      <c r="A320" t="s">
        <v>30</v>
      </c>
      <c r="B320">
        <v>2023</v>
      </c>
      <c r="C320">
        <v>8</v>
      </c>
      <c r="D320" s="1">
        <v>563116</v>
      </c>
    </row>
    <row r="321" spans="1:4" x14ac:dyDescent="0.25">
      <c r="A321" t="s">
        <v>49</v>
      </c>
      <c r="B321">
        <v>2023</v>
      </c>
      <c r="C321">
        <v>8</v>
      </c>
      <c r="D321" s="1">
        <v>98108</v>
      </c>
    </row>
    <row r="322" spans="1:4" x14ac:dyDescent="0.25">
      <c r="A322" t="s">
        <v>47</v>
      </c>
      <c r="B322">
        <v>2023</v>
      </c>
      <c r="C322">
        <v>8</v>
      </c>
      <c r="D322" s="1">
        <v>362880</v>
      </c>
    </row>
    <row r="323" spans="1:4" x14ac:dyDescent="0.25">
      <c r="A323" t="s">
        <v>31</v>
      </c>
      <c r="B323">
        <v>2023</v>
      </c>
      <c r="C323">
        <v>8</v>
      </c>
      <c r="D323" s="1">
        <v>9873281</v>
      </c>
    </row>
    <row r="324" spans="1:4" x14ac:dyDescent="0.25">
      <c r="A324" t="s">
        <v>32</v>
      </c>
      <c r="B324">
        <v>2023</v>
      </c>
      <c r="C324">
        <v>8</v>
      </c>
      <c r="D324" s="1">
        <v>809053</v>
      </c>
    </row>
    <row r="325" spans="1:4" x14ac:dyDescent="0.25">
      <c r="A325" t="s">
        <v>33</v>
      </c>
      <c r="B325">
        <v>2023</v>
      </c>
      <c r="C325">
        <v>8</v>
      </c>
      <c r="D325" s="1">
        <v>1616711</v>
      </c>
    </row>
    <row r="326" spans="1:4" x14ac:dyDescent="0.25">
      <c r="A326" t="s">
        <v>50</v>
      </c>
      <c r="B326">
        <v>2023</v>
      </c>
      <c r="C326">
        <v>8</v>
      </c>
      <c r="D326" s="1">
        <v>16134</v>
      </c>
    </row>
    <row r="327" spans="1:4" x14ac:dyDescent="0.25">
      <c r="A327" t="s">
        <v>34</v>
      </c>
      <c r="B327">
        <v>2023</v>
      </c>
      <c r="C327">
        <v>8</v>
      </c>
      <c r="D327" s="1">
        <v>3795090</v>
      </c>
    </row>
    <row r="328" spans="1:4" x14ac:dyDescent="0.25">
      <c r="A328" t="s">
        <v>35</v>
      </c>
      <c r="B328">
        <v>2023</v>
      </c>
      <c r="C328">
        <v>8</v>
      </c>
      <c r="D328" s="1">
        <v>242100</v>
      </c>
    </row>
    <row r="329" spans="1:4" x14ac:dyDescent="0.25">
      <c r="A329" t="s">
        <v>36</v>
      </c>
      <c r="B329">
        <v>2023</v>
      </c>
      <c r="C329">
        <v>8</v>
      </c>
      <c r="D329" s="1">
        <v>2026167</v>
      </c>
    </row>
    <row r="330" spans="1:4" x14ac:dyDescent="0.25">
      <c r="A330" t="s">
        <v>37</v>
      </c>
      <c r="B330">
        <v>2023</v>
      </c>
      <c r="C330">
        <v>8</v>
      </c>
      <c r="D330" s="1">
        <v>723888</v>
      </c>
    </row>
    <row r="331" spans="1:4" x14ac:dyDescent="0.25">
      <c r="A331" t="s">
        <v>38</v>
      </c>
      <c r="B331">
        <v>2023</v>
      </c>
      <c r="C331">
        <v>8</v>
      </c>
      <c r="D331" s="1">
        <v>217056</v>
      </c>
    </row>
    <row r="332" spans="1:4" x14ac:dyDescent="0.25">
      <c r="A332" t="s">
        <v>46</v>
      </c>
      <c r="B332">
        <v>2023</v>
      </c>
      <c r="C332">
        <v>8</v>
      </c>
      <c r="D332" s="1">
        <v>1556048</v>
      </c>
    </row>
    <row r="333" spans="1:4" x14ac:dyDescent="0.25">
      <c r="A333" t="s">
        <v>39</v>
      </c>
      <c r="B333">
        <v>2023</v>
      </c>
      <c r="C333">
        <v>8</v>
      </c>
      <c r="D333" s="1">
        <v>313492</v>
      </c>
    </row>
    <row r="334" spans="1:4" x14ac:dyDescent="0.25">
      <c r="A334" t="s">
        <v>40</v>
      </c>
      <c r="B334">
        <v>2023</v>
      </c>
      <c r="C334">
        <v>8</v>
      </c>
      <c r="D334" s="1">
        <v>12977844</v>
      </c>
    </row>
    <row r="335" spans="1:4" x14ac:dyDescent="0.25">
      <c r="A335" t="s">
        <v>41</v>
      </c>
      <c r="B335">
        <v>2023</v>
      </c>
      <c r="C335">
        <v>8</v>
      </c>
      <c r="D335" s="1">
        <v>515885</v>
      </c>
    </row>
    <row r="336" spans="1:4" x14ac:dyDescent="0.25">
      <c r="A336" t="s">
        <v>42</v>
      </c>
      <c r="B336">
        <v>2023</v>
      </c>
      <c r="C336">
        <v>8</v>
      </c>
      <c r="D336" s="1">
        <v>925132</v>
      </c>
    </row>
    <row r="337" spans="1:4" x14ac:dyDescent="0.25">
      <c r="A337" t="s">
        <v>43</v>
      </c>
      <c r="B337">
        <v>2023</v>
      </c>
      <c r="C337">
        <v>8</v>
      </c>
      <c r="D337" s="1">
        <v>23193</v>
      </c>
    </row>
    <row r="338" spans="1:4" x14ac:dyDescent="0.25">
      <c r="A338" t="s">
        <v>4</v>
      </c>
      <c r="B338">
        <v>2023</v>
      </c>
      <c r="C338">
        <v>9</v>
      </c>
      <c r="D338" s="1">
        <v>240091</v>
      </c>
    </row>
    <row r="339" spans="1:4" x14ac:dyDescent="0.25">
      <c r="A339" t="s">
        <v>5</v>
      </c>
      <c r="B339">
        <v>2023</v>
      </c>
      <c r="C339">
        <v>9</v>
      </c>
      <c r="D339" s="1">
        <v>334869</v>
      </c>
    </row>
    <row r="340" spans="1:4" x14ac:dyDescent="0.25">
      <c r="A340" t="s">
        <v>6</v>
      </c>
      <c r="B340">
        <v>2023</v>
      </c>
      <c r="C340">
        <v>9</v>
      </c>
      <c r="D340" s="1">
        <v>65544</v>
      </c>
    </row>
    <row r="341" spans="1:4" x14ac:dyDescent="0.25">
      <c r="A341" t="s">
        <v>48</v>
      </c>
      <c r="B341">
        <v>2023</v>
      </c>
      <c r="C341">
        <v>9</v>
      </c>
      <c r="D341" s="1">
        <v>258046</v>
      </c>
    </row>
    <row r="342" spans="1:4" x14ac:dyDescent="0.25">
      <c r="A342" t="s">
        <v>7</v>
      </c>
      <c r="B342">
        <v>2023</v>
      </c>
      <c r="C342">
        <v>9</v>
      </c>
      <c r="D342" s="1">
        <v>31062980</v>
      </c>
    </row>
    <row r="343" spans="1:4" x14ac:dyDescent="0.25">
      <c r="A343" t="s">
        <v>8</v>
      </c>
      <c r="B343">
        <v>2023</v>
      </c>
      <c r="C343">
        <v>9</v>
      </c>
      <c r="D343" s="1">
        <v>181848</v>
      </c>
    </row>
    <row r="344" spans="1:4" x14ac:dyDescent="0.25">
      <c r="A344" t="s">
        <v>9</v>
      </c>
      <c r="B344">
        <v>2023</v>
      </c>
      <c r="C344">
        <v>9</v>
      </c>
      <c r="D344" s="1">
        <v>645540</v>
      </c>
    </row>
    <row r="345" spans="1:4" x14ac:dyDescent="0.25">
      <c r="A345" t="s">
        <v>10</v>
      </c>
      <c r="B345">
        <v>2023</v>
      </c>
      <c r="C345">
        <v>9</v>
      </c>
      <c r="D345" s="1">
        <v>1248738</v>
      </c>
    </row>
    <row r="346" spans="1:4" x14ac:dyDescent="0.25">
      <c r="A346" t="s">
        <v>11</v>
      </c>
      <c r="B346">
        <v>2023</v>
      </c>
      <c r="C346">
        <v>9</v>
      </c>
      <c r="D346" s="1">
        <v>4677062</v>
      </c>
    </row>
    <row r="347" spans="1:4" x14ac:dyDescent="0.25">
      <c r="A347" t="s">
        <v>12</v>
      </c>
      <c r="B347">
        <v>2023</v>
      </c>
      <c r="C347">
        <v>9</v>
      </c>
      <c r="D347" s="1">
        <v>3969692</v>
      </c>
    </row>
    <row r="348" spans="1:4" x14ac:dyDescent="0.25">
      <c r="A348" t="s">
        <v>13</v>
      </c>
      <c r="B348">
        <v>2023</v>
      </c>
      <c r="C348">
        <v>9</v>
      </c>
      <c r="D348" s="1">
        <v>560731</v>
      </c>
    </row>
    <row r="349" spans="1:4" x14ac:dyDescent="0.25">
      <c r="A349" t="s">
        <v>14</v>
      </c>
      <c r="B349">
        <v>2023</v>
      </c>
      <c r="C349">
        <v>9</v>
      </c>
      <c r="D349" s="1">
        <v>921710</v>
      </c>
    </row>
    <row r="350" spans="1:4" x14ac:dyDescent="0.25">
      <c r="A350" t="s">
        <v>15</v>
      </c>
      <c r="B350">
        <v>2023</v>
      </c>
      <c r="C350">
        <v>9</v>
      </c>
      <c r="D350" s="1">
        <v>678150</v>
      </c>
    </row>
    <row r="351" spans="1:4" x14ac:dyDescent="0.25">
      <c r="A351" t="s">
        <v>17</v>
      </c>
      <c r="B351">
        <v>2023</v>
      </c>
      <c r="C351">
        <v>9</v>
      </c>
      <c r="D351" s="1">
        <v>3224584</v>
      </c>
    </row>
    <row r="352" spans="1:4" x14ac:dyDescent="0.25">
      <c r="A352" t="s">
        <v>18</v>
      </c>
      <c r="B352">
        <v>2023</v>
      </c>
      <c r="C352">
        <v>9</v>
      </c>
      <c r="D352" s="1">
        <v>1546240</v>
      </c>
    </row>
    <row r="353" spans="1:4" x14ac:dyDescent="0.25">
      <c r="A353" t="s">
        <v>19</v>
      </c>
      <c r="B353">
        <v>2023</v>
      </c>
      <c r="C353">
        <v>9</v>
      </c>
      <c r="D353" s="1">
        <v>596037</v>
      </c>
    </row>
    <row r="354" spans="1:4" x14ac:dyDescent="0.25">
      <c r="A354" t="s">
        <v>20</v>
      </c>
      <c r="B354">
        <v>2023</v>
      </c>
      <c r="C354">
        <v>9</v>
      </c>
      <c r="D354" s="1">
        <v>899998</v>
      </c>
    </row>
    <row r="355" spans="1:4" x14ac:dyDescent="0.25">
      <c r="A355" t="s">
        <v>21</v>
      </c>
      <c r="B355">
        <v>2023</v>
      </c>
      <c r="C355">
        <v>9</v>
      </c>
      <c r="D355" s="1">
        <v>1060392</v>
      </c>
    </row>
    <row r="356" spans="1:4" x14ac:dyDescent="0.25">
      <c r="A356" t="s">
        <v>23</v>
      </c>
      <c r="B356">
        <v>2023</v>
      </c>
      <c r="C356">
        <v>9</v>
      </c>
      <c r="D356" s="1">
        <v>57143</v>
      </c>
    </row>
    <row r="357" spans="1:4" x14ac:dyDescent="0.25">
      <c r="A357" t="s">
        <v>44</v>
      </c>
      <c r="B357">
        <v>2023</v>
      </c>
      <c r="C357">
        <v>9</v>
      </c>
      <c r="D357" s="1">
        <v>2712187</v>
      </c>
    </row>
    <row r="358" spans="1:4" x14ac:dyDescent="0.25">
      <c r="A358" t="s">
        <v>24</v>
      </c>
      <c r="B358">
        <v>2023</v>
      </c>
      <c r="C358">
        <v>9</v>
      </c>
      <c r="D358" s="1">
        <v>14585178</v>
      </c>
    </row>
    <row r="359" spans="1:4" x14ac:dyDescent="0.25">
      <c r="A359" t="s">
        <v>25</v>
      </c>
      <c r="B359">
        <v>2023</v>
      </c>
      <c r="C359">
        <v>9</v>
      </c>
      <c r="D359" s="1">
        <v>86555</v>
      </c>
    </row>
    <row r="360" spans="1:4" x14ac:dyDescent="0.25">
      <c r="A360" t="s">
        <v>45</v>
      </c>
      <c r="B360">
        <v>2023</v>
      </c>
      <c r="C360">
        <v>9</v>
      </c>
      <c r="D360" s="1">
        <v>2414310</v>
      </c>
    </row>
    <row r="361" spans="1:4" x14ac:dyDescent="0.25">
      <c r="A361" t="s">
        <v>26</v>
      </c>
      <c r="B361">
        <v>2023</v>
      </c>
      <c r="C361">
        <v>9</v>
      </c>
      <c r="D361" s="1">
        <v>1164484</v>
      </c>
    </row>
    <row r="362" spans="1:4" x14ac:dyDescent="0.25">
      <c r="A362" t="s">
        <v>27</v>
      </c>
      <c r="B362">
        <v>2023</v>
      </c>
      <c r="C362">
        <v>9</v>
      </c>
      <c r="D362" s="1">
        <v>282438</v>
      </c>
    </row>
    <row r="363" spans="1:4" x14ac:dyDescent="0.25">
      <c r="A363" t="s">
        <v>28</v>
      </c>
      <c r="B363">
        <v>2023</v>
      </c>
      <c r="C363">
        <v>9</v>
      </c>
      <c r="D363" s="1">
        <v>1090835</v>
      </c>
    </row>
    <row r="364" spans="1:4" x14ac:dyDescent="0.25">
      <c r="A364" t="s">
        <v>29</v>
      </c>
      <c r="B364">
        <v>2023</v>
      </c>
      <c r="C364">
        <v>9</v>
      </c>
      <c r="D364" s="1">
        <v>605795</v>
      </c>
    </row>
    <row r="365" spans="1:4" x14ac:dyDescent="0.25">
      <c r="A365" t="s">
        <v>30</v>
      </c>
      <c r="B365">
        <v>2023</v>
      </c>
      <c r="C365">
        <v>9</v>
      </c>
      <c r="D365" s="1">
        <v>647011</v>
      </c>
    </row>
    <row r="366" spans="1:4" x14ac:dyDescent="0.25">
      <c r="A366" t="s">
        <v>47</v>
      </c>
      <c r="B366">
        <v>2023</v>
      </c>
      <c r="C366">
        <v>9</v>
      </c>
      <c r="D366" s="1">
        <v>39297</v>
      </c>
    </row>
    <row r="367" spans="1:4" x14ac:dyDescent="0.25">
      <c r="A367" t="s">
        <v>31</v>
      </c>
      <c r="B367">
        <v>2023</v>
      </c>
      <c r="C367">
        <v>9</v>
      </c>
      <c r="D367" s="1">
        <v>7879960</v>
      </c>
    </row>
    <row r="368" spans="1:4" x14ac:dyDescent="0.25">
      <c r="A368" t="s">
        <v>32</v>
      </c>
      <c r="B368">
        <v>2023</v>
      </c>
      <c r="C368">
        <v>9</v>
      </c>
      <c r="D368" s="1">
        <v>591076</v>
      </c>
    </row>
    <row r="369" spans="1:4" x14ac:dyDescent="0.25">
      <c r="A369" t="s">
        <v>33</v>
      </c>
      <c r="B369">
        <v>2023</v>
      </c>
      <c r="C369">
        <v>9</v>
      </c>
      <c r="D369" s="1">
        <v>436130</v>
      </c>
    </row>
    <row r="370" spans="1:4" x14ac:dyDescent="0.25">
      <c r="A370" t="s">
        <v>34</v>
      </c>
      <c r="B370">
        <v>2023</v>
      </c>
      <c r="C370">
        <v>9</v>
      </c>
      <c r="D370" s="1">
        <v>2184318</v>
      </c>
    </row>
    <row r="371" spans="1:4" x14ac:dyDescent="0.25">
      <c r="A371" t="s">
        <v>35</v>
      </c>
      <c r="B371">
        <v>2023</v>
      </c>
      <c r="C371">
        <v>9</v>
      </c>
      <c r="D371" s="1">
        <v>320003</v>
      </c>
    </row>
    <row r="372" spans="1:4" x14ac:dyDescent="0.25">
      <c r="A372" t="s">
        <v>36</v>
      </c>
      <c r="B372">
        <v>2023</v>
      </c>
      <c r="C372">
        <v>9</v>
      </c>
      <c r="D372" s="1">
        <v>3546826</v>
      </c>
    </row>
    <row r="373" spans="1:4" x14ac:dyDescent="0.25">
      <c r="A373" t="s">
        <v>37</v>
      </c>
      <c r="B373">
        <v>2023</v>
      </c>
      <c r="C373">
        <v>9</v>
      </c>
      <c r="D373" s="1">
        <v>713869</v>
      </c>
    </row>
    <row r="374" spans="1:4" x14ac:dyDescent="0.25">
      <c r="A374" t="s">
        <v>38</v>
      </c>
      <c r="B374">
        <v>2023</v>
      </c>
      <c r="C374">
        <v>9</v>
      </c>
      <c r="D374" s="1">
        <v>118402</v>
      </c>
    </row>
    <row r="375" spans="1:4" x14ac:dyDescent="0.25">
      <c r="A375" t="s">
        <v>46</v>
      </c>
      <c r="B375">
        <v>2023</v>
      </c>
      <c r="C375">
        <v>9</v>
      </c>
      <c r="D375" s="1">
        <v>1426048</v>
      </c>
    </row>
    <row r="376" spans="1:4" x14ac:dyDescent="0.25">
      <c r="A376" t="s">
        <v>39</v>
      </c>
      <c r="B376">
        <v>2023</v>
      </c>
      <c r="C376">
        <v>9</v>
      </c>
      <c r="D376" s="1">
        <v>309407</v>
      </c>
    </row>
    <row r="377" spans="1:4" x14ac:dyDescent="0.25">
      <c r="A377" t="s">
        <v>40</v>
      </c>
      <c r="B377">
        <v>2023</v>
      </c>
      <c r="C377">
        <v>9</v>
      </c>
      <c r="D377" s="1">
        <v>13239118</v>
      </c>
    </row>
    <row r="378" spans="1:4" x14ac:dyDescent="0.25">
      <c r="A378" t="s">
        <v>41</v>
      </c>
      <c r="B378">
        <v>2023</v>
      </c>
      <c r="C378">
        <v>9</v>
      </c>
      <c r="D378" s="1">
        <v>568047</v>
      </c>
    </row>
    <row r="379" spans="1:4" x14ac:dyDescent="0.25">
      <c r="A379" t="s">
        <v>42</v>
      </c>
      <c r="B379">
        <v>2023</v>
      </c>
      <c r="C379">
        <v>9</v>
      </c>
      <c r="D379" s="1">
        <v>933954</v>
      </c>
    </row>
    <row r="380" spans="1:4" x14ac:dyDescent="0.25">
      <c r="A380" t="s">
        <v>43</v>
      </c>
      <c r="B380">
        <v>2023</v>
      </c>
      <c r="C380">
        <v>9</v>
      </c>
      <c r="D380" s="1">
        <v>104454</v>
      </c>
    </row>
    <row r="381" spans="1:4" x14ac:dyDescent="0.25">
      <c r="A381" t="s">
        <v>4</v>
      </c>
      <c r="B381">
        <v>2023</v>
      </c>
      <c r="C381">
        <v>10</v>
      </c>
      <c r="D381" s="1">
        <v>238322</v>
      </c>
    </row>
    <row r="382" spans="1:4" x14ac:dyDescent="0.25">
      <c r="A382" t="s">
        <v>5</v>
      </c>
      <c r="B382">
        <v>2023</v>
      </c>
      <c r="C382">
        <v>10</v>
      </c>
      <c r="D382" s="1">
        <v>3544324</v>
      </c>
    </row>
    <row r="383" spans="1:4" x14ac:dyDescent="0.25">
      <c r="A383" t="s">
        <v>6</v>
      </c>
      <c r="B383">
        <v>2023</v>
      </c>
      <c r="C383">
        <v>10</v>
      </c>
      <c r="D383" s="1">
        <v>278733</v>
      </c>
    </row>
    <row r="384" spans="1:4" x14ac:dyDescent="0.25">
      <c r="A384" t="s">
        <v>48</v>
      </c>
      <c r="B384">
        <v>2023</v>
      </c>
      <c r="C384">
        <v>10</v>
      </c>
      <c r="D384" s="1">
        <v>310063</v>
      </c>
    </row>
    <row r="385" spans="1:4" x14ac:dyDescent="0.25">
      <c r="A385" t="s">
        <v>7</v>
      </c>
      <c r="B385">
        <v>2023</v>
      </c>
      <c r="C385">
        <v>10</v>
      </c>
      <c r="D385" s="1">
        <v>28447080</v>
      </c>
    </row>
    <row r="386" spans="1:4" x14ac:dyDescent="0.25">
      <c r="A386" t="s">
        <v>8</v>
      </c>
      <c r="B386">
        <v>2023</v>
      </c>
      <c r="C386">
        <v>10</v>
      </c>
      <c r="D386" s="1">
        <v>265629</v>
      </c>
    </row>
    <row r="387" spans="1:4" x14ac:dyDescent="0.25">
      <c r="A387" t="s">
        <v>9</v>
      </c>
      <c r="B387">
        <v>2023</v>
      </c>
      <c r="C387">
        <v>10</v>
      </c>
      <c r="D387" s="1">
        <v>2584887</v>
      </c>
    </row>
    <row r="388" spans="1:4" x14ac:dyDescent="0.25">
      <c r="A388" t="s">
        <v>10</v>
      </c>
      <c r="B388">
        <v>2023</v>
      </c>
      <c r="C388">
        <v>10</v>
      </c>
      <c r="D388" s="1">
        <v>1595032</v>
      </c>
    </row>
    <row r="389" spans="1:4" x14ac:dyDescent="0.25">
      <c r="A389" t="s">
        <v>11</v>
      </c>
      <c r="B389">
        <v>2023</v>
      </c>
      <c r="C389">
        <v>10</v>
      </c>
      <c r="D389" s="1">
        <v>5612718</v>
      </c>
    </row>
    <row r="390" spans="1:4" x14ac:dyDescent="0.25">
      <c r="A390" t="s">
        <v>12</v>
      </c>
      <c r="B390">
        <v>2023</v>
      </c>
      <c r="C390">
        <v>10</v>
      </c>
      <c r="D390" s="1">
        <v>678980</v>
      </c>
    </row>
    <row r="391" spans="1:4" x14ac:dyDescent="0.25">
      <c r="A391" t="s">
        <v>13</v>
      </c>
      <c r="B391">
        <v>2023</v>
      </c>
      <c r="C391">
        <v>10</v>
      </c>
      <c r="D391" s="1">
        <v>794894</v>
      </c>
    </row>
    <row r="392" spans="1:4" x14ac:dyDescent="0.25">
      <c r="A392" t="s">
        <v>14</v>
      </c>
      <c r="B392">
        <v>2023</v>
      </c>
      <c r="C392">
        <v>10</v>
      </c>
      <c r="D392" s="1">
        <v>164705</v>
      </c>
    </row>
    <row r="393" spans="1:4" x14ac:dyDescent="0.25">
      <c r="A393" t="s">
        <v>15</v>
      </c>
      <c r="B393">
        <v>2023</v>
      </c>
      <c r="C393">
        <v>10</v>
      </c>
      <c r="D393" s="1">
        <v>1136095</v>
      </c>
    </row>
    <row r="394" spans="1:4" x14ac:dyDescent="0.25">
      <c r="A394" t="s">
        <v>17</v>
      </c>
      <c r="B394">
        <v>2023</v>
      </c>
      <c r="C394">
        <v>10</v>
      </c>
      <c r="D394" s="1">
        <v>20291245</v>
      </c>
    </row>
    <row r="395" spans="1:4" x14ac:dyDescent="0.25">
      <c r="A395" t="s">
        <v>18</v>
      </c>
      <c r="B395">
        <v>2023</v>
      </c>
      <c r="C395">
        <v>10</v>
      </c>
      <c r="D395" s="1">
        <v>1897891</v>
      </c>
    </row>
    <row r="396" spans="1:4" x14ac:dyDescent="0.25">
      <c r="A396" t="s">
        <v>19</v>
      </c>
      <c r="B396">
        <v>2023</v>
      </c>
      <c r="C396">
        <v>10</v>
      </c>
      <c r="D396" s="1">
        <v>510580</v>
      </c>
    </row>
    <row r="397" spans="1:4" x14ac:dyDescent="0.25">
      <c r="A397" t="s">
        <v>20</v>
      </c>
      <c r="B397">
        <v>2023</v>
      </c>
      <c r="C397">
        <v>10</v>
      </c>
      <c r="D397" s="1">
        <v>1124880</v>
      </c>
    </row>
    <row r="398" spans="1:4" x14ac:dyDescent="0.25">
      <c r="A398" t="s">
        <v>21</v>
      </c>
      <c r="B398">
        <v>2023</v>
      </c>
      <c r="C398">
        <v>10</v>
      </c>
      <c r="D398" s="1">
        <v>3713876</v>
      </c>
    </row>
    <row r="399" spans="1:4" x14ac:dyDescent="0.25">
      <c r="A399" t="s">
        <v>22</v>
      </c>
      <c r="B399">
        <v>2023</v>
      </c>
      <c r="C399">
        <v>10</v>
      </c>
      <c r="D399" s="1">
        <v>1055968</v>
      </c>
    </row>
    <row r="400" spans="1:4" x14ac:dyDescent="0.25">
      <c r="A400" t="s">
        <v>23</v>
      </c>
      <c r="B400">
        <v>2023</v>
      </c>
      <c r="C400">
        <v>10</v>
      </c>
      <c r="D400" s="1">
        <v>1163445</v>
      </c>
    </row>
    <row r="401" spans="1:4" x14ac:dyDescent="0.25">
      <c r="A401" t="s">
        <v>44</v>
      </c>
      <c r="B401">
        <v>2023</v>
      </c>
      <c r="C401">
        <v>10</v>
      </c>
      <c r="D401" s="1">
        <v>4093328</v>
      </c>
    </row>
    <row r="402" spans="1:4" x14ac:dyDescent="0.25">
      <c r="A402" t="s">
        <v>24</v>
      </c>
      <c r="B402">
        <v>2023</v>
      </c>
      <c r="C402">
        <v>10</v>
      </c>
      <c r="D402" s="1">
        <v>21432737</v>
      </c>
    </row>
    <row r="403" spans="1:4" x14ac:dyDescent="0.25">
      <c r="A403" t="s">
        <v>25</v>
      </c>
      <c r="B403">
        <v>2023</v>
      </c>
      <c r="C403">
        <v>10</v>
      </c>
      <c r="D403" s="1">
        <v>149999</v>
      </c>
    </row>
    <row r="404" spans="1:4" x14ac:dyDescent="0.25">
      <c r="A404" t="s">
        <v>45</v>
      </c>
      <c r="B404">
        <v>2023</v>
      </c>
      <c r="C404">
        <v>10</v>
      </c>
      <c r="D404" s="1">
        <v>4135992</v>
      </c>
    </row>
    <row r="405" spans="1:4" x14ac:dyDescent="0.25">
      <c r="A405" t="s">
        <v>0</v>
      </c>
      <c r="B405" t="s">
        <v>1</v>
      </c>
      <c r="C405" t="s">
        <v>2</v>
      </c>
      <c r="D405" s="1" t="s">
        <v>3</v>
      </c>
    </row>
    <row r="406" spans="1:4" x14ac:dyDescent="0.25">
      <c r="A406" t="s">
        <v>26</v>
      </c>
      <c r="B406">
        <v>2023</v>
      </c>
      <c r="C406">
        <v>10</v>
      </c>
      <c r="D406" s="1">
        <v>821100</v>
      </c>
    </row>
    <row r="407" spans="1:4" x14ac:dyDescent="0.25">
      <c r="A407" t="s">
        <v>27</v>
      </c>
      <c r="B407">
        <v>2023</v>
      </c>
      <c r="C407">
        <v>10</v>
      </c>
      <c r="D407" s="1">
        <v>580866</v>
      </c>
    </row>
    <row r="408" spans="1:4" x14ac:dyDescent="0.25">
      <c r="A408" t="s">
        <v>28</v>
      </c>
      <c r="B408">
        <v>2023</v>
      </c>
      <c r="C408">
        <v>10</v>
      </c>
      <c r="D408" s="1">
        <v>930414</v>
      </c>
    </row>
    <row r="409" spans="1:4" x14ac:dyDescent="0.25">
      <c r="A409" t="s">
        <v>29</v>
      </c>
      <c r="B409">
        <v>2023</v>
      </c>
      <c r="C409">
        <v>10</v>
      </c>
      <c r="D409" s="1">
        <v>352305</v>
      </c>
    </row>
    <row r="410" spans="1:4" x14ac:dyDescent="0.25">
      <c r="A410" t="s">
        <v>30</v>
      </c>
      <c r="B410">
        <v>2023</v>
      </c>
      <c r="C410">
        <v>10</v>
      </c>
      <c r="D410" s="1">
        <v>1448851</v>
      </c>
    </row>
    <row r="411" spans="1:4" x14ac:dyDescent="0.25">
      <c r="A411" t="s">
        <v>47</v>
      </c>
      <c r="B411">
        <v>2023</v>
      </c>
      <c r="C411">
        <v>10</v>
      </c>
      <c r="D411" s="1">
        <v>67335</v>
      </c>
    </row>
    <row r="412" spans="1:4" x14ac:dyDescent="0.25">
      <c r="A412" t="s">
        <v>31</v>
      </c>
      <c r="B412">
        <v>2023</v>
      </c>
      <c r="C412">
        <v>10</v>
      </c>
      <c r="D412" s="1">
        <v>15553876</v>
      </c>
    </row>
    <row r="413" spans="1:4" x14ac:dyDescent="0.25">
      <c r="A413" t="s">
        <v>32</v>
      </c>
      <c r="B413">
        <v>2023</v>
      </c>
      <c r="C413">
        <v>10</v>
      </c>
      <c r="D413" s="1">
        <v>504403</v>
      </c>
    </row>
    <row r="414" spans="1:4" x14ac:dyDescent="0.25">
      <c r="A414" t="s">
        <v>33</v>
      </c>
      <c r="B414">
        <v>2023</v>
      </c>
      <c r="C414">
        <v>10</v>
      </c>
      <c r="D414" s="1">
        <v>558483</v>
      </c>
    </row>
    <row r="415" spans="1:4" x14ac:dyDescent="0.25">
      <c r="A415" t="s">
        <v>34</v>
      </c>
      <c r="B415">
        <v>2023</v>
      </c>
      <c r="C415">
        <v>10</v>
      </c>
      <c r="D415" s="1">
        <v>6647540</v>
      </c>
    </row>
    <row r="416" spans="1:4" x14ac:dyDescent="0.25">
      <c r="A416" t="s">
        <v>35</v>
      </c>
      <c r="B416">
        <v>2023</v>
      </c>
      <c r="C416">
        <v>10</v>
      </c>
      <c r="D416" s="1">
        <v>589417</v>
      </c>
    </row>
    <row r="417" spans="1:4" x14ac:dyDescent="0.25">
      <c r="A417" t="s">
        <v>36</v>
      </c>
      <c r="B417">
        <v>2023</v>
      </c>
      <c r="C417">
        <v>10</v>
      </c>
      <c r="D417" s="1">
        <v>1889715</v>
      </c>
    </row>
    <row r="418" spans="1:4" x14ac:dyDescent="0.25">
      <c r="A418" t="s">
        <v>37</v>
      </c>
      <c r="B418">
        <v>2023</v>
      </c>
      <c r="C418">
        <v>10</v>
      </c>
      <c r="D418" s="1">
        <v>647747</v>
      </c>
    </row>
    <row r="419" spans="1:4" x14ac:dyDescent="0.25">
      <c r="A419" t="s">
        <v>38</v>
      </c>
      <c r="B419">
        <v>2023</v>
      </c>
      <c r="C419">
        <v>10</v>
      </c>
      <c r="D419" s="1">
        <v>165040</v>
      </c>
    </row>
    <row r="420" spans="1:4" x14ac:dyDescent="0.25">
      <c r="A420" t="s">
        <v>46</v>
      </c>
      <c r="B420">
        <v>2023</v>
      </c>
      <c r="C420">
        <v>10</v>
      </c>
      <c r="D420" s="1">
        <v>1792844</v>
      </c>
    </row>
    <row r="421" spans="1:4" x14ac:dyDescent="0.25">
      <c r="A421" t="s">
        <v>39</v>
      </c>
      <c r="B421">
        <v>2023</v>
      </c>
      <c r="C421">
        <v>10</v>
      </c>
      <c r="D421" s="1">
        <v>414039</v>
      </c>
    </row>
    <row r="422" spans="1:4" x14ac:dyDescent="0.25">
      <c r="A422" t="s">
        <v>40</v>
      </c>
      <c r="B422">
        <v>2023</v>
      </c>
      <c r="C422">
        <v>10</v>
      </c>
      <c r="D422" s="1">
        <v>18168100</v>
      </c>
    </row>
    <row r="423" spans="1:4" x14ac:dyDescent="0.25">
      <c r="A423" t="s">
        <v>41</v>
      </c>
      <c r="B423">
        <v>2023</v>
      </c>
      <c r="C423">
        <v>10</v>
      </c>
      <c r="D423" s="1">
        <v>441966</v>
      </c>
    </row>
    <row r="424" spans="1:4" x14ac:dyDescent="0.25">
      <c r="A424" t="s">
        <v>42</v>
      </c>
      <c r="B424">
        <v>2023</v>
      </c>
      <c r="C424">
        <v>10</v>
      </c>
      <c r="D424" s="1">
        <v>847894</v>
      </c>
    </row>
    <row r="425" spans="1:4" x14ac:dyDescent="0.25">
      <c r="A425" t="s">
        <v>43</v>
      </c>
      <c r="B425">
        <v>2023</v>
      </c>
      <c r="C425">
        <v>10</v>
      </c>
      <c r="D425" s="1">
        <v>172940</v>
      </c>
    </row>
    <row r="426" spans="1:4" x14ac:dyDescent="0.25">
      <c r="A426" t="s">
        <v>4</v>
      </c>
      <c r="B426">
        <v>2023</v>
      </c>
      <c r="C426">
        <v>11</v>
      </c>
      <c r="D426" s="1">
        <v>178572</v>
      </c>
    </row>
    <row r="427" spans="1:4" x14ac:dyDescent="0.25">
      <c r="A427" t="s">
        <v>5</v>
      </c>
      <c r="B427">
        <v>2023</v>
      </c>
      <c r="C427">
        <v>11</v>
      </c>
      <c r="D427" s="1">
        <v>322604</v>
      </c>
    </row>
    <row r="428" spans="1:4" x14ac:dyDescent="0.25">
      <c r="A428" t="s">
        <v>6</v>
      </c>
      <c r="B428">
        <v>2023</v>
      </c>
      <c r="C428">
        <v>11</v>
      </c>
      <c r="D428" s="1">
        <v>156636</v>
      </c>
    </row>
    <row r="429" spans="1:4" x14ac:dyDescent="0.25">
      <c r="A429" t="s">
        <v>48</v>
      </c>
      <c r="B429">
        <v>2023</v>
      </c>
      <c r="C429">
        <v>11</v>
      </c>
      <c r="D429" s="1">
        <v>642691</v>
      </c>
    </row>
    <row r="430" spans="1:4" x14ac:dyDescent="0.25">
      <c r="A430" t="s">
        <v>7</v>
      </c>
      <c r="B430">
        <v>2023</v>
      </c>
      <c r="C430">
        <v>11</v>
      </c>
      <c r="D430" s="1">
        <v>27356068</v>
      </c>
    </row>
    <row r="431" spans="1:4" x14ac:dyDescent="0.25">
      <c r="A431" t="s">
        <v>8</v>
      </c>
      <c r="B431">
        <v>2023</v>
      </c>
      <c r="C431">
        <v>11</v>
      </c>
      <c r="D431" s="1">
        <v>192858</v>
      </c>
    </row>
    <row r="432" spans="1:4" x14ac:dyDescent="0.25">
      <c r="A432" t="s">
        <v>10</v>
      </c>
      <c r="B432">
        <v>2023</v>
      </c>
      <c r="C432">
        <v>11</v>
      </c>
      <c r="D432" s="1">
        <v>1769724</v>
      </c>
    </row>
    <row r="433" spans="1:4" x14ac:dyDescent="0.25">
      <c r="A433" t="s">
        <v>11</v>
      </c>
      <c r="B433">
        <v>2023</v>
      </c>
      <c r="C433">
        <v>11</v>
      </c>
      <c r="D433" s="1">
        <v>3728204</v>
      </c>
    </row>
    <row r="434" spans="1:4" x14ac:dyDescent="0.25">
      <c r="A434" t="s">
        <v>12</v>
      </c>
      <c r="B434">
        <v>2023</v>
      </c>
      <c r="C434">
        <v>11</v>
      </c>
      <c r="D434" s="1">
        <v>2366127</v>
      </c>
    </row>
    <row r="435" spans="1:4" x14ac:dyDescent="0.25">
      <c r="A435" t="s">
        <v>13</v>
      </c>
      <c r="B435">
        <v>2023</v>
      </c>
      <c r="C435">
        <v>11</v>
      </c>
      <c r="D435" s="1">
        <v>766966</v>
      </c>
    </row>
    <row r="436" spans="1:4" x14ac:dyDescent="0.25">
      <c r="A436" t="s">
        <v>14</v>
      </c>
      <c r="B436">
        <v>2023</v>
      </c>
      <c r="C436">
        <v>11</v>
      </c>
      <c r="D436" s="1">
        <v>156470</v>
      </c>
    </row>
    <row r="437" spans="1:4" x14ac:dyDescent="0.25">
      <c r="A437" t="s">
        <v>15</v>
      </c>
      <c r="B437">
        <v>2023</v>
      </c>
      <c r="C437">
        <v>11</v>
      </c>
      <c r="D437" s="1">
        <v>694117</v>
      </c>
    </row>
    <row r="438" spans="1:4" x14ac:dyDescent="0.25">
      <c r="A438" t="s">
        <v>17</v>
      </c>
      <c r="B438">
        <v>2023</v>
      </c>
      <c r="C438">
        <v>11</v>
      </c>
      <c r="D438" s="1">
        <v>17414746</v>
      </c>
    </row>
    <row r="439" spans="1:4" x14ac:dyDescent="0.25">
      <c r="A439" t="s">
        <v>18</v>
      </c>
      <c r="B439">
        <v>2023</v>
      </c>
      <c r="C439">
        <v>11</v>
      </c>
      <c r="D439" s="1">
        <v>726689</v>
      </c>
    </row>
    <row r="440" spans="1:4" x14ac:dyDescent="0.25">
      <c r="A440" t="s">
        <v>19</v>
      </c>
      <c r="B440">
        <v>2023</v>
      </c>
      <c r="C440">
        <v>11</v>
      </c>
      <c r="D440" s="1">
        <v>461636</v>
      </c>
    </row>
    <row r="441" spans="1:4" x14ac:dyDescent="0.25">
      <c r="A441" t="s">
        <v>20</v>
      </c>
      <c r="B441">
        <v>2023</v>
      </c>
      <c r="C441">
        <v>11</v>
      </c>
      <c r="D441" s="1">
        <v>889587</v>
      </c>
    </row>
    <row r="442" spans="1:4" x14ac:dyDescent="0.25">
      <c r="A442" t="s">
        <v>21</v>
      </c>
      <c r="B442">
        <v>2023</v>
      </c>
      <c r="C442">
        <v>11</v>
      </c>
      <c r="D442" s="1">
        <v>310838</v>
      </c>
    </row>
    <row r="443" spans="1:4" x14ac:dyDescent="0.25">
      <c r="A443" t="s">
        <v>44</v>
      </c>
      <c r="B443">
        <v>2023</v>
      </c>
      <c r="C443">
        <v>11</v>
      </c>
      <c r="D443" s="1">
        <v>4189474</v>
      </c>
    </row>
    <row r="444" spans="1:4" x14ac:dyDescent="0.25">
      <c r="A444" t="s">
        <v>24</v>
      </c>
      <c r="B444">
        <v>2023</v>
      </c>
      <c r="C444">
        <v>11</v>
      </c>
      <c r="D444" s="1">
        <v>23325209</v>
      </c>
    </row>
    <row r="445" spans="1:4" x14ac:dyDescent="0.25">
      <c r="A445" t="s">
        <v>25</v>
      </c>
      <c r="B445">
        <v>2023</v>
      </c>
      <c r="C445">
        <v>11</v>
      </c>
      <c r="D445" s="1">
        <v>138488</v>
      </c>
    </row>
    <row r="446" spans="1:4" x14ac:dyDescent="0.25">
      <c r="A446" t="s">
        <v>45</v>
      </c>
      <c r="B446">
        <v>2023</v>
      </c>
      <c r="C446">
        <v>11</v>
      </c>
      <c r="D446" s="1">
        <v>3974054</v>
      </c>
    </row>
    <row r="447" spans="1:4" x14ac:dyDescent="0.25">
      <c r="A447" t="s">
        <v>26</v>
      </c>
      <c r="B447">
        <v>2023</v>
      </c>
      <c r="C447">
        <v>11</v>
      </c>
      <c r="D447" s="1">
        <v>1010976</v>
      </c>
    </row>
    <row r="448" spans="1:4" x14ac:dyDescent="0.25">
      <c r="A448" t="s">
        <v>27</v>
      </c>
      <c r="B448">
        <v>2023</v>
      </c>
      <c r="C448">
        <v>11</v>
      </c>
      <c r="D448" s="1">
        <v>534034</v>
      </c>
    </row>
    <row r="449" spans="1:4" x14ac:dyDescent="0.25">
      <c r="A449" t="s">
        <v>51</v>
      </c>
      <c r="B449">
        <v>2023</v>
      </c>
      <c r="C449">
        <v>11</v>
      </c>
      <c r="D449" s="1">
        <v>167310</v>
      </c>
    </row>
    <row r="450" spans="1:4" x14ac:dyDescent="0.25">
      <c r="A450" t="s">
        <v>28</v>
      </c>
      <c r="B450">
        <v>2023</v>
      </c>
      <c r="C450">
        <v>11</v>
      </c>
      <c r="D450" s="1">
        <v>1031502</v>
      </c>
    </row>
    <row r="451" spans="1:4" x14ac:dyDescent="0.25">
      <c r="A451" t="s">
        <v>29</v>
      </c>
      <c r="B451">
        <v>2023</v>
      </c>
      <c r="C451">
        <v>11</v>
      </c>
      <c r="D451" s="1">
        <v>312101</v>
      </c>
    </row>
    <row r="452" spans="1:4" x14ac:dyDescent="0.25">
      <c r="A452" t="s">
        <v>30</v>
      </c>
      <c r="B452">
        <v>2023</v>
      </c>
      <c r="C452">
        <v>11</v>
      </c>
      <c r="D452" s="1">
        <v>1307045</v>
      </c>
    </row>
    <row r="453" spans="1:4" x14ac:dyDescent="0.25">
      <c r="A453" t="s">
        <v>49</v>
      </c>
      <c r="B453">
        <v>2023</v>
      </c>
      <c r="C453">
        <v>11</v>
      </c>
      <c r="D453" s="1">
        <v>108407</v>
      </c>
    </row>
    <row r="454" spans="1:4" x14ac:dyDescent="0.25">
      <c r="A454" t="s">
        <v>47</v>
      </c>
      <c r="B454">
        <v>2023</v>
      </c>
      <c r="C454">
        <v>11</v>
      </c>
      <c r="D454" s="1">
        <v>146633</v>
      </c>
    </row>
    <row r="455" spans="1:4" x14ac:dyDescent="0.25">
      <c r="A455" t="s">
        <v>31</v>
      </c>
      <c r="B455">
        <v>2023</v>
      </c>
      <c r="C455">
        <v>11</v>
      </c>
      <c r="D455" s="1">
        <v>10580814</v>
      </c>
    </row>
    <row r="456" spans="1:4" x14ac:dyDescent="0.25">
      <c r="A456" t="s">
        <v>32</v>
      </c>
      <c r="B456">
        <v>2023</v>
      </c>
      <c r="C456">
        <v>11</v>
      </c>
      <c r="D456" s="1">
        <v>582681</v>
      </c>
    </row>
    <row r="457" spans="1:4" x14ac:dyDescent="0.25">
      <c r="A457" t="s">
        <v>33</v>
      </c>
      <c r="B457">
        <v>2023</v>
      </c>
      <c r="C457">
        <v>11</v>
      </c>
      <c r="D457" s="1">
        <v>123614</v>
      </c>
    </row>
    <row r="458" spans="1:4" x14ac:dyDescent="0.25">
      <c r="A458" t="s">
        <v>34</v>
      </c>
      <c r="B458">
        <v>2023</v>
      </c>
      <c r="C458">
        <v>11</v>
      </c>
      <c r="D458" s="1">
        <v>4095621</v>
      </c>
    </row>
    <row r="459" spans="1:4" x14ac:dyDescent="0.25">
      <c r="A459" t="s">
        <v>35</v>
      </c>
      <c r="B459">
        <v>2023</v>
      </c>
      <c r="C459">
        <v>11</v>
      </c>
      <c r="D459" s="1">
        <v>2421722</v>
      </c>
    </row>
    <row r="460" spans="1:4" x14ac:dyDescent="0.25">
      <c r="A460" t="s">
        <v>36</v>
      </c>
      <c r="B460">
        <v>2023</v>
      </c>
      <c r="C460">
        <v>11</v>
      </c>
      <c r="D460" s="1">
        <v>2036582</v>
      </c>
    </row>
    <row r="461" spans="1:4" x14ac:dyDescent="0.25">
      <c r="A461" t="s">
        <v>37</v>
      </c>
      <c r="B461">
        <v>2023</v>
      </c>
      <c r="C461">
        <v>11</v>
      </c>
      <c r="D461" s="1">
        <v>578029</v>
      </c>
    </row>
    <row r="462" spans="1:4" x14ac:dyDescent="0.25">
      <c r="A462" t="s">
        <v>46</v>
      </c>
      <c r="B462">
        <v>2023</v>
      </c>
      <c r="C462">
        <v>11</v>
      </c>
      <c r="D462" s="1">
        <v>539074</v>
      </c>
    </row>
    <row r="463" spans="1:4" x14ac:dyDescent="0.25">
      <c r="A463" t="s">
        <v>39</v>
      </c>
      <c r="B463">
        <v>2023</v>
      </c>
      <c r="C463">
        <v>11</v>
      </c>
      <c r="D463" s="1">
        <v>404046</v>
      </c>
    </row>
    <row r="464" spans="1:4" x14ac:dyDescent="0.25">
      <c r="A464" t="s">
        <v>40</v>
      </c>
      <c r="B464">
        <v>2023</v>
      </c>
      <c r="C464">
        <v>11</v>
      </c>
      <c r="D464" s="1">
        <v>12305838</v>
      </c>
    </row>
    <row r="465" spans="1:4" x14ac:dyDescent="0.25">
      <c r="A465" t="s">
        <v>41</v>
      </c>
      <c r="B465">
        <v>2023</v>
      </c>
      <c r="C465">
        <v>11</v>
      </c>
      <c r="D465" s="1">
        <v>583333</v>
      </c>
    </row>
    <row r="466" spans="1:4" x14ac:dyDescent="0.25">
      <c r="A466" t="s">
        <v>42</v>
      </c>
      <c r="B466">
        <v>2023</v>
      </c>
      <c r="C466">
        <v>11</v>
      </c>
      <c r="D466" s="1">
        <v>585965</v>
      </c>
    </row>
    <row r="467" spans="1:4" x14ac:dyDescent="0.25">
      <c r="A467" t="s">
        <v>43</v>
      </c>
      <c r="B467">
        <v>2023</v>
      </c>
      <c r="C467">
        <v>11</v>
      </c>
      <c r="D467" s="1">
        <v>109663</v>
      </c>
    </row>
    <row r="468" spans="1:4" x14ac:dyDescent="0.25">
      <c r="A468" t="s">
        <v>4</v>
      </c>
      <c r="B468">
        <v>2023</v>
      </c>
      <c r="C468">
        <v>12</v>
      </c>
      <c r="D468" s="1">
        <v>290004</v>
      </c>
    </row>
    <row r="469" spans="1:4" x14ac:dyDescent="0.25">
      <c r="A469" t="s">
        <v>6</v>
      </c>
      <c r="B469">
        <v>2023</v>
      </c>
      <c r="C469">
        <v>12</v>
      </c>
      <c r="D469" s="1">
        <v>160501</v>
      </c>
    </row>
    <row r="470" spans="1:4" x14ac:dyDescent="0.25">
      <c r="A470" t="s">
        <v>48</v>
      </c>
      <c r="B470">
        <v>2023</v>
      </c>
      <c r="C470">
        <v>12</v>
      </c>
      <c r="D470" s="1">
        <v>83866</v>
      </c>
    </row>
    <row r="471" spans="1:4" x14ac:dyDescent="0.25">
      <c r="A471" t="s">
        <v>7</v>
      </c>
      <c r="B471">
        <v>2023</v>
      </c>
      <c r="C471">
        <v>12</v>
      </c>
      <c r="D471" s="1">
        <v>22240952</v>
      </c>
    </row>
    <row r="472" spans="1:4" x14ac:dyDescent="0.25">
      <c r="A472" t="s">
        <v>8</v>
      </c>
      <c r="B472">
        <v>2023</v>
      </c>
      <c r="C472">
        <v>12</v>
      </c>
      <c r="D472" s="1">
        <v>291345</v>
      </c>
    </row>
    <row r="473" spans="1:4" x14ac:dyDescent="0.25">
      <c r="A473" t="s">
        <v>9</v>
      </c>
      <c r="B473">
        <v>2023</v>
      </c>
      <c r="C473">
        <v>12</v>
      </c>
      <c r="D473" s="1">
        <v>422020</v>
      </c>
    </row>
    <row r="474" spans="1:4" x14ac:dyDescent="0.25">
      <c r="A474" t="s">
        <v>10</v>
      </c>
      <c r="B474">
        <v>2023</v>
      </c>
      <c r="C474">
        <v>12</v>
      </c>
      <c r="D474" s="1">
        <v>1969718</v>
      </c>
    </row>
    <row r="475" spans="1:4" x14ac:dyDescent="0.25">
      <c r="A475" t="s">
        <v>11</v>
      </c>
      <c r="B475">
        <v>2023</v>
      </c>
      <c r="C475">
        <v>12</v>
      </c>
      <c r="D475" s="1">
        <v>3130153</v>
      </c>
    </row>
    <row r="476" spans="1:4" x14ac:dyDescent="0.25">
      <c r="A476" t="s">
        <v>12</v>
      </c>
      <c r="B476">
        <v>2023</v>
      </c>
      <c r="C476">
        <v>12</v>
      </c>
      <c r="D476" s="1">
        <v>624916</v>
      </c>
    </row>
    <row r="477" spans="1:4" x14ac:dyDescent="0.25">
      <c r="A477" t="s">
        <v>13</v>
      </c>
      <c r="B477">
        <v>2023</v>
      </c>
      <c r="C477">
        <v>12</v>
      </c>
      <c r="D477" s="1">
        <v>511371</v>
      </c>
    </row>
    <row r="478" spans="1:4" x14ac:dyDescent="0.25">
      <c r="A478" t="s">
        <v>14</v>
      </c>
      <c r="B478">
        <v>2023</v>
      </c>
      <c r="C478">
        <v>12</v>
      </c>
      <c r="D478" s="1">
        <v>568190</v>
      </c>
    </row>
    <row r="479" spans="1:4" x14ac:dyDescent="0.25">
      <c r="A479" t="s">
        <v>15</v>
      </c>
      <c r="B479">
        <v>2023</v>
      </c>
      <c r="C479">
        <v>12</v>
      </c>
      <c r="D479" s="1">
        <v>741763</v>
      </c>
    </row>
    <row r="480" spans="1:4" x14ac:dyDescent="0.25">
      <c r="A480" t="s">
        <v>17</v>
      </c>
      <c r="B480">
        <v>2023</v>
      </c>
      <c r="C480">
        <v>12</v>
      </c>
      <c r="D480" s="1">
        <v>19368865</v>
      </c>
    </row>
    <row r="481" spans="1:4" x14ac:dyDescent="0.25">
      <c r="A481" t="s">
        <v>18</v>
      </c>
      <c r="B481">
        <v>2023</v>
      </c>
      <c r="C481">
        <v>12</v>
      </c>
      <c r="D481" s="1">
        <v>808710</v>
      </c>
    </row>
    <row r="482" spans="1:4" x14ac:dyDescent="0.25">
      <c r="A482" t="s">
        <v>19</v>
      </c>
      <c r="B482">
        <v>2023</v>
      </c>
      <c r="C482">
        <v>12</v>
      </c>
      <c r="D482" s="1">
        <v>517307</v>
      </c>
    </row>
    <row r="483" spans="1:4" x14ac:dyDescent="0.25">
      <c r="A483" t="s">
        <v>20</v>
      </c>
      <c r="B483">
        <v>2023</v>
      </c>
      <c r="C483">
        <v>12</v>
      </c>
      <c r="D483" s="1">
        <v>986227</v>
      </c>
    </row>
    <row r="484" spans="1:4" x14ac:dyDescent="0.25">
      <c r="A484" t="s">
        <v>21</v>
      </c>
      <c r="B484">
        <v>2023</v>
      </c>
      <c r="C484">
        <v>12</v>
      </c>
      <c r="D484" s="1">
        <v>1135800</v>
      </c>
    </row>
    <row r="485" spans="1:4" x14ac:dyDescent="0.25">
      <c r="A485" t="s">
        <v>22</v>
      </c>
      <c r="B485">
        <v>2023</v>
      </c>
      <c r="C485">
        <v>12</v>
      </c>
      <c r="D485" s="1">
        <v>967445</v>
      </c>
    </row>
    <row r="486" spans="1:4" x14ac:dyDescent="0.25">
      <c r="A486" t="s">
        <v>44</v>
      </c>
      <c r="B486">
        <v>2023</v>
      </c>
      <c r="C486">
        <v>12</v>
      </c>
      <c r="D486" s="1">
        <v>2551679</v>
      </c>
    </row>
    <row r="487" spans="1:4" x14ac:dyDescent="0.25">
      <c r="A487" t="s">
        <v>24</v>
      </c>
      <c r="B487">
        <v>2023</v>
      </c>
      <c r="C487">
        <v>12</v>
      </c>
      <c r="D487" s="1">
        <v>18174878</v>
      </c>
    </row>
    <row r="488" spans="1:4" x14ac:dyDescent="0.25">
      <c r="A488" t="s">
        <v>25</v>
      </c>
      <c r="B488">
        <v>2023</v>
      </c>
      <c r="C488">
        <v>12</v>
      </c>
      <c r="D488" s="1">
        <v>217063</v>
      </c>
    </row>
    <row r="489" spans="1:4" x14ac:dyDescent="0.25">
      <c r="A489" t="s">
        <v>45</v>
      </c>
      <c r="B489">
        <v>2023</v>
      </c>
      <c r="C489">
        <v>12</v>
      </c>
      <c r="D489" s="1">
        <v>2372764</v>
      </c>
    </row>
    <row r="490" spans="1:4" x14ac:dyDescent="0.25">
      <c r="A490" t="s">
        <v>26</v>
      </c>
      <c r="B490">
        <v>2023</v>
      </c>
      <c r="C490">
        <v>12</v>
      </c>
      <c r="D490" s="1">
        <v>102824</v>
      </c>
    </row>
    <row r="491" spans="1:4" x14ac:dyDescent="0.25">
      <c r="A491" t="s">
        <v>27</v>
      </c>
      <c r="B491">
        <v>2023</v>
      </c>
      <c r="C491">
        <v>12</v>
      </c>
      <c r="D491" s="1">
        <v>509411</v>
      </c>
    </row>
    <row r="492" spans="1:4" x14ac:dyDescent="0.25">
      <c r="A492" t="s">
        <v>51</v>
      </c>
      <c r="B492">
        <v>2023</v>
      </c>
      <c r="C492">
        <v>12</v>
      </c>
      <c r="D492" s="1">
        <v>230926</v>
      </c>
    </row>
    <row r="493" spans="1:4" x14ac:dyDescent="0.25">
      <c r="A493" t="s">
        <v>28</v>
      </c>
      <c r="B493">
        <v>2023</v>
      </c>
      <c r="C493">
        <v>12</v>
      </c>
      <c r="D493" s="1">
        <v>825957</v>
      </c>
    </row>
    <row r="494" spans="1:4" x14ac:dyDescent="0.25">
      <c r="A494" t="s">
        <v>29</v>
      </c>
      <c r="B494">
        <v>2023</v>
      </c>
      <c r="C494">
        <v>12</v>
      </c>
      <c r="D494" s="1">
        <v>410926</v>
      </c>
    </row>
    <row r="495" spans="1:4" x14ac:dyDescent="0.25">
      <c r="A495" t="s">
        <v>30</v>
      </c>
      <c r="B495">
        <v>2023</v>
      </c>
      <c r="C495">
        <v>12</v>
      </c>
      <c r="D495" s="1">
        <v>1248040</v>
      </c>
    </row>
    <row r="496" spans="1:4" x14ac:dyDescent="0.25">
      <c r="A496" t="s">
        <v>49</v>
      </c>
      <c r="B496">
        <v>2023</v>
      </c>
      <c r="C496">
        <v>12</v>
      </c>
      <c r="D496" s="1">
        <v>161268</v>
      </c>
    </row>
    <row r="497" spans="1:4" x14ac:dyDescent="0.25">
      <c r="A497" t="s">
        <v>31</v>
      </c>
      <c r="B497">
        <v>2023</v>
      </c>
      <c r="C497">
        <v>12</v>
      </c>
      <c r="D497" s="1">
        <v>8523183</v>
      </c>
    </row>
    <row r="498" spans="1:4" x14ac:dyDescent="0.25">
      <c r="A498" t="s">
        <v>32</v>
      </c>
      <c r="B498">
        <v>2023</v>
      </c>
      <c r="C498">
        <v>12</v>
      </c>
      <c r="D498" s="1">
        <v>557266</v>
      </c>
    </row>
    <row r="499" spans="1:4" x14ac:dyDescent="0.25">
      <c r="A499" t="s">
        <v>33</v>
      </c>
      <c r="B499">
        <v>2023</v>
      </c>
      <c r="C499">
        <v>12</v>
      </c>
      <c r="D499" s="1">
        <v>291079</v>
      </c>
    </row>
    <row r="500" spans="1:4" x14ac:dyDescent="0.25">
      <c r="A500" t="s">
        <v>34</v>
      </c>
      <c r="B500">
        <v>2023</v>
      </c>
      <c r="C500">
        <v>12</v>
      </c>
      <c r="D500" s="1">
        <v>2277065</v>
      </c>
    </row>
    <row r="501" spans="1:4" x14ac:dyDescent="0.25">
      <c r="A501" t="s">
        <v>35</v>
      </c>
      <c r="B501">
        <v>2023</v>
      </c>
      <c r="C501">
        <v>12</v>
      </c>
      <c r="D501" s="1">
        <v>1786741</v>
      </c>
    </row>
    <row r="502" spans="1:4" x14ac:dyDescent="0.25">
      <c r="A502" t="s">
        <v>36</v>
      </c>
      <c r="B502">
        <v>2023</v>
      </c>
      <c r="C502">
        <v>12</v>
      </c>
      <c r="D502" s="1">
        <v>1962693</v>
      </c>
    </row>
    <row r="503" spans="1:4" x14ac:dyDescent="0.25">
      <c r="A503" t="s">
        <v>37</v>
      </c>
      <c r="B503">
        <v>2023</v>
      </c>
      <c r="C503">
        <v>12</v>
      </c>
      <c r="D503" s="1">
        <v>322252</v>
      </c>
    </row>
    <row r="504" spans="1:4" x14ac:dyDescent="0.25">
      <c r="A504" t="s">
        <v>38</v>
      </c>
      <c r="B504">
        <v>2023</v>
      </c>
      <c r="C504">
        <v>12</v>
      </c>
      <c r="D504" s="1">
        <v>146387</v>
      </c>
    </row>
    <row r="505" spans="1:4" x14ac:dyDescent="0.25">
      <c r="A505" t="s">
        <v>46</v>
      </c>
      <c r="B505">
        <v>2023</v>
      </c>
      <c r="C505">
        <v>12</v>
      </c>
      <c r="D505" s="1">
        <v>923866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EEE3-D057-43C6-A723-F9576106F2F2}">
  <dimension ref="A1:R47"/>
  <sheetViews>
    <sheetView topLeftCell="A19" workbookViewId="0">
      <selection activeCell="A47" sqref="A47"/>
    </sheetView>
  </sheetViews>
  <sheetFormatPr baseColWidth="10" defaultRowHeight="15" x14ac:dyDescent="0.25"/>
  <cols>
    <col min="2" max="2" width="58.7109375" bestFit="1" customWidth="1"/>
    <col min="3" max="3" width="10.28515625" bestFit="1" customWidth="1"/>
    <col min="4" max="4" width="11" bestFit="1" customWidth="1"/>
    <col min="5" max="5" width="11.5703125" bestFit="1" customWidth="1"/>
    <col min="6" max="15" width="12" bestFit="1" customWidth="1"/>
    <col min="16" max="16" width="13.140625" style="2" bestFit="1" customWidth="1"/>
    <col min="17" max="17" width="12.140625" bestFit="1" customWidth="1"/>
    <col min="18" max="18" width="11.42578125" style="2"/>
  </cols>
  <sheetData>
    <row r="1" spans="1:18" s="3" customFormat="1" x14ac:dyDescent="0.25"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  <c r="L1" s="3" t="s">
        <v>65</v>
      </c>
      <c r="M1" s="3" t="s">
        <v>66</v>
      </c>
      <c r="N1" s="3" t="s">
        <v>67</v>
      </c>
      <c r="O1" s="3" t="s">
        <v>68</v>
      </c>
      <c r="P1" s="2">
        <v>2023</v>
      </c>
      <c r="Q1" s="3" t="s">
        <v>69</v>
      </c>
      <c r="R1" s="2"/>
    </row>
    <row r="2" spans="1:18" x14ac:dyDescent="0.25">
      <c r="A2">
        <v>59</v>
      </c>
      <c r="B2" t="s">
        <v>34</v>
      </c>
      <c r="C2" t="s">
        <v>52</v>
      </c>
      <c r="D2" s="1">
        <v>3093767</v>
      </c>
      <c r="E2" s="1">
        <v>872570</v>
      </c>
      <c r="F2" s="1">
        <v>2159063</v>
      </c>
      <c r="G2" s="1">
        <v>3925976</v>
      </c>
      <c r="H2" s="1">
        <v>1866520</v>
      </c>
      <c r="I2" s="1">
        <v>2621986</v>
      </c>
      <c r="J2" s="1">
        <v>2652820</v>
      </c>
      <c r="K2" s="1">
        <v>3795090</v>
      </c>
      <c r="L2" s="1">
        <v>2184318</v>
      </c>
      <c r="M2" s="1">
        <v>6647540</v>
      </c>
      <c r="N2" s="1">
        <v>4095621</v>
      </c>
      <c r="O2" s="1">
        <v>2277065</v>
      </c>
      <c r="P2" s="4">
        <f>SUM(D2:O2)</f>
        <v>36192336</v>
      </c>
      <c r="Q2" s="1">
        <f>P2/12</f>
        <v>3016028</v>
      </c>
      <c r="R2" s="2">
        <v>2023</v>
      </c>
    </row>
    <row r="3" spans="1:18" x14ac:dyDescent="0.25">
      <c r="A3">
        <v>61</v>
      </c>
      <c r="B3" t="s">
        <v>27</v>
      </c>
      <c r="C3" t="s">
        <v>52</v>
      </c>
      <c r="D3" s="1">
        <v>479655</v>
      </c>
      <c r="E3" s="1">
        <v>502263</v>
      </c>
      <c r="F3" s="1">
        <v>456812</v>
      </c>
      <c r="G3" s="1">
        <v>247399</v>
      </c>
      <c r="H3" s="1">
        <v>442918</v>
      </c>
      <c r="I3" s="1">
        <v>464204</v>
      </c>
      <c r="J3" s="1">
        <v>282187</v>
      </c>
      <c r="K3" s="1">
        <v>331283</v>
      </c>
      <c r="L3" s="1">
        <v>282438</v>
      </c>
      <c r="M3" s="1">
        <v>580866</v>
      </c>
      <c r="N3" s="1">
        <v>534034</v>
      </c>
      <c r="O3" s="1">
        <v>509411</v>
      </c>
      <c r="P3" s="4">
        <f t="shared" ref="P3:P47" si="0">SUM(D3:O3)</f>
        <v>5113470</v>
      </c>
      <c r="Q3" s="1">
        <f t="shared" ref="Q3:Q47" si="1">P3/12</f>
        <v>426122.5</v>
      </c>
      <c r="R3" s="2">
        <v>2023</v>
      </c>
    </row>
    <row r="4" spans="1:18" x14ac:dyDescent="0.25">
      <c r="A4">
        <v>65</v>
      </c>
      <c r="B4" t="s">
        <v>36</v>
      </c>
      <c r="C4" t="s">
        <v>52</v>
      </c>
      <c r="D4" s="1">
        <v>872049</v>
      </c>
      <c r="E4" s="1">
        <v>1621139</v>
      </c>
      <c r="F4" s="1">
        <v>2468149</v>
      </c>
      <c r="G4" s="1">
        <v>2434061</v>
      </c>
      <c r="H4" s="1">
        <v>2509736</v>
      </c>
      <c r="I4" s="1">
        <v>2620458</v>
      </c>
      <c r="J4" s="1">
        <v>1444982</v>
      </c>
      <c r="K4" s="1">
        <v>2026167</v>
      </c>
      <c r="L4" s="1">
        <v>3546826</v>
      </c>
      <c r="M4" s="1">
        <v>1889715</v>
      </c>
      <c r="N4" s="1">
        <v>2036582</v>
      </c>
      <c r="O4" s="1">
        <v>1962693</v>
      </c>
      <c r="P4" s="4">
        <f t="shared" si="0"/>
        <v>25432557</v>
      </c>
      <c r="Q4" s="1">
        <f t="shared" si="1"/>
        <v>2119379.75</v>
      </c>
      <c r="R4" s="2">
        <v>2023</v>
      </c>
    </row>
    <row r="5" spans="1:18" x14ac:dyDescent="0.25">
      <c r="A5">
        <v>67</v>
      </c>
      <c r="B5" t="s">
        <v>20</v>
      </c>
      <c r="C5" t="s">
        <v>52</v>
      </c>
      <c r="D5" s="1">
        <v>916809</v>
      </c>
      <c r="E5" s="1">
        <v>435711</v>
      </c>
      <c r="F5" s="1">
        <v>601947</v>
      </c>
      <c r="G5" s="1">
        <v>716845</v>
      </c>
      <c r="H5" s="1">
        <v>631493</v>
      </c>
      <c r="I5" s="1">
        <v>589208</v>
      </c>
      <c r="J5" s="1">
        <v>1019919</v>
      </c>
      <c r="K5" s="1">
        <v>975396</v>
      </c>
      <c r="L5" s="1">
        <v>899998</v>
      </c>
      <c r="M5" s="1">
        <v>1124880</v>
      </c>
      <c r="N5" s="1">
        <v>889587</v>
      </c>
      <c r="O5" s="1">
        <v>986227</v>
      </c>
      <c r="P5" s="4">
        <f t="shared" si="0"/>
        <v>9788020</v>
      </c>
      <c r="Q5" s="1">
        <f t="shared" si="1"/>
        <v>815668.33333333337</v>
      </c>
      <c r="R5" s="2">
        <v>2023</v>
      </c>
    </row>
    <row r="6" spans="1:18" x14ac:dyDescent="0.25">
      <c r="A6">
        <v>69</v>
      </c>
      <c r="B6" t="s">
        <v>28</v>
      </c>
      <c r="C6" t="s">
        <v>52</v>
      </c>
      <c r="D6" s="1">
        <v>1283868</v>
      </c>
      <c r="E6" s="1">
        <v>1194634</v>
      </c>
      <c r="F6" s="1">
        <v>894799</v>
      </c>
      <c r="G6" s="1">
        <v>1209758</v>
      </c>
      <c r="H6" s="1">
        <v>808664</v>
      </c>
      <c r="I6" s="1">
        <v>1045214</v>
      </c>
      <c r="J6" s="1">
        <v>1437559</v>
      </c>
      <c r="K6" s="1">
        <v>1145625</v>
      </c>
      <c r="L6" s="1">
        <v>1090835</v>
      </c>
      <c r="M6" s="1">
        <v>930414</v>
      </c>
      <c r="N6" s="1">
        <v>1031502</v>
      </c>
      <c r="O6" s="1">
        <v>825957</v>
      </c>
      <c r="P6" s="4">
        <f t="shared" si="0"/>
        <v>12898829</v>
      </c>
      <c r="Q6" s="1">
        <f t="shared" si="1"/>
        <v>1074902.4166666667</v>
      </c>
      <c r="R6" s="2">
        <v>2023</v>
      </c>
    </row>
    <row r="7" spans="1:18" x14ac:dyDescent="0.25">
      <c r="A7">
        <v>71</v>
      </c>
      <c r="B7" t="s">
        <v>42</v>
      </c>
      <c r="C7" t="s">
        <v>52</v>
      </c>
      <c r="D7" s="1">
        <v>486482</v>
      </c>
      <c r="E7" s="1">
        <v>397318</v>
      </c>
      <c r="F7" s="1">
        <v>753280</v>
      </c>
      <c r="G7" s="1">
        <v>858915</v>
      </c>
      <c r="H7" s="1">
        <v>742023</v>
      </c>
      <c r="I7" s="1">
        <v>1052381</v>
      </c>
      <c r="J7" s="1">
        <v>644290</v>
      </c>
      <c r="K7" s="1">
        <v>925132</v>
      </c>
      <c r="L7" s="1">
        <v>933954</v>
      </c>
      <c r="M7" s="1">
        <v>847894</v>
      </c>
      <c r="N7" s="1">
        <v>585965</v>
      </c>
      <c r="O7" s="1">
        <v>646051</v>
      </c>
      <c r="P7" s="4">
        <f t="shared" si="0"/>
        <v>8873685</v>
      </c>
      <c r="Q7" s="1">
        <f t="shared" si="1"/>
        <v>739473.75</v>
      </c>
      <c r="R7" s="2">
        <v>2023</v>
      </c>
    </row>
    <row r="8" spans="1:18" x14ac:dyDescent="0.25">
      <c r="A8">
        <v>73</v>
      </c>
      <c r="B8" t="s">
        <v>35</v>
      </c>
      <c r="C8" t="s">
        <v>52</v>
      </c>
      <c r="D8" s="1">
        <v>379344</v>
      </c>
      <c r="E8" s="1">
        <v>429594</v>
      </c>
      <c r="F8" s="1">
        <v>1036549</v>
      </c>
      <c r="G8" s="1">
        <v>824603</v>
      </c>
      <c r="H8" s="1">
        <v>1228056</v>
      </c>
      <c r="I8" s="1">
        <v>941518</v>
      </c>
      <c r="J8" s="1">
        <v>325798</v>
      </c>
      <c r="K8" s="1">
        <v>242100</v>
      </c>
      <c r="L8" s="1">
        <v>320003</v>
      </c>
      <c r="M8" s="1">
        <v>589417</v>
      </c>
      <c r="N8" s="1">
        <v>2421722</v>
      </c>
      <c r="O8" s="1">
        <v>1786741</v>
      </c>
      <c r="P8" s="4">
        <f t="shared" si="0"/>
        <v>10525445</v>
      </c>
      <c r="Q8" s="1">
        <f t="shared" si="1"/>
        <v>877120.41666666663</v>
      </c>
      <c r="R8" s="2">
        <v>2023</v>
      </c>
    </row>
    <row r="9" spans="1:18" x14ac:dyDescent="0.25">
      <c r="A9">
        <v>75</v>
      </c>
      <c r="B9" t="s">
        <v>39</v>
      </c>
      <c r="C9" t="s">
        <v>52</v>
      </c>
      <c r="D9" s="1">
        <v>555522</v>
      </c>
      <c r="E9" s="1">
        <v>224614</v>
      </c>
      <c r="F9" s="1">
        <v>217003</v>
      </c>
      <c r="G9" s="1">
        <v>222776</v>
      </c>
      <c r="H9" s="1">
        <v>835005</v>
      </c>
      <c r="I9" s="1">
        <v>433104</v>
      </c>
      <c r="J9" s="1">
        <v>105629</v>
      </c>
      <c r="K9" s="1">
        <v>313492</v>
      </c>
      <c r="L9" s="1">
        <v>309407</v>
      </c>
      <c r="M9" s="1">
        <v>414039</v>
      </c>
      <c r="N9" s="1">
        <v>404046</v>
      </c>
      <c r="O9" s="1">
        <v>276066</v>
      </c>
      <c r="P9" s="4">
        <f t="shared" si="0"/>
        <v>4310703</v>
      </c>
      <c r="Q9" s="1">
        <f t="shared" si="1"/>
        <v>359225.25</v>
      </c>
      <c r="R9" s="2">
        <v>2023</v>
      </c>
    </row>
    <row r="10" spans="1:18" x14ac:dyDescent="0.25">
      <c r="A10">
        <v>77</v>
      </c>
      <c r="B10" t="s">
        <v>32</v>
      </c>
      <c r="C10" t="s">
        <v>52</v>
      </c>
      <c r="D10" s="1">
        <v>906997</v>
      </c>
      <c r="E10" s="1">
        <v>205765</v>
      </c>
      <c r="F10" s="1">
        <v>724185</v>
      </c>
      <c r="G10" s="1">
        <v>792230</v>
      </c>
      <c r="H10" s="1">
        <v>455015</v>
      </c>
      <c r="I10" s="1">
        <v>609000</v>
      </c>
      <c r="J10" s="1">
        <v>538730</v>
      </c>
      <c r="K10" s="1">
        <v>809053</v>
      </c>
      <c r="L10" s="1">
        <v>591076</v>
      </c>
      <c r="M10" s="1">
        <v>504403</v>
      </c>
      <c r="N10" s="1">
        <v>582681</v>
      </c>
      <c r="O10" s="1">
        <v>557266</v>
      </c>
      <c r="P10" s="4">
        <f t="shared" si="0"/>
        <v>7276401</v>
      </c>
      <c r="Q10" s="1">
        <f t="shared" si="1"/>
        <v>606366.75</v>
      </c>
      <c r="R10" s="2">
        <v>2023</v>
      </c>
    </row>
    <row r="11" spans="1:18" x14ac:dyDescent="0.25">
      <c r="A11">
        <v>82</v>
      </c>
      <c r="B11" t="s">
        <v>33</v>
      </c>
      <c r="C11" t="s">
        <v>52</v>
      </c>
      <c r="D11" s="1">
        <v>722460</v>
      </c>
      <c r="E11" s="1">
        <v>0</v>
      </c>
      <c r="F11" s="1">
        <v>265092</v>
      </c>
      <c r="G11" s="1">
        <v>1298864</v>
      </c>
      <c r="H11" s="1">
        <v>443648</v>
      </c>
      <c r="I11" s="1">
        <v>345497</v>
      </c>
      <c r="J11" s="1">
        <v>0</v>
      </c>
      <c r="K11" s="1">
        <v>1616711</v>
      </c>
      <c r="L11" s="1">
        <v>436130</v>
      </c>
      <c r="M11" s="1">
        <v>558483</v>
      </c>
      <c r="N11" s="1">
        <v>123614</v>
      </c>
      <c r="O11" s="1">
        <v>291079</v>
      </c>
      <c r="P11" s="4">
        <f t="shared" si="0"/>
        <v>6101578</v>
      </c>
      <c r="Q11" s="1">
        <f t="shared" si="1"/>
        <v>508464.83333333331</v>
      </c>
      <c r="R11" s="2">
        <v>2023</v>
      </c>
    </row>
    <row r="12" spans="1:18" x14ac:dyDescent="0.25">
      <c r="A12">
        <v>83</v>
      </c>
      <c r="B12" t="s">
        <v>25</v>
      </c>
      <c r="C12" t="s">
        <v>52</v>
      </c>
      <c r="D12" s="1">
        <v>1038320</v>
      </c>
      <c r="E12" s="1">
        <v>598682</v>
      </c>
      <c r="F12" s="1">
        <v>567902</v>
      </c>
      <c r="G12" s="1">
        <v>536475</v>
      </c>
      <c r="H12" s="1">
        <v>361851</v>
      </c>
      <c r="I12" s="1">
        <v>345465</v>
      </c>
      <c r="J12" s="1">
        <v>197815</v>
      </c>
      <c r="K12" s="1">
        <v>59496</v>
      </c>
      <c r="L12" s="1">
        <v>86555</v>
      </c>
      <c r="M12" s="1">
        <v>149999</v>
      </c>
      <c r="N12" s="1">
        <v>138488</v>
      </c>
      <c r="O12" s="1">
        <v>217063</v>
      </c>
      <c r="P12" s="4">
        <f t="shared" si="0"/>
        <v>4298111</v>
      </c>
      <c r="Q12" s="1">
        <f t="shared" si="1"/>
        <v>358175.91666666669</v>
      </c>
      <c r="R12" s="2">
        <v>2023</v>
      </c>
    </row>
    <row r="13" spans="1:18" x14ac:dyDescent="0.25">
      <c r="A13">
        <v>84</v>
      </c>
      <c r="B13" t="s">
        <v>6</v>
      </c>
      <c r="C13" t="s">
        <v>52</v>
      </c>
      <c r="D13" s="1">
        <v>424033</v>
      </c>
      <c r="E13" s="1">
        <v>438658</v>
      </c>
      <c r="F13" s="1">
        <v>362608</v>
      </c>
      <c r="G13" s="1">
        <v>328242</v>
      </c>
      <c r="H13" s="1">
        <v>301936</v>
      </c>
      <c r="I13" s="1">
        <v>236810</v>
      </c>
      <c r="J13" s="1">
        <v>190252</v>
      </c>
      <c r="K13" s="1">
        <v>154619</v>
      </c>
      <c r="L13" s="1">
        <v>65544</v>
      </c>
      <c r="M13" s="1">
        <v>278733</v>
      </c>
      <c r="N13" s="1">
        <v>156636</v>
      </c>
      <c r="O13" s="1">
        <v>160501</v>
      </c>
      <c r="P13" s="4">
        <f t="shared" si="0"/>
        <v>3098572</v>
      </c>
      <c r="Q13" s="1">
        <f t="shared" si="1"/>
        <v>258214.33333333334</v>
      </c>
      <c r="R13" s="2">
        <v>2023</v>
      </c>
    </row>
    <row r="14" spans="1:18" x14ac:dyDescent="0.25">
      <c r="A14">
        <v>92</v>
      </c>
      <c r="B14" t="s">
        <v>11</v>
      </c>
      <c r="C14" t="s">
        <v>52</v>
      </c>
      <c r="D14" s="1">
        <v>3379438</v>
      </c>
      <c r="E14" s="1">
        <v>2829733</v>
      </c>
      <c r="F14" s="1">
        <v>3523070</v>
      </c>
      <c r="G14" s="1">
        <v>2914306</v>
      </c>
      <c r="H14" s="1">
        <v>4035573</v>
      </c>
      <c r="I14" s="1">
        <v>5835488</v>
      </c>
      <c r="J14" s="1">
        <v>5651275</v>
      </c>
      <c r="K14" s="1">
        <v>7326150</v>
      </c>
      <c r="L14" s="1">
        <v>4677062</v>
      </c>
      <c r="M14" s="1">
        <v>5612718</v>
      </c>
      <c r="N14" s="1">
        <v>3728204</v>
      </c>
      <c r="O14" s="1">
        <v>3130153</v>
      </c>
      <c r="P14" s="4">
        <f t="shared" si="0"/>
        <v>52643170</v>
      </c>
      <c r="Q14" s="1">
        <f t="shared" si="1"/>
        <v>4386930.833333333</v>
      </c>
      <c r="R14" s="2">
        <v>2023</v>
      </c>
    </row>
    <row r="15" spans="1:18" x14ac:dyDescent="0.25">
      <c r="A15">
        <v>102</v>
      </c>
      <c r="B15" t="s">
        <v>46</v>
      </c>
      <c r="C15" t="s">
        <v>52</v>
      </c>
      <c r="D15" s="1">
        <v>0</v>
      </c>
      <c r="E15" s="1">
        <v>172018</v>
      </c>
      <c r="F15" s="1">
        <v>0</v>
      </c>
      <c r="G15" s="1">
        <v>0</v>
      </c>
      <c r="H15" s="1">
        <v>1608572</v>
      </c>
      <c r="I15" s="1">
        <v>1826468</v>
      </c>
      <c r="J15" s="1">
        <v>2787558</v>
      </c>
      <c r="K15" s="1">
        <v>1556048</v>
      </c>
      <c r="L15" s="1">
        <v>1426048</v>
      </c>
      <c r="M15" s="1">
        <v>1792844</v>
      </c>
      <c r="N15" s="1">
        <v>539074</v>
      </c>
      <c r="O15" s="1">
        <v>923866</v>
      </c>
      <c r="P15" s="4">
        <f t="shared" si="0"/>
        <v>12632496</v>
      </c>
      <c r="Q15" s="1">
        <f t="shared" si="1"/>
        <v>1052708</v>
      </c>
      <c r="R15" s="2">
        <v>2023</v>
      </c>
    </row>
    <row r="16" spans="1:18" x14ac:dyDescent="0.25">
      <c r="A16">
        <v>104</v>
      </c>
      <c r="B16" t="s">
        <v>45</v>
      </c>
      <c r="C16" t="s">
        <v>52</v>
      </c>
      <c r="D16" s="1">
        <v>0</v>
      </c>
      <c r="E16" s="1">
        <v>72352</v>
      </c>
      <c r="F16" s="1">
        <v>964959</v>
      </c>
      <c r="G16" s="1">
        <v>794082</v>
      </c>
      <c r="H16" s="1">
        <v>2419801</v>
      </c>
      <c r="I16" s="1">
        <v>1372526</v>
      </c>
      <c r="J16" s="1">
        <v>1558566</v>
      </c>
      <c r="K16" s="1">
        <v>1677158</v>
      </c>
      <c r="L16" s="1">
        <v>2414310</v>
      </c>
      <c r="M16" s="1">
        <v>4135992</v>
      </c>
      <c r="N16" s="1">
        <v>3974054</v>
      </c>
      <c r="O16" s="1">
        <v>2372764</v>
      </c>
      <c r="P16" s="4">
        <f t="shared" si="0"/>
        <v>21756564</v>
      </c>
      <c r="Q16" s="1">
        <f t="shared" si="1"/>
        <v>1813047</v>
      </c>
      <c r="R16" s="2">
        <v>2023</v>
      </c>
    </row>
    <row r="17" spans="1:18" x14ac:dyDescent="0.25">
      <c r="A17">
        <v>105</v>
      </c>
      <c r="B17" t="s">
        <v>5</v>
      </c>
      <c r="C17" t="s">
        <v>52</v>
      </c>
      <c r="D17" s="1">
        <v>165252</v>
      </c>
      <c r="E17" s="1">
        <v>588940</v>
      </c>
      <c r="F17" s="1">
        <v>672470</v>
      </c>
      <c r="G17" s="1">
        <v>448824</v>
      </c>
      <c r="H17" s="1">
        <v>1302510</v>
      </c>
      <c r="I17" s="1">
        <v>1628550</v>
      </c>
      <c r="J17" s="1">
        <v>517214</v>
      </c>
      <c r="K17" s="1">
        <v>567360</v>
      </c>
      <c r="L17" s="1">
        <v>334869</v>
      </c>
      <c r="M17" s="1">
        <v>3544324</v>
      </c>
      <c r="N17" s="1">
        <v>322604</v>
      </c>
      <c r="O17" s="1">
        <v>0</v>
      </c>
      <c r="P17" s="4">
        <f t="shared" si="0"/>
        <v>10092917</v>
      </c>
      <c r="Q17" s="1">
        <f t="shared" si="1"/>
        <v>841076.41666666663</v>
      </c>
      <c r="R17" s="2">
        <v>2023</v>
      </c>
    </row>
    <row r="18" spans="1:18" x14ac:dyDescent="0.25">
      <c r="A18">
        <v>194</v>
      </c>
      <c r="B18" t="s">
        <v>4</v>
      </c>
      <c r="C18" t="s">
        <v>52</v>
      </c>
      <c r="D18" s="1">
        <v>243276</v>
      </c>
      <c r="E18" s="1">
        <v>125630</v>
      </c>
      <c r="F18" s="1">
        <v>361426</v>
      </c>
      <c r="G18" s="1">
        <v>147479</v>
      </c>
      <c r="H18" s="1">
        <v>413122</v>
      </c>
      <c r="I18" s="1">
        <v>283460</v>
      </c>
      <c r="J18" s="1">
        <v>233380</v>
      </c>
      <c r="K18" s="1">
        <v>321088</v>
      </c>
      <c r="L18" s="1">
        <v>240091</v>
      </c>
      <c r="M18" s="1">
        <v>238322</v>
      </c>
      <c r="N18" s="1">
        <v>178572</v>
      </c>
      <c r="O18" s="1">
        <v>290004</v>
      </c>
      <c r="P18" s="4">
        <f t="shared" si="0"/>
        <v>3075850</v>
      </c>
      <c r="Q18" s="1">
        <f t="shared" si="1"/>
        <v>256320.83333333334</v>
      </c>
      <c r="R18" s="2">
        <v>2023</v>
      </c>
    </row>
    <row r="19" spans="1:18" x14ac:dyDescent="0.25">
      <c r="A19">
        <v>369</v>
      </c>
      <c r="B19" t="s">
        <v>24</v>
      </c>
      <c r="C19" t="s">
        <v>52</v>
      </c>
      <c r="D19" s="1">
        <v>7545718</v>
      </c>
      <c r="E19" s="1">
        <v>2705439</v>
      </c>
      <c r="F19" s="1">
        <v>9286005</v>
      </c>
      <c r="G19" s="1">
        <v>11553898</v>
      </c>
      <c r="H19" s="1">
        <v>15127684</v>
      </c>
      <c r="I19" s="1">
        <v>11752810</v>
      </c>
      <c r="J19" s="1">
        <v>7123258</v>
      </c>
      <c r="K19" s="1">
        <v>12478860</v>
      </c>
      <c r="L19" s="1">
        <v>14585178</v>
      </c>
      <c r="M19" s="1">
        <v>21432737</v>
      </c>
      <c r="N19" s="1">
        <v>23325209</v>
      </c>
      <c r="O19" s="1">
        <v>18174878</v>
      </c>
      <c r="P19" s="4">
        <f t="shared" si="0"/>
        <v>155091674</v>
      </c>
      <c r="Q19" s="1">
        <f t="shared" si="1"/>
        <v>12924306.166666666</v>
      </c>
      <c r="R19" s="2">
        <v>2023</v>
      </c>
    </row>
    <row r="20" spans="1:18" x14ac:dyDescent="0.25">
      <c r="A20">
        <v>514</v>
      </c>
      <c r="B20" t="s">
        <v>43</v>
      </c>
      <c r="C20" t="s">
        <v>53</v>
      </c>
      <c r="D20" s="1">
        <v>159663</v>
      </c>
      <c r="E20" s="1">
        <v>98739</v>
      </c>
      <c r="F20" s="1">
        <v>178979</v>
      </c>
      <c r="G20" s="1">
        <v>172268</v>
      </c>
      <c r="H20" s="1">
        <v>112353</v>
      </c>
      <c r="I20" s="1">
        <v>107394</v>
      </c>
      <c r="J20" s="1">
        <v>0</v>
      </c>
      <c r="K20" s="1">
        <v>23193</v>
      </c>
      <c r="L20" s="1">
        <v>104454</v>
      </c>
      <c r="M20" s="1">
        <v>172940</v>
      </c>
      <c r="N20" s="1">
        <v>109663</v>
      </c>
      <c r="O20" s="1">
        <v>86625</v>
      </c>
      <c r="P20" s="4">
        <f t="shared" si="0"/>
        <v>1326271</v>
      </c>
      <c r="Q20" s="1">
        <f t="shared" si="1"/>
        <v>110522.58333333333</v>
      </c>
      <c r="R20" s="2">
        <v>2023</v>
      </c>
    </row>
    <row r="21" spans="1:18" x14ac:dyDescent="0.25">
      <c r="A21">
        <v>530</v>
      </c>
      <c r="B21" t="s">
        <v>19</v>
      </c>
      <c r="C21" t="s">
        <v>53</v>
      </c>
      <c r="D21" s="1">
        <v>576726</v>
      </c>
      <c r="E21" s="1">
        <v>488914</v>
      </c>
      <c r="F21" s="1">
        <v>534553</v>
      </c>
      <c r="G21" s="1">
        <v>437951</v>
      </c>
      <c r="H21" s="1">
        <v>615980</v>
      </c>
      <c r="I21" s="1">
        <v>309250</v>
      </c>
      <c r="J21" s="1">
        <v>563020</v>
      </c>
      <c r="K21" s="1">
        <v>320213</v>
      </c>
      <c r="L21" s="1">
        <v>596037</v>
      </c>
      <c r="M21" s="1">
        <v>510580</v>
      </c>
      <c r="N21" s="1">
        <v>461636</v>
      </c>
      <c r="O21" s="1">
        <v>517307</v>
      </c>
      <c r="P21" s="4">
        <f t="shared" si="0"/>
        <v>5932167</v>
      </c>
      <c r="Q21" s="1">
        <f t="shared" si="1"/>
        <v>494347.25</v>
      </c>
      <c r="R21" s="2">
        <v>2023</v>
      </c>
    </row>
    <row r="22" spans="1:18" x14ac:dyDescent="0.25">
      <c r="A22">
        <v>638</v>
      </c>
      <c r="B22" t="s">
        <v>21</v>
      </c>
      <c r="C22" t="s">
        <v>52</v>
      </c>
      <c r="D22" s="1">
        <v>1081584</v>
      </c>
      <c r="E22" s="1">
        <v>776519</v>
      </c>
      <c r="F22" s="1">
        <v>1168231</v>
      </c>
      <c r="G22" s="1">
        <v>882293</v>
      </c>
      <c r="H22" s="1">
        <v>1769663</v>
      </c>
      <c r="I22" s="1">
        <v>971445</v>
      </c>
      <c r="J22" s="1">
        <v>571862</v>
      </c>
      <c r="K22" s="1">
        <v>1421167</v>
      </c>
      <c r="L22" s="1">
        <v>1060392</v>
      </c>
      <c r="M22" s="1">
        <v>3713876</v>
      </c>
      <c r="N22" s="1">
        <v>310838</v>
      </c>
      <c r="O22" s="1">
        <v>1135800</v>
      </c>
      <c r="P22" s="4">
        <f t="shared" si="0"/>
        <v>14863670</v>
      </c>
      <c r="Q22" s="1">
        <f t="shared" si="1"/>
        <v>1238639.1666666667</v>
      </c>
      <c r="R22" s="2">
        <v>2023</v>
      </c>
    </row>
    <row r="23" spans="1:18" x14ac:dyDescent="0.25">
      <c r="A23">
        <v>841</v>
      </c>
      <c r="B23" t="s">
        <v>8</v>
      </c>
      <c r="C23" t="s">
        <v>53</v>
      </c>
      <c r="D23" s="1">
        <v>218069</v>
      </c>
      <c r="E23" s="1">
        <v>177732</v>
      </c>
      <c r="F23" s="1">
        <v>394287</v>
      </c>
      <c r="G23" s="1">
        <v>214203</v>
      </c>
      <c r="H23" s="1">
        <v>127732</v>
      </c>
      <c r="I23" s="1">
        <v>127732</v>
      </c>
      <c r="J23" s="1">
        <v>274034</v>
      </c>
      <c r="K23" s="1">
        <v>366134</v>
      </c>
      <c r="L23" s="1">
        <v>181848</v>
      </c>
      <c r="M23" s="1">
        <v>265629</v>
      </c>
      <c r="N23" s="1">
        <v>192858</v>
      </c>
      <c r="O23" s="1">
        <v>291345</v>
      </c>
      <c r="P23" s="4">
        <f t="shared" si="0"/>
        <v>2831603</v>
      </c>
      <c r="Q23" s="1">
        <f t="shared" si="1"/>
        <v>235966.91666666666</v>
      </c>
      <c r="R23" s="2">
        <v>2023</v>
      </c>
    </row>
    <row r="24" spans="1:18" x14ac:dyDescent="0.25">
      <c r="A24">
        <v>902</v>
      </c>
      <c r="B24" t="s">
        <v>22</v>
      </c>
      <c r="C24" t="s">
        <v>53</v>
      </c>
      <c r="D24" s="1">
        <v>848409</v>
      </c>
      <c r="E24" s="1">
        <v>117650</v>
      </c>
      <c r="F24" s="1">
        <v>0</v>
      </c>
      <c r="G24" s="1">
        <v>0</v>
      </c>
      <c r="H24" s="1">
        <v>42354</v>
      </c>
      <c r="I24" s="1">
        <v>0</v>
      </c>
      <c r="J24" s="1">
        <v>422348</v>
      </c>
      <c r="K24" s="1">
        <v>0</v>
      </c>
      <c r="L24" s="1">
        <v>0</v>
      </c>
      <c r="M24" s="1">
        <v>1055968</v>
      </c>
      <c r="N24" s="1">
        <v>0</v>
      </c>
      <c r="O24" s="1">
        <v>967445</v>
      </c>
      <c r="P24" s="4">
        <f t="shared" si="0"/>
        <v>3454174</v>
      </c>
      <c r="Q24" s="1">
        <f t="shared" si="1"/>
        <v>287847.83333333331</v>
      </c>
      <c r="R24" s="2">
        <v>2023</v>
      </c>
    </row>
    <row r="25" spans="1:18" x14ac:dyDescent="0.25">
      <c r="A25">
        <v>1134</v>
      </c>
      <c r="B25" t="s">
        <v>16</v>
      </c>
      <c r="C25" t="s">
        <v>53</v>
      </c>
      <c r="D25" s="1">
        <v>630240</v>
      </c>
      <c r="E25" s="1">
        <v>630240</v>
      </c>
      <c r="F25" s="1">
        <v>630240</v>
      </c>
      <c r="G25" s="1">
        <v>630240</v>
      </c>
      <c r="H25" s="1">
        <v>0</v>
      </c>
      <c r="I25" s="1">
        <v>750405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4">
        <f t="shared" si="0"/>
        <v>3271365</v>
      </c>
      <c r="Q25" s="1">
        <f t="shared" si="1"/>
        <v>272613.75</v>
      </c>
      <c r="R25" s="2">
        <v>2023</v>
      </c>
    </row>
    <row r="26" spans="1:18" x14ac:dyDescent="0.25">
      <c r="A26">
        <v>1156</v>
      </c>
      <c r="B26" t="s">
        <v>10</v>
      </c>
      <c r="C26" t="s">
        <v>52</v>
      </c>
      <c r="D26" s="1">
        <v>879391</v>
      </c>
      <c r="E26" s="1">
        <v>1053064</v>
      </c>
      <c r="F26" s="1">
        <v>1099984</v>
      </c>
      <c r="G26" s="1">
        <v>800511</v>
      </c>
      <c r="H26" s="1">
        <v>1114942</v>
      </c>
      <c r="I26" s="1">
        <v>1191807</v>
      </c>
      <c r="J26" s="1">
        <v>1248769</v>
      </c>
      <c r="K26" s="1">
        <v>952441</v>
      </c>
      <c r="L26" s="1">
        <v>1248738</v>
      </c>
      <c r="M26" s="1">
        <v>1595032</v>
      </c>
      <c r="N26" s="1">
        <v>1769724</v>
      </c>
      <c r="O26" s="1">
        <v>1969718</v>
      </c>
      <c r="P26" s="4">
        <f t="shared" si="0"/>
        <v>14924121</v>
      </c>
      <c r="Q26" s="1">
        <f t="shared" si="1"/>
        <v>1243676.75</v>
      </c>
      <c r="R26" s="2">
        <v>2023</v>
      </c>
    </row>
    <row r="27" spans="1:18" x14ac:dyDescent="0.25">
      <c r="A27">
        <v>1179</v>
      </c>
      <c r="B27" t="s">
        <v>54</v>
      </c>
      <c r="C27" t="s">
        <v>52</v>
      </c>
      <c r="D27" s="1">
        <v>2248100</v>
      </c>
      <c r="E27" s="1">
        <v>1278534</v>
      </c>
      <c r="F27" s="1">
        <v>2071630</v>
      </c>
      <c r="G27" s="1">
        <v>2272241</v>
      </c>
      <c r="H27" s="1">
        <v>2200589</v>
      </c>
      <c r="I27" s="1">
        <v>1330172</v>
      </c>
      <c r="J27" s="1">
        <v>1754618</v>
      </c>
      <c r="K27" s="1">
        <v>2332460</v>
      </c>
      <c r="L27" s="1">
        <v>3969692</v>
      </c>
      <c r="M27" s="1">
        <v>678980</v>
      </c>
      <c r="N27" s="1">
        <v>2366127</v>
      </c>
      <c r="O27" s="1">
        <v>624916</v>
      </c>
      <c r="P27" s="4">
        <f t="shared" si="0"/>
        <v>23128059</v>
      </c>
      <c r="Q27" s="1">
        <f t="shared" si="1"/>
        <v>1927338.25</v>
      </c>
      <c r="R27" s="2">
        <v>2023</v>
      </c>
    </row>
    <row r="28" spans="1:18" x14ac:dyDescent="0.25">
      <c r="A28">
        <v>1196</v>
      </c>
      <c r="B28" t="s">
        <v>37</v>
      </c>
      <c r="C28" t="s">
        <v>52</v>
      </c>
      <c r="D28" s="1">
        <v>534296</v>
      </c>
      <c r="E28" s="1">
        <v>460148</v>
      </c>
      <c r="F28" s="1">
        <v>455073</v>
      </c>
      <c r="G28" s="1">
        <v>317486</v>
      </c>
      <c r="H28" s="1">
        <v>422341</v>
      </c>
      <c r="I28" s="1">
        <v>572638</v>
      </c>
      <c r="J28" s="1">
        <v>805343</v>
      </c>
      <c r="K28" s="1">
        <v>723888</v>
      </c>
      <c r="L28" s="1">
        <v>713869</v>
      </c>
      <c r="M28" s="1">
        <v>647747</v>
      </c>
      <c r="N28" s="1">
        <v>578029</v>
      </c>
      <c r="O28" s="1">
        <v>322252</v>
      </c>
      <c r="P28" s="4">
        <f t="shared" si="0"/>
        <v>6553110</v>
      </c>
      <c r="Q28" s="1">
        <f t="shared" si="1"/>
        <v>546092.5</v>
      </c>
      <c r="R28" s="2">
        <v>2023</v>
      </c>
    </row>
    <row r="29" spans="1:18" x14ac:dyDescent="0.25">
      <c r="A29">
        <v>1270</v>
      </c>
      <c r="B29" t="s">
        <v>9</v>
      </c>
      <c r="C29" t="s">
        <v>52</v>
      </c>
      <c r="D29" s="1">
        <v>330254</v>
      </c>
      <c r="E29" s="1">
        <v>1714632</v>
      </c>
      <c r="F29" s="1">
        <v>1936093</v>
      </c>
      <c r="G29" s="1">
        <v>1911149</v>
      </c>
      <c r="H29" s="1">
        <v>2144146</v>
      </c>
      <c r="I29" s="1">
        <v>2127269</v>
      </c>
      <c r="J29" s="1">
        <v>2515801</v>
      </c>
      <c r="K29" s="1">
        <v>4363154</v>
      </c>
      <c r="L29" s="1">
        <v>645540</v>
      </c>
      <c r="M29" s="1">
        <v>2584887</v>
      </c>
      <c r="N29" s="1">
        <v>0</v>
      </c>
      <c r="O29" s="1">
        <v>422020</v>
      </c>
      <c r="P29" s="4">
        <f t="shared" si="0"/>
        <v>20694945</v>
      </c>
      <c r="Q29" s="1">
        <f t="shared" si="1"/>
        <v>1724578.75</v>
      </c>
      <c r="R29" s="2">
        <v>2023</v>
      </c>
    </row>
    <row r="30" spans="1:18" x14ac:dyDescent="0.25">
      <c r="A30">
        <v>3460</v>
      </c>
      <c r="B30" t="s">
        <v>26</v>
      </c>
      <c r="C30" t="s">
        <v>52</v>
      </c>
      <c r="D30" s="1">
        <v>988577</v>
      </c>
      <c r="E30" s="1">
        <v>507811</v>
      </c>
      <c r="F30" s="1">
        <v>1224523</v>
      </c>
      <c r="G30" s="1">
        <v>870669</v>
      </c>
      <c r="H30" s="1">
        <v>1215748</v>
      </c>
      <c r="I30" s="1">
        <v>722013</v>
      </c>
      <c r="J30" s="1">
        <v>1812107</v>
      </c>
      <c r="K30" s="1">
        <v>228200</v>
      </c>
      <c r="L30" s="1">
        <v>1164484</v>
      </c>
      <c r="M30" s="1">
        <v>821100</v>
      </c>
      <c r="N30" s="1">
        <v>1010976</v>
      </c>
      <c r="O30" s="1">
        <v>102824</v>
      </c>
      <c r="P30" s="4">
        <f t="shared" si="0"/>
        <v>10669032</v>
      </c>
      <c r="Q30" s="1">
        <f t="shared" si="1"/>
        <v>889086</v>
      </c>
      <c r="R30" s="2">
        <v>2023</v>
      </c>
    </row>
    <row r="31" spans="1:18" x14ac:dyDescent="0.25">
      <c r="A31">
        <v>4580</v>
      </c>
      <c r="B31" t="s">
        <v>41</v>
      </c>
      <c r="C31" t="s">
        <v>52</v>
      </c>
      <c r="D31" s="1">
        <v>1354476</v>
      </c>
      <c r="E31" s="1">
        <v>1774848</v>
      </c>
      <c r="F31" s="1">
        <v>380759</v>
      </c>
      <c r="G31" s="1">
        <v>226978</v>
      </c>
      <c r="H31" s="1">
        <v>477924</v>
      </c>
      <c r="I31" s="1">
        <v>911326</v>
      </c>
      <c r="J31" s="1">
        <v>270546</v>
      </c>
      <c r="K31" s="1">
        <v>515885</v>
      </c>
      <c r="L31" s="1">
        <v>568047</v>
      </c>
      <c r="M31" s="1">
        <v>441966</v>
      </c>
      <c r="N31" s="1">
        <v>583333</v>
      </c>
      <c r="O31" s="1">
        <v>110924</v>
      </c>
      <c r="P31" s="4">
        <f t="shared" si="0"/>
        <v>7617012</v>
      </c>
      <c r="Q31" s="1">
        <f t="shared" si="1"/>
        <v>634751</v>
      </c>
      <c r="R31" s="2">
        <v>2023</v>
      </c>
    </row>
    <row r="32" spans="1:18" x14ac:dyDescent="0.25">
      <c r="A32">
        <v>4671</v>
      </c>
      <c r="B32" t="s">
        <v>15</v>
      </c>
      <c r="C32" t="s">
        <v>53</v>
      </c>
      <c r="D32" s="1">
        <v>196218</v>
      </c>
      <c r="E32" s="1">
        <v>67731</v>
      </c>
      <c r="F32" s="1">
        <v>103615</v>
      </c>
      <c r="G32" s="1">
        <v>60085</v>
      </c>
      <c r="H32" s="1">
        <v>0</v>
      </c>
      <c r="I32" s="1">
        <v>65630</v>
      </c>
      <c r="J32" s="1">
        <v>0</v>
      </c>
      <c r="K32" s="1">
        <v>966014</v>
      </c>
      <c r="L32" s="1">
        <v>678150</v>
      </c>
      <c r="M32" s="1">
        <v>1136095</v>
      </c>
      <c r="N32" s="1">
        <v>694117</v>
      </c>
      <c r="O32" s="1">
        <v>741763</v>
      </c>
      <c r="P32" s="4">
        <f t="shared" si="0"/>
        <v>4709418</v>
      </c>
      <c r="Q32" s="1">
        <f t="shared" si="1"/>
        <v>392451.5</v>
      </c>
      <c r="R32" s="2">
        <v>2023</v>
      </c>
    </row>
    <row r="33" spans="1:18" x14ac:dyDescent="0.25">
      <c r="A33">
        <v>4674</v>
      </c>
      <c r="B33" t="s">
        <v>31</v>
      </c>
      <c r="C33" t="s">
        <v>52</v>
      </c>
      <c r="D33" s="1">
        <v>2285316</v>
      </c>
      <c r="E33" s="1">
        <v>4661880</v>
      </c>
      <c r="F33" s="1">
        <v>6486272</v>
      </c>
      <c r="G33" s="1">
        <v>5021633</v>
      </c>
      <c r="H33" s="1">
        <v>7267771</v>
      </c>
      <c r="I33" s="1">
        <v>3468626</v>
      </c>
      <c r="J33" s="1">
        <v>7843122</v>
      </c>
      <c r="K33" s="1">
        <v>9873281</v>
      </c>
      <c r="L33" s="1">
        <v>7879960</v>
      </c>
      <c r="M33" s="1">
        <v>15553876</v>
      </c>
      <c r="N33" s="1">
        <v>10580814</v>
      </c>
      <c r="O33" s="1">
        <v>8523183</v>
      </c>
      <c r="P33" s="4">
        <f t="shared" si="0"/>
        <v>89445734</v>
      </c>
      <c r="Q33" s="1">
        <f t="shared" si="1"/>
        <v>7453811.166666667</v>
      </c>
      <c r="R33" s="2">
        <v>2023</v>
      </c>
    </row>
    <row r="34" spans="1:18" x14ac:dyDescent="0.25">
      <c r="A34">
        <v>5235</v>
      </c>
      <c r="B34" t="s">
        <v>23</v>
      </c>
      <c r="C34" t="s">
        <v>52</v>
      </c>
      <c r="D34" s="1">
        <v>62522</v>
      </c>
      <c r="E34" s="1">
        <v>98068</v>
      </c>
      <c r="F34" s="1">
        <v>61513</v>
      </c>
      <c r="G34" s="1">
        <v>44117</v>
      </c>
      <c r="H34" s="1">
        <v>51429</v>
      </c>
      <c r="I34" s="1">
        <v>95546</v>
      </c>
      <c r="J34" s="1">
        <v>83360</v>
      </c>
      <c r="K34" s="1">
        <v>64874</v>
      </c>
      <c r="L34" s="1">
        <v>57143</v>
      </c>
      <c r="M34" s="1">
        <v>1163445</v>
      </c>
      <c r="N34" s="1">
        <v>0</v>
      </c>
      <c r="O34" s="1">
        <v>0</v>
      </c>
      <c r="P34" s="4">
        <f t="shared" si="0"/>
        <v>1782017</v>
      </c>
      <c r="Q34" s="1">
        <f t="shared" si="1"/>
        <v>148501.41666666666</v>
      </c>
      <c r="R34" s="2">
        <v>2023</v>
      </c>
    </row>
    <row r="35" spans="1:18" x14ac:dyDescent="0.25">
      <c r="A35">
        <v>5398</v>
      </c>
      <c r="B35" t="s">
        <v>55</v>
      </c>
      <c r="C35" t="s">
        <v>52</v>
      </c>
      <c r="D35" s="1">
        <v>1322288</v>
      </c>
      <c r="E35" s="1">
        <v>405483</v>
      </c>
      <c r="F35" s="1">
        <v>1090240</v>
      </c>
      <c r="G35" s="1">
        <v>375050</v>
      </c>
      <c r="H35" s="1">
        <v>1515801</v>
      </c>
      <c r="I35" s="1">
        <v>832982</v>
      </c>
      <c r="J35" s="1">
        <v>228868</v>
      </c>
      <c r="K35" s="1">
        <v>1330042</v>
      </c>
      <c r="L35" s="1">
        <v>921710</v>
      </c>
      <c r="M35" s="1">
        <v>164705</v>
      </c>
      <c r="N35" s="1">
        <v>156470</v>
      </c>
      <c r="O35" s="1">
        <v>568190</v>
      </c>
      <c r="P35" s="4">
        <f t="shared" si="0"/>
        <v>8911829</v>
      </c>
      <c r="Q35" s="1">
        <f t="shared" si="1"/>
        <v>742652.41666666663</v>
      </c>
      <c r="R35" s="2">
        <v>2023</v>
      </c>
    </row>
    <row r="36" spans="1:18" x14ac:dyDescent="0.25">
      <c r="A36">
        <v>5466</v>
      </c>
      <c r="B36" t="s">
        <v>50</v>
      </c>
      <c r="C36" t="s">
        <v>53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16134</v>
      </c>
      <c r="L36" s="1">
        <v>0</v>
      </c>
      <c r="M36" s="1">
        <v>0</v>
      </c>
      <c r="N36" s="1">
        <v>0</v>
      </c>
      <c r="O36" s="1">
        <v>0</v>
      </c>
      <c r="P36" s="4">
        <f t="shared" si="0"/>
        <v>16134</v>
      </c>
      <c r="Q36" s="1">
        <f t="shared" si="1"/>
        <v>1344.5</v>
      </c>
      <c r="R36" s="2">
        <v>2023</v>
      </c>
    </row>
    <row r="37" spans="1:18" x14ac:dyDescent="0.25">
      <c r="A37">
        <v>5528</v>
      </c>
      <c r="B37" t="s">
        <v>29</v>
      </c>
      <c r="C37" t="s">
        <v>52</v>
      </c>
      <c r="D37" s="1">
        <v>200809</v>
      </c>
      <c r="E37" s="1">
        <v>124141</v>
      </c>
      <c r="F37" s="1">
        <v>112104</v>
      </c>
      <c r="G37" s="1">
        <v>125462</v>
      </c>
      <c r="H37" s="1">
        <v>192814</v>
      </c>
      <c r="I37" s="1">
        <v>110971</v>
      </c>
      <c r="J37" s="1">
        <v>66303</v>
      </c>
      <c r="K37" s="1">
        <v>527400</v>
      </c>
      <c r="L37" s="1">
        <v>605795</v>
      </c>
      <c r="M37" s="1">
        <v>352305</v>
      </c>
      <c r="N37" s="1">
        <v>312101</v>
      </c>
      <c r="O37" s="1">
        <v>410926</v>
      </c>
      <c r="P37" s="4">
        <f t="shared" si="0"/>
        <v>3141131</v>
      </c>
      <c r="Q37" s="1">
        <f t="shared" si="1"/>
        <v>261760.91666666666</v>
      </c>
      <c r="R37" s="2">
        <v>2023</v>
      </c>
    </row>
    <row r="38" spans="1:18" x14ac:dyDescent="0.25">
      <c r="A38">
        <v>5542</v>
      </c>
      <c r="B38" t="s">
        <v>56</v>
      </c>
      <c r="C38" t="s">
        <v>52</v>
      </c>
      <c r="D38" s="1">
        <v>404764</v>
      </c>
      <c r="E38" s="1">
        <v>106388</v>
      </c>
      <c r="F38" s="1">
        <v>283822</v>
      </c>
      <c r="G38" s="1">
        <v>175126</v>
      </c>
      <c r="H38" s="1">
        <v>265130</v>
      </c>
      <c r="I38" s="1">
        <v>0</v>
      </c>
      <c r="J38" s="1">
        <v>536818</v>
      </c>
      <c r="K38" s="1">
        <v>1789064</v>
      </c>
      <c r="L38" s="1">
        <v>1546240</v>
      </c>
      <c r="M38" s="1">
        <v>1897891</v>
      </c>
      <c r="N38" s="1">
        <v>726689</v>
      </c>
      <c r="O38" s="1">
        <v>808710</v>
      </c>
      <c r="P38" s="4">
        <f t="shared" si="0"/>
        <v>8540642</v>
      </c>
      <c r="Q38" s="1">
        <f t="shared" si="1"/>
        <v>711720.16666666663</v>
      </c>
      <c r="R38" s="2">
        <v>2023</v>
      </c>
    </row>
    <row r="39" spans="1:18" x14ac:dyDescent="0.25">
      <c r="A39">
        <v>5543</v>
      </c>
      <c r="B39" t="s">
        <v>30</v>
      </c>
      <c r="C39" t="s">
        <v>52</v>
      </c>
      <c r="D39" s="1">
        <v>801677</v>
      </c>
      <c r="E39" s="1">
        <v>504897</v>
      </c>
      <c r="F39" s="1">
        <v>513064</v>
      </c>
      <c r="G39" s="1">
        <v>824718</v>
      </c>
      <c r="H39" s="1">
        <v>912292</v>
      </c>
      <c r="I39" s="1">
        <v>523772</v>
      </c>
      <c r="J39" s="1">
        <v>606553</v>
      </c>
      <c r="K39" s="1">
        <v>563116</v>
      </c>
      <c r="L39" s="1">
        <v>647011</v>
      </c>
      <c r="M39" s="1">
        <v>1448851</v>
      </c>
      <c r="N39" s="1">
        <v>1307045</v>
      </c>
      <c r="O39" s="1">
        <v>1248040</v>
      </c>
      <c r="P39" s="4">
        <f t="shared" si="0"/>
        <v>9901036</v>
      </c>
      <c r="Q39" s="1">
        <f t="shared" si="1"/>
        <v>825086.33333333337</v>
      </c>
      <c r="R39" s="2">
        <v>2023</v>
      </c>
    </row>
    <row r="40" spans="1:18" x14ac:dyDescent="0.25">
      <c r="A40">
        <v>5574</v>
      </c>
      <c r="B40" t="s">
        <v>38</v>
      </c>
      <c r="C40" t="s">
        <v>52</v>
      </c>
      <c r="D40" s="1">
        <v>252105</v>
      </c>
      <c r="E40" s="1">
        <v>532693</v>
      </c>
      <c r="F40" s="1">
        <v>463352</v>
      </c>
      <c r="G40" s="1">
        <v>0</v>
      </c>
      <c r="H40" s="1">
        <v>232187</v>
      </c>
      <c r="I40" s="1">
        <v>311344</v>
      </c>
      <c r="J40" s="1">
        <v>0</v>
      </c>
      <c r="K40" s="1">
        <v>217056</v>
      </c>
      <c r="L40" s="1">
        <v>118402</v>
      </c>
      <c r="M40" s="1">
        <v>165040</v>
      </c>
      <c r="N40" s="1">
        <v>0</v>
      </c>
      <c r="O40" s="1">
        <v>146387</v>
      </c>
      <c r="P40" s="4">
        <f t="shared" si="0"/>
        <v>2438566</v>
      </c>
      <c r="Q40" s="1">
        <f t="shared" si="1"/>
        <v>203213.83333333334</v>
      </c>
      <c r="R40" s="2">
        <v>2023</v>
      </c>
    </row>
    <row r="41" spans="1:18" x14ac:dyDescent="0.25">
      <c r="A41">
        <v>5746</v>
      </c>
      <c r="B41" t="s">
        <v>47</v>
      </c>
      <c r="C41" t="s">
        <v>52</v>
      </c>
      <c r="D41" s="1">
        <v>0</v>
      </c>
      <c r="E41" s="1">
        <v>0</v>
      </c>
      <c r="F41" s="1">
        <v>1030723</v>
      </c>
      <c r="G41" s="1">
        <v>613690</v>
      </c>
      <c r="H41" s="1">
        <v>381175</v>
      </c>
      <c r="I41" s="1">
        <v>226610</v>
      </c>
      <c r="J41" s="1">
        <v>274965</v>
      </c>
      <c r="K41" s="1">
        <v>362880</v>
      </c>
      <c r="L41" s="1">
        <v>39297</v>
      </c>
      <c r="M41" s="1">
        <v>67335</v>
      </c>
      <c r="N41" s="1">
        <v>146633</v>
      </c>
      <c r="O41" s="1">
        <v>0</v>
      </c>
      <c r="P41" s="4">
        <f t="shared" si="0"/>
        <v>3143308</v>
      </c>
      <c r="Q41" s="1">
        <f t="shared" si="1"/>
        <v>261942.33333333334</v>
      </c>
      <c r="R41" s="2">
        <v>2023</v>
      </c>
    </row>
    <row r="42" spans="1:18" x14ac:dyDescent="0.25">
      <c r="A42">
        <v>5759</v>
      </c>
      <c r="B42" t="s">
        <v>48</v>
      </c>
      <c r="C42" t="s">
        <v>52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168909</v>
      </c>
      <c r="J42" s="1">
        <v>178150</v>
      </c>
      <c r="K42" s="1">
        <v>516532</v>
      </c>
      <c r="L42" s="1">
        <v>258046</v>
      </c>
      <c r="M42" s="1">
        <v>310063</v>
      </c>
      <c r="N42" s="1">
        <v>642691</v>
      </c>
      <c r="O42" s="1">
        <v>83866</v>
      </c>
      <c r="P42" s="4">
        <f t="shared" si="0"/>
        <v>2158257</v>
      </c>
      <c r="Q42" s="1">
        <f t="shared" si="1"/>
        <v>179854.75</v>
      </c>
      <c r="R42" s="2">
        <v>2023</v>
      </c>
    </row>
    <row r="43" spans="1:18" x14ac:dyDescent="0.25">
      <c r="A43">
        <v>5783</v>
      </c>
      <c r="B43" t="s">
        <v>17</v>
      </c>
      <c r="C43" t="s">
        <v>52</v>
      </c>
      <c r="D43" s="1">
        <v>5926547</v>
      </c>
      <c r="E43" s="1">
        <v>7012762</v>
      </c>
      <c r="F43" s="1">
        <v>17546959</v>
      </c>
      <c r="G43" s="1">
        <v>10490079</v>
      </c>
      <c r="H43" s="1">
        <v>12469926</v>
      </c>
      <c r="I43" s="1">
        <v>9553514</v>
      </c>
      <c r="J43" s="1">
        <v>10854216</v>
      </c>
      <c r="K43" s="1">
        <v>20752264</v>
      </c>
      <c r="L43" s="1">
        <v>3224584</v>
      </c>
      <c r="M43" s="1">
        <v>20291245</v>
      </c>
      <c r="N43" s="1">
        <v>17414746</v>
      </c>
      <c r="O43" s="1">
        <v>19368865</v>
      </c>
      <c r="P43" s="4">
        <f t="shared" si="0"/>
        <v>154905707</v>
      </c>
      <c r="Q43" s="1">
        <f t="shared" si="1"/>
        <v>12908808.916666666</v>
      </c>
      <c r="R43" s="2">
        <v>2023</v>
      </c>
    </row>
    <row r="44" spans="1:18" x14ac:dyDescent="0.25">
      <c r="A44">
        <v>5802</v>
      </c>
      <c r="B44" t="s">
        <v>13</v>
      </c>
      <c r="C44" t="s">
        <v>52</v>
      </c>
      <c r="D44" s="1">
        <v>911153</v>
      </c>
      <c r="E44" s="1">
        <v>0</v>
      </c>
      <c r="F44" s="1">
        <v>152509</v>
      </c>
      <c r="G44" s="1">
        <v>0</v>
      </c>
      <c r="H44" s="1">
        <v>313450</v>
      </c>
      <c r="I44" s="1">
        <v>807080</v>
      </c>
      <c r="J44" s="1">
        <v>0</v>
      </c>
      <c r="K44" s="1">
        <v>616670</v>
      </c>
      <c r="L44" s="1">
        <v>560731</v>
      </c>
      <c r="M44" s="1">
        <v>794894</v>
      </c>
      <c r="N44" s="1">
        <v>766966</v>
      </c>
      <c r="O44" s="1">
        <v>511371</v>
      </c>
      <c r="P44" s="4">
        <f t="shared" si="0"/>
        <v>5434824</v>
      </c>
      <c r="Q44" s="1">
        <f t="shared" si="1"/>
        <v>452902</v>
      </c>
      <c r="R44" s="2">
        <v>2023</v>
      </c>
    </row>
    <row r="45" spans="1:18" x14ac:dyDescent="0.25">
      <c r="A45">
        <v>5917</v>
      </c>
      <c r="B45" t="s">
        <v>44</v>
      </c>
      <c r="C45" t="s">
        <v>52</v>
      </c>
      <c r="D45" s="1">
        <v>0</v>
      </c>
      <c r="E45" s="1">
        <v>7487581</v>
      </c>
      <c r="F45" s="1">
        <v>6250257</v>
      </c>
      <c r="G45" s="1">
        <v>6938053</v>
      </c>
      <c r="H45" s="1">
        <v>7591535</v>
      </c>
      <c r="I45" s="1">
        <v>6753791</v>
      </c>
      <c r="J45" s="1">
        <v>6899993</v>
      </c>
      <c r="K45" s="1">
        <v>4669470</v>
      </c>
      <c r="L45" s="1">
        <v>2712187</v>
      </c>
      <c r="M45" s="1">
        <v>4093328</v>
      </c>
      <c r="N45" s="1">
        <v>4189474</v>
      </c>
      <c r="O45" s="1">
        <v>2551679</v>
      </c>
      <c r="P45" s="4">
        <f t="shared" si="0"/>
        <v>60137348</v>
      </c>
      <c r="Q45" s="1">
        <f t="shared" si="1"/>
        <v>5011445.666666667</v>
      </c>
      <c r="R45" s="2">
        <v>2023</v>
      </c>
    </row>
    <row r="46" spans="1:18" x14ac:dyDescent="0.25">
      <c r="A46">
        <v>6071</v>
      </c>
      <c r="B46" t="s">
        <v>49</v>
      </c>
      <c r="C46" t="s">
        <v>52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375634</v>
      </c>
      <c r="J46" s="1">
        <v>0</v>
      </c>
      <c r="K46" s="1">
        <v>98108</v>
      </c>
      <c r="L46" s="1">
        <v>0</v>
      </c>
      <c r="M46" s="1">
        <v>0</v>
      </c>
      <c r="N46" s="1">
        <v>108407</v>
      </c>
      <c r="O46" s="1">
        <v>161268</v>
      </c>
      <c r="P46" s="4">
        <f t="shared" si="0"/>
        <v>743417</v>
      </c>
      <c r="Q46" s="1">
        <f t="shared" si="1"/>
        <v>61951.416666666664</v>
      </c>
      <c r="R46" s="2">
        <v>2023</v>
      </c>
    </row>
    <row r="47" spans="1:18" x14ac:dyDescent="0.25">
      <c r="A47">
        <v>6333</v>
      </c>
      <c r="B47" t="s">
        <v>51</v>
      </c>
      <c r="C47" t="s">
        <v>53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167310</v>
      </c>
      <c r="O47" s="1">
        <v>230926</v>
      </c>
      <c r="P47" s="4">
        <f t="shared" si="0"/>
        <v>398236</v>
      </c>
      <c r="Q47" s="1">
        <f t="shared" si="1"/>
        <v>33186.333333333336</v>
      </c>
      <c r="R47" s="2">
        <v>2023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8E07-5F2F-4426-A883-1E586A1E0363}">
  <dimension ref="A1:R49"/>
  <sheetViews>
    <sheetView topLeftCell="A16" workbookViewId="0">
      <selection activeCell="B48" sqref="B48"/>
    </sheetView>
  </sheetViews>
  <sheetFormatPr baseColWidth="10" defaultRowHeight="15" x14ac:dyDescent="0.25"/>
  <cols>
    <col min="1" max="1" width="5" bestFit="1" customWidth="1"/>
    <col min="2" max="2" width="58.7109375" bestFit="1" customWidth="1"/>
    <col min="3" max="3" width="10.28515625" bestFit="1" customWidth="1"/>
    <col min="4" max="15" width="12" style="2" bestFit="1" customWidth="1"/>
    <col min="16" max="16" width="13" style="2" bestFit="1" customWidth="1"/>
    <col min="17" max="17" width="12" style="2" bestFit="1" customWidth="1"/>
  </cols>
  <sheetData>
    <row r="1" spans="1:18" x14ac:dyDescent="0.25"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76</v>
      </c>
      <c r="Q1" s="2" t="s">
        <v>69</v>
      </c>
    </row>
    <row r="2" spans="1:18" x14ac:dyDescent="0.25">
      <c r="A2">
        <v>59</v>
      </c>
      <c r="B2" t="s">
        <v>34</v>
      </c>
      <c r="C2" t="s">
        <v>52</v>
      </c>
      <c r="D2" s="4">
        <v>3306965</v>
      </c>
      <c r="E2" s="4">
        <v>2357795</v>
      </c>
      <c r="F2" s="4">
        <v>743290</v>
      </c>
      <c r="G2" s="4">
        <v>1220744</v>
      </c>
      <c r="H2" s="4">
        <v>1972273</v>
      </c>
      <c r="I2" s="4">
        <v>765870</v>
      </c>
      <c r="J2" s="4">
        <v>1996300</v>
      </c>
      <c r="K2" s="4">
        <v>2006330</v>
      </c>
      <c r="L2" s="4">
        <v>2287040</v>
      </c>
      <c r="M2" s="4">
        <v>1065330</v>
      </c>
      <c r="N2" s="4">
        <v>1950450</v>
      </c>
      <c r="O2" s="4">
        <v>1287833</v>
      </c>
      <c r="P2" s="6">
        <f>SUM(D2:O2)</f>
        <v>20960220</v>
      </c>
      <c r="Q2" s="6">
        <f>P2/12</f>
        <v>1746685</v>
      </c>
      <c r="R2" s="10">
        <v>2024</v>
      </c>
    </row>
    <row r="3" spans="1:18" x14ac:dyDescent="0.25">
      <c r="A3">
        <v>61</v>
      </c>
      <c r="B3" t="s">
        <v>27</v>
      </c>
      <c r="C3" t="s">
        <v>52</v>
      </c>
      <c r="D3" s="4">
        <v>430811</v>
      </c>
      <c r="E3" s="4">
        <v>205545</v>
      </c>
      <c r="F3" s="4">
        <v>504208</v>
      </c>
      <c r="G3" s="4">
        <v>240422</v>
      </c>
      <c r="H3" s="4">
        <v>183029</v>
      </c>
      <c r="I3" s="4">
        <v>319246</v>
      </c>
      <c r="J3" s="4">
        <v>713706</v>
      </c>
      <c r="K3" s="4">
        <v>358158</v>
      </c>
      <c r="L3" s="4">
        <v>437818</v>
      </c>
      <c r="M3" s="4">
        <v>506641</v>
      </c>
      <c r="N3" s="4">
        <v>450250</v>
      </c>
      <c r="O3" s="4">
        <v>409331</v>
      </c>
      <c r="P3" s="6">
        <f t="shared" ref="P3:P49" si="0">SUM(D3:O3)</f>
        <v>4759165</v>
      </c>
      <c r="Q3" s="6">
        <f t="shared" ref="Q3:Q49" si="1">P3/12</f>
        <v>396597.08333333331</v>
      </c>
      <c r="R3" s="10">
        <v>2024</v>
      </c>
    </row>
    <row r="4" spans="1:18" x14ac:dyDescent="0.25">
      <c r="A4">
        <v>65</v>
      </c>
      <c r="B4" t="s">
        <v>36</v>
      </c>
      <c r="C4" t="s">
        <v>52</v>
      </c>
      <c r="D4" s="4">
        <v>1748252</v>
      </c>
      <c r="E4" s="4">
        <v>2232329</v>
      </c>
      <c r="F4" s="4">
        <v>1403963</v>
      </c>
      <c r="G4" s="4">
        <v>1646740</v>
      </c>
      <c r="H4" s="4">
        <v>1269946</v>
      </c>
      <c r="I4" s="4">
        <v>1098326</v>
      </c>
      <c r="J4" s="4">
        <v>1367211</v>
      </c>
      <c r="K4" s="4">
        <v>1122599</v>
      </c>
      <c r="L4" s="4">
        <v>692048</v>
      </c>
      <c r="M4" s="4">
        <v>908117</v>
      </c>
      <c r="N4" s="4">
        <v>289168</v>
      </c>
      <c r="O4" s="4">
        <v>393535</v>
      </c>
      <c r="P4" s="6">
        <f t="shared" si="0"/>
        <v>14172234</v>
      </c>
      <c r="Q4" s="6">
        <f t="shared" si="1"/>
        <v>1181019.5</v>
      </c>
      <c r="R4" s="10">
        <v>2024</v>
      </c>
    </row>
    <row r="5" spans="1:18" x14ac:dyDescent="0.25">
      <c r="A5">
        <v>67</v>
      </c>
      <c r="B5" t="s">
        <v>20</v>
      </c>
      <c r="C5" t="s">
        <v>52</v>
      </c>
      <c r="D5" s="4">
        <v>1155026</v>
      </c>
      <c r="E5" s="4">
        <v>739477</v>
      </c>
      <c r="F5" s="4">
        <v>798982</v>
      </c>
      <c r="G5" s="4">
        <v>920439</v>
      </c>
      <c r="H5" s="4">
        <v>781153</v>
      </c>
      <c r="I5" s="4">
        <v>640195</v>
      </c>
      <c r="J5" s="4">
        <v>819315</v>
      </c>
      <c r="K5" s="4">
        <v>1014376</v>
      </c>
      <c r="L5" s="4">
        <v>615032</v>
      </c>
      <c r="M5" s="4">
        <v>1202710</v>
      </c>
      <c r="N5" s="4">
        <v>906989</v>
      </c>
      <c r="O5" s="4">
        <v>775734</v>
      </c>
      <c r="P5" s="6">
        <f t="shared" si="0"/>
        <v>10369428</v>
      </c>
      <c r="Q5" s="6">
        <f t="shared" si="1"/>
        <v>864119</v>
      </c>
      <c r="R5" s="10">
        <v>2024</v>
      </c>
    </row>
    <row r="6" spans="1:18" x14ac:dyDescent="0.25">
      <c r="A6">
        <v>69</v>
      </c>
      <c r="B6" t="s">
        <v>28</v>
      </c>
      <c r="C6" t="s">
        <v>52</v>
      </c>
      <c r="D6" s="4">
        <v>1010407</v>
      </c>
      <c r="E6" s="4">
        <v>623694</v>
      </c>
      <c r="F6" s="4">
        <v>733357</v>
      </c>
      <c r="G6" s="4">
        <v>828822</v>
      </c>
      <c r="H6" s="4">
        <v>1838653</v>
      </c>
      <c r="I6" s="4">
        <v>1146551</v>
      </c>
      <c r="J6" s="4">
        <v>1832098</v>
      </c>
      <c r="K6" s="4">
        <v>1421346</v>
      </c>
      <c r="L6" s="4">
        <v>1405634</v>
      </c>
      <c r="M6" s="4">
        <v>978819</v>
      </c>
      <c r="N6" s="4">
        <v>1277566</v>
      </c>
      <c r="O6" s="4">
        <v>1079998</v>
      </c>
      <c r="P6" s="6">
        <f t="shared" si="0"/>
        <v>14176945</v>
      </c>
      <c r="Q6" s="6">
        <f t="shared" si="1"/>
        <v>1181412.0833333333</v>
      </c>
      <c r="R6" s="10">
        <v>2024</v>
      </c>
    </row>
    <row r="7" spans="1:18" x14ac:dyDescent="0.25">
      <c r="A7">
        <v>71</v>
      </c>
      <c r="B7" t="s">
        <v>42</v>
      </c>
      <c r="C7" t="s">
        <v>52</v>
      </c>
      <c r="D7" s="4">
        <v>786391</v>
      </c>
      <c r="E7" s="4">
        <v>732322</v>
      </c>
      <c r="F7" s="4">
        <v>523619</v>
      </c>
      <c r="G7" s="4">
        <v>758749</v>
      </c>
      <c r="H7" s="4">
        <v>1118036</v>
      </c>
      <c r="I7" s="4">
        <v>717486</v>
      </c>
      <c r="J7" s="4">
        <v>991937</v>
      </c>
      <c r="K7" s="4">
        <v>679507</v>
      </c>
      <c r="L7" s="4">
        <v>401181</v>
      </c>
      <c r="M7" s="4">
        <v>634124</v>
      </c>
      <c r="N7" s="4">
        <v>608994</v>
      </c>
      <c r="O7" s="4">
        <v>677392</v>
      </c>
      <c r="P7" s="6">
        <f t="shared" si="0"/>
        <v>8629738</v>
      </c>
      <c r="Q7" s="6">
        <f t="shared" si="1"/>
        <v>719144.83333333337</v>
      </c>
      <c r="R7" s="10">
        <v>2024</v>
      </c>
    </row>
    <row r="8" spans="1:18" x14ac:dyDescent="0.25">
      <c r="A8">
        <v>73</v>
      </c>
      <c r="B8" t="s">
        <v>35</v>
      </c>
      <c r="C8" t="s">
        <v>52</v>
      </c>
      <c r="D8" s="4">
        <v>2383880</v>
      </c>
      <c r="E8" s="4">
        <v>314539</v>
      </c>
      <c r="F8" s="4">
        <v>1222952</v>
      </c>
      <c r="G8" s="4">
        <v>2746864</v>
      </c>
      <c r="H8" s="4">
        <v>1505342</v>
      </c>
      <c r="I8" s="4">
        <v>1312356</v>
      </c>
      <c r="J8" s="4">
        <v>789291</v>
      </c>
      <c r="K8" s="4">
        <v>978862</v>
      </c>
      <c r="L8" s="4">
        <v>140758</v>
      </c>
      <c r="M8" s="4">
        <v>2162573</v>
      </c>
      <c r="N8" s="4">
        <v>411532</v>
      </c>
      <c r="O8" s="4">
        <v>415507</v>
      </c>
      <c r="P8" s="6">
        <f t="shared" si="0"/>
        <v>14384456</v>
      </c>
      <c r="Q8" s="6">
        <f t="shared" si="1"/>
        <v>1198704.6666666667</v>
      </c>
      <c r="R8" s="10">
        <v>2024</v>
      </c>
    </row>
    <row r="9" spans="1:18" x14ac:dyDescent="0.25">
      <c r="A9">
        <v>75</v>
      </c>
      <c r="B9" t="s">
        <v>39</v>
      </c>
      <c r="C9" t="s">
        <v>52</v>
      </c>
      <c r="D9" s="4">
        <v>209242</v>
      </c>
      <c r="E9" s="4">
        <v>356995</v>
      </c>
      <c r="F9" s="4">
        <v>38655</v>
      </c>
      <c r="G9" s="4">
        <v>190839</v>
      </c>
      <c r="H9" s="4">
        <v>153979</v>
      </c>
      <c r="I9" s="4">
        <v>169938</v>
      </c>
      <c r="J9" s="4">
        <v>142771</v>
      </c>
      <c r="K9" s="4">
        <v>148318</v>
      </c>
      <c r="L9" s="4">
        <v>127037</v>
      </c>
      <c r="M9" s="4">
        <v>63024</v>
      </c>
      <c r="N9" s="4">
        <v>33613</v>
      </c>
      <c r="O9" s="4">
        <v>110923</v>
      </c>
      <c r="P9" s="6">
        <f t="shared" si="0"/>
        <v>1745334</v>
      </c>
      <c r="Q9" s="6">
        <f t="shared" si="1"/>
        <v>145444.5</v>
      </c>
      <c r="R9" s="10">
        <v>2024</v>
      </c>
    </row>
    <row r="10" spans="1:18" x14ac:dyDescent="0.25">
      <c r="A10">
        <v>77</v>
      </c>
      <c r="B10" t="s">
        <v>32</v>
      </c>
      <c r="C10" t="s">
        <v>52</v>
      </c>
      <c r="D10" s="4">
        <v>528502</v>
      </c>
      <c r="E10" s="4">
        <v>241595</v>
      </c>
      <c r="F10" s="4">
        <v>400076</v>
      </c>
      <c r="G10" s="4">
        <v>204709</v>
      </c>
      <c r="H10" s="4">
        <v>392818</v>
      </c>
      <c r="I10" s="4">
        <v>444365</v>
      </c>
      <c r="J10" s="4">
        <v>371658</v>
      </c>
      <c r="K10" s="4">
        <v>281389</v>
      </c>
      <c r="L10" s="4">
        <v>543274</v>
      </c>
      <c r="M10" s="4">
        <v>529173</v>
      </c>
      <c r="N10" s="4">
        <v>266009</v>
      </c>
      <c r="O10" s="4">
        <v>396199</v>
      </c>
      <c r="P10" s="6">
        <f t="shared" si="0"/>
        <v>4599767</v>
      </c>
      <c r="Q10" s="6">
        <f t="shared" si="1"/>
        <v>383313.91666666669</v>
      </c>
      <c r="R10" s="10">
        <v>2024</v>
      </c>
    </row>
    <row r="11" spans="1:18" x14ac:dyDescent="0.25">
      <c r="A11">
        <v>82</v>
      </c>
      <c r="B11" t="s">
        <v>33</v>
      </c>
      <c r="C11" t="s">
        <v>52</v>
      </c>
      <c r="D11" s="4">
        <v>1034440</v>
      </c>
      <c r="E11" s="4">
        <v>208066</v>
      </c>
      <c r="F11" s="4">
        <v>143016</v>
      </c>
      <c r="G11" s="4">
        <v>1063210</v>
      </c>
      <c r="H11" s="4">
        <v>394524</v>
      </c>
      <c r="I11" s="4">
        <v>118741</v>
      </c>
      <c r="J11" s="4">
        <v>1401136</v>
      </c>
      <c r="K11" s="4">
        <v>262319</v>
      </c>
      <c r="L11" s="4">
        <v>91558</v>
      </c>
      <c r="M11" s="4">
        <v>482268</v>
      </c>
      <c r="N11" s="4">
        <v>183613</v>
      </c>
      <c r="O11" s="4">
        <v>65382</v>
      </c>
      <c r="P11" s="6">
        <f t="shared" si="0"/>
        <v>5448273</v>
      </c>
      <c r="Q11" s="6">
        <f t="shared" si="1"/>
        <v>454022.75</v>
      </c>
      <c r="R11" s="10">
        <v>2024</v>
      </c>
    </row>
    <row r="12" spans="1:18" x14ac:dyDescent="0.25">
      <c r="A12">
        <v>83</v>
      </c>
      <c r="B12" t="s">
        <v>25</v>
      </c>
      <c r="C12" t="s">
        <v>52</v>
      </c>
      <c r="D12" s="4">
        <v>359243</v>
      </c>
      <c r="E12" s="4">
        <v>135632</v>
      </c>
      <c r="F12" s="4">
        <v>97816</v>
      </c>
      <c r="G12" s="4">
        <v>132354</v>
      </c>
      <c r="H12" s="4">
        <v>244371</v>
      </c>
      <c r="I12" s="4">
        <v>264060</v>
      </c>
      <c r="J12" s="4">
        <v>216305</v>
      </c>
      <c r="K12" s="4">
        <v>224288</v>
      </c>
      <c r="L12" s="4">
        <v>375970</v>
      </c>
      <c r="M12" s="4">
        <v>310255</v>
      </c>
      <c r="N12" s="4">
        <v>389079</v>
      </c>
      <c r="O12" s="4">
        <v>277057</v>
      </c>
      <c r="P12" s="6">
        <f t="shared" si="0"/>
        <v>3026430</v>
      </c>
      <c r="Q12" s="6">
        <f t="shared" si="1"/>
        <v>252202.5</v>
      </c>
      <c r="R12" s="10">
        <v>2024</v>
      </c>
    </row>
    <row r="13" spans="1:18" x14ac:dyDescent="0.25">
      <c r="A13">
        <v>84</v>
      </c>
      <c r="B13" t="s">
        <v>6</v>
      </c>
      <c r="C13" t="s">
        <v>52</v>
      </c>
      <c r="D13" s="4">
        <v>209324</v>
      </c>
      <c r="E13" s="4">
        <v>118318</v>
      </c>
      <c r="F13" s="4">
        <v>122266</v>
      </c>
      <c r="G13" s="4">
        <v>167140</v>
      </c>
      <c r="H13" s="4">
        <v>177308</v>
      </c>
      <c r="I13" s="4">
        <v>209661</v>
      </c>
      <c r="J13" s="4">
        <v>138233</v>
      </c>
      <c r="K13" s="4">
        <v>226466</v>
      </c>
      <c r="L13" s="4">
        <v>373524</v>
      </c>
      <c r="M13" s="4">
        <v>250417</v>
      </c>
      <c r="N13" s="4">
        <v>221259</v>
      </c>
      <c r="O13" s="4">
        <v>224619</v>
      </c>
      <c r="P13" s="6">
        <f t="shared" si="0"/>
        <v>2438535</v>
      </c>
      <c r="Q13" s="6">
        <f t="shared" si="1"/>
        <v>203211.25</v>
      </c>
      <c r="R13" s="10">
        <v>2024</v>
      </c>
    </row>
    <row r="14" spans="1:18" x14ac:dyDescent="0.25">
      <c r="A14">
        <v>92</v>
      </c>
      <c r="B14" t="s">
        <v>11</v>
      </c>
      <c r="C14" t="s">
        <v>52</v>
      </c>
      <c r="D14" s="4">
        <v>5893855</v>
      </c>
      <c r="E14" s="4">
        <v>4499868</v>
      </c>
      <c r="F14" s="4">
        <v>1804540</v>
      </c>
      <c r="G14" s="4">
        <v>3324567</v>
      </c>
      <c r="H14" s="4">
        <v>2963211</v>
      </c>
      <c r="I14" s="4">
        <v>2456923</v>
      </c>
      <c r="J14" s="4">
        <v>2381933</v>
      </c>
      <c r="K14" s="4">
        <v>638583</v>
      </c>
      <c r="L14" s="4">
        <v>1712290</v>
      </c>
      <c r="M14" s="4">
        <v>1685384</v>
      </c>
      <c r="N14" s="4">
        <v>1059441</v>
      </c>
      <c r="O14" s="4">
        <v>1469605</v>
      </c>
      <c r="P14" s="6">
        <f t="shared" si="0"/>
        <v>29890200</v>
      </c>
      <c r="Q14" s="6">
        <f t="shared" si="1"/>
        <v>2490850</v>
      </c>
      <c r="R14" s="10">
        <v>2024</v>
      </c>
    </row>
    <row r="15" spans="1:18" x14ac:dyDescent="0.25">
      <c r="A15">
        <v>102</v>
      </c>
      <c r="B15" t="s">
        <v>46</v>
      </c>
      <c r="C15" t="s">
        <v>52</v>
      </c>
      <c r="D15" s="4">
        <v>222186</v>
      </c>
      <c r="E15" s="4">
        <v>0</v>
      </c>
      <c r="F15" s="4">
        <v>0</v>
      </c>
      <c r="G15" s="4">
        <v>0</v>
      </c>
      <c r="H15" s="4">
        <v>0</v>
      </c>
      <c r="I15" s="4">
        <v>514960</v>
      </c>
      <c r="J15" s="4">
        <v>789580</v>
      </c>
      <c r="K15" s="4">
        <v>632067</v>
      </c>
      <c r="L15" s="4">
        <v>163698</v>
      </c>
      <c r="M15" s="4">
        <v>342687</v>
      </c>
      <c r="N15" s="4">
        <v>455798</v>
      </c>
      <c r="O15" s="4">
        <v>0</v>
      </c>
      <c r="P15" s="6">
        <f t="shared" si="0"/>
        <v>3120976</v>
      </c>
      <c r="Q15" s="6">
        <f t="shared" si="1"/>
        <v>260081.33333333334</v>
      </c>
      <c r="R15" s="10">
        <v>2024</v>
      </c>
    </row>
    <row r="16" spans="1:18" x14ac:dyDescent="0.25">
      <c r="A16">
        <v>104</v>
      </c>
      <c r="B16" t="s">
        <v>45</v>
      </c>
      <c r="C16" t="s">
        <v>52</v>
      </c>
      <c r="D16" s="4">
        <v>2198451</v>
      </c>
      <c r="E16" s="4">
        <v>2175626</v>
      </c>
      <c r="F16" s="4">
        <v>1514925</v>
      </c>
      <c r="G16" s="4">
        <v>1873732</v>
      </c>
      <c r="H16" s="4">
        <v>2236803</v>
      </c>
      <c r="I16" s="4">
        <v>1136261</v>
      </c>
      <c r="J16" s="4">
        <v>2296384</v>
      </c>
      <c r="K16" s="4">
        <v>6472624</v>
      </c>
      <c r="L16" s="4">
        <v>160086</v>
      </c>
      <c r="M16" s="4">
        <v>1791745</v>
      </c>
      <c r="N16" s="4">
        <v>306301</v>
      </c>
      <c r="O16" s="4">
        <v>1455567</v>
      </c>
      <c r="P16" s="6">
        <f t="shared" si="0"/>
        <v>23618505</v>
      </c>
      <c r="Q16" s="6">
        <f t="shared" si="1"/>
        <v>1968208.75</v>
      </c>
      <c r="R16" s="10">
        <v>2024</v>
      </c>
    </row>
    <row r="17" spans="1:18" x14ac:dyDescent="0.25">
      <c r="A17">
        <v>105</v>
      </c>
      <c r="B17" t="s">
        <v>5</v>
      </c>
      <c r="C17" t="s">
        <v>52</v>
      </c>
      <c r="D17" s="4">
        <v>28992</v>
      </c>
      <c r="E17" s="4">
        <v>344640</v>
      </c>
      <c r="F17" s="4">
        <v>1998472</v>
      </c>
      <c r="G17" s="4">
        <v>189916</v>
      </c>
      <c r="H17" s="4">
        <v>206054</v>
      </c>
      <c r="I17" s="4">
        <v>84032</v>
      </c>
      <c r="J17" s="4">
        <v>210080</v>
      </c>
      <c r="K17" s="4">
        <v>1310882</v>
      </c>
      <c r="L17" s="4">
        <v>1668031</v>
      </c>
      <c r="M17" s="4">
        <v>142860</v>
      </c>
      <c r="N17" s="4">
        <v>1325300</v>
      </c>
      <c r="O17" s="4">
        <v>584050</v>
      </c>
      <c r="P17" s="6">
        <f t="shared" si="0"/>
        <v>8093309</v>
      </c>
      <c r="Q17" s="6">
        <f t="shared" si="1"/>
        <v>674442.41666666663</v>
      </c>
      <c r="R17" s="10">
        <v>2024</v>
      </c>
    </row>
    <row r="18" spans="1:18" x14ac:dyDescent="0.25">
      <c r="A18">
        <v>194</v>
      </c>
      <c r="B18" t="s">
        <v>4</v>
      </c>
      <c r="C18" t="s">
        <v>52</v>
      </c>
      <c r="D18" s="4">
        <v>310261</v>
      </c>
      <c r="E18" s="4">
        <v>188656</v>
      </c>
      <c r="F18" s="4">
        <v>105555</v>
      </c>
      <c r="G18" s="4">
        <v>450436</v>
      </c>
      <c r="H18" s="4">
        <v>276058</v>
      </c>
      <c r="I18" s="4">
        <v>401690</v>
      </c>
      <c r="J18" s="4">
        <v>480188</v>
      </c>
      <c r="K18" s="4">
        <v>405494</v>
      </c>
      <c r="L18" s="4">
        <v>355900</v>
      </c>
      <c r="M18" s="4">
        <v>382124</v>
      </c>
      <c r="N18" s="4">
        <v>68906</v>
      </c>
      <c r="O18" s="4">
        <v>37815</v>
      </c>
      <c r="P18" s="6">
        <f t="shared" si="0"/>
        <v>3463083</v>
      </c>
      <c r="Q18" s="6">
        <f t="shared" si="1"/>
        <v>288590.25</v>
      </c>
      <c r="R18" s="10">
        <v>2024</v>
      </c>
    </row>
    <row r="19" spans="1:18" x14ac:dyDescent="0.25">
      <c r="A19">
        <v>369</v>
      </c>
      <c r="B19" t="s">
        <v>24</v>
      </c>
      <c r="C19" t="s">
        <v>52</v>
      </c>
      <c r="D19" s="4">
        <v>14296181</v>
      </c>
      <c r="E19" s="4">
        <v>13278501</v>
      </c>
      <c r="F19" s="4">
        <v>16831076</v>
      </c>
      <c r="G19" s="4">
        <v>13201685</v>
      </c>
      <c r="H19" s="4">
        <v>15202153</v>
      </c>
      <c r="I19" s="4">
        <v>17089384</v>
      </c>
      <c r="J19" s="4">
        <v>22233706</v>
      </c>
      <c r="K19" s="4">
        <v>17124556</v>
      </c>
      <c r="L19" s="4">
        <v>14205775</v>
      </c>
      <c r="M19" s="4">
        <v>19444883</v>
      </c>
      <c r="N19" s="4">
        <v>14660798</v>
      </c>
      <c r="O19" s="4">
        <v>6444483</v>
      </c>
      <c r="P19" s="6">
        <f t="shared" si="0"/>
        <v>184013181</v>
      </c>
      <c r="Q19" s="6">
        <f t="shared" si="1"/>
        <v>15334431.75</v>
      </c>
      <c r="R19" s="10">
        <v>2024</v>
      </c>
    </row>
    <row r="20" spans="1:18" x14ac:dyDescent="0.25">
      <c r="A20">
        <v>530</v>
      </c>
      <c r="B20" t="s">
        <v>19</v>
      </c>
      <c r="C20" t="s">
        <v>53</v>
      </c>
      <c r="D20" s="4">
        <v>400494</v>
      </c>
      <c r="E20" s="4">
        <v>543014</v>
      </c>
      <c r="F20" s="4">
        <v>902617</v>
      </c>
      <c r="G20" s="4">
        <v>814571</v>
      </c>
      <c r="H20" s="4">
        <v>718229</v>
      </c>
      <c r="I20" s="4">
        <v>231930</v>
      </c>
      <c r="J20" s="4">
        <v>449997</v>
      </c>
      <c r="K20" s="4">
        <v>148737</v>
      </c>
      <c r="L20" s="4">
        <v>281257</v>
      </c>
      <c r="M20" s="4">
        <v>439492</v>
      </c>
      <c r="N20" s="4">
        <v>320584</v>
      </c>
      <c r="O20" s="4">
        <v>57983</v>
      </c>
      <c r="P20" s="6">
        <f t="shared" si="0"/>
        <v>5308905</v>
      </c>
      <c r="Q20" s="6">
        <f t="shared" si="1"/>
        <v>442408.75</v>
      </c>
      <c r="R20" s="10">
        <v>2024</v>
      </c>
    </row>
    <row r="21" spans="1:18" x14ac:dyDescent="0.25">
      <c r="A21">
        <v>638</v>
      </c>
      <c r="B21" t="s">
        <v>21</v>
      </c>
      <c r="C21" t="s">
        <v>52</v>
      </c>
      <c r="D21" s="4">
        <v>1412892</v>
      </c>
      <c r="E21" s="4">
        <v>1480993</v>
      </c>
      <c r="F21" s="4">
        <v>569805</v>
      </c>
      <c r="G21" s="4">
        <v>1012940</v>
      </c>
      <c r="H21" s="4">
        <v>1086770</v>
      </c>
      <c r="I21" s="4">
        <v>308483</v>
      </c>
      <c r="J21" s="4">
        <v>1364797</v>
      </c>
      <c r="K21" s="4">
        <v>1944255</v>
      </c>
      <c r="L21" s="4">
        <v>1052315</v>
      </c>
      <c r="M21" s="4">
        <v>1066467</v>
      </c>
      <c r="N21" s="4">
        <v>1301064</v>
      </c>
      <c r="O21" s="4">
        <v>1335689</v>
      </c>
      <c r="P21" s="6">
        <f t="shared" si="0"/>
        <v>13936470</v>
      </c>
      <c r="Q21" s="6">
        <f t="shared" si="1"/>
        <v>1161372.5</v>
      </c>
      <c r="R21" s="10">
        <v>2024</v>
      </c>
    </row>
    <row r="22" spans="1:18" x14ac:dyDescent="0.25">
      <c r="A22">
        <v>841</v>
      </c>
      <c r="B22" t="s">
        <v>8</v>
      </c>
      <c r="C22" t="s">
        <v>53</v>
      </c>
      <c r="D22" s="4">
        <v>107986</v>
      </c>
      <c r="E22" s="4">
        <v>244706</v>
      </c>
      <c r="F22" s="4">
        <v>372187</v>
      </c>
      <c r="G22" s="4">
        <v>147228</v>
      </c>
      <c r="H22" s="4">
        <v>255045</v>
      </c>
      <c r="I22" s="4">
        <v>140758</v>
      </c>
      <c r="J22" s="4">
        <v>165548</v>
      </c>
      <c r="K22" s="4">
        <v>229918</v>
      </c>
      <c r="L22" s="4">
        <v>343408</v>
      </c>
      <c r="M22" s="4">
        <v>144540</v>
      </c>
      <c r="N22" s="4">
        <v>373958</v>
      </c>
      <c r="O22" s="4">
        <v>226894</v>
      </c>
      <c r="P22" s="6">
        <f t="shared" si="0"/>
        <v>2752176</v>
      </c>
      <c r="Q22" s="6">
        <f t="shared" si="1"/>
        <v>229348</v>
      </c>
      <c r="R22" s="10">
        <v>2024</v>
      </c>
    </row>
    <row r="23" spans="1:18" x14ac:dyDescent="0.25">
      <c r="A23">
        <v>902</v>
      </c>
      <c r="B23" t="s">
        <v>22</v>
      </c>
      <c r="C23" t="s">
        <v>53</v>
      </c>
      <c r="D23" s="4">
        <v>297055</v>
      </c>
      <c r="E23" s="4">
        <v>0</v>
      </c>
      <c r="F23" s="4">
        <v>0</v>
      </c>
      <c r="G23" s="4">
        <v>677302</v>
      </c>
      <c r="H23" s="4">
        <v>384030</v>
      </c>
      <c r="I23" s="4">
        <v>453780</v>
      </c>
      <c r="J23" s="4">
        <v>0</v>
      </c>
      <c r="K23" s="4">
        <v>787815</v>
      </c>
      <c r="L23" s="4">
        <v>0</v>
      </c>
      <c r="M23" s="4">
        <v>642000</v>
      </c>
      <c r="N23" s="4">
        <v>0</v>
      </c>
      <c r="O23" s="4">
        <v>0</v>
      </c>
      <c r="P23" s="6">
        <f t="shared" si="0"/>
        <v>3241982</v>
      </c>
      <c r="Q23" s="6">
        <f t="shared" si="1"/>
        <v>270165.16666666669</v>
      </c>
      <c r="R23" s="10">
        <v>2024</v>
      </c>
    </row>
    <row r="24" spans="1:18" x14ac:dyDescent="0.25">
      <c r="A24">
        <v>1156</v>
      </c>
      <c r="B24" t="s">
        <v>10</v>
      </c>
      <c r="C24" t="s">
        <v>52</v>
      </c>
      <c r="D24" s="4">
        <v>965789</v>
      </c>
      <c r="E24" s="4">
        <v>1017365</v>
      </c>
      <c r="F24" s="4">
        <v>672269</v>
      </c>
      <c r="G24" s="4">
        <v>1089526</v>
      </c>
      <c r="H24" s="4">
        <v>831180</v>
      </c>
      <c r="I24" s="4">
        <v>1189253</v>
      </c>
      <c r="J24" s="4">
        <v>752925</v>
      </c>
      <c r="K24" s="4">
        <v>407574</v>
      </c>
      <c r="L24" s="4">
        <v>625351</v>
      </c>
      <c r="M24" s="4">
        <v>414881</v>
      </c>
      <c r="N24" s="4">
        <v>639766</v>
      </c>
      <c r="O24" s="4">
        <v>215923</v>
      </c>
      <c r="P24" s="6">
        <f t="shared" si="0"/>
        <v>8821802</v>
      </c>
      <c r="Q24" s="6">
        <f t="shared" si="1"/>
        <v>735150.16666666663</v>
      </c>
      <c r="R24" s="10">
        <v>2024</v>
      </c>
    </row>
    <row r="25" spans="1:18" x14ac:dyDescent="0.25">
      <c r="A25">
        <v>1179</v>
      </c>
      <c r="B25" t="s">
        <v>54</v>
      </c>
      <c r="C25" t="s">
        <v>52</v>
      </c>
      <c r="D25" s="4">
        <v>2224701</v>
      </c>
      <c r="E25" s="4">
        <v>1423274</v>
      </c>
      <c r="F25" s="4">
        <v>0</v>
      </c>
      <c r="G25" s="4">
        <v>2020921</v>
      </c>
      <c r="H25" s="4">
        <v>1283527</v>
      </c>
      <c r="I25" s="4">
        <v>365381</v>
      </c>
      <c r="J25" s="4">
        <v>2064183</v>
      </c>
      <c r="K25" s="4">
        <v>3645598</v>
      </c>
      <c r="L25" s="4">
        <v>2270974</v>
      </c>
      <c r="M25" s="4">
        <v>3126320</v>
      </c>
      <c r="N25" s="4">
        <v>2585465</v>
      </c>
      <c r="O25" s="4">
        <v>2611957</v>
      </c>
      <c r="P25" s="6">
        <f t="shared" si="0"/>
        <v>23622301</v>
      </c>
      <c r="Q25" s="6">
        <f t="shared" si="1"/>
        <v>1968525.0833333333</v>
      </c>
      <c r="R25" s="10">
        <v>2024</v>
      </c>
    </row>
    <row r="26" spans="1:18" x14ac:dyDescent="0.25">
      <c r="A26">
        <v>1196</v>
      </c>
      <c r="B26" t="s">
        <v>37</v>
      </c>
      <c r="C26" t="s">
        <v>52</v>
      </c>
      <c r="D26" s="4">
        <v>450589</v>
      </c>
      <c r="E26" s="4">
        <v>834558</v>
      </c>
      <c r="F26" s="4">
        <v>513964</v>
      </c>
      <c r="G26" s="4">
        <v>526312</v>
      </c>
      <c r="H26" s="4">
        <v>524454</v>
      </c>
      <c r="I26" s="4">
        <v>644125</v>
      </c>
      <c r="J26" s="4">
        <v>862859</v>
      </c>
      <c r="K26" s="4">
        <v>682114</v>
      </c>
      <c r="L26" s="4">
        <v>715910</v>
      </c>
      <c r="M26" s="4">
        <v>690087</v>
      </c>
      <c r="N26" s="4">
        <v>917986</v>
      </c>
      <c r="O26" s="4">
        <v>533780</v>
      </c>
      <c r="P26" s="6">
        <f t="shared" si="0"/>
        <v>7896738</v>
      </c>
      <c r="Q26" s="6">
        <f t="shared" si="1"/>
        <v>658061.5</v>
      </c>
      <c r="R26" s="10">
        <v>2024</v>
      </c>
    </row>
    <row r="27" spans="1:18" x14ac:dyDescent="0.25">
      <c r="A27">
        <v>1270</v>
      </c>
      <c r="B27" t="s">
        <v>9</v>
      </c>
      <c r="C27" t="s">
        <v>52</v>
      </c>
      <c r="D27" s="4">
        <v>754132</v>
      </c>
      <c r="E27" s="4">
        <v>742240</v>
      </c>
      <c r="F27" s="4">
        <v>1250410</v>
      </c>
      <c r="G27" s="4">
        <v>1110833</v>
      </c>
      <c r="H27" s="4">
        <v>464360</v>
      </c>
      <c r="I27" s="4">
        <v>637773</v>
      </c>
      <c r="J27" s="4">
        <v>764382</v>
      </c>
      <c r="K27" s="4">
        <v>925100</v>
      </c>
      <c r="L27" s="4">
        <v>0</v>
      </c>
      <c r="M27" s="4">
        <v>574240</v>
      </c>
      <c r="N27" s="4">
        <v>1171669</v>
      </c>
      <c r="O27" s="4">
        <v>700001</v>
      </c>
      <c r="P27" s="6">
        <f t="shared" si="0"/>
        <v>9095140</v>
      </c>
      <c r="Q27" s="6">
        <f t="shared" si="1"/>
        <v>757928.33333333337</v>
      </c>
      <c r="R27" s="10">
        <v>2024</v>
      </c>
    </row>
    <row r="28" spans="1:18" x14ac:dyDescent="0.25">
      <c r="A28">
        <v>3460</v>
      </c>
      <c r="B28" t="s">
        <v>26</v>
      </c>
      <c r="C28" t="s">
        <v>52</v>
      </c>
      <c r="D28" s="4">
        <v>1179600</v>
      </c>
      <c r="E28" s="4">
        <v>700500</v>
      </c>
      <c r="F28" s="4">
        <v>659908</v>
      </c>
      <c r="G28" s="4">
        <v>943200</v>
      </c>
      <c r="H28" s="4">
        <v>908272</v>
      </c>
      <c r="I28" s="4">
        <v>276660</v>
      </c>
      <c r="J28" s="4">
        <v>1058752</v>
      </c>
      <c r="K28" s="4">
        <v>930791</v>
      </c>
      <c r="L28" s="4">
        <v>0</v>
      </c>
      <c r="M28" s="4">
        <v>656186</v>
      </c>
      <c r="N28" s="4">
        <v>399873</v>
      </c>
      <c r="O28" s="4">
        <v>206962</v>
      </c>
      <c r="P28" s="6">
        <f t="shared" si="0"/>
        <v>7920704</v>
      </c>
      <c r="Q28" s="6">
        <f t="shared" si="1"/>
        <v>660058.66666666663</v>
      </c>
      <c r="R28" s="10">
        <v>2024</v>
      </c>
    </row>
    <row r="29" spans="1:18" x14ac:dyDescent="0.25">
      <c r="A29">
        <v>4580</v>
      </c>
      <c r="B29" t="s">
        <v>41</v>
      </c>
      <c r="C29" t="s">
        <v>52</v>
      </c>
      <c r="D29" s="4">
        <v>168651</v>
      </c>
      <c r="E29" s="4">
        <v>320758</v>
      </c>
      <c r="F29" s="4">
        <v>464455</v>
      </c>
      <c r="G29" s="4">
        <v>40589</v>
      </c>
      <c r="H29" s="4">
        <v>518321</v>
      </c>
      <c r="I29" s="4">
        <v>94813</v>
      </c>
      <c r="J29" s="4">
        <v>556173</v>
      </c>
      <c r="K29" s="4">
        <v>371283</v>
      </c>
      <c r="L29" s="4">
        <v>217146</v>
      </c>
      <c r="M29" s="4">
        <v>640361</v>
      </c>
      <c r="N29" s="4">
        <v>463052</v>
      </c>
      <c r="O29" s="4">
        <v>323638</v>
      </c>
      <c r="P29" s="6">
        <f t="shared" si="0"/>
        <v>4179240</v>
      </c>
      <c r="Q29" s="6">
        <f t="shared" si="1"/>
        <v>348270</v>
      </c>
      <c r="R29" s="10">
        <v>2024</v>
      </c>
    </row>
    <row r="30" spans="1:18" x14ac:dyDescent="0.25">
      <c r="A30">
        <v>4671</v>
      </c>
      <c r="B30" t="s">
        <v>15</v>
      </c>
      <c r="C30" t="s">
        <v>53</v>
      </c>
      <c r="D30" s="4">
        <v>726714</v>
      </c>
      <c r="E30" s="4">
        <v>0</v>
      </c>
      <c r="F30" s="4">
        <v>69328</v>
      </c>
      <c r="G30" s="4">
        <v>1092450</v>
      </c>
      <c r="H30" s="4">
        <v>1106686</v>
      </c>
      <c r="I30" s="4">
        <v>1</v>
      </c>
      <c r="J30" s="4">
        <v>23950</v>
      </c>
      <c r="K30" s="4">
        <v>1177754</v>
      </c>
      <c r="L30" s="4">
        <v>3968465</v>
      </c>
      <c r="M30" s="4">
        <v>1863527</v>
      </c>
      <c r="N30" s="4">
        <v>437000</v>
      </c>
      <c r="O30" s="4">
        <v>1310920</v>
      </c>
      <c r="P30" s="6">
        <f t="shared" si="0"/>
        <v>11776795</v>
      </c>
      <c r="Q30" s="6">
        <f t="shared" si="1"/>
        <v>981399.58333333337</v>
      </c>
      <c r="R30" s="10">
        <v>2024</v>
      </c>
    </row>
    <row r="31" spans="1:18" x14ac:dyDescent="0.25">
      <c r="A31">
        <v>4674</v>
      </c>
      <c r="B31" t="s">
        <v>31</v>
      </c>
      <c r="C31" t="s">
        <v>52</v>
      </c>
      <c r="D31" s="4">
        <v>10177695</v>
      </c>
      <c r="E31" s="4">
        <v>5004659</v>
      </c>
      <c r="F31" s="4">
        <v>13816685</v>
      </c>
      <c r="G31" s="4">
        <v>7718790</v>
      </c>
      <c r="H31" s="4">
        <v>6510147</v>
      </c>
      <c r="I31" s="4">
        <v>12238921</v>
      </c>
      <c r="J31" s="4">
        <v>4444044</v>
      </c>
      <c r="K31" s="4">
        <v>13369955</v>
      </c>
      <c r="L31" s="4">
        <v>3773647</v>
      </c>
      <c r="M31" s="4">
        <v>4093358</v>
      </c>
      <c r="N31" s="4">
        <v>8114744</v>
      </c>
      <c r="O31" s="4">
        <v>3360929</v>
      </c>
      <c r="P31" s="6">
        <f t="shared" si="0"/>
        <v>92623574</v>
      </c>
      <c r="Q31" s="6">
        <f t="shared" si="1"/>
        <v>7718631.166666667</v>
      </c>
      <c r="R31" s="10">
        <v>2024</v>
      </c>
    </row>
    <row r="32" spans="1:18" x14ac:dyDescent="0.25">
      <c r="A32">
        <v>5398</v>
      </c>
      <c r="B32" t="s">
        <v>55</v>
      </c>
      <c r="C32" t="s">
        <v>52</v>
      </c>
      <c r="D32" s="4">
        <v>179200</v>
      </c>
      <c r="E32" s="4">
        <v>1546599</v>
      </c>
      <c r="F32" s="4">
        <v>1316889</v>
      </c>
      <c r="G32" s="4">
        <v>1092695</v>
      </c>
      <c r="H32" s="4">
        <v>1205581</v>
      </c>
      <c r="I32" s="4">
        <v>1404396</v>
      </c>
      <c r="J32" s="4">
        <v>1975972</v>
      </c>
      <c r="K32" s="4">
        <v>782046</v>
      </c>
      <c r="L32" s="4">
        <v>402485</v>
      </c>
      <c r="M32" s="4">
        <v>1396980</v>
      </c>
      <c r="N32" s="4">
        <v>444120</v>
      </c>
      <c r="O32" s="4">
        <v>0</v>
      </c>
      <c r="P32" s="6">
        <f t="shared" si="0"/>
        <v>11746963</v>
      </c>
      <c r="Q32" s="6">
        <f t="shared" si="1"/>
        <v>978913.58333333337</v>
      </c>
      <c r="R32" s="10">
        <v>2024</v>
      </c>
    </row>
    <row r="33" spans="1:18" x14ac:dyDescent="0.25">
      <c r="A33">
        <v>5466</v>
      </c>
      <c r="B33" t="s">
        <v>50</v>
      </c>
      <c r="C33" t="s">
        <v>53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40254</v>
      </c>
      <c r="K33" s="4">
        <v>65548</v>
      </c>
      <c r="L33" s="4">
        <v>0</v>
      </c>
      <c r="M33" s="4">
        <v>0</v>
      </c>
      <c r="N33" s="4">
        <v>23950</v>
      </c>
      <c r="O33" s="4">
        <v>14958</v>
      </c>
      <c r="P33" s="6">
        <f t="shared" si="0"/>
        <v>144710</v>
      </c>
      <c r="Q33" s="6">
        <f t="shared" si="1"/>
        <v>12059.166666666666</v>
      </c>
      <c r="R33" s="10">
        <v>2024</v>
      </c>
    </row>
    <row r="34" spans="1:18" x14ac:dyDescent="0.25">
      <c r="A34">
        <v>5528</v>
      </c>
      <c r="B34" t="s">
        <v>29</v>
      </c>
      <c r="C34" t="s">
        <v>52</v>
      </c>
      <c r="D34" s="4">
        <v>506389</v>
      </c>
      <c r="E34" s="4">
        <v>49580</v>
      </c>
      <c r="F34" s="4">
        <v>327732</v>
      </c>
      <c r="G34" s="4">
        <v>392525</v>
      </c>
      <c r="H34" s="4">
        <v>634545</v>
      </c>
      <c r="I34" s="4">
        <v>461353</v>
      </c>
      <c r="J34" s="4">
        <v>762148</v>
      </c>
      <c r="K34" s="4">
        <v>267255</v>
      </c>
      <c r="L34" s="4">
        <v>314704</v>
      </c>
      <c r="M34" s="4">
        <v>535453</v>
      </c>
      <c r="N34" s="4">
        <v>356726</v>
      </c>
      <c r="O34" s="4">
        <v>232189</v>
      </c>
      <c r="P34" s="6">
        <f t="shared" si="0"/>
        <v>4840599</v>
      </c>
      <c r="Q34" s="6">
        <f t="shared" si="1"/>
        <v>403383.25</v>
      </c>
      <c r="R34" s="10">
        <v>2024</v>
      </c>
    </row>
    <row r="35" spans="1:18" x14ac:dyDescent="0.25">
      <c r="A35">
        <v>5542</v>
      </c>
      <c r="B35" t="s">
        <v>56</v>
      </c>
      <c r="C35" t="s">
        <v>52</v>
      </c>
      <c r="D35" s="4">
        <v>0</v>
      </c>
      <c r="E35" s="4">
        <v>2145970</v>
      </c>
      <c r="F35" s="4">
        <v>3181030</v>
      </c>
      <c r="G35" s="4">
        <v>3484001</v>
      </c>
      <c r="H35" s="4">
        <v>3910905</v>
      </c>
      <c r="I35" s="4">
        <v>5065781</v>
      </c>
      <c r="J35" s="4">
        <v>6555142</v>
      </c>
      <c r="K35" s="4">
        <v>8742130</v>
      </c>
      <c r="L35" s="4">
        <v>4501162</v>
      </c>
      <c r="M35" s="4">
        <v>7486964</v>
      </c>
      <c r="N35" s="4">
        <v>4749759</v>
      </c>
      <c r="O35" s="4">
        <v>0</v>
      </c>
      <c r="P35" s="6">
        <f t="shared" si="0"/>
        <v>49822844</v>
      </c>
      <c r="Q35" s="6">
        <f t="shared" si="1"/>
        <v>4151903.6666666665</v>
      </c>
      <c r="R35" s="10">
        <v>2024</v>
      </c>
    </row>
    <row r="36" spans="1:18" x14ac:dyDescent="0.25">
      <c r="A36">
        <v>5543</v>
      </c>
      <c r="B36" t="s">
        <v>30</v>
      </c>
      <c r="C36" t="s">
        <v>52</v>
      </c>
      <c r="D36" s="4">
        <v>2152945</v>
      </c>
      <c r="E36" s="4">
        <v>640405</v>
      </c>
      <c r="F36" s="4">
        <v>1664138</v>
      </c>
      <c r="G36" s="4">
        <v>1535571</v>
      </c>
      <c r="H36" s="4">
        <v>1396314</v>
      </c>
      <c r="I36" s="4">
        <v>669746</v>
      </c>
      <c r="J36" s="4">
        <v>695364</v>
      </c>
      <c r="K36" s="4">
        <v>1009112</v>
      </c>
      <c r="L36" s="4">
        <v>2207558</v>
      </c>
      <c r="M36" s="4">
        <v>608664</v>
      </c>
      <c r="N36" s="4">
        <v>1586568</v>
      </c>
      <c r="O36" s="4">
        <v>209665</v>
      </c>
      <c r="P36" s="6">
        <f t="shared" si="0"/>
        <v>14376050</v>
      </c>
      <c r="Q36" s="6">
        <f t="shared" si="1"/>
        <v>1198004.1666666667</v>
      </c>
      <c r="R36" s="10">
        <v>2024</v>
      </c>
    </row>
    <row r="37" spans="1:18" x14ac:dyDescent="0.25">
      <c r="A37">
        <v>5574</v>
      </c>
      <c r="B37" t="s">
        <v>38</v>
      </c>
      <c r="C37" t="s">
        <v>52</v>
      </c>
      <c r="D37" s="4">
        <v>0</v>
      </c>
      <c r="E37" s="4">
        <v>130585</v>
      </c>
      <c r="F37" s="4">
        <v>0</v>
      </c>
      <c r="G37" s="4">
        <v>99747</v>
      </c>
      <c r="H37" s="4">
        <v>54705</v>
      </c>
      <c r="I37" s="4">
        <v>103865</v>
      </c>
      <c r="J37" s="4">
        <v>39245</v>
      </c>
      <c r="K37" s="4">
        <v>166638</v>
      </c>
      <c r="L37" s="4">
        <v>84706</v>
      </c>
      <c r="M37" s="4">
        <v>352017</v>
      </c>
      <c r="N37" s="4">
        <v>231514</v>
      </c>
      <c r="O37" s="4">
        <v>204370</v>
      </c>
      <c r="P37" s="6">
        <f t="shared" si="0"/>
        <v>1467392</v>
      </c>
      <c r="Q37" s="6">
        <f t="shared" si="1"/>
        <v>122282.66666666667</v>
      </c>
      <c r="R37" s="10">
        <v>2024</v>
      </c>
    </row>
    <row r="38" spans="1:18" x14ac:dyDescent="0.25">
      <c r="A38">
        <v>5746</v>
      </c>
      <c r="B38" t="s">
        <v>47</v>
      </c>
      <c r="C38" t="s">
        <v>52</v>
      </c>
      <c r="D38" s="4">
        <v>52158</v>
      </c>
      <c r="E38" s="4">
        <v>41414</v>
      </c>
      <c r="F38" s="4">
        <v>0</v>
      </c>
      <c r="G38" s="4">
        <v>58966</v>
      </c>
      <c r="H38" s="4">
        <v>0</v>
      </c>
      <c r="I38" s="4">
        <v>143483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6">
        <f t="shared" si="0"/>
        <v>296021</v>
      </c>
      <c r="Q38" s="6">
        <f t="shared" si="1"/>
        <v>24668.416666666668</v>
      </c>
      <c r="R38" s="10">
        <v>2024</v>
      </c>
    </row>
    <row r="39" spans="1:18" x14ac:dyDescent="0.25">
      <c r="A39">
        <v>5759</v>
      </c>
      <c r="B39" t="s">
        <v>48</v>
      </c>
      <c r="C39" t="s">
        <v>52</v>
      </c>
      <c r="D39" s="4">
        <v>359446</v>
      </c>
      <c r="E39" s="4">
        <v>273261</v>
      </c>
      <c r="F39" s="4">
        <v>419366</v>
      </c>
      <c r="G39" s="4">
        <v>329620</v>
      </c>
      <c r="H39" s="4">
        <v>497900</v>
      </c>
      <c r="I39" s="4">
        <v>59328</v>
      </c>
      <c r="J39" s="4">
        <v>310227</v>
      </c>
      <c r="K39" s="4">
        <v>255968</v>
      </c>
      <c r="L39" s="4">
        <v>296806</v>
      </c>
      <c r="M39" s="4">
        <v>204369</v>
      </c>
      <c r="N39" s="4">
        <v>168572</v>
      </c>
      <c r="O39" s="4">
        <v>309244</v>
      </c>
      <c r="P39" s="6">
        <f t="shared" si="0"/>
        <v>3484107</v>
      </c>
      <c r="Q39" s="6">
        <f t="shared" si="1"/>
        <v>290342.25</v>
      </c>
      <c r="R39" s="10">
        <v>2024</v>
      </c>
    </row>
    <row r="40" spans="1:18" x14ac:dyDescent="0.25">
      <c r="A40">
        <v>5783</v>
      </c>
      <c r="B40" t="s">
        <v>17</v>
      </c>
      <c r="C40" t="s">
        <v>52</v>
      </c>
      <c r="D40" s="4">
        <v>3381453</v>
      </c>
      <c r="E40" s="4">
        <v>12848496</v>
      </c>
      <c r="F40" s="4">
        <v>10608198</v>
      </c>
      <c r="G40" s="4">
        <v>9481937</v>
      </c>
      <c r="H40" s="4">
        <v>14401396</v>
      </c>
      <c r="I40" s="4">
        <v>9475061</v>
      </c>
      <c r="J40" s="4">
        <v>23722026</v>
      </c>
      <c r="K40" s="4">
        <v>5993638</v>
      </c>
      <c r="L40" s="4">
        <v>2538893</v>
      </c>
      <c r="M40" s="4">
        <v>7182485</v>
      </c>
      <c r="N40" s="4">
        <v>11676783</v>
      </c>
      <c r="O40" s="4">
        <v>8535508</v>
      </c>
      <c r="P40" s="6">
        <f t="shared" si="0"/>
        <v>119845874</v>
      </c>
      <c r="Q40" s="6">
        <f t="shared" si="1"/>
        <v>9987156.166666666</v>
      </c>
      <c r="R40" s="10">
        <v>2024</v>
      </c>
    </row>
    <row r="41" spans="1:18" x14ac:dyDescent="0.25">
      <c r="A41">
        <v>5802</v>
      </c>
      <c r="B41" t="s">
        <v>13</v>
      </c>
      <c r="C41" t="s">
        <v>52</v>
      </c>
      <c r="D41" s="4">
        <v>505955</v>
      </c>
      <c r="E41" s="4">
        <v>705260</v>
      </c>
      <c r="F41" s="4">
        <v>420763</v>
      </c>
      <c r="G41" s="4">
        <v>129001</v>
      </c>
      <c r="H41" s="4">
        <v>664900</v>
      </c>
      <c r="I41" s="4">
        <v>237307</v>
      </c>
      <c r="J41" s="4">
        <v>169956</v>
      </c>
      <c r="K41" s="4">
        <v>143446</v>
      </c>
      <c r="L41" s="4">
        <v>445329</v>
      </c>
      <c r="M41" s="4">
        <v>157564</v>
      </c>
      <c r="N41" s="4">
        <v>101985</v>
      </c>
      <c r="O41" s="4">
        <v>147314</v>
      </c>
      <c r="P41" s="6">
        <f t="shared" si="0"/>
        <v>3828780</v>
      </c>
      <c r="Q41" s="6">
        <f t="shared" si="1"/>
        <v>319065</v>
      </c>
      <c r="R41" s="10">
        <v>2024</v>
      </c>
    </row>
    <row r="42" spans="1:18" x14ac:dyDescent="0.25">
      <c r="A42">
        <v>5917</v>
      </c>
      <c r="B42" t="s">
        <v>44</v>
      </c>
      <c r="C42" t="s">
        <v>52</v>
      </c>
      <c r="D42" s="4">
        <v>658993</v>
      </c>
      <c r="E42" s="4">
        <v>141009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6">
        <f t="shared" si="0"/>
        <v>800002</v>
      </c>
      <c r="Q42" s="6">
        <f t="shared" si="1"/>
        <v>66666.833333333328</v>
      </c>
      <c r="R42" s="10">
        <v>2024</v>
      </c>
    </row>
    <row r="43" spans="1:18" x14ac:dyDescent="0.25">
      <c r="A43">
        <v>6071</v>
      </c>
      <c r="B43" t="s">
        <v>49</v>
      </c>
      <c r="C43" t="s">
        <v>52</v>
      </c>
      <c r="D43" s="4">
        <v>98884</v>
      </c>
      <c r="E43" s="4">
        <v>1024229</v>
      </c>
      <c r="F43" s="4">
        <v>215362</v>
      </c>
      <c r="G43" s="4">
        <v>986000</v>
      </c>
      <c r="H43" s="4">
        <v>878948</v>
      </c>
      <c r="I43" s="4">
        <v>1054069</v>
      </c>
      <c r="J43" s="4">
        <v>890748</v>
      </c>
      <c r="K43" s="4">
        <v>692126</v>
      </c>
      <c r="L43" s="4">
        <v>787367</v>
      </c>
      <c r="M43" s="4">
        <v>1139569</v>
      </c>
      <c r="N43" s="4">
        <v>343711</v>
      </c>
      <c r="O43" s="4">
        <v>1673548</v>
      </c>
      <c r="P43" s="6">
        <f t="shared" si="0"/>
        <v>9784561</v>
      </c>
      <c r="Q43" s="6">
        <f t="shared" si="1"/>
        <v>815380.08333333337</v>
      </c>
      <c r="R43" s="10">
        <v>2024</v>
      </c>
    </row>
    <row r="44" spans="1:18" x14ac:dyDescent="0.25">
      <c r="A44">
        <v>6333</v>
      </c>
      <c r="B44" t="s">
        <v>51</v>
      </c>
      <c r="C44" t="s">
        <v>53</v>
      </c>
      <c r="D44" s="4">
        <v>255967</v>
      </c>
      <c r="E44" s="4">
        <v>241094</v>
      </c>
      <c r="F44" s="4">
        <v>211429</v>
      </c>
      <c r="G44" s="4">
        <v>171937</v>
      </c>
      <c r="H44" s="4">
        <v>313783</v>
      </c>
      <c r="I44" s="4">
        <v>687146</v>
      </c>
      <c r="J44" s="4">
        <v>685745</v>
      </c>
      <c r="K44" s="4">
        <v>1302074</v>
      </c>
      <c r="L44" s="4">
        <v>221546</v>
      </c>
      <c r="M44" s="4">
        <v>1397564</v>
      </c>
      <c r="N44" s="4">
        <v>759100</v>
      </c>
      <c r="O44" s="4">
        <v>397733</v>
      </c>
      <c r="P44" s="6">
        <f t="shared" si="0"/>
        <v>6645118</v>
      </c>
      <c r="Q44" s="6">
        <f t="shared" si="1"/>
        <v>553759.83333333337</v>
      </c>
      <c r="R44" s="10">
        <v>2024</v>
      </c>
    </row>
    <row r="45" spans="1:18" x14ac:dyDescent="0.25">
      <c r="A45">
        <v>6461</v>
      </c>
      <c r="B45" t="s">
        <v>71</v>
      </c>
      <c r="C45" t="s">
        <v>52</v>
      </c>
      <c r="D45" s="4">
        <v>0</v>
      </c>
      <c r="E45" s="4">
        <v>468224</v>
      </c>
      <c r="F45" s="4">
        <v>552196</v>
      </c>
      <c r="G45" s="4">
        <v>193695</v>
      </c>
      <c r="H45" s="4">
        <v>204380</v>
      </c>
      <c r="I45" s="4">
        <v>413528</v>
      </c>
      <c r="J45" s="4">
        <v>534602</v>
      </c>
      <c r="K45" s="4">
        <v>278478</v>
      </c>
      <c r="L45" s="4">
        <v>338734</v>
      </c>
      <c r="M45" s="4">
        <v>294949</v>
      </c>
      <c r="N45" s="4">
        <v>78230</v>
      </c>
      <c r="O45" s="4">
        <v>78230</v>
      </c>
      <c r="P45" s="6">
        <f t="shared" si="0"/>
        <v>3435246</v>
      </c>
      <c r="Q45" s="6">
        <f t="shared" si="1"/>
        <v>286270.5</v>
      </c>
      <c r="R45" s="10">
        <v>2024</v>
      </c>
    </row>
    <row r="46" spans="1:18" x14ac:dyDescent="0.25">
      <c r="A46">
        <v>6544</v>
      </c>
      <c r="B46" t="s">
        <v>72</v>
      </c>
      <c r="C46" t="s">
        <v>52</v>
      </c>
      <c r="D46" s="4">
        <v>0</v>
      </c>
      <c r="E46" s="4">
        <v>0</v>
      </c>
      <c r="F46" s="4">
        <v>0</v>
      </c>
      <c r="G46" s="4">
        <v>355480</v>
      </c>
      <c r="H46" s="4">
        <v>525216</v>
      </c>
      <c r="I46" s="4">
        <v>671282</v>
      </c>
      <c r="J46" s="4">
        <v>520381</v>
      </c>
      <c r="K46" s="4">
        <v>482612</v>
      </c>
      <c r="L46" s="4">
        <v>539499</v>
      </c>
      <c r="M46" s="4">
        <v>678753</v>
      </c>
      <c r="N46" s="4">
        <v>653782</v>
      </c>
      <c r="O46" s="4">
        <v>672580</v>
      </c>
      <c r="P46" s="6">
        <f t="shared" si="0"/>
        <v>5099585</v>
      </c>
      <c r="Q46" s="6">
        <f t="shared" si="1"/>
        <v>424965.41666666669</v>
      </c>
      <c r="R46" s="10">
        <v>2024</v>
      </c>
    </row>
    <row r="47" spans="1:18" x14ac:dyDescent="0.25">
      <c r="A47">
        <v>6646</v>
      </c>
      <c r="B47" t="s">
        <v>73</v>
      </c>
      <c r="C47" t="s">
        <v>52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139327</v>
      </c>
      <c r="K47" s="4">
        <v>386138</v>
      </c>
      <c r="L47" s="4">
        <v>344538</v>
      </c>
      <c r="M47" s="4">
        <v>308746</v>
      </c>
      <c r="N47" s="4">
        <v>588239</v>
      </c>
      <c r="O47" s="4">
        <v>111683</v>
      </c>
      <c r="P47" s="6">
        <f t="shared" si="0"/>
        <v>1878671</v>
      </c>
      <c r="Q47" s="6">
        <f t="shared" si="1"/>
        <v>156555.91666666666</v>
      </c>
      <c r="R47" s="10">
        <v>2024</v>
      </c>
    </row>
    <row r="48" spans="1:18" x14ac:dyDescent="0.25">
      <c r="A48">
        <v>6668</v>
      </c>
      <c r="B48" t="s">
        <v>74</v>
      </c>
      <c r="C48" t="s">
        <v>52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667716</v>
      </c>
      <c r="K48" s="4">
        <v>36892</v>
      </c>
      <c r="L48" s="4">
        <v>180445</v>
      </c>
      <c r="M48" s="4">
        <v>528936</v>
      </c>
      <c r="N48" s="4">
        <v>605297</v>
      </c>
      <c r="O48" s="4">
        <v>839834</v>
      </c>
      <c r="P48" s="6">
        <f t="shared" si="0"/>
        <v>2859120</v>
      </c>
      <c r="Q48" s="6">
        <f t="shared" si="1"/>
        <v>238260</v>
      </c>
      <c r="R48" s="10">
        <v>2024</v>
      </c>
    </row>
    <row r="49" spans="1:18" x14ac:dyDescent="0.25">
      <c r="A49">
        <v>6684</v>
      </c>
      <c r="B49" t="s">
        <v>75</v>
      </c>
      <c r="C49" t="s">
        <v>52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249439</v>
      </c>
      <c r="L49" s="4">
        <v>198604</v>
      </c>
      <c r="M49" s="4">
        <v>348173</v>
      </c>
      <c r="N49" s="4">
        <v>231239</v>
      </c>
      <c r="O49" s="4">
        <v>492690</v>
      </c>
      <c r="P49" s="6">
        <f t="shared" si="0"/>
        <v>1520145</v>
      </c>
      <c r="Q49" s="6">
        <f t="shared" si="1"/>
        <v>126678.75</v>
      </c>
      <c r="R49" s="10">
        <v>2024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9853-C7B8-4A2E-A152-7D2EA3E94DDB}">
  <dimension ref="A1:O50"/>
  <sheetViews>
    <sheetView topLeftCell="A17" workbookViewId="0">
      <selection activeCell="B53" sqref="B53"/>
    </sheetView>
  </sheetViews>
  <sheetFormatPr baseColWidth="10" defaultRowHeight="15" x14ac:dyDescent="0.25"/>
  <cols>
    <col min="2" max="2" width="58.7109375" bestFit="1" customWidth="1"/>
    <col min="4" max="6" width="12" style="2" bestFit="1" customWidth="1"/>
    <col min="7" max="7" width="6.140625" style="2" bestFit="1" customWidth="1"/>
    <col min="8" max="9" width="6.5703125" style="2" bestFit="1" customWidth="1"/>
    <col min="10" max="10" width="6" style="2" bestFit="1" customWidth="1"/>
    <col min="11" max="11" width="8.5703125" style="2" bestFit="1" customWidth="1"/>
    <col min="12" max="12" width="11.85546875" style="2" bestFit="1" customWidth="1"/>
    <col min="13" max="13" width="9.28515625" style="2" bestFit="1" customWidth="1"/>
    <col min="14" max="14" width="11.85546875" style="2" bestFit="1" customWidth="1"/>
    <col min="15" max="15" width="10.7109375" style="2" bestFit="1" customWidth="1"/>
  </cols>
  <sheetData>
    <row r="1" spans="1:15" x14ac:dyDescent="0.25"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</row>
    <row r="2" spans="1:15" x14ac:dyDescent="0.25">
      <c r="A2">
        <v>59</v>
      </c>
      <c r="B2" t="s">
        <v>34</v>
      </c>
      <c r="C2" t="s">
        <v>52</v>
      </c>
      <c r="D2" s="4">
        <v>2332770</v>
      </c>
      <c r="E2" s="4">
        <v>3864147</v>
      </c>
      <c r="F2" s="4">
        <v>159660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</row>
    <row r="3" spans="1:15" x14ac:dyDescent="0.25">
      <c r="A3">
        <v>61</v>
      </c>
      <c r="B3" t="s">
        <v>27</v>
      </c>
      <c r="C3" t="s">
        <v>52</v>
      </c>
      <c r="D3" s="4">
        <v>531349</v>
      </c>
      <c r="E3" s="4">
        <v>411432</v>
      </c>
      <c r="F3" s="4">
        <v>211801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 x14ac:dyDescent="0.25">
      <c r="A4">
        <v>65</v>
      </c>
      <c r="B4" t="s">
        <v>36</v>
      </c>
      <c r="C4" t="s">
        <v>52</v>
      </c>
      <c r="D4" s="4">
        <v>167741</v>
      </c>
      <c r="E4" s="4">
        <v>0</v>
      </c>
      <c r="F4" s="4">
        <v>268835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 x14ac:dyDescent="0.25">
      <c r="A5">
        <v>67</v>
      </c>
      <c r="B5" t="s">
        <v>20</v>
      </c>
      <c r="C5" t="s">
        <v>52</v>
      </c>
      <c r="D5" s="4">
        <v>841256</v>
      </c>
      <c r="E5" s="4">
        <v>756666</v>
      </c>
      <c r="F5" s="4">
        <v>208571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 x14ac:dyDescent="0.25">
      <c r="A6">
        <v>69</v>
      </c>
      <c r="B6" t="s">
        <v>28</v>
      </c>
      <c r="C6" t="s">
        <v>52</v>
      </c>
      <c r="D6" s="4">
        <v>1111512</v>
      </c>
      <c r="E6" s="4">
        <v>642347</v>
      </c>
      <c r="F6" s="4">
        <v>303699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 x14ac:dyDescent="0.25">
      <c r="A7">
        <v>71</v>
      </c>
      <c r="B7" t="s">
        <v>42</v>
      </c>
      <c r="C7" t="s">
        <v>52</v>
      </c>
      <c r="D7" s="4">
        <v>805716</v>
      </c>
      <c r="E7" s="4">
        <v>606892</v>
      </c>
      <c r="F7" s="4">
        <v>60842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 x14ac:dyDescent="0.25">
      <c r="A8">
        <v>73</v>
      </c>
      <c r="B8" t="s">
        <v>35</v>
      </c>
      <c r="C8" t="s">
        <v>52</v>
      </c>
      <c r="D8" s="4">
        <v>1203151</v>
      </c>
      <c r="E8" s="4">
        <v>699905</v>
      </c>
      <c r="F8" s="4">
        <v>101844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 x14ac:dyDescent="0.25">
      <c r="A9">
        <v>75</v>
      </c>
      <c r="B9" t="s">
        <v>39</v>
      </c>
      <c r="C9" t="s">
        <v>52</v>
      </c>
      <c r="D9" s="4">
        <v>166352</v>
      </c>
      <c r="E9" s="4">
        <v>126890</v>
      </c>
      <c r="F9" s="4">
        <v>21848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 x14ac:dyDescent="0.25">
      <c r="A10">
        <v>77</v>
      </c>
      <c r="B10" t="s">
        <v>32</v>
      </c>
      <c r="C10" t="s">
        <v>52</v>
      </c>
      <c r="D10" s="4">
        <v>385820</v>
      </c>
      <c r="E10" s="4">
        <v>429336</v>
      </c>
      <c r="F10" s="4">
        <v>322713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x14ac:dyDescent="0.25">
      <c r="A11">
        <v>82</v>
      </c>
      <c r="B11" t="s">
        <v>33</v>
      </c>
      <c r="C11" t="s">
        <v>52</v>
      </c>
      <c r="D11" s="4">
        <v>0</v>
      </c>
      <c r="E11" s="4">
        <v>191291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 x14ac:dyDescent="0.25">
      <c r="A12">
        <v>83</v>
      </c>
      <c r="B12" t="s">
        <v>25</v>
      </c>
      <c r="C12" t="s">
        <v>52</v>
      </c>
      <c r="D12" s="4">
        <v>357732</v>
      </c>
      <c r="E12" s="4">
        <v>250673</v>
      </c>
      <c r="F12" s="4">
        <v>76892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 x14ac:dyDescent="0.25">
      <c r="A13">
        <v>84</v>
      </c>
      <c r="B13" t="s">
        <v>6</v>
      </c>
      <c r="C13" t="s">
        <v>52</v>
      </c>
      <c r="D13" s="4">
        <v>228150</v>
      </c>
      <c r="E13" s="4">
        <v>255457</v>
      </c>
      <c r="F13" s="4">
        <v>137394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 x14ac:dyDescent="0.25">
      <c r="A14">
        <v>92</v>
      </c>
      <c r="B14" t="s">
        <v>11</v>
      </c>
      <c r="C14" t="s">
        <v>52</v>
      </c>
      <c r="D14" s="4">
        <v>567872</v>
      </c>
      <c r="E14" s="4">
        <v>519087</v>
      </c>
      <c r="F14" s="4">
        <v>328560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 x14ac:dyDescent="0.25">
      <c r="A15">
        <v>102</v>
      </c>
      <c r="B15" t="s">
        <v>46</v>
      </c>
      <c r="C15" t="s">
        <v>52</v>
      </c>
      <c r="D15" s="4">
        <v>0</v>
      </c>
      <c r="E15" s="4">
        <v>522011</v>
      </c>
      <c r="F15" s="4">
        <v>195800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 x14ac:dyDescent="0.25">
      <c r="A16">
        <v>104</v>
      </c>
      <c r="B16" t="s">
        <v>45</v>
      </c>
      <c r="C16" t="s">
        <v>52</v>
      </c>
      <c r="D16" s="4">
        <v>1353729</v>
      </c>
      <c r="E16" s="4">
        <v>263854</v>
      </c>
      <c r="F16" s="4">
        <v>35462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 x14ac:dyDescent="0.25">
      <c r="A17">
        <v>105</v>
      </c>
      <c r="B17" t="s">
        <v>5</v>
      </c>
      <c r="C17" t="s">
        <v>52</v>
      </c>
      <c r="D17" s="4">
        <v>88236</v>
      </c>
      <c r="E17" s="4">
        <v>1082874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25">
      <c r="A18">
        <v>116</v>
      </c>
      <c r="B18" t="s">
        <v>7</v>
      </c>
      <c r="C18" t="s">
        <v>52</v>
      </c>
      <c r="D18" s="4">
        <v>30823140</v>
      </c>
      <c r="E18" s="4">
        <v>28417608</v>
      </c>
      <c r="F18" s="4">
        <v>11219459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 x14ac:dyDescent="0.25">
      <c r="A19">
        <v>194</v>
      </c>
      <c r="B19" t="s">
        <v>4</v>
      </c>
      <c r="C19" t="s">
        <v>52</v>
      </c>
      <c r="D19" s="4">
        <v>199165</v>
      </c>
      <c r="E19" s="4">
        <v>178171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x14ac:dyDescent="0.25">
      <c r="A20">
        <v>369</v>
      </c>
      <c r="B20" t="s">
        <v>24</v>
      </c>
      <c r="C20" t="s">
        <v>52</v>
      </c>
      <c r="D20" s="4">
        <v>4186930</v>
      </c>
      <c r="E20" s="4">
        <v>0</v>
      </c>
      <c r="F20" s="4">
        <v>141178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</row>
    <row r="21" spans="1:15" x14ac:dyDescent="0.25">
      <c r="A21">
        <v>386</v>
      </c>
      <c r="B21" t="s">
        <v>40</v>
      </c>
      <c r="C21" t="s">
        <v>52</v>
      </c>
      <c r="D21" s="4">
        <v>7640922</v>
      </c>
      <c r="E21" s="4">
        <v>4034231</v>
      </c>
      <c r="F21" s="4">
        <v>3759360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25">
      <c r="A22">
        <v>514</v>
      </c>
      <c r="B22" t="s">
        <v>43</v>
      </c>
      <c r="C22" t="s">
        <v>53</v>
      </c>
      <c r="D22" s="4">
        <v>0</v>
      </c>
      <c r="E22" s="4">
        <v>86050</v>
      </c>
      <c r="F22" s="4">
        <v>14874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</row>
    <row r="23" spans="1:15" x14ac:dyDescent="0.25">
      <c r="A23">
        <v>530</v>
      </c>
      <c r="B23" t="s">
        <v>19</v>
      </c>
      <c r="C23" t="s">
        <v>53</v>
      </c>
      <c r="D23" s="4">
        <v>356719</v>
      </c>
      <c r="E23" s="4">
        <v>353360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25">
      <c r="A24">
        <v>638</v>
      </c>
      <c r="B24" t="s">
        <v>21</v>
      </c>
      <c r="C24" t="s">
        <v>52</v>
      </c>
      <c r="D24" s="4">
        <v>1469665</v>
      </c>
      <c r="E24" s="4">
        <v>1022362</v>
      </c>
      <c r="F24" s="4">
        <v>657013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25">
      <c r="A25">
        <v>841</v>
      </c>
      <c r="B25" t="s">
        <v>8</v>
      </c>
      <c r="C25" t="s">
        <v>53</v>
      </c>
      <c r="D25" s="4">
        <v>154204</v>
      </c>
      <c r="E25" s="4">
        <v>329416</v>
      </c>
      <c r="F25" s="4">
        <v>119470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25">
      <c r="A26">
        <v>902</v>
      </c>
      <c r="B26" t="s">
        <v>22</v>
      </c>
      <c r="C26" t="s">
        <v>53</v>
      </c>
      <c r="D26" s="4">
        <v>0</v>
      </c>
      <c r="E26" s="4">
        <v>885715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25">
      <c r="A27">
        <v>1156</v>
      </c>
      <c r="B27" t="s">
        <v>10</v>
      </c>
      <c r="C27" t="s">
        <v>52</v>
      </c>
      <c r="D27" s="4">
        <v>468658</v>
      </c>
      <c r="E27" s="4">
        <v>627837</v>
      </c>
      <c r="F27" s="4">
        <v>97983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25">
      <c r="A28">
        <v>1179</v>
      </c>
      <c r="B28" t="s">
        <v>54</v>
      </c>
      <c r="C28" t="s">
        <v>52</v>
      </c>
      <c r="D28" s="4">
        <v>2253078</v>
      </c>
      <c r="E28" s="4">
        <v>2048036</v>
      </c>
      <c r="F28" s="4">
        <v>1055702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25">
      <c r="A29">
        <v>1196</v>
      </c>
      <c r="B29" t="s">
        <v>37</v>
      </c>
      <c r="C29" t="s">
        <v>52</v>
      </c>
      <c r="D29" s="4">
        <v>757725</v>
      </c>
      <c r="E29" s="4">
        <v>645780</v>
      </c>
      <c r="F29" s="4">
        <v>223701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</row>
    <row r="30" spans="1:15" x14ac:dyDescent="0.25">
      <c r="A30">
        <v>1270</v>
      </c>
      <c r="B30" t="s">
        <v>9</v>
      </c>
      <c r="C30" t="s">
        <v>52</v>
      </c>
      <c r="D30" s="4">
        <v>342855</v>
      </c>
      <c r="E30" s="4">
        <v>624651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1:15" x14ac:dyDescent="0.25">
      <c r="A31">
        <v>3460</v>
      </c>
      <c r="B31" t="s">
        <v>26</v>
      </c>
      <c r="C31" t="s">
        <v>52</v>
      </c>
      <c r="D31" s="4">
        <v>0</v>
      </c>
      <c r="E31" s="4">
        <v>462755</v>
      </c>
      <c r="F31" s="4">
        <v>1212274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</row>
    <row r="32" spans="1:15" x14ac:dyDescent="0.25">
      <c r="A32">
        <v>4580</v>
      </c>
      <c r="B32" t="s">
        <v>41</v>
      </c>
      <c r="C32" t="s">
        <v>52</v>
      </c>
      <c r="D32" s="4">
        <v>364793</v>
      </c>
      <c r="E32" s="4">
        <v>120474</v>
      </c>
      <c r="F32" s="4">
        <v>43696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</row>
    <row r="33" spans="1:15" x14ac:dyDescent="0.25">
      <c r="A33">
        <v>4671</v>
      </c>
      <c r="B33" t="s">
        <v>15</v>
      </c>
      <c r="C33" t="s">
        <v>53</v>
      </c>
      <c r="D33" s="4">
        <v>1781600</v>
      </c>
      <c r="E33" s="4">
        <v>66386</v>
      </c>
      <c r="F33" s="4">
        <v>22690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25">
      <c r="A34">
        <v>4674</v>
      </c>
      <c r="B34" t="s">
        <v>31</v>
      </c>
      <c r="C34" t="s">
        <v>52</v>
      </c>
      <c r="D34" s="4">
        <v>11209965</v>
      </c>
      <c r="E34" s="4">
        <v>6069547</v>
      </c>
      <c r="F34" s="4">
        <v>4177909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25">
      <c r="A35">
        <v>5398</v>
      </c>
      <c r="B35" t="s">
        <v>55</v>
      </c>
      <c r="C35" t="s">
        <v>52</v>
      </c>
      <c r="D35" s="4">
        <v>360925</v>
      </c>
      <c r="E35" s="4">
        <v>0</v>
      </c>
      <c r="F35" s="4">
        <v>2185542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25">
      <c r="A36">
        <v>5466</v>
      </c>
      <c r="B36" t="s">
        <v>50</v>
      </c>
      <c r="C36" t="s">
        <v>53</v>
      </c>
      <c r="D36" s="4">
        <v>23950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</row>
    <row r="37" spans="1:15" x14ac:dyDescent="0.25">
      <c r="A37">
        <v>5528</v>
      </c>
      <c r="B37" t="s">
        <v>29</v>
      </c>
      <c r="C37" t="s">
        <v>52</v>
      </c>
      <c r="D37" s="4">
        <v>222799</v>
      </c>
      <c r="E37" s="4">
        <v>692139</v>
      </c>
      <c r="F37" s="4">
        <v>83570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25">
      <c r="A38">
        <v>5543</v>
      </c>
      <c r="B38" t="s">
        <v>30</v>
      </c>
      <c r="C38" t="s">
        <v>52</v>
      </c>
      <c r="D38" s="4">
        <v>332354</v>
      </c>
      <c r="E38" s="4">
        <v>588633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</row>
    <row r="39" spans="1:15" x14ac:dyDescent="0.25">
      <c r="A39">
        <v>5759</v>
      </c>
      <c r="B39" t="s">
        <v>48</v>
      </c>
      <c r="C39" t="s">
        <v>52</v>
      </c>
      <c r="D39" s="4">
        <v>182438</v>
      </c>
      <c r="E39" s="4">
        <v>86050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25">
      <c r="A40">
        <v>5783</v>
      </c>
      <c r="B40" t="s">
        <v>17</v>
      </c>
      <c r="C40" t="s">
        <v>52</v>
      </c>
      <c r="D40" s="4">
        <v>0</v>
      </c>
      <c r="E40" s="4">
        <v>14648293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</row>
    <row r="41" spans="1:15" x14ac:dyDescent="0.25">
      <c r="A41">
        <v>5802</v>
      </c>
      <c r="B41" t="s">
        <v>13</v>
      </c>
      <c r="C41" t="s">
        <v>52</v>
      </c>
      <c r="D41" s="4">
        <v>110086</v>
      </c>
      <c r="E41" s="4">
        <v>209672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</row>
    <row r="42" spans="1:15" x14ac:dyDescent="0.25">
      <c r="A42">
        <v>6071</v>
      </c>
      <c r="B42" t="s">
        <v>49</v>
      </c>
      <c r="C42" t="s">
        <v>52</v>
      </c>
      <c r="D42" s="4">
        <v>599107</v>
      </c>
      <c r="E42" s="4">
        <v>490441</v>
      </c>
      <c r="F42" s="4">
        <v>231166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</row>
    <row r="43" spans="1:15" x14ac:dyDescent="0.25">
      <c r="A43">
        <v>6400</v>
      </c>
      <c r="B43" t="s">
        <v>70</v>
      </c>
      <c r="C43" t="s">
        <v>52</v>
      </c>
      <c r="D43" s="4">
        <v>7080536</v>
      </c>
      <c r="E43" s="4">
        <v>4187952</v>
      </c>
      <c r="F43" s="4">
        <v>2599098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</row>
    <row r="44" spans="1:15" x14ac:dyDescent="0.25">
      <c r="A44">
        <v>6461</v>
      </c>
      <c r="B44" t="s">
        <v>71</v>
      </c>
      <c r="C44" t="s">
        <v>52</v>
      </c>
      <c r="D44" s="4">
        <v>230002</v>
      </c>
      <c r="E44" s="4">
        <v>137822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</row>
    <row r="45" spans="1:15" x14ac:dyDescent="0.25">
      <c r="A45">
        <v>6544</v>
      </c>
      <c r="B45" t="s">
        <v>72</v>
      </c>
      <c r="C45" t="s">
        <v>52</v>
      </c>
      <c r="D45" s="4">
        <v>643197</v>
      </c>
      <c r="E45" s="4">
        <v>898656</v>
      </c>
      <c r="F45" s="4">
        <v>445582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</row>
    <row r="46" spans="1:15" x14ac:dyDescent="0.25">
      <c r="A46">
        <v>6646</v>
      </c>
      <c r="B46" t="s">
        <v>73</v>
      </c>
      <c r="C46" t="s">
        <v>52</v>
      </c>
      <c r="D46" s="4">
        <v>731517</v>
      </c>
      <c r="E46" s="4">
        <v>335709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</row>
    <row r="47" spans="1:15" x14ac:dyDescent="0.25">
      <c r="A47">
        <v>6668</v>
      </c>
      <c r="B47" t="s">
        <v>74</v>
      </c>
      <c r="C47" t="s">
        <v>52</v>
      </c>
      <c r="D47" s="4">
        <v>837063</v>
      </c>
      <c r="E47" s="4">
        <v>441430</v>
      </c>
      <c r="F47" s="4">
        <v>79506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25">
      <c r="A48">
        <v>6684</v>
      </c>
      <c r="B48" t="s">
        <v>75</v>
      </c>
      <c r="C48" t="s">
        <v>52</v>
      </c>
      <c r="D48" s="4">
        <v>334542</v>
      </c>
      <c r="E48" s="4">
        <v>392962</v>
      </c>
      <c r="F48" s="4">
        <v>124710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25">
      <c r="A49">
        <v>6859</v>
      </c>
      <c r="B49" t="s">
        <v>77</v>
      </c>
      <c r="C49" t="s">
        <v>52</v>
      </c>
      <c r="D49" s="4">
        <v>494133</v>
      </c>
      <c r="E49" s="4">
        <v>7526718</v>
      </c>
      <c r="F49" s="4">
        <v>1596600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</row>
    <row r="50" spans="1:15" x14ac:dyDescent="0.25">
      <c r="A50">
        <v>6870</v>
      </c>
      <c r="B50" t="s">
        <v>78</v>
      </c>
      <c r="C50" t="s">
        <v>52</v>
      </c>
      <c r="D50" s="4">
        <v>1126100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462C-6118-41D1-A780-17A25CA0F0CE}">
  <dimension ref="A1:S180"/>
  <sheetViews>
    <sheetView tabSelected="1" topLeftCell="C58" workbookViewId="0">
      <selection activeCell="O10" sqref="O10"/>
    </sheetView>
  </sheetViews>
  <sheetFormatPr baseColWidth="10" defaultRowHeight="15" x14ac:dyDescent="0.25"/>
  <cols>
    <col min="2" max="2" width="58.7109375" bestFit="1" customWidth="1"/>
    <col min="3" max="3" width="7.5703125" style="2" bestFit="1" customWidth="1"/>
    <col min="5" max="16" width="12" bestFit="1" customWidth="1"/>
    <col min="17" max="17" width="13" bestFit="1" customWidth="1"/>
    <col min="18" max="18" width="12" bestFit="1" customWidth="1"/>
    <col min="19" max="19" width="11.42578125" style="2"/>
  </cols>
  <sheetData>
    <row r="1" spans="1:19" x14ac:dyDescent="0.25">
      <c r="A1" s="7"/>
      <c r="B1" s="7"/>
      <c r="C1" s="2" t="s">
        <v>79</v>
      </c>
      <c r="D1" s="7"/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76</v>
      </c>
      <c r="R1" s="2" t="s">
        <v>69</v>
      </c>
    </row>
    <row r="2" spans="1:19" x14ac:dyDescent="0.25">
      <c r="A2" s="7">
        <v>59</v>
      </c>
      <c r="B2" s="7" t="s">
        <v>34</v>
      </c>
      <c r="C2" s="2">
        <v>7</v>
      </c>
      <c r="D2" s="7" t="s">
        <v>52</v>
      </c>
      <c r="E2" s="4">
        <v>2332770</v>
      </c>
      <c r="F2" s="4">
        <v>3864147</v>
      </c>
      <c r="G2" s="4">
        <v>159660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5">
        <f>SUM(E2:P2)</f>
        <v>6356577</v>
      </c>
      <c r="R2" s="5">
        <f>Q2/2</f>
        <v>3178288.5</v>
      </c>
      <c r="S2" s="8">
        <v>2025</v>
      </c>
    </row>
    <row r="3" spans="1:19" s="7" customFormat="1" x14ac:dyDescent="0.25">
      <c r="A3" s="7">
        <v>59</v>
      </c>
      <c r="B3" s="7" t="s">
        <v>34</v>
      </c>
      <c r="C3" s="2">
        <v>7</v>
      </c>
      <c r="D3" s="7" t="s">
        <v>52</v>
      </c>
      <c r="E3" s="4">
        <v>3306965</v>
      </c>
      <c r="F3" s="4">
        <v>2357795</v>
      </c>
      <c r="G3" s="4">
        <v>743290</v>
      </c>
      <c r="H3" s="4">
        <v>1220744</v>
      </c>
      <c r="I3" s="4">
        <v>1972273</v>
      </c>
      <c r="J3" s="4">
        <v>765870</v>
      </c>
      <c r="K3" s="4">
        <v>1996300</v>
      </c>
      <c r="L3" s="4">
        <v>2006330</v>
      </c>
      <c r="M3" s="4">
        <v>2287040</v>
      </c>
      <c r="N3" s="4">
        <v>1065330</v>
      </c>
      <c r="O3" s="4">
        <v>1950450</v>
      </c>
      <c r="P3" s="4">
        <v>1287833</v>
      </c>
      <c r="Q3" s="6">
        <f>SUM(E3:P3)</f>
        <v>20960220</v>
      </c>
      <c r="R3" s="6">
        <f>Q3/12</f>
        <v>1746685</v>
      </c>
      <c r="S3" s="9">
        <v>2024</v>
      </c>
    </row>
    <row r="4" spans="1:19" s="7" customFormat="1" x14ac:dyDescent="0.25">
      <c r="A4" s="7">
        <v>59</v>
      </c>
      <c r="B4" s="7" t="s">
        <v>34</v>
      </c>
      <c r="C4" s="2">
        <v>7</v>
      </c>
      <c r="D4" s="7" t="s">
        <v>52</v>
      </c>
      <c r="E4" s="1">
        <v>3093767</v>
      </c>
      <c r="F4" s="1">
        <v>872570</v>
      </c>
      <c r="G4" s="1">
        <v>2159063</v>
      </c>
      <c r="H4" s="1">
        <v>3925976</v>
      </c>
      <c r="I4" s="1">
        <v>1866520</v>
      </c>
      <c r="J4" s="1">
        <v>2621986</v>
      </c>
      <c r="K4" s="1">
        <v>2652820</v>
      </c>
      <c r="L4" s="1">
        <v>3795090</v>
      </c>
      <c r="M4" s="1">
        <v>2184318</v>
      </c>
      <c r="N4" s="1">
        <v>6647540</v>
      </c>
      <c r="O4" s="1">
        <v>4095621</v>
      </c>
      <c r="P4" s="1">
        <v>2277065</v>
      </c>
      <c r="Q4" s="4">
        <f>SUM(E4:P4)</f>
        <v>36192336</v>
      </c>
      <c r="R4" s="1">
        <f>Q4/12</f>
        <v>3016028</v>
      </c>
      <c r="S4" s="9">
        <v>2023</v>
      </c>
    </row>
    <row r="5" spans="1:19" s="7" customFormat="1" x14ac:dyDescent="0.25">
      <c r="C5" s="2"/>
      <c r="E5" s="2" t="s">
        <v>57</v>
      </c>
      <c r="F5" s="2" t="s">
        <v>58</v>
      </c>
      <c r="G5" s="2" t="s">
        <v>59</v>
      </c>
      <c r="H5" s="2" t="s">
        <v>60</v>
      </c>
      <c r="I5" s="2" t="s">
        <v>61</v>
      </c>
      <c r="J5" s="2" t="s">
        <v>62</v>
      </c>
      <c r="K5" s="2" t="s">
        <v>63</v>
      </c>
      <c r="L5" s="2" t="s">
        <v>64</v>
      </c>
      <c r="M5" s="2" t="s">
        <v>65</v>
      </c>
      <c r="N5" s="2" t="s">
        <v>66</v>
      </c>
      <c r="O5" s="2" t="s">
        <v>67</v>
      </c>
      <c r="P5" s="2" t="s">
        <v>68</v>
      </c>
      <c r="Q5" s="2" t="s">
        <v>76</v>
      </c>
      <c r="R5" s="2" t="s">
        <v>69</v>
      </c>
      <c r="S5" s="9"/>
    </row>
    <row r="6" spans="1:19" x14ac:dyDescent="0.25">
      <c r="A6" s="7">
        <v>61</v>
      </c>
      <c r="B6" s="7" t="s">
        <v>27</v>
      </c>
      <c r="C6" s="2">
        <v>7</v>
      </c>
      <c r="D6" s="7" t="s">
        <v>52</v>
      </c>
      <c r="E6" s="4">
        <v>531349</v>
      </c>
      <c r="F6" s="4">
        <v>411432</v>
      </c>
      <c r="G6" s="4">
        <v>211801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5">
        <f t="shared" ref="Q6:Q178" si="0">SUM(E6:P6)</f>
        <v>1154582</v>
      </c>
      <c r="R6" s="5">
        <f t="shared" ref="R6:R178" si="1">Q6/2</f>
        <v>577291</v>
      </c>
      <c r="S6" s="9">
        <v>2025</v>
      </c>
    </row>
    <row r="7" spans="1:19" s="7" customFormat="1" x14ac:dyDescent="0.25">
      <c r="A7" s="7">
        <v>61</v>
      </c>
      <c r="B7" s="7" t="s">
        <v>27</v>
      </c>
      <c r="C7" s="2">
        <v>7</v>
      </c>
      <c r="D7" s="7" t="s">
        <v>52</v>
      </c>
      <c r="E7" s="4">
        <v>430811</v>
      </c>
      <c r="F7" s="4">
        <v>205545</v>
      </c>
      <c r="G7" s="4">
        <v>504208</v>
      </c>
      <c r="H7" s="4">
        <v>240422</v>
      </c>
      <c r="I7" s="4">
        <v>183029</v>
      </c>
      <c r="J7" s="4">
        <v>319246</v>
      </c>
      <c r="K7" s="4">
        <v>713706</v>
      </c>
      <c r="L7" s="4">
        <v>358158</v>
      </c>
      <c r="M7" s="4">
        <v>437818</v>
      </c>
      <c r="N7" s="4">
        <v>506641</v>
      </c>
      <c r="O7" s="4">
        <v>450250</v>
      </c>
      <c r="P7" s="4">
        <v>409331</v>
      </c>
      <c r="Q7" s="6">
        <f t="shared" si="0"/>
        <v>4759165</v>
      </c>
      <c r="R7" s="6">
        <f t="shared" ref="R7:R8" si="2">Q7/12</f>
        <v>396597.08333333331</v>
      </c>
      <c r="S7" s="9">
        <v>2024</v>
      </c>
    </row>
    <row r="8" spans="1:19" s="7" customFormat="1" x14ac:dyDescent="0.25">
      <c r="A8" s="7">
        <v>61</v>
      </c>
      <c r="B8" s="7" t="s">
        <v>27</v>
      </c>
      <c r="C8" s="2">
        <v>7</v>
      </c>
      <c r="D8" s="7" t="s">
        <v>52</v>
      </c>
      <c r="E8" s="1">
        <v>479655</v>
      </c>
      <c r="F8" s="1">
        <v>502263</v>
      </c>
      <c r="G8" s="1">
        <v>456812</v>
      </c>
      <c r="H8" s="1">
        <v>247399</v>
      </c>
      <c r="I8" s="1">
        <v>442918</v>
      </c>
      <c r="J8" s="1">
        <v>464204</v>
      </c>
      <c r="K8" s="1">
        <v>282187</v>
      </c>
      <c r="L8" s="1">
        <v>331283</v>
      </c>
      <c r="M8" s="1">
        <v>282438</v>
      </c>
      <c r="N8" s="1">
        <v>580866</v>
      </c>
      <c r="O8" s="1">
        <v>534034</v>
      </c>
      <c r="P8" s="1">
        <v>509411</v>
      </c>
      <c r="Q8" s="4">
        <f t="shared" si="0"/>
        <v>5113470</v>
      </c>
      <c r="R8" s="1">
        <f t="shared" si="2"/>
        <v>426122.5</v>
      </c>
      <c r="S8" s="2">
        <v>2023</v>
      </c>
    </row>
    <row r="9" spans="1:19" s="7" customFormat="1" x14ac:dyDescent="0.25">
      <c r="C9" s="2"/>
      <c r="E9" s="2" t="s">
        <v>57</v>
      </c>
      <c r="F9" s="2" t="s">
        <v>58</v>
      </c>
      <c r="G9" s="2" t="s">
        <v>59</v>
      </c>
      <c r="H9" s="2" t="s">
        <v>60</v>
      </c>
      <c r="I9" s="2" t="s">
        <v>61</v>
      </c>
      <c r="J9" s="2" t="s">
        <v>62</v>
      </c>
      <c r="K9" s="2" t="s">
        <v>63</v>
      </c>
      <c r="L9" s="2" t="s">
        <v>64</v>
      </c>
      <c r="M9" s="2" t="s">
        <v>65</v>
      </c>
      <c r="N9" s="2" t="s">
        <v>66</v>
      </c>
      <c r="O9" s="2" t="s">
        <v>67</v>
      </c>
      <c r="P9" s="2" t="s">
        <v>68</v>
      </c>
      <c r="Q9" s="2" t="s">
        <v>76</v>
      </c>
      <c r="R9" s="2" t="s">
        <v>69</v>
      </c>
      <c r="S9" s="9"/>
    </row>
    <row r="10" spans="1:19" x14ac:dyDescent="0.25">
      <c r="A10" s="7">
        <v>65</v>
      </c>
      <c r="B10" s="7" t="s">
        <v>36</v>
      </c>
      <c r="C10" s="2">
        <v>15</v>
      </c>
      <c r="D10" s="7" t="s">
        <v>52</v>
      </c>
      <c r="E10" s="4">
        <v>167741</v>
      </c>
      <c r="F10" s="4">
        <v>0</v>
      </c>
      <c r="G10" s="4">
        <v>268835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5">
        <f t="shared" si="0"/>
        <v>436576</v>
      </c>
      <c r="R10" s="5">
        <f t="shared" si="1"/>
        <v>218288</v>
      </c>
      <c r="S10" s="9">
        <v>2025</v>
      </c>
    </row>
    <row r="11" spans="1:19" s="7" customFormat="1" x14ac:dyDescent="0.25">
      <c r="A11" s="7">
        <v>65</v>
      </c>
      <c r="B11" s="7" t="s">
        <v>36</v>
      </c>
      <c r="C11" s="2">
        <v>15</v>
      </c>
      <c r="D11" s="7" t="s">
        <v>52</v>
      </c>
      <c r="E11" s="4">
        <v>1748252</v>
      </c>
      <c r="F11" s="4">
        <v>2232329</v>
      </c>
      <c r="G11" s="4">
        <v>1403963</v>
      </c>
      <c r="H11" s="4">
        <v>1646740</v>
      </c>
      <c r="I11" s="4">
        <v>1269946</v>
      </c>
      <c r="J11" s="4">
        <v>1098326</v>
      </c>
      <c r="K11" s="4">
        <v>1367211</v>
      </c>
      <c r="L11" s="4">
        <v>1122599</v>
      </c>
      <c r="M11" s="4">
        <v>692048</v>
      </c>
      <c r="N11" s="4">
        <v>908117</v>
      </c>
      <c r="O11" s="4">
        <v>289168</v>
      </c>
      <c r="P11" s="4">
        <v>393535</v>
      </c>
      <c r="Q11" s="6">
        <f t="shared" si="0"/>
        <v>14172234</v>
      </c>
      <c r="R11" s="6">
        <f t="shared" ref="R11:R12" si="3">Q11/12</f>
        <v>1181019.5</v>
      </c>
      <c r="S11" s="9">
        <v>2024</v>
      </c>
    </row>
    <row r="12" spans="1:19" s="7" customFormat="1" x14ac:dyDescent="0.25">
      <c r="A12" s="7">
        <v>65</v>
      </c>
      <c r="B12" s="7" t="s">
        <v>36</v>
      </c>
      <c r="C12" s="2">
        <v>15</v>
      </c>
      <c r="D12" s="7" t="s">
        <v>52</v>
      </c>
      <c r="E12" s="1">
        <v>872049</v>
      </c>
      <c r="F12" s="1">
        <v>1621139</v>
      </c>
      <c r="G12" s="1">
        <v>2468149</v>
      </c>
      <c r="H12" s="1">
        <v>2434061</v>
      </c>
      <c r="I12" s="1">
        <v>2509736</v>
      </c>
      <c r="J12" s="1">
        <v>2620458</v>
      </c>
      <c r="K12" s="1">
        <v>1444982</v>
      </c>
      <c r="L12" s="1">
        <v>2026167</v>
      </c>
      <c r="M12" s="1">
        <v>3546826</v>
      </c>
      <c r="N12" s="1">
        <v>1889715</v>
      </c>
      <c r="O12" s="1">
        <v>2036582</v>
      </c>
      <c r="P12" s="1">
        <v>1962693</v>
      </c>
      <c r="Q12" s="4">
        <f t="shared" si="0"/>
        <v>25432557</v>
      </c>
      <c r="R12" s="1">
        <f t="shared" si="3"/>
        <v>2119379.75</v>
      </c>
      <c r="S12" s="2">
        <v>2023</v>
      </c>
    </row>
    <row r="13" spans="1:19" s="7" customFormat="1" x14ac:dyDescent="0.25">
      <c r="C13" s="2"/>
      <c r="E13" s="2" t="s">
        <v>57</v>
      </c>
      <c r="F13" s="2" t="s">
        <v>58</v>
      </c>
      <c r="G13" s="2" t="s">
        <v>59</v>
      </c>
      <c r="H13" s="2" t="s">
        <v>60</v>
      </c>
      <c r="I13" s="2" t="s">
        <v>61</v>
      </c>
      <c r="J13" s="2" t="s">
        <v>62</v>
      </c>
      <c r="K13" s="2" t="s">
        <v>63</v>
      </c>
      <c r="L13" s="2" t="s">
        <v>64</v>
      </c>
      <c r="M13" s="2" t="s">
        <v>65</v>
      </c>
      <c r="N13" s="2" t="s">
        <v>66</v>
      </c>
      <c r="O13" s="2" t="s">
        <v>67</v>
      </c>
      <c r="P13" s="2" t="s">
        <v>68</v>
      </c>
      <c r="Q13" s="2" t="s">
        <v>76</v>
      </c>
      <c r="R13" s="2" t="s">
        <v>69</v>
      </c>
      <c r="S13" s="9"/>
    </row>
    <row r="14" spans="1:19" x14ac:dyDescent="0.25">
      <c r="A14" s="7">
        <v>67</v>
      </c>
      <c r="B14" s="7" t="s">
        <v>20</v>
      </c>
      <c r="C14" s="2">
        <v>7</v>
      </c>
      <c r="D14" s="7" t="s">
        <v>52</v>
      </c>
      <c r="E14" s="4">
        <v>841256</v>
      </c>
      <c r="F14" s="4">
        <v>756666</v>
      </c>
      <c r="G14" s="4">
        <v>208571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5">
        <f t="shared" si="0"/>
        <v>1806493</v>
      </c>
      <c r="R14" s="5">
        <f t="shared" si="1"/>
        <v>903246.5</v>
      </c>
      <c r="S14" s="9">
        <v>2025</v>
      </c>
    </row>
    <row r="15" spans="1:19" s="7" customFormat="1" x14ac:dyDescent="0.25">
      <c r="A15" s="7">
        <v>67</v>
      </c>
      <c r="B15" s="7" t="s">
        <v>20</v>
      </c>
      <c r="C15" s="2">
        <v>7</v>
      </c>
      <c r="D15" s="7" t="s">
        <v>52</v>
      </c>
      <c r="E15" s="4">
        <v>1155026</v>
      </c>
      <c r="F15" s="4">
        <v>739477</v>
      </c>
      <c r="G15" s="4">
        <v>798982</v>
      </c>
      <c r="H15" s="4">
        <v>920439</v>
      </c>
      <c r="I15" s="4">
        <v>781153</v>
      </c>
      <c r="J15" s="4">
        <v>640195</v>
      </c>
      <c r="K15" s="4">
        <v>819315</v>
      </c>
      <c r="L15" s="4">
        <v>1014376</v>
      </c>
      <c r="M15" s="4">
        <v>615032</v>
      </c>
      <c r="N15" s="4">
        <v>1202710</v>
      </c>
      <c r="O15" s="4">
        <v>906989</v>
      </c>
      <c r="P15" s="4">
        <v>775734</v>
      </c>
      <c r="Q15" s="6">
        <f t="shared" si="0"/>
        <v>10369428</v>
      </c>
      <c r="R15" s="6">
        <f t="shared" ref="R15:R16" si="4">Q15/12</f>
        <v>864119</v>
      </c>
      <c r="S15" s="9">
        <v>2024</v>
      </c>
    </row>
    <row r="16" spans="1:19" s="7" customFormat="1" x14ac:dyDescent="0.25">
      <c r="A16" s="7">
        <v>67</v>
      </c>
      <c r="B16" s="7" t="s">
        <v>20</v>
      </c>
      <c r="C16" s="2">
        <v>7</v>
      </c>
      <c r="D16" s="7" t="s">
        <v>52</v>
      </c>
      <c r="E16" s="1">
        <v>916809</v>
      </c>
      <c r="F16" s="1">
        <v>435711</v>
      </c>
      <c r="G16" s="1">
        <v>601947</v>
      </c>
      <c r="H16" s="1">
        <v>716845</v>
      </c>
      <c r="I16" s="1">
        <v>631493</v>
      </c>
      <c r="J16" s="1">
        <v>589208</v>
      </c>
      <c r="K16" s="1">
        <v>1019919</v>
      </c>
      <c r="L16" s="1">
        <v>975396</v>
      </c>
      <c r="M16" s="1">
        <v>899998</v>
      </c>
      <c r="N16" s="1">
        <v>1124880</v>
      </c>
      <c r="O16" s="1">
        <v>889587</v>
      </c>
      <c r="P16" s="1">
        <v>986227</v>
      </c>
      <c r="Q16" s="4">
        <f t="shared" si="0"/>
        <v>9788020</v>
      </c>
      <c r="R16" s="1">
        <f t="shared" si="4"/>
        <v>815668.33333333337</v>
      </c>
      <c r="S16" s="2">
        <v>2023</v>
      </c>
    </row>
    <row r="17" spans="1:19" s="7" customFormat="1" x14ac:dyDescent="0.25">
      <c r="C17" s="2"/>
      <c r="E17" s="2" t="s">
        <v>57</v>
      </c>
      <c r="F17" s="2" t="s">
        <v>58</v>
      </c>
      <c r="G17" s="2" t="s">
        <v>59</v>
      </c>
      <c r="H17" s="2" t="s">
        <v>60</v>
      </c>
      <c r="I17" s="2" t="s">
        <v>61</v>
      </c>
      <c r="J17" s="2" t="s">
        <v>62</v>
      </c>
      <c r="K17" s="2" t="s">
        <v>63</v>
      </c>
      <c r="L17" s="2" t="s">
        <v>64</v>
      </c>
      <c r="M17" s="2" t="s">
        <v>65</v>
      </c>
      <c r="N17" s="2" t="s">
        <v>66</v>
      </c>
      <c r="O17" s="2" t="s">
        <v>67</v>
      </c>
      <c r="P17" s="2" t="s">
        <v>68</v>
      </c>
      <c r="Q17" s="2" t="s">
        <v>76</v>
      </c>
      <c r="R17" s="2" t="s">
        <v>69</v>
      </c>
      <c r="S17" s="9"/>
    </row>
    <row r="18" spans="1:19" x14ac:dyDescent="0.25">
      <c r="A18" s="7">
        <v>69</v>
      </c>
      <c r="B18" s="7" t="s">
        <v>28</v>
      </c>
      <c r="C18" s="2">
        <v>7</v>
      </c>
      <c r="D18" s="7" t="s">
        <v>52</v>
      </c>
      <c r="E18" s="4">
        <v>1111512</v>
      </c>
      <c r="F18" s="4">
        <v>642347</v>
      </c>
      <c r="G18" s="4">
        <v>303699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5">
        <f t="shared" si="0"/>
        <v>2057558</v>
      </c>
      <c r="R18" s="5">
        <f t="shared" si="1"/>
        <v>1028779</v>
      </c>
      <c r="S18" s="9">
        <v>2025</v>
      </c>
    </row>
    <row r="19" spans="1:19" s="7" customFormat="1" x14ac:dyDescent="0.25">
      <c r="A19" s="7">
        <v>69</v>
      </c>
      <c r="B19" s="7" t="s">
        <v>28</v>
      </c>
      <c r="C19" s="2">
        <v>7</v>
      </c>
      <c r="D19" s="7" t="s">
        <v>52</v>
      </c>
      <c r="E19" s="4">
        <v>1010407</v>
      </c>
      <c r="F19" s="4">
        <v>623694</v>
      </c>
      <c r="G19" s="4">
        <v>733357</v>
      </c>
      <c r="H19" s="4">
        <v>828822</v>
      </c>
      <c r="I19" s="4">
        <v>1838653</v>
      </c>
      <c r="J19" s="4">
        <v>1146551</v>
      </c>
      <c r="K19" s="4">
        <v>1832098</v>
      </c>
      <c r="L19" s="4">
        <v>1421346</v>
      </c>
      <c r="M19" s="4">
        <v>1405634</v>
      </c>
      <c r="N19" s="4">
        <v>978819</v>
      </c>
      <c r="O19" s="4">
        <v>1277566</v>
      </c>
      <c r="P19" s="4">
        <v>1079998</v>
      </c>
      <c r="Q19" s="6">
        <f t="shared" si="0"/>
        <v>14176945</v>
      </c>
      <c r="R19" s="6">
        <f t="shared" ref="R19:R20" si="5">Q19/12</f>
        <v>1181412.0833333333</v>
      </c>
      <c r="S19" s="10">
        <v>2024</v>
      </c>
    </row>
    <row r="20" spans="1:19" s="7" customFormat="1" x14ac:dyDescent="0.25">
      <c r="A20" s="7">
        <v>69</v>
      </c>
      <c r="B20" s="7" t="s">
        <v>28</v>
      </c>
      <c r="C20" s="2">
        <v>7</v>
      </c>
      <c r="D20" s="7" t="s">
        <v>52</v>
      </c>
      <c r="E20" s="1">
        <v>1283868</v>
      </c>
      <c r="F20" s="1">
        <v>1194634</v>
      </c>
      <c r="G20" s="1">
        <v>894799</v>
      </c>
      <c r="H20" s="1">
        <v>1209758</v>
      </c>
      <c r="I20" s="1">
        <v>808664</v>
      </c>
      <c r="J20" s="1">
        <v>1045214</v>
      </c>
      <c r="K20" s="1">
        <v>1437559</v>
      </c>
      <c r="L20" s="1">
        <v>1145625</v>
      </c>
      <c r="M20" s="1">
        <v>1090835</v>
      </c>
      <c r="N20" s="1">
        <v>930414</v>
      </c>
      <c r="O20" s="1">
        <v>1031502</v>
      </c>
      <c r="P20" s="1">
        <v>825957</v>
      </c>
      <c r="Q20" s="4">
        <f t="shared" si="0"/>
        <v>12898829</v>
      </c>
      <c r="R20" s="1">
        <f t="shared" si="5"/>
        <v>1074902.4166666667</v>
      </c>
      <c r="S20" s="2">
        <v>2023</v>
      </c>
    </row>
    <row r="21" spans="1:19" s="7" customFormat="1" x14ac:dyDescent="0.25">
      <c r="C21" s="2"/>
      <c r="E21" s="2" t="s">
        <v>57</v>
      </c>
      <c r="F21" s="2" t="s">
        <v>58</v>
      </c>
      <c r="G21" s="2" t="s">
        <v>59</v>
      </c>
      <c r="H21" s="2" t="s">
        <v>60</v>
      </c>
      <c r="I21" s="2" t="s">
        <v>61</v>
      </c>
      <c r="J21" s="2" t="s">
        <v>62</v>
      </c>
      <c r="K21" s="2" t="s">
        <v>63</v>
      </c>
      <c r="L21" s="2" t="s">
        <v>64</v>
      </c>
      <c r="M21" s="2" t="s">
        <v>65</v>
      </c>
      <c r="N21" s="2" t="s">
        <v>66</v>
      </c>
      <c r="O21" s="2" t="s">
        <v>67</v>
      </c>
      <c r="P21" s="2" t="s">
        <v>68</v>
      </c>
      <c r="Q21" s="2" t="s">
        <v>76</v>
      </c>
      <c r="R21" s="2" t="s">
        <v>69</v>
      </c>
      <c r="S21" s="9"/>
    </row>
    <row r="22" spans="1:19" x14ac:dyDescent="0.25">
      <c r="A22" s="7">
        <v>71</v>
      </c>
      <c r="B22" s="7" t="s">
        <v>42</v>
      </c>
      <c r="C22" s="2">
        <v>15</v>
      </c>
      <c r="D22" s="7" t="s">
        <v>52</v>
      </c>
      <c r="E22" s="4">
        <v>805716</v>
      </c>
      <c r="F22" s="4">
        <v>606892</v>
      </c>
      <c r="G22" s="4">
        <v>60842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5">
        <f t="shared" si="0"/>
        <v>1473450</v>
      </c>
      <c r="R22" s="5">
        <f t="shared" si="1"/>
        <v>736725</v>
      </c>
      <c r="S22" s="9">
        <v>2025</v>
      </c>
    </row>
    <row r="23" spans="1:19" s="7" customFormat="1" x14ac:dyDescent="0.25">
      <c r="A23" s="7">
        <v>71</v>
      </c>
      <c r="B23" s="7" t="s">
        <v>42</v>
      </c>
      <c r="C23" s="2">
        <v>15</v>
      </c>
      <c r="D23" s="7" t="s">
        <v>52</v>
      </c>
      <c r="E23" s="4">
        <v>786391</v>
      </c>
      <c r="F23" s="4">
        <v>732322</v>
      </c>
      <c r="G23" s="4">
        <v>523619</v>
      </c>
      <c r="H23" s="4">
        <v>758749</v>
      </c>
      <c r="I23" s="4">
        <v>1118036</v>
      </c>
      <c r="J23" s="4">
        <v>717486</v>
      </c>
      <c r="K23" s="4">
        <v>991937</v>
      </c>
      <c r="L23" s="4">
        <v>679507</v>
      </c>
      <c r="M23" s="4">
        <v>401181</v>
      </c>
      <c r="N23" s="4">
        <v>634124</v>
      </c>
      <c r="O23" s="4">
        <v>608994</v>
      </c>
      <c r="P23" s="4">
        <v>677392</v>
      </c>
      <c r="Q23" s="6">
        <f t="shared" si="0"/>
        <v>8629738</v>
      </c>
      <c r="R23" s="6">
        <f t="shared" ref="R23:R24" si="6">Q23/12</f>
        <v>719144.83333333337</v>
      </c>
      <c r="S23" s="10">
        <v>2024</v>
      </c>
    </row>
    <row r="24" spans="1:19" s="7" customFormat="1" x14ac:dyDescent="0.25">
      <c r="A24" s="7">
        <v>71</v>
      </c>
      <c r="B24" s="7" t="s">
        <v>42</v>
      </c>
      <c r="C24" s="2">
        <v>15</v>
      </c>
      <c r="D24" s="7" t="s">
        <v>52</v>
      </c>
      <c r="E24" s="1">
        <v>486482</v>
      </c>
      <c r="F24" s="1">
        <v>397318</v>
      </c>
      <c r="G24" s="1">
        <v>753280</v>
      </c>
      <c r="H24" s="1">
        <v>858915</v>
      </c>
      <c r="I24" s="1">
        <v>742023</v>
      </c>
      <c r="J24" s="1">
        <v>1052381</v>
      </c>
      <c r="K24" s="1">
        <v>644290</v>
      </c>
      <c r="L24" s="1">
        <v>925132</v>
      </c>
      <c r="M24" s="1">
        <v>933954</v>
      </c>
      <c r="N24" s="1">
        <v>847894</v>
      </c>
      <c r="O24" s="1">
        <v>585965</v>
      </c>
      <c r="P24" s="1">
        <v>646051</v>
      </c>
      <c r="Q24" s="4">
        <f t="shared" si="0"/>
        <v>8873685</v>
      </c>
      <c r="R24" s="1">
        <f t="shared" si="6"/>
        <v>739473.75</v>
      </c>
      <c r="S24" s="2">
        <v>2023</v>
      </c>
    </row>
    <row r="25" spans="1:19" s="7" customFormat="1" x14ac:dyDescent="0.25">
      <c r="C25" s="2"/>
      <c r="E25" s="2" t="s">
        <v>57</v>
      </c>
      <c r="F25" s="2" t="s">
        <v>58</v>
      </c>
      <c r="G25" s="2" t="s">
        <v>59</v>
      </c>
      <c r="H25" s="2" t="s">
        <v>60</v>
      </c>
      <c r="I25" s="2" t="s">
        <v>61</v>
      </c>
      <c r="J25" s="2" t="s">
        <v>62</v>
      </c>
      <c r="K25" s="2" t="s">
        <v>63</v>
      </c>
      <c r="L25" s="2" t="s">
        <v>64</v>
      </c>
      <c r="M25" s="2" t="s">
        <v>65</v>
      </c>
      <c r="N25" s="2" t="s">
        <v>66</v>
      </c>
      <c r="O25" s="2" t="s">
        <v>67</v>
      </c>
      <c r="P25" s="2" t="s">
        <v>68</v>
      </c>
      <c r="Q25" s="2" t="s">
        <v>76</v>
      </c>
      <c r="R25" s="2" t="s">
        <v>69</v>
      </c>
      <c r="S25" s="9"/>
    </row>
    <row r="26" spans="1:19" x14ac:dyDescent="0.25">
      <c r="A26" s="7">
        <v>73</v>
      </c>
      <c r="B26" s="7" t="s">
        <v>35</v>
      </c>
      <c r="C26" s="2">
        <v>30</v>
      </c>
      <c r="D26" s="7" t="s">
        <v>52</v>
      </c>
      <c r="E26" s="4">
        <v>1203151</v>
      </c>
      <c r="F26" s="4">
        <v>699905</v>
      </c>
      <c r="G26" s="4">
        <v>101844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5">
        <f t="shared" si="0"/>
        <v>2004900</v>
      </c>
      <c r="R26" s="5">
        <f t="shared" si="1"/>
        <v>1002450</v>
      </c>
      <c r="S26" s="9">
        <v>2025</v>
      </c>
    </row>
    <row r="27" spans="1:19" s="7" customFormat="1" x14ac:dyDescent="0.25">
      <c r="A27" s="7">
        <v>73</v>
      </c>
      <c r="B27" s="7" t="s">
        <v>35</v>
      </c>
      <c r="C27" s="2">
        <v>30</v>
      </c>
      <c r="D27" s="7" t="s">
        <v>52</v>
      </c>
      <c r="E27" s="4">
        <v>2383880</v>
      </c>
      <c r="F27" s="4">
        <v>314539</v>
      </c>
      <c r="G27" s="4">
        <v>1222952</v>
      </c>
      <c r="H27" s="4">
        <v>2746864</v>
      </c>
      <c r="I27" s="4">
        <v>1505342</v>
      </c>
      <c r="J27" s="4">
        <v>1312356</v>
      </c>
      <c r="K27" s="4">
        <v>789291</v>
      </c>
      <c r="L27" s="4">
        <v>978862</v>
      </c>
      <c r="M27" s="4">
        <v>140758</v>
      </c>
      <c r="N27" s="4">
        <v>2162573</v>
      </c>
      <c r="O27" s="4">
        <v>411532</v>
      </c>
      <c r="P27" s="4">
        <v>415507</v>
      </c>
      <c r="Q27" s="6">
        <f t="shared" si="0"/>
        <v>14384456</v>
      </c>
      <c r="R27" s="6">
        <f t="shared" ref="R27:R28" si="7">Q27/12</f>
        <v>1198704.6666666667</v>
      </c>
      <c r="S27" s="10">
        <v>2024</v>
      </c>
    </row>
    <row r="28" spans="1:19" s="7" customFormat="1" x14ac:dyDescent="0.25">
      <c r="A28" s="7">
        <v>73</v>
      </c>
      <c r="B28" s="7" t="s">
        <v>35</v>
      </c>
      <c r="C28" s="2">
        <v>30</v>
      </c>
      <c r="D28" s="7" t="s">
        <v>52</v>
      </c>
      <c r="E28" s="1">
        <v>379344</v>
      </c>
      <c r="F28" s="1">
        <v>429594</v>
      </c>
      <c r="G28" s="1">
        <v>1036549</v>
      </c>
      <c r="H28" s="1">
        <v>824603</v>
      </c>
      <c r="I28" s="1">
        <v>1228056</v>
      </c>
      <c r="J28" s="1">
        <v>941518</v>
      </c>
      <c r="K28" s="1">
        <v>325798</v>
      </c>
      <c r="L28" s="1">
        <v>242100</v>
      </c>
      <c r="M28" s="1">
        <v>320003</v>
      </c>
      <c r="N28" s="1">
        <v>589417</v>
      </c>
      <c r="O28" s="1">
        <v>2421722</v>
      </c>
      <c r="P28" s="1">
        <v>1786741</v>
      </c>
      <c r="Q28" s="4">
        <f t="shared" si="0"/>
        <v>10525445</v>
      </c>
      <c r="R28" s="1">
        <f t="shared" si="7"/>
        <v>877120.41666666663</v>
      </c>
      <c r="S28" s="2">
        <v>2023</v>
      </c>
    </row>
    <row r="29" spans="1:19" s="7" customFormat="1" x14ac:dyDescent="0.25">
      <c r="C29" s="2"/>
      <c r="E29" s="2" t="s">
        <v>57</v>
      </c>
      <c r="F29" s="2" t="s">
        <v>58</v>
      </c>
      <c r="G29" s="2" t="s">
        <v>59</v>
      </c>
      <c r="H29" s="2" t="s">
        <v>60</v>
      </c>
      <c r="I29" s="2" t="s">
        <v>61</v>
      </c>
      <c r="J29" s="2" t="s">
        <v>62</v>
      </c>
      <c r="K29" s="2" t="s">
        <v>63</v>
      </c>
      <c r="L29" s="2" t="s">
        <v>64</v>
      </c>
      <c r="M29" s="2" t="s">
        <v>65</v>
      </c>
      <c r="N29" s="2" t="s">
        <v>66</v>
      </c>
      <c r="O29" s="2" t="s">
        <v>67</v>
      </c>
      <c r="P29" s="2" t="s">
        <v>68</v>
      </c>
      <c r="Q29" s="2" t="s">
        <v>76</v>
      </c>
      <c r="R29" s="2" t="s">
        <v>69</v>
      </c>
      <c r="S29" s="9"/>
    </row>
    <row r="30" spans="1:19" x14ac:dyDescent="0.25">
      <c r="A30" s="7">
        <v>75</v>
      </c>
      <c r="B30" s="7" t="s">
        <v>39</v>
      </c>
      <c r="C30" s="2">
        <v>7</v>
      </c>
      <c r="D30" s="7" t="s">
        <v>52</v>
      </c>
      <c r="E30" s="4">
        <v>166352</v>
      </c>
      <c r="F30" s="4">
        <v>126890</v>
      </c>
      <c r="G30" s="4">
        <v>21848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5">
        <f t="shared" si="0"/>
        <v>315090</v>
      </c>
      <c r="R30" s="5">
        <f t="shared" si="1"/>
        <v>157545</v>
      </c>
      <c r="S30" s="9">
        <v>2025</v>
      </c>
    </row>
    <row r="31" spans="1:19" s="7" customFormat="1" x14ac:dyDescent="0.25">
      <c r="A31" s="7">
        <v>75</v>
      </c>
      <c r="B31" s="7" t="s">
        <v>39</v>
      </c>
      <c r="C31" s="2">
        <v>7</v>
      </c>
      <c r="D31" s="7" t="s">
        <v>52</v>
      </c>
      <c r="E31" s="4">
        <v>209242</v>
      </c>
      <c r="F31" s="4">
        <v>356995</v>
      </c>
      <c r="G31" s="4">
        <v>38655</v>
      </c>
      <c r="H31" s="4">
        <v>190839</v>
      </c>
      <c r="I31" s="4">
        <v>153979</v>
      </c>
      <c r="J31" s="4">
        <v>169938</v>
      </c>
      <c r="K31" s="4">
        <v>142771</v>
      </c>
      <c r="L31" s="4">
        <v>148318</v>
      </c>
      <c r="M31" s="4">
        <v>127037</v>
      </c>
      <c r="N31" s="4">
        <v>63024</v>
      </c>
      <c r="O31" s="4">
        <v>33613</v>
      </c>
      <c r="P31" s="4">
        <v>110923</v>
      </c>
      <c r="Q31" s="6">
        <f t="shared" si="0"/>
        <v>1745334</v>
      </c>
      <c r="R31" s="6">
        <f t="shared" ref="R31:R32" si="8">Q31/12</f>
        <v>145444.5</v>
      </c>
      <c r="S31" s="10">
        <v>2024</v>
      </c>
    </row>
    <row r="32" spans="1:19" s="7" customFormat="1" x14ac:dyDescent="0.25">
      <c r="A32" s="7">
        <v>75</v>
      </c>
      <c r="B32" s="7" t="s">
        <v>39</v>
      </c>
      <c r="C32" s="2">
        <v>7</v>
      </c>
      <c r="D32" s="7" t="s">
        <v>52</v>
      </c>
      <c r="E32" s="1">
        <v>555522</v>
      </c>
      <c r="F32" s="1">
        <v>224614</v>
      </c>
      <c r="G32" s="1">
        <v>217003</v>
      </c>
      <c r="H32" s="1">
        <v>222776</v>
      </c>
      <c r="I32" s="1">
        <v>835005</v>
      </c>
      <c r="J32" s="1">
        <v>433104</v>
      </c>
      <c r="K32" s="1">
        <v>105629</v>
      </c>
      <c r="L32" s="1">
        <v>313492</v>
      </c>
      <c r="M32" s="1">
        <v>309407</v>
      </c>
      <c r="N32" s="1">
        <v>414039</v>
      </c>
      <c r="O32" s="1">
        <v>404046</v>
      </c>
      <c r="P32" s="1">
        <v>276066</v>
      </c>
      <c r="Q32" s="4">
        <f t="shared" si="0"/>
        <v>4310703</v>
      </c>
      <c r="R32" s="1">
        <f t="shared" si="8"/>
        <v>359225.25</v>
      </c>
      <c r="S32" s="2">
        <v>2023</v>
      </c>
    </row>
    <row r="33" spans="1:19" s="7" customFormat="1" x14ac:dyDescent="0.25">
      <c r="C33" s="2"/>
      <c r="E33" s="2" t="s">
        <v>57</v>
      </c>
      <c r="F33" s="2" t="s">
        <v>58</v>
      </c>
      <c r="G33" s="2" t="s">
        <v>59</v>
      </c>
      <c r="H33" s="2" t="s">
        <v>60</v>
      </c>
      <c r="I33" s="2" t="s">
        <v>61</v>
      </c>
      <c r="J33" s="2" t="s">
        <v>62</v>
      </c>
      <c r="K33" s="2" t="s">
        <v>63</v>
      </c>
      <c r="L33" s="2" t="s">
        <v>64</v>
      </c>
      <c r="M33" s="2" t="s">
        <v>65</v>
      </c>
      <c r="N33" s="2" t="s">
        <v>66</v>
      </c>
      <c r="O33" s="2" t="s">
        <v>67</v>
      </c>
      <c r="P33" s="2" t="s">
        <v>68</v>
      </c>
      <c r="Q33" s="2" t="s">
        <v>76</v>
      </c>
      <c r="R33" s="2" t="s">
        <v>69</v>
      </c>
      <c r="S33" s="9"/>
    </row>
    <row r="34" spans="1:19" x14ac:dyDescent="0.25">
      <c r="A34" s="7">
        <v>77</v>
      </c>
      <c r="B34" s="7" t="s">
        <v>32</v>
      </c>
      <c r="C34" s="2">
        <v>7</v>
      </c>
      <c r="D34" s="7" t="s">
        <v>52</v>
      </c>
      <c r="E34" s="4">
        <v>385820</v>
      </c>
      <c r="F34" s="4">
        <v>429336</v>
      </c>
      <c r="G34" s="4">
        <v>322713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5">
        <f t="shared" si="0"/>
        <v>1137869</v>
      </c>
      <c r="R34" s="5">
        <f t="shared" si="1"/>
        <v>568934.5</v>
      </c>
      <c r="S34" s="9">
        <v>2025</v>
      </c>
    </row>
    <row r="35" spans="1:19" s="7" customFormat="1" x14ac:dyDescent="0.25">
      <c r="A35" s="7">
        <v>77</v>
      </c>
      <c r="B35" s="7" t="s">
        <v>32</v>
      </c>
      <c r="C35" s="2">
        <v>7</v>
      </c>
      <c r="D35" s="7" t="s">
        <v>52</v>
      </c>
      <c r="E35" s="4">
        <v>528502</v>
      </c>
      <c r="F35" s="4">
        <v>241595</v>
      </c>
      <c r="G35" s="4">
        <v>400076</v>
      </c>
      <c r="H35" s="4">
        <v>204709</v>
      </c>
      <c r="I35" s="4">
        <v>392818</v>
      </c>
      <c r="J35" s="4">
        <v>444365</v>
      </c>
      <c r="K35" s="4">
        <v>371658</v>
      </c>
      <c r="L35" s="4">
        <v>281389</v>
      </c>
      <c r="M35" s="4">
        <v>543274</v>
      </c>
      <c r="N35" s="4">
        <v>529173</v>
      </c>
      <c r="O35" s="4">
        <v>266009</v>
      </c>
      <c r="P35" s="4">
        <v>396199</v>
      </c>
      <c r="Q35" s="6">
        <f t="shared" si="0"/>
        <v>4599767</v>
      </c>
      <c r="R35" s="6">
        <f t="shared" ref="R35:R36" si="9">Q35/12</f>
        <v>383313.91666666669</v>
      </c>
      <c r="S35" s="10">
        <v>2024</v>
      </c>
    </row>
    <row r="36" spans="1:19" s="7" customFormat="1" x14ac:dyDescent="0.25">
      <c r="A36" s="7">
        <v>77</v>
      </c>
      <c r="B36" s="7" t="s">
        <v>32</v>
      </c>
      <c r="C36" s="2">
        <v>7</v>
      </c>
      <c r="D36" s="7" t="s">
        <v>52</v>
      </c>
      <c r="E36" s="1">
        <v>906997</v>
      </c>
      <c r="F36" s="1">
        <v>205765</v>
      </c>
      <c r="G36" s="1">
        <v>724185</v>
      </c>
      <c r="H36" s="1">
        <v>792230</v>
      </c>
      <c r="I36" s="1">
        <v>455015</v>
      </c>
      <c r="J36" s="1">
        <v>609000</v>
      </c>
      <c r="K36" s="1">
        <v>538730</v>
      </c>
      <c r="L36" s="1">
        <v>809053</v>
      </c>
      <c r="M36" s="1">
        <v>591076</v>
      </c>
      <c r="N36" s="1">
        <v>504403</v>
      </c>
      <c r="O36" s="1">
        <v>582681</v>
      </c>
      <c r="P36" s="1">
        <v>557266</v>
      </c>
      <c r="Q36" s="4">
        <f t="shared" si="0"/>
        <v>7276401</v>
      </c>
      <c r="R36" s="1">
        <f t="shared" si="9"/>
        <v>606366.75</v>
      </c>
      <c r="S36" s="2">
        <v>2023</v>
      </c>
    </row>
    <row r="37" spans="1:19" s="7" customFormat="1" x14ac:dyDescent="0.25">
      <c r="C37" s="2"/>
      <c r="E37" s="2" t="s">
        <v>57</v>
      </c>
      <c r="F37" s="2" t="s">
        <v>58</v>
      </c>
      <c r="G37" s="2" t="s">
        <v>59</v>
      </c>
      <c r="H37" s="2" t="s">
        <v>60</v>
      </c>
      <c r="I37" s="2" t="s">
        <v>61</v>
      </c>
      <c r="J37" s="2" t="s">
        <v>62</v>
      </c>
      <c r="K37" s="2" t="s">
        <v>63</v>
      </c>
      <c r="L37" s="2" t="s">
        <v>64</v>
      </c>
      <c r="M37" s="2" t="s">
        <v>65</v>
      </c>
      <c r="N37" s="2" t="s">
        <v>66</v>
      </c>
      <c r="O37" s="2" t="s">
        <v>67</v>
      </c>
      <c r="P37" s="2" t="s">
        <v>68</v>
      </c>
      <c r="Q37" s="2" t="s">
        <v>76</v>
      </c>
      <c r="R37" s="2" t="s">
        <v>69</v>
      </c>
      <c r="S37" s="9"/>
    </row>
    <row r="38" spans="1:19" x14ac:dyDescent="0.25">
      <c r="A38" s="7">
        <v>82</v>
      </c>
      <c r="B38" s="7" t="s">
        <v>33</v>
      </c>
      <c r="C38" s="2">
        <v>30</v>
      </c>
      <c r="D38" s="7" t="s">
        <v>52</v>
      </c>
      <c r="E38" s="4">
        <v>0</v>
      </c>
      <c r="F38" s="4">
        <v>191291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5">
        <f t="shared" si="0"/>
        <v>191291</v>
      </c>
      <c r="R38" s="5">
        <f t="shared" si="1"/>
        <v>95645.5</v>
      </c>
      <c r="S38" s="9">
        <v>2025</v>
      </c>
    </row>
    <row r="39" spans="1:19" s="7" customFormat="1" x14ac:dyDescent="0.25">
      <c r="A39" s="7">
        <v>82</v>
      </c>
      <c r="B39" s="7" t="s">
        <v>33</v>
      </c>
      <c r="C39" s="2">
        <v>30</v>
      </c>
      <c r="D39" s="7" t="s">
        <v>52</v>
      </c>
      <c r="E39" s="4">
        <v>1034440</v>
      </c>
      <c r="F39" s="4">
        <v>208066</v>
      </c>
      <c r="G39" s="4">
        <v>143016</v>
      </c>
      <c r="H39" s="4">
        <v>1063210</v>
      </c>
      <c r="I39" s="4">
        <v>394524</v>
      </c>
      <c r="J39" s="4">
        <v>118741</v>
      </c>
      <c r="K39" s="4">
        <v>1401136</v>
      </c>
      <c r="L39" s="4">
        <v>262319</v>
      </c>
      <c r="M39" s="4">
        <v>91558</v>
      </c>
      <c r="N39" s="4">
        <v>482268</v>
      </c>
      <c r="O39" s="4">
        <v>183613</v>
      </c>
      <c r="P39" s="4">
        <v>65382</v>
      </c>
      <c r="Q39" s="6">
        <f t="shared" si="0"/>
        <v>5448273</v>
      </c>
      <c r="R39" s="6">
        <f t="shared" ref="R39:R40" si="10">Q39/12</f>
        <v>454022.75</v>
      </c>
      <c r="S39" s="10">
        <v>2024</v>
      </c>
    </row>
    <row r="40" spans="1:19" s="7" customFormat="1" x14ac:dyDescent="0.25">
      <c r="A40" s="7">
        <v>82</v>
      </c>
      <c r="B40" s="7" t="s">
        <v>33</v>
      </c>
      <c r="C40" s="2">
        <v>30</v>
      </c>
      <c r="D40" s="7" t="s">
        <v>52</v>
      </c>
      <c r="E40" s="1">
        <v>722460</v>
      </c>
      <c r="F40" s="1">
        <v>0</v>
      </c>
      <c r="G40" s="1">
        <v>265092</v>
      </c>
      <c r="H40" s="1">
        <v>1298864</v>
      </c>
      <c r="I40" s="1">
        <v>443648</v>
      </c>
      <c r="J40" s="1">
        <v>345497</v>
      </c>
      <c r="K40" s="1">
        <v>0</v>
      </c>
      <c r="L40" s="1">
        <v>1616711</v>
      </c>
      <c r="M40" s="1">
        <v>436130</v>
      </c>
      <c r="N40" s="1">
        <v>558483</v>
      </c>
      <c r="O40" s="1">
        <v>123614</v>
      </c>
      <c r="P40" s="1">
        <v>291079</v>
      </c>
      <c r="Q40" s="4">
        <f t="shared" si="0"/>
        <v>6101578</v>
      </c>
      <c r="R40" s="1">
        <f t="shared" si="10"/>
        <v>508464.83333333331</v>
      </c>
      <c r="S40" s="2">
        <v>2023</v>
      </c>
    </row>
    <row r="41" spans="1:19" s="7" customFormat="1" x14ac:dyDescent="0.25">
      <c r="C41" s="2"/>
      <c r="E41" s="2" t="s">
        <v>57</v>
      </c>
      <c r="F41" s="2" t="s">
        <v>58</v>
      </c>
      <c r="G41" s="2" t="s">
        <v>59</v>
      </c>
      <c r="H41" s="2" t="s">
        <v>60</v>
      </c>
      <c r="I41" s="2" t="s">
        <v>61</v>
      </c>
      <c r="J41" s="2" t="s">
        <v>62</v>
      </c>
      <c r="K41" s="2" t="s">
        <v>63</v>
      </c>
      <c r="L41" s="2" t="s">
        <v>64</v>
      </c>
      <c r="M41" s="2" t="s">
        <v>65</v>
      </c>
      <c r="N41" s="2" t="s">
        <v>66</v>
      </c>
      <c r="O41" s="2" t="s">
        <v>67</v>
      </c>
      <c r="P41" s="2" t="s">
        <v>68</v>
      </c>
      <c r="Q41" s="2" t="s">
        <v>76</v>
      </c>
      <c r="R41" s="2" t="s">
        <v>69</v>
      </c>
      <c r="S41" s="9"/>
    </row>
    <row r="42" spans="1:19" x14ac:dyDescent="0.25">
      <c r="A42" s="7">
        <v>83</v>
      </c>
      <c r="B42" s="7" t="s">
        <v>25</v>
      </c>
      <c r="C42" s="2">
        <v>7</v>
      </c>
      <c r="D42" s="7" t="s">
        <v>52</v>
      </c>
      <c r="E42" s="4">
        <v>357732</v>
      </c>
      <c r="F42" s="4">
        <v>250673</v>
      </c>
      <c r="G42" s="4">
        <v>76892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5">
        <f t="shared" si="0"/>
        <v>685297</v>
      </c>
      <c r="R42" s="5">
        <f t="shared" si="1"/>
        <v>342648.5</v>
      </c>
      <c r="S42" s="9">
        <v>2025</v>
      </c>
    </row>
    <row r="43" spans="1:19" s="7" customFormat="1" x14ac:dyDescent="0.25">
      <c r="A43" s="7">
        <v>83</v>
      </c>
      <c r="B43" s="7" t="s">
        <v>25</v>
      </c>
      <c r="C43" s="2">
        <v>7</v>
      </c>
      <c r="D43" s="7" t="s">
        <v>52</v>
      </c>
      <c r="E43" s="4">
        <v>359243</v>
      </c>
      <c r="F43" s="4">
        <v>135632</v>
      </c>
      <c r="G43" s="4">
        <v>97816</v>
      </c>
      <c r="H43" s="4">
        <v>132354</v>
      </c>
      <c r="I43" s="4">
        <v>244371</v>
      </c>
      <c r="J43" s="4">
        <v>264060</v>
      </c>
      <c r="K43" s="4">
        <v>216305</v>
      </c>
      <c r="L43" s="4">
        <v>224288</v>
      </c>
      <c r="M43" s="4">
        <v>375970</v>
      </c>
      <c r="N43" s="4">
        <v>310255</v>
      </c>
      <c r="O43" s="4">
        <v>389079</v>
      </c>
      <c r="P43" s="4">
        <v>277057</v>
      </c>
      <c r="Q43" s="6">
        <f t="shared" si="0"/>
        <v>3026430</v>
      </c>
      <c r="R43" s="6">
        <f t="shared" ref="R43:R44" si="11">Q43/12</f>
        <v>252202.5</v>
      </c>
      <c r="S43" s="10">
        <v>2024</v>
      </c>
    </row>
    <row r="44" spans="1:19" s="7" customFormat="1" x14ac:dyDescent="0.25">
      <c r="A44" s="7">
        <v>83</v>
      </c>
      <c r="B44" s="7" t="s">
        <v>25</v>
      </c>
      <c r="C44" s="2">
        <v>7</v>
      </c>
      <c r="D44" s="7" t="s">
        <v>52</v>
      </c>
      <c r="E44" s="1">
        <v>1038320</v>
      </c>
      <c r="F44" s="1">
        <v>598682</v>
      </c>
      <c r="G44" s="1">
        <v>567902</v>
      </c>
      <c r="H44" s="1">
        <v>536475</v>
      </c>
      <c r="I44" s="1">
        <v>361851</v>
      </c>
      <c r="J44" s="1">
        <v>345465</v>
      </c>
      <c r="K44" s="1">
        <v>197815</v>
      </c>
      <c r="L44" s="1">
        <v>59496</v>
      </c>
      <c r="M44" s="1">
        <v>86555</v>
      </c>
      <c r="N44" s="1">
        <v>149999</v>
      </c>
      <c r="O44" s="1">
        <v>138488</v>
      </c>
      <c r="P44" s="1">
        <v>217063</v>
      </c>
      <c r="Q44" s="4">
        <f t="shared" si="0"/>
        <v>4298111</v>
      </c>
      <c r="R44" s="1">
        <f t="shared" si="11"/>
        <v>358175.91666666669</v>
      </c>
      <c r="S44" s="2">
        <v>2023</v>
      </c>
    </row>
    <row r="45" spans="1:19" s="7" customFormat="1" x14ac:dyDescent="0.25">
      <c r="C45" s="2"/>
      <c r="E45" s="2" t="s">
        <v>57</v>
      </c>
      <c r="F45" s="2" t="s">
        <v>58</v>
      </c>
      <c r="G45" s="2" t="s">
        <v>59</v>
      </c>
      <c r="H45" s="2" t="s">
        <v>60</v>
      </c>
      <c r="I45" s="2" t="s">
        <v>61</v>
      </c>
      <c r="J45" s="2" t="s">
        <v>62</v>
      </c>
      <c r="K45" s="2" t="s">
        <v>63</v>
      </c>
      <c r="L45" s="2" t="s">
        <v>64</v>
      </c>
      <c r="M45" s="2" t="s">
        <v>65</v>
      </c>
      <c r="N45" s="2" t="s">
        <v>66</v>
      </c>
      <c r="O45" s="2" t="s">
        <v>67</v>
      </c>
      <c r="P45" s="2" t="s">
        <v>68</v>
      </c>
      <c r="Q45" s="2" t="s">
        <v>76</v>
      </c>
      <c r="R45" s="2" t="s">
        <v>69</v>
      </c>
      <c r="S45" s="9"/>
    </row>
    <row r="46" spans="1:19" x14ac:dyDescent="0.25">
      <c r="A46" s="7">
        <v>84</v>
      </c>
      <c r="B46" s="7" t="s">
        <v>6</v>
      </c>
      <c r="C46" s="2">
        <v>7</v>
      </c>
      <c r="D46" s="7" t="s">
        <v>52</v>
      </c>
      <c r="E46" s="4">
        <v>228150</v>
      </c>
      <c r="F46" s="4">
        <v>255457</v>
      </c>
      <c r="G46" s="4">
        <v>137394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5">
        <f t="shared" si="0"/>
        <v>621001</v>
      </c>
      <c r="R46" s="5">
        <f t="shared" si="1"/>
        <v>310500.5</v>
      </c>
      <c r="S46" s="9">
        <v>2025</v>
      </c>
    </row>
    <row r="47" spans="1:19" s="7" customFormat="1" x14ac:dyDescent="0.25">
      <c r="A47" s="7">
        <v>84</v>
      </c>
      <c r="B47" s="7" t="s">
        <v>6</v>
      </c>
      <c r="C47" s="2">
        <v>7</v>
      </c>
      <c r="D47" s="7" t="s">
        <v>52</v>
      </c>
      <c r="E47" s="4">
        <v>209324</v>
      </c>
      <c r="F47" s="4">
        <v>118318</v>
      </c>
      <c r="G47" s="4">
        <v>122266</v>
      </c>
      <c r="H47" s="4">
        <v>167140</v>
      </c>
      <c r="I47" s="4">
        <v>177308</v>
      </c>
      <c r="J47" s="4">
        <v>209661</v>
      </c>
      <c r="K47" s="4">
        <v>138233</v>
      </c>
      <c r="L47" s="4">
        <v>226466</v>
      </c>
      <c r="M47" s="4">
        <v>373524</v>
      </c>
      <c r="N47" s="4">
        <v>250417</v>
      </c>
      <c r="O47" s="4">
        <v>221259</v>
      </c>
      <c r="P47" s="4">
        <v>224619</v>
      </c>
      <c r="Q47" s="6">
        <f t="shared" si="0"/>
        <v>2438535</v>
      </c>
      <c r="R47" s="6">
        <f t="shared" ref="R47:R48" si="12">Q47/12</f>
        <v>203211.25</v>
      </c>
      <c r="S47" s="10">
        <v>2024</v>
      </c>
    </row>
    <row r="48" spans="1:19" s="7" customFormat="1" x14ac:dyDescent="0.25">
      <c r="A48" s="7">
        <v>84</v>
      </c>
      <c r="B48" s="7" t="s">
        <v>6</v>
      </c>
      <c r="C48" s="2">
        <v>7</v>
      </c>
      <c r="D48" s="7" t="s">
        <v>52</v>
      </c>
      <c r="E48" s="1">
        <v>424033</v>
      </c>
      <c r="F48" s="1">
        <v>438658</v>
      </c>
      <c r="G48" s="1">
        <v>362608</v>
      </c>
      <c r="H48" s="1">
        <v>328242</v>
      </c>
      <c r="I48" s="1">
        <v>301936</v>
      </c>
      <c r="J48" s="1">
        <v>236810</v>
      </c>
      <c r="K48" s="1">
        <v>190252</v>
      </c>
      <c r="L48" s="1">
        <v>154619</v>
      </c>
      <c r="M48" s="1">
        <v>65544</v>
      </c>
      <c r="N48" s="1">
        <v>278733</v>
      </c>
      <c r="O48" s="1">
        <v>156636</v>
      </c>
      <c r="P48" s="1">
        <v>160501</v>
      </c>
      <c r="Q48" s="4">
        <f t="shared" si="0"/>
        <v>3098572</v>
      </c>
      <c r="R48" s="1">
        <f t="shared" si="12"/>
        <v>258214.33333333334</v>
      </c>
      <c r="S48" s="2">
        <v>2023</v>
      </c>
    </row>
    <row r="49" spans="1:19" s="7" customFormat="1" x14ac:dyDescent="0.25">
      <c r="C49" s="2"/>
      <c r="E49" s="2" t="s">
        <v>57</v>
      </c>
      <c r="F49" s="2" t="s">
        <v>58</v>
      </c>
      <c r="G49" s="2" t="s">
        <v>59</v>
      </c>
      <c r="H49" s="2" t="s">
        <v>60</v>
      </c>
      <c r="I49" s="2" t="s">
        <v>61</v>
      </c>
      <c r="J49" s="2" t="s">
        <v>62</v>
      </c>
      <c r="K49" s="2" t="s">
        <v>63</v>
      </c>
      <c r="L49" s="2" t="s">
        <v>64</v>
      </c>
      <c r="M49" s="2" t="s">
        <v>65</v>
      </c>
      <c r="N49" s="2" t="s">
        <v>66</v>
      </c>
      <c r="O49" s="2" t="s">
        <v>67</v>
      </c>
      <c r="P49" s="2" t="s">
        <v>68</v>
      </c>
      <c r="Q49" s="2" t="s">
        <v>76</v>
      </c>
      <c r="R49" s="2" t="s">
        <v>69</v>
      </c>
      <c r="S49" s="9"/>
    </row>
    <row r="50" spans="1:19" x14ac:dyDescent="0.25">
      <c r="A50" s="7">
        <v>92</v>
      </c>
      <c r="B50" s="7" t="s">
        <v>11</v>
      </c>
      <c r="C50" s="2">
        <v>15</v>
      </c>
      <c r="D50" s="7" t="s">
        <v>52</v>
      </c>
      <c r="E50" s="4">
        <v>567872</v>
      </c>
      <c r="F50" s="4">
        <v>519087</v>
      </c>
      <c r="G50" s="4">
        <v>328560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5">
        <f t="shared" si="0"/>
        <v>1415519</v>
      </c>
      <c r="R50" s="5">
        <f t="shared" si="1"/>
        <v>707759.5</v>
      </c>
      <c r="S50" s="9">
        <v>2025</v>
      </c>
    </row>
    <row r="51" spans="1:19" s="7" customFormat="1" x14ac:dyDescent="0.25">
      <c r="A51" s="7">
        <v>92</v>
      </c>
      <c r="B51" s="7" t="s">
        <v>11</v>
      </c>
      <c r="C51" s="2">
        <v>15</v>
      </c>
      <c r="D51" s="7" t="s">
        <v>52</v>
      </c>
      <c r="E51" s="4">
        <v>5893855</v>
      </c>
      <c r="F51" s="4">
        <v>4499868</v>
      </c>
      <c r="G51" s="4">
        <v>1804540</v>
      </c>
      <c r="H51" s="4">
        <v>3324567</v>
      </c>
      <c r="I51" s="4">
        <v>2963211</v>
      </c>
      <c r="J51" s="4">
        <v>2456923</v>
      </c>
      <c r="K51" s="4">
        <v>2381933</v>
      </c>
      <c r="L51" s="4">
        <v>638583</v>
      </c>
      <c r="M51" s="4">
        <v>1712290</v>
      </c>
      <c r="N51" s="4">
        <v>1685384</v>
      </c>
      <c r="O51" s="4">
        <v>1059441</v>
      </c>
      <c r="P51" s="4">
        <v>1469605</v>
      </c>
      <c r="Q51" s="6">
        <f t="shared" si="0"/>
        <v>29890200</v>
      </c>
      <c r="R51" s="6">
        <f t="shared" ref="R51:R52" si="13">Q51/12</f>
        <v>2490850</v>
      </c>
      <c r="S51" s="10">
        <v>2024</v>
      </c>
    </row>
    <row r="52" spans="1:19" s="7" customFormat="1" x14ac:dyDescent="0.25">
      <c r="A52" s="7">
        <v>92</v>
      </c>
      <c r="B52" s="7" t="s">
        <v>11</v>
      </c>
      <c r="C52" s="2">
        <v>15</v>
      </c>
      <c r="D52" s="7" t="s">
        <v>52</v>
      </c>
      <c r="E52" s="1">
        <v>3379438</v>
      </c>
      <c r="F52" s="1">
        <v>2829733</v>
      </c>
      <c r="G52" s="1">
        <v>3523070</v>
      </c>
      <c r="H52" s="1">
        <v>2914306</v>
      </c>
      <c r="I52" s="1">
        <v>4035573</v>
      </c>
      <c r="J52" s="1">
        <v>5835488</v>
      </c>
      <c r="K52" s="1">
        <v>5651275</v>
      </c>
      <c r="L52" s="1">
        <v>7326150</v>
      </c>
      <c r="M52" s="1">
        <v>4677062</v>
      </c>
      <c r="N52" s="1">
        <v>5612718</v>
      </c>
      <c r="O52" s="1">
        <v>3728204</v>
      </c>
      <c r="P52" s="1">
        <v>3130153</v>
      </c>
      <c r="Q52" s="4">
        <f t="shared" si="0"/>
        <v>52643170</v>
      </c>
      <c r="R52" s="1">
        <f t="shared" si="13"/>
        <v>4386930.833333333</v>
      </c>
      <c r="S52" s="2">
        <v>2023</v>
      </c>
    </row>
    <row r="53" spans="1:19" s="7" customFormat="1" x14ac:dyDescent="0.25">
      <c r="C53" s="2"/>
      <c r="E53" s="2" t="s">
        <v>57</v>
      </c>
      <c r="F53" s="2" t="s">
        <v>58</v>
      </c>
      <c r="G53" s="2" t="s">
        <v>59</v>
      </c>
      <c r="H53" s="2" t="s">
        <v>60</v>
      </c>
      <c r="I53" s="2" t="s">
        <v>61</v>
      </c>
      <c r="J53" s="2" t="s">
        <v>62</v>
      </c>
      <c r="K53" s="2" t="s">
        <v>63</v>
      </c>
      <c r="L53" s="2" t="s">
        <v>64</v>
      </c>
      <c r="M53" s="2" t="s">
        <v>65</v>
      </c>
      <c r="N53" s="2" t="s">
        <v>66</v>
      </c>
      <c r="O53" s="2" t="s">
        <v>67</v>
      </c>
      <c r="P53" s="2" t="s">
        <v>68</v>
      </c>
      <c r="Q53" s="2" t="s">
        <v>76</v>
      </c>
      <c r="R53" s="2" t="s">
        <v>69</v>
      </c>
      <c r="S53" s="9"/>
    </row>
    <row r="54" spans="1:19" x14ac:dyDescent="0.25">
      <c r="A54" s="7">
        <v>102</v>
      </c>
      <c r="B54" s="7" t="s">
        <v>46</v>
      </c>
      <c r="C54" s="2">
        <v>7</v>
      </c>
      <c r="D54" s="7" t="s">
        <v>52</v>
      </c>
      <c r="E54" s="4">
        <v>0</v>
      </c>
      <c r="F54" s="4">
        <v>522011</v>
      </c>
      <c r="G54" s="4">
        <v>195800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5">
        <f t="shared" si="0"/>
        <v>717811</v>
      </c>
      <c r="R54" s="5">
        <f t="shared" si="1"/>
        <v>358905.5</v>
      </c>
      <c r="S54" s="9">
        <v>2025</v>
      </c>
    </row>
    <row r="55" spans="1:19" s="7" customFormat="1" x14ac:dyDescent="0.25">
      <c r="A55" s="7">
        <v>102</v>
      </c>
      <c r="B55" s="7" t="s">
        <v>46</v>
      </c>
      <c r="C55" s="2">
        <v>7</v>
      </c>
      <c r="D55" s="7" t="s">
        <v>52</v>
      </c>
      <c r="E55" s="4">
        <v>222186</v>
      </c>
      <c r="F55" s="4">
        <v>0</v>
      </c>
      <c r="G55" s="4">
        <v>0</v>
      </c>
      <c r="H55" s="4">
        <v>0</v>
      </c>
      <c r="I55" s="4">
        <v>0</v>
      </c>
      <c r="J55" s="4">
        <v>514960</v>
      </c>
      <c r="K55" s="4">
        <v>789580</v>
      </c>
      <c r="L55" s="4">
        <v>632067</v>
      </c>
      <c r="M55" s="4">
        <v>163698</v>
      </c>
      <c r="N55" s="4">
        <v>342687</v>
      </c>
      <c r="O55" s="4">
        <v>455798</v>
      </c>
      <c r="P55" s="4">
        <v>0</v>
      </c>
      <c r="Q55" s="6">
        <f t="shared" si="0"/>
        <v>3120976</v>
      </c>
      <c r="R55" s="6">
        <f t="shared" ref="R55:R56" si="14">Q55/12</f>
        <v>260081.33333333334</v>
      </c>
      <c r="S55" s="10">
        <v>2024</v>
      </c>
    </row>
    <row r="56" spans="1:19" s="7" customFormat="1" x14ac:dyDescent="0.25">
      <c r="A56" s="7">
        <v>102</v>
      </c>
      <c r="B56" s="7" t="s">
        <v>46</v>
      </c>
      <c r="C56" s="2">
        <v>7</v>
      </c>
      <c r="D56" s="7" t="s">
        <v>52</v>
      </c>
      <c r="E56" s="1">
        <v>0</v>
      </c>
      <c r="F56" s="1">
        <v>172018</v>
      </c>
      <c r="G56" s="1">
        <v>0</v>
      </c>
      <c r="H56" s="1">
        <v>0</v>
      </c>
      <c r="I56" s="1">
        <v>1608572</v>
      </c>
      <c r="J56" s="1">
        <v>1826468</v>
      </c>
      <c r="K56" s="1">
        <v>2787558</v>
      </c>
      <c r="L56" s="1">
        <v>1556048</v>
      </c>
      <c r="M56" s="1">
        <v>1426048</v>
      </c>
      <c r="N56" s="1">
        <v>1792844</v>
      </c>
      <c r="O56" s="1">
        <v>539074</v>
      </c>
      <c r="P56" s="1">
        <v>923866</v>
      </c>
      <c r="Q56" s="4">
        <f t="shared" si="0"/>
        <v>12632496</v>
      </c>
      <c r="R56" s="1">
        <f t="shared" si="14"/>
        <v>1052708</v>
      </c>
      <c r="S56" s="2">
        <v>2023</v>
      </c>
    </row>
    <row r="57" spans="1:19" s="7" customFormat="1" x14ac:dyDescent="0.25">
      <c r="C57" s="2"/>
      <c r="E57" s="2" t="s">
        <v>57</v>
      </c>
      <c r="F57" s="2" t="s">
        <v>58</v>
      </c>
      <c r="G57" s="2" t="s">
        <v>59</v>
      </c>
      <c r="H57" s="2" t="s">
        <v>60</v>
      </c>
      <c r="I57" s="2" t="s">
        <v>61</v>
      </c>
      <c r="J57" s="2" t="s">
        <v>62</v>
      </c>
      <c r="K57" s="2" t="s">
        <v>63</v>
      </c>
      <c r="L57" s="2" t="s">
        <v>64</v>
      </c>
      <c r="M57" s="2" t="s">
        <v>65</v>
      </c>
      <c r="N57" s="2" t="s">
        <v>66</v>
      </c>
      <c r="O57" s="2" t="s">
        <v>67</v>
      </c>
      <c r="P57" s="2" t="s">
        <v>68</v>
      </c>
      <c r="Q57" s="2" t="s">
        <v>76</v>
      </c>
      <c r="R57" s="2" t="s">
        <v>69</v>
      </c>
      <c r="S57" s="9"/>
    </row>
    <row r="58" spans="1:19" x14ac:dyDescent="0.25">
      <c r="A58" s="7">
        <v>104</v>
      </c>
      <c r="B58" s="7" t="s">
        <v>45</v>
      </c>
      <c r="C58" s="2">
        <v>20</v>
      </c>
      <c r="D58" s="7" t="s">
        <v>52</v>
      </c>
      <c r="E58" s="4">
        <v>1353729</v>
      </c>
      <c r="F58" s="4">
        <v>263854</v>
      </c>
      <c r="G58" s="4">
        <v>35462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5">
        <f t="shared" si="0"/>
        <v>1653045</v>
      </c>
      <c r="R58" s="5">
        <f t="shared" si="1"/>
        <v>826522.5</v>
      </c>
      <c r="S58" s="9">
        <v>2025</v>
      </c>
    </row>
    <row r="59" spans="1:19" s="7" customFormat="1" x14ac:dyDescent="0.25">
      <c r="A59" s="7">
        <v>104</v>
      </c>
      <c r="B59" s="7" t="s">
        <v>45</v>
      </c>
      <c r="C59" s="2">
        <v>20</v>
      </c>
      <c r="D59" s="7" t="s">
        <v>52</v>
      </c>
      <c r="E59" s="4">
        <v>2198451</v>
      </c>
      <c r="F59" s="4">
        <v>2175626</v>
      </c>
      <c r="G59" s="4">
        <v>1514925</v>
      </c>
      <c r="H59" s="4">
        <v>1873732</v>
      </c>
      <c r="I59" s="4">
        <v>2236803</v>
      </c>
      <c r="J59" s="4">
        <v>1136261</v>
      </c>
      <c r="K59" s="4">
        <v>2296384</v>
      </c>
      <c r="L59" s="4">
        <v>6472624</v>
      </c>
      <c r="M59" s="4">
        <v>160086</v>
      </c>
      <c r="N59" s="4">
        <v>1791745</v>
      </c>
      <c r="O59" s="4">
        <v>306301</v>
      </c>
      <c r="P59" s="4">
        <v>1455567</v>
      </c>
      <c r="Q59" s="6">
        <f t="shared" si="0"/>
        <v>23618505</v>
      </c>
      <c r="R59" s="6">
        <f t="shared" ref="R59:R60" si="15">Q59/12</f>
        <v>1968208.75</v>
      </c>
      <c r="S59" s="10">
        <v>2024</v>
      </c>
    </row>
    <row r="60" spans="1:19" s="7" customFormat="1" x14ac:dyDescent="0.25">
      <c r="A60" s="7">
        <v>104</v>
      </c>
      <c r="B60" s="7" t="s">
        <v>45</v>
      </c>
      <c r="C60" s="2">
        <v>20</v>
      </c>
      <c r="D60" s="7" t="s">
        <v>52</v>
      </c>
      <c r="E60" s="1">
        <v>0</v>
      </c>
      <c r="F60" s="1">
        <v>72352</v>
      </c>
      <c r="G60" s="1">
        <v>964959</v>
      </c>
      <c r="H60" s="1">
        <v>794082</v>
      </c>
      <c r="I60" s="1">
        <v>2419801</v>
      </c>
      <c r="J60" s="1">
        <v>1372526</v>
      </c>
      <c r="K60" s="1">
        <v>1558566</v>
      </c>
      <c r="L60" s="1">
        <v>1677158</v>
      </c>
      <c r="M60" s="1">
        <v>2414310</v>
      </c>
      <c r="N60" s="1">
        <v>4135992</v>
      </c>
      <c r="O60" s="1">
        <v>3974054</v>
      </c>
      <c r="P60" s="1">
        <v>2372764</v>
      </c>
      <c r="Q60" s="4">
        <f t="shared" si="0"/>
        <v>21756564</v>
      </c>
      <c r="R60" s="1">
        <f t="shared" si="15"/>
        <v>1813047</v>
      </c>
      <c r="S60" s="2">
        <v>2023</v>
      </c>
    </row>
    <row r="61" spans="1:19" s="7" customFormat="1" x14ac:dyDescent="0.25">
      <c r="C61" s="2"/>
      <c r="E61" s="2" t="s">
        <v>57</v>
      </c>
      <c r="F61" s="2" t="s">
        <v>58</v>
      </c>
      <c r="G61" s="2" t="s">
        <v>59</v>
      </c>
      <c r="H61" s="2" t="s">
        <v>60</v>
      </c>
      <c r="I61" s="2" t="s">
        <v>61</v>
      </c>
      <c r="J61" s="2" t="s">
        <v>62</v>
      </c>
      <c r="K61" s="2" t="s">
        <v>63</v>
      </c>
      <c r="L61" s="2" t="s">
        <v>64</v>
      </c>
      <c r="M61" s="2" t="s">
        <v>65</v>
      </c>
      <c r="N61" s="2" t="s">
        <v>66</v>
      </c>
      <c r="O61" s="2" t="s">
        <v>67</v>
      </c>
      <c r="P61" s="2" t="s">
        <v>68</v>
      </c>
      <c r="Q61" s="2" t="s">
        <v>76</v>
      </c>
      <c r="R61" s="2" t="s">
        <v>69</v>
      </c>
      <c r="S61" s="9"/>
    </row>
    <row r="62" spans="1:19" x14ac:dyDescent="0.25">
      <c r="A62" s="7">
        <v>105</v>
      </c>
      <c r="B62" s="7" t="s">
        <v>5</v>
      </c>
      <c r="C62" s="2">
        <v>7</v>
      </c>
      <c r="D62" s="7" t="s">
        <v>52</v>
      </c>
      <c r="E62" s="4">
        <v>88236</v>
      </c>
      <c r="F62" s="4">
        <v>1082874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5">
        <f t="shared" si="0"/>
        <v>1171110</v>
      </c>
      <c r="R62" s="5">
        <f t="shared" si="1"/>
        <v>585555</v>
      </c>
      <c r="S62" s="9">
        <v>2025</v>
      </c>
    </row>
    <row r="63" spans="1:19" s="7" customFormat="1" x14ac:dyDescent="0.25">
      <c r="A63" s="7">
        <v>105</v>
      </c>
      <c r="B63" s="7" t="s">
        <v>5</v>
      </c>
      <c r="C63" s="2">
        <v>7</v>
      </c>
      <c r="D63" s="7" t="s">
        <v>52</v>
      </c>
      <c r="E63" s="4">
        <v>28992</v>
      </c>
      <c r="F63" s="4">
        <v>344640</v>
      </c>
      <c r="G63" s="4">
        <v>1998472</v>
      </c>
      <c r="H63" s="4">
        <v>189916</v>
      </c>
      <c r="I63" s="4">
        <v>206054</v>
      </c>
      <c r="J63" s="4">
        <v>84032</v>
      </c>
      <c r="K63" s="4">
        <v>210080</v>
      </c>
      <c r="L63" s="4">
        <v>1310882</v>
      </c>
      <c r="M63" s="4">
        <v>1668031</v>
      </c>
      <c r="N63" s="4">
        <v>142860</v>
      </c>
      <c r="O63" s="4">
        <v>1325300</v>
      </c>
      <c r="P63" s="4">
        <v>584050</v>
      </c>
      <c r="Q63" s="6">
        <f t="shared" si="0"/>
        <v>8093309</v>
      </c>
      <c r="R63" s="6">
        <f t="shared" ref="R63:R64" si="16">Q63/12</f>
        <v>674442.41666666663</v>
      </c>
      <c r="S63" s="10">
        <v>2024</v>
      </c>
    </row>
    <row r="64" spans="1:19" s="7" customFormat="1" x14ac:dyDescent="0.25">
      <c r="A64" s="7">
        <v>105</v>
      </c>
      <c r="B64" s="7" t="s">
        <v>5</v>
      </c>
      <c r="C64" s="2">
        <v>7</v>
      </c>
      <c r="D64" s="7" t="s">
        <v>52</v>
      </c>
      <c r="E64" s="1">
        <v>165252</v>
      </c>
      <c r="F64" s="1">
        <v>588940</v>
      </c>
      <c r="G64" s="1">
        <v>672470</v>
      </c>
      <c r="H64" s="1">
        <v>448824</v>
      </c>
      <c r="I64" s="1">
        <v>1302510</v>
      </c>
      <c r="J64" s="1">
        <v>1628550</v>
      </c>
      <c r="K64" s="1">
        <v>517214</v>
      </c>
      <c r="L64" s="1">
        <v>567360</v>
      </c>
      <c r="M64" s="1">
        <v>334869</v>
      </c>
      <c r="N64" s="1">
        <v>3544324</v>
      </c>
      <c r="O64" s="1">
        <v>322604</v>
      </c>
      <c r="P64" s="1">
        <v>0</v>
      </c>
      <c r="Q64" s="4">
        <f t="shared" si="0"/>
        <v>10092917</v>
      </c>
      <c r="R64" s="1">
        <f t="shared" si="16"/>
        <v>841076.41666666663</v>
      </c>
      <c r="S64" s="2">
        <v>2023</v>
      </c>
    </row>
    <row r="65" spans="1:19" s="7" customFormat="1" x14ac:dyDescent="0.25">
      <c r="C65" s="2"/>
      <c r="E65" s="2" t="s">
        <v>57</v>
      </c>
      <c r="F65" s="2" t="s">
        <v>58</v>
      </c>
      <c r="G65" s="2" t="s">
        <v>59</v>
      </c>
      <c r="H65" s="2" t="s">
        <v>60</v>
      </c>
      <c r="I65" s="2" t="s">
        <v>61</v>
      </c>
      <c r="J65" s="2" t="s">
        <v>62</v>
      </c>
      <c r="K65" s="2" t="s">
        <v>63</v>
      </c>
      <c r="L65" s="2" t="s">
        <v>64</v>
      </c>
      <c r="M65" s="2" t="s">
        <v>65</v>
      </c>
      <c r="N65" s="2" t="s">
        <v>66</v>
      </c>
      <c r="O65" s="2" t="s">
        <v>67</v>
      </c>
      <c r="P65" s="2" t="s">
        <v>68</v>
      </c>
      <c r="Q65" s="2" t="s">
        <v>76</v>
      </c>
      <c r="R65" s="2" t="s">
        <v>69</v>
      </c>
      <c r="S65" s="9"/>
    </row>
    <row r="66" spans="1:19" x14ac:dyDescent="0.25">
      <c r="A66" s="7">
        <v>194</v>
      </c>
      <c r="B66" s="7" t="s">
        <v>4</v>
      </c>
      <c r="C66" s="2">
        <v>7</v>
      </c>
      <c r="D66" s="7" t="s">
        <v>52</v>
      </c>
      <c r="E66" s="4">
        <v>199165</v>
      </c>
      <c r="F66" s="4">
        <v>178171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5">
        <f t="shared" si="0"/>
        <v>377336</v>
      </c>
      <c r="R66" s="5">
        <f t="shared" si="1"/>
        <v>188668</v>
      </c>
      <c r="S66" s="9">
        <v>2025</v>
      </c>
    </row>
    <row r="67" spans="1:19" s="7" customFormat="1" x14ac:dyDescent="0.25">
      <c r="A67" s="7">
        <v>194</v>
      </c>
      <c r="B67" s="7" t="s">
        <v>4</v>
      </c>
      <c r="C67" s="2">
        <v>7</v>
      </c>
      <c r="D67" s="7" t="s">
        <v>52</v>
      </c>
      <c r="E67" s="4">
        <v>310261</v>
      </c>
      <c r="F67" s="4">
        <v>188656</v>
      </c>
      <c r="G67" s="4">
        <v>105555</v>
      </c>
      <c r="H67" s="4">
        <v>450436</v>
      </c>
      <c r="I67" s="4">
        <v>276058</v>
      </c>
      <c r="J67" s="4">
        <v>401690</v>
      </c>
      <c r="K67" s="4">
        <v>480188</v>
      </c>
      <c r="L67" s="4">
        <v>405494</v>
      </c>
      <c r="M67" s="4">
        <v>355900</v>
      </c>
      <c r="N67" s="4">
        <v>382124</v>
      </c>
      <c r="O67" s="4">
        <v>68906</v>
      </c>
      <c r="P67" s="4">
        <v>37815</v>
      </c>
      <c r="Q67" s="6">
        <f t="shared" si="0"/>
        <v>3463083</v>
      </c>
      <c r="R67" s="6">
        <f t="shared" ref="R67:R68" si="17">Q67/12</f>
        <v>288590.25</v>
      </c>
      <c r="S67" s="10">
        <v>2024</v>
      </c>
    </row>
    <row r="68" spans="1:19" s="7" customFormat="1" x14ac:dyDescent="0.25">
      <c r="A68" s="7">
        <v>194</v>
      </c>
      <c r="B68" s="7" t="s">
        <v>4</v>
      </c>
      <c r="C68" s="2">
        <v>7</v>
      </c>
      <c r="D68" s="7" t="s">
        <v>52</v>
      </c>
      <c r="E68" s="1">
        <v>243276</v>
      </c>
      <c r="F68" s="1">
        <v>125630</v>
      </c>
      <c r="G68" s="1">
        <v>361426</v>
      </c>
      <c r="H68" s="1">
        <v>147479</v>
      </c>
      <c r="I68" s="1">
        <v>413122</v>
      </c>
      <c r="J68" s="1">
        <v>283460</v>
      </c>
      <c r="K68" s="1">
        <v>233380</v>
      </c>
      <c r="L68" s="1">
        <v>321088</v>
      </c>
      <c r="M68" s="1">
        <v>240091</v>
      </c>
      <c r="N68" s="1">
        <v>238322</v>
      </c>
      <c r="O68" s="1">
        <v>178572</v>
      </c>
      <c r="P68" s="1">
        <v>290004</v>
      </c>
      <c r="Q68" s="4">
        <f t="shared" si="0"/>
        <v>3075850</v>
      </c>
      <c r="R68" s="1">
        <f t="shared" si="17"/>
        <v>256320.83333333334</v>
      </c>
      <c r="S68" s="2">
        <v>2023</v>
      </c>
    </row>
    <row r="69" spans="1:19" s="7" customFormat="1" x14ac:dyDescent="0.25">
      <c r="C69" s="2"/>
      <c r="E69" s="2" t="s">
        <v>57</v>
      </c>
      <c r="F69" s="2" t="s">
        <v>58</v>
      </c>
      <c r="G69" s="2" t="s">
        <v>59</v>
      </c>
      <c r="H69" s="2" t="s">
        <v>60</v>
      </c>
      <c r="I69" s="2" t="s">
        <v>61</v>
      </c>
      <c r="J69" s="2" t="s">
        <v>62</v>
      </c>
      <c r="K69" s="2" t="s">
        <v>63</v>
      </c>
      <c r="L69" s="2" t="s">
        <v>64</v>
      </c>
      <c r="M69" s="2" t="s">
        <v>65</v>
      </c>
      <c r="N69" s="2" t="s">
        <v>66</v>
      </c>
      <c r="O69" s="2" t="s">
        <v>67</v>
      </c>
      <c r="P69" s="2" t="s">
        <v>68</v>
      </c>
      <c r="Q69" s="2" t="s">
        <v>76</v>
      </c>
      <c r="R69" s="2" t="s">
        <v>69</v>
      </c>
      <c r="S69" s="9"/>
    </row>
    <row r="70" spans="1:19" x14ac:dyDescent="0.25">
      <c r="A70" s="7">
        <v>6859</v>
      </c>
      <c r="B70" s="7" t="s">
        <v>77</v>
      </c>
      <c r="C70" s="2">
        <v>20</v>
      </c>
      <c r="D70" s="7" t="s">
        <v>52</v>
      </c>
      <c r="E70" s="4">
        <v>4681063</v>
      </c>
      <c r="F70" s="4">
        <v>7526718</v>
      </c>
      <c r="G70" s="4">
        <v>1737778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5">
        <f t="shared" si="0"/>
        <v>13945559</v>
      </c>
      <c r="R70" s="5">
        <f t="shared" si="1"/>
        <v>6972779.5</v>
      </c>
      <c r="S70" s="9">
        <v>2025</v>
      </c>
    </row>
    <row r="71" spans="1:19" s="7" customFormat="1" x14ac:dyDescent="0.25">
      <c r="A71" s="7">
        <v>6859</v>
      </c>
      <c r="B71" s="7" t="s">
        <v>77</v>
      </c>
      <c r="C71" s="2">
        <v>20</v>
      </c>
      <c r="D71" s="7" t="s">
        <v>52</v>
      </c>
      <c r="E71" s="4">
        <v>14296181</v>
      </c>
      <c r="F71" s="4">
        <v>13278501</v>
      </c>
      <c r="G71" s="4">
        <v>16831076</v>
      </c>
      <c r="H71" s="4">
        <v>13201685</v>
      </c>
      <c r="I71" s="4">
        <v>15202153</v>
      </c>
      <c r="J71" s="4">
        <v>17089384</v>
      </c>
      <c r="K71" s="4">
        <v>22233706</v>
      </c>
      <c r="L71" s="4">
        <v>17124556</v>
      </c>
      <c r="M71" s="4">
        <v>14205775</v>
      </c>
      <c r="N71" s="4">
        <v>19444883</v>
      </c>
      <c r="O71" s="4">
        <v>14660798</v>
      </c>
      <c r="P71" s="4">
        <v>6444483</v>
      </c>
      <c r="Q71" s="6">
        <f t="shared" si="0"/>
        <v>184013181</v>
      </c>
      <c r="R71" s="6">
        <f t="shared" ref="R71:R72" si="18">Q71/12</f>
        <v>15334431.75</v>
      </c>
      <c r="S71" s="10">
        <v>2024</v>
      </c>
    </row>
    <row r="72" spans="1:19" s="7" customFormat="1" x14ac:dyDescent="0.25">
      <c r="A72" s="7">
        <v>6859</v>
      </c>
      <c r="B72" s="7" t="s">
        <v>77</v>
      </c>
      <c r="C72" s="2">
        <v>20</v>
      </c>
      <c r="D72" s="7" t="s">
        <v>52</v>
      </c>
      <c r="E72" s="1">
        <v>7545718</v>
      </c>
      <c r="F72" s="1">
        <v>2705439</v>
      </c>
      <c r="G72" s="1">
        <v>9286005</v>
      </c>
      <c r="H72" s="1">
        <v>11553898</v>
      </c>
      <c r="I72" s="1">
        <v>15127684</v>
      </c>
      <c r="J72" s="1">
        <v>11752810</v>
      </c>
      <c r="K72" s="1">
        <v>7123258</v>
      </c>
      <c r="L72" s="1">
        <v>12478860</v>
      </c>
      <c r="M72" s="1">
        <v>14585178</v>
      </c>
      <c r="N72" s="1">
        <v>21432737</v>
      </c>
      <c r="O72" s="1">
        <v>23325209</v>
      </c>
      <c r="P72" s="1">
        <v>18174878</v>
      </c>
      <c r="Q72" s="4">
        <f t="shared" si="0"/>
        <v>155091674</v>
      </c>
      <c r="R72" s="1">
        <f t="shared" si="18"/>
        <v>12924306.166666666</v>
      </c>
      <c r="S72" s="2">
        <v>2023</v>
      </c>
    </row>
    <row r="73" spans="1:19" s="7" customFormat="1" x14ac:dyDescent="0.25">
      <c r="C73" s="2"/>
      <c r="E73" s="2" t="s">
        <v>57</v>
      </c>
      <c r="F73" s="2" t="s">
        <v>58</v>
      </c>
      <c r="G73" s="2" t="s">
        <v>59</v>
      </c>
      <c r="H73" s="2" t="s">
        <v>60</v>
      </c>
      <c r="I73" s="2" t="s">
        <v>61</v>
      </c>
      <c r="J73" s="2" t="s">
        <v>62</v>
      </c>
      <c r="K73" s="2" t="s">
        <v>63</v>
      </c>
      <c r="L73" s="2" t="s">
        <v>64</v>
      </c>
      <c r="M73" s="2" t="s">
        <v>65</v>
      </c>
      <c r="N73" s="2" t="s">
        <v>66</v>
      </c>
      <c r="O73" s="2" t="s">
        <v>67</v>
      </c>
      <c r="P73" s="2" t="s">
        <v>68</v>
      </c>
      <c r="Q73" s="2" t="s">
        <v>76</v>
      </c>
      <c r="R73" s="2" t="s">
        <v>69</v>
      </c>
      <c r="S73" s="9"/>
    </row>
    <row r="74" spans="1:19" x14ac:dyDescent="0.25">
      <c r="A74" s="7">
        <v>514</v>
      </c>
      <c r="B74" s="7" t="s">
        <v>43</v>
      </c>
      <c r="C74" s="2">
        <v>7</v>
      </c>
      <c r="D74" s="7" t="s">
        <v>53</v>
      </c>
      <c r="E74" s="4">
        <v>0</v>
      </c>
      <c r="F74" s="4">
        <v>86050</v>
      </c>
      <c r="G74" s="4">
        <v>14874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5">
        <f t="shared" si="0"/>
        <v>100924</v>
      </c>
      <c r="R74" s="5">
        <f t="shared" si="1"/>
        <v>50462</v>
      </c>
      <c r="S74" s="9">
        <v>2025</v>
      </c>
    </row>
    <row r="75" spans="1:19" s="7" customFormat="1" x14ac:dyDescent="0.25">
      <c r="A75" s="7">
        <v>514</v>
      </c>
      <c r="B75" s="7" t="s">
        <v>43</v>
      </c>
      <c r="C75" s="2">
        <v>7</v>
      </c>
      <c r="D75" s="7" t="s">
        <v>53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9">
        <v>2024</v>
      </c>
    </row>
    <row r="76" spans="1:19" s="7" customFormat="1" x14ac:dyDescent="0.25">
      <c r="A76" s="7">
        <v>514</v>
      </c>
      <c r="B76" s="7" t="s">
        <v>43</v>
      </c>
      <c r="C76" s="2">
        <v>7</v>
      </c>
      <c r="D76" s="7" t="s">
        <v>53</v>
      </c>
      <c r="E76" s="1">
        <v>159663</v>
      </c>
      <c r="F76" s="1">
        <v>98739</v>
      </c>
      <c r="G76" s="1">
        <v>178979</v>
      </c>
      <c r="H76" s="1">
        <v>172268</v>
      </c>
      <c r="I76" s="1">
        <v>112353</v>
      </c>
      <c r="J76" s="1">
        <v>107394</v>
      </c>
      <c r="K76" s="1">
        <v>0</v>
      </c>
      <c r="L76" s="1">
        <v>23193</v>
      </c>
      <c r="M76" s="1">
        <v>104454</v>
      </c>
      <c r="N76" s="1">
        <v>172940</v>
      </c>
      <c r="O76" s="1">
        <v>109663</v>
      </c>
      <c r="P76" s="1">
        <v>86625</v>
      </c>
      <c r="Q76" s="4">
        <f t="shared" ref="Q76" si="19">SUM(E76:P76)</f>
        <v>1326271</v>
      </c>
      <c r="R76" s="1">
        <f t="shared" ref="R76" si="20">Q76/12</f>
        <v>110522.58333333333</v>
      </c>
      <c r="S76" s="2">
        <v>2023</v>
      </c>
    </row>
    <row r="77" spans="1:19" s="7" customFormat="1" x14ac:dyDescent="0.25">
      <c r="C77" s="2"/>
      <c r="E77" s="2" t="s">
        <v>57</v>
      </c>
      <c r="F77" s="2" t="s">
        <v>58</v>
      </c>
      <c r="G77" s="2" t="s">
        <v>59</v>
      </c>
      <c r="H77" s="2" t="s">
        <v>60</v>
      </c>
      <c r="I77" s="2" t="s">
        <v>61</v>
      </c>
      <c r="J77" s="2" t="s">
        <v>62</v>
      </c>
      <c r="K77" s="2" t="s">
        <v>63</v>
      </c>
      <c r="L77" s="2" t="s">
        <v>64</v>
      </c>
      <c r="M77" s="2" t="s">
        <v>65</v>
      </c>
      <c r="N77" s="2" t="s">
        <v>66</v>
      </c>
      <c r="O77" s="2" t="s">
        <v>67</v>
      </c>
      <c r="P77" s="2" t="s">
        <v>68</v>
      </c>
      <c r="Q77" s="2" t="s">
        <v>76</v>
      </c>
      <c r="R77" s="2" t="s">
        <v>69</v>
      </c>
      <c r="S77" s="9"/>
    </row>
    <row r="78" spans="1:19" x14ac:dyDescent="0.25">
      <c r="A78" s="7">
        <v>530</v>
      </c>
      <c r="B78" s="7" t="s">
        <v>19</v>
      </c>
      <c r="C78" s="2">
        <v>10</v>
      </c>
      <c r="D78" s="7" t="s">
        <v>53</v>
      </c>
      <c r="E78" s="4">
        <v>356719</v>
      </c>
      <c r="F78" s="4">
        <v>353360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5">
        <f t="shared" si="0"/>
        <v>710079</v>
      </c>
      <c r="R78" s="5">
        <f t="shared" si="1"/>
        <v>355039.5</v>
      </c>
      <c r="S78" s="9">
        <v>2025</v>
      </c>
    </row>
    <row r="79" spans="1:19" s="7" customFormat="1" x14ac:dyDescent="0.25">
      <c r="A79" s="7">
        <v>530</v>
      </c>
      <c r="B79" s="7" t="s">
        <v>19</v>
      </c>
      <c r="C79" s="2">
        <v>10</v>
      </c>
      <c r="D79" s="7" t="s">
        <v>53</v>
      </c>
      <c r="E79" s="4">
        <v>400494</v>
      </c>
      <c r="F79" s="4">
        <v>543014</v>
      </c>
      <c r="G79" s="4">
        <v>902617</v>
      </c>
      <c r="H79" s="4">
        <v>814571</v>
      </c>
      <c r="I79" s="4">
        <v>718229</v>
      </c>
      <c r="J79" s="4">
        <v>231930</v>
      </c>
      <c r="K79" s="4">
        <v>449997</v>
      </c>
      <c r="L79" s="4">
        <v>148737</v>
      </c>
      <c r="M79" s="4">
        <v>281257</v>
      </c>
      <c r="N79" s="4">
        <v>439492</v>
      </c>
      <c r="O79" s="4">
        <v>320584</v>
      </c>
      <c r="P79" s="4">
        <v>57983</v>
      </c>
      <c r="Q79" s="6">
        <f t="shared" si="0"/>
        <v>5308905</v>
      </c>
      <c r="R79" s="6">
        <f t="shared" ref="R79:R80" si="21">Q79/12</f>
        <v>442408.75</v>
      </c>
      <c r="S79" s="10">
        <v>2024</v>
      </c>
    </row>
    <row r="80" spans="1:19" s="7" customFormat="1" x14ac:dyDescent="0.25">
      <c r="A80" s="7">
        <v>530</v>
      </c>
      <c r="B80" s="7" t="s">
        <v>19</v>
      </c>
      <c r="C80" s="2">
        <v>10</v>
      </c>
      <c r="D80" s="7" t="s">
        <v>53</v>
      </c>
      <c r="E80" s="1">
        <v>576726</v>
      </c>
      <c r="F80" s="1">
        <v>488914</v>
      </c>
      <c r="G80" s="1">
        <v>534553</v>
      </c>
      <c r="H80" s="1">
        <v>437951</v>
      </c>
      <c r="I80" s="1">
        <v>615980</v>
      </c>
      <c r="J80" s="1">
        <v>309250</v>
      </c>
      <c r="K80" s="1">
        <v>563020</v>
      </c>
      <c r="L80" s="1">
        <v>320213</v>
      </c>
      <c r="M80" s="1">
        <v>596037</v>
      </c>
      <c r="N80" s="1">
        <v>510580</v>
      </c>
      <c r="O80" s="1">
        <v>461636</v>
      </c>
      <c r="P80" s="1">
        <v>517307</v>
      </c>
      <c r="Q80" s="4">
        <f t="shared" si="0"/>
        <v>5932167</v>
      </c>
      <c r="R80" s="1">
        <f t="shared" si="21"/>
        <v>494347.25</v>
      </c>
      <c r="S80" s="2">
        <v>2023</v>
      </c>
    </row>
    <row r="81" spans="1:19" s="7" customFormat="1" x14ac:dyDescent="0.25">
      <c r="C81" s="2"/>
      <c r="E81" s="2" t="s">
        <v>57</v>
      </c>
      <c r="F81" s="2" t="s">
        <v>58</v>
      </c>
      <c r="G81" s="2" t="s">
        <v>59</v>
      </c>
      <c r="H81" s="2" t="s">
        <v>60</v>
      </c>
      <c r="I81" s="2" t="s">
        <v>61</v>
      </c>
      <c r="J81" s="2" t="s">
        <v>62</v>
      </c>
      <c r="K81" s="2" t="s">
        <v>63</v>
      </c>
      <c r="L81" s="2" t="s">
        <v>64</v>
      </c>
      <c r="M81" s="2" t="s">
        <v>65</v>
      </c>
      <c r="N81" s="2" t="s">
        <v>66</v>
      </c>
      <c r="O81" s="2" t="s">
        <v>67</v>
      </c>
      <c r="P81" s="2" t="s">
        <v>68</v>
      </c>
      <c r="Q81" s="2" t="s">
        <v>76</v>
      </c>
      <c r="R81" s="2" t="s">
        <v>69</v>
      </c>
      <c r="S81" s="9"/>
    </row>
    <row r="82" spans="1:19" x14ac:dyDescent="0.25">
      <c r="A82" s="7">
        <v>638</v>
      </c>
      <c r="B82" s="7" t="s">
        <v>21</v>
      </c>
      <c r="C82" s="2">
        <v>14</v>
      </c>
      <c r="D82" s="7" t="s">
        <v>52</v>
      </c>
      <c r="E82" s="4">
        <v>1469665</v>
      </c>
      <c r="F82" s="4">
        <v>1022362</v>
      </c>
      <c r="G82" s="4">
        <v>657013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5">
        <f t="shared" si="0"/>
        <v>3149040</v>
      </c>
      <c r="R82" s="5">
        <f t="shared" si="1"/>
        <v>1574520</v>
      </c>
      <c r="S82" s="9">
        <v>2025</v>
      </c>
    </row>
    <row r="83" spans="1:19" s="7" customFormat="1" x14ac:dyDescent="0.25">
      <c r="A83" s="7">
        <v>638</v>
      </c>
      <c r="B83" s="7" t="s">
        <v>21</v>
      </c>
      <c r="C83" s="2">
        <v>14</v>
      </c>
      <c r="D83" s="7" t="s">
        <v>52</v>
      </c>
      <c r="E83" s="4">
        <v>1412892</v>
      </c>
      <c r="F83" s="4">
        <v>1480993</v>
      </c>
      <c r="G83" s="4">
        <v>569805</v>
      </c>
      <c r="H83" s="4">
        <v>1012940</v>
      </c>
      <c r="I83" s="4">
        <v>1086770</v>
      </c>
      <c r="J83" s="4">
        <v>308483</v>
      </c>
      <c r="K83" s="4">
        <v>1364797</v>
      </c>
      <c r="L83" s="4">
        <v>1944255</v>
      </c>
      <c r="M83" s="4">
        <v>1052315</v>
      </c>
      <c r="N83" s="4">
        <v>1066467</v>
      </c>
      <c r="O83" s="4">
        <v>1301064</v>
      </c>
      <c r="P83" s="4">
        <v>1335689</v>
      </c>
      <c r="Q83" s="6">
        <f t="shared" si="0"/>
        <v>13936470</v>
      </c>
      <c r="R83" s="6">
        <f t="shared" ref="R83:R84" si="22">Q83/12</f>
        <v>1161372.5</v>
      </c>
      <c r="S83" s="10">
        <v>2024</v>
      </c>
    </row>
    <row r="84" spans="1:19" s="7" customFormat="1" x14ac:dyDescent="0.25">
      <c r="A84" s="7">
        <v>638</v>
      </c>
      <c r="B84" s="7" t="s">
        <v>21</v>
      </c>
      <c r="C84" s="2">
        <v>14</v>
      </c>
      <c r="D84" s="7" t="s">
        <v>52</v>
      </c>
      <c r="E84" s="1">
        <v>1081584</v>
      </c>
      <c r="F84" s="1">
        <v>776519</v>
      </c>
      <c r="G84" s="1">
        <v>1168231</v>
      </c>
      <c r="H84" s="1">
        <v>882293</v>
      </c>
      <c r="I84" s="1">
        <v>1769663</v>
      </c>
      <c r="J84" s="1">
        <v>971445</v>
      </c>
      <c r="K84" s="1">
        <v>571862</v>
      </c>
      <c r="L84" s="1">
        <v>1421167</v>
      </c>
      <c r="M84" s="1">
        <v>1060392</v>
      </c>
      <c r="N84" s="1">
        <v>3713876</v>
      </c>
      <c r="O84" s="1">
        <v>310838</v>
      </c>
      <c r="P84" s="1">
        <v>1135800</v>
      </c>
      <c r="Q84" s="4">
        <f t="shared" si="0"/>
        <v>14863670</v>
      </c>
      <c r="R84" s="1">
        <f t="shared" si="22"/>
        <v>1238639.1666666667</v>
      </c>
      <c r="S84" s="2">
        <v>2023</v>
      </c>
    </row>
    <row r="85" spans="1:19" s="7" customFormat="1" x14ac:dyDescent="0.25">
      <c r="C85" s="2"/>
      <c r="E85" s="2" t="s">
        <v>57</v>
      </c>
      <c r="F85" s="2" t="s">
        <v>58</v>
      </c>
      <c r="G85" s="2" t="s">
        <v>59</v>
      </c>
      <c r="H85" s="2" t="s">
        <v>60</v>
      </c>
      <c r="I85" s="2" t="s">
        <v>61</v>
      </c>
      <c r="J85" s="2" t="s">
        <v>62</v>
      </c>
      <c r="K85" s="2" t="s">
        <v>63</v>
      </c>
      <c r="L85" s="2" t="s">
        <v>64</v>
      </c>
      <c r="M85" s="2" t="s">
        <v>65</v>
      </c>
      <c r="N85" s="2" t="s">
        <v>66</v>
      </c>
      <c r="O85" s="2" t="s">
        <v>67</v>
      </c>
      <c r="P85" s="2" t="s">
        <v>68</v>
      </c>
      <c r="Q85" s="2" t="s">
        <v>76</v>
      </c>
      <c r="R85" s="2" t="s">
        <v>69</v>
      </c>
      <c r="S85" s="9"/>
    </row>
    <row r="86" spans="1:19" x14ac:dyDescent="0.25">
      <c r="A86" s="7">
        <v>841</v>
      </c>
      <c r="B86" s="7" t="s">
        <v>8</v>
      </c>
      <c r="C86" s="2">
        <v>7</v>
      </c>
      <c r="D86" s="7" t="s">
        <v>53</v>
      </c>
      <c r="E86" s="4">
        <v>154204</v>
      </c>
      <c r="F86" s="4">
        <v>329416</v>
      </c>
      <c r="G86" s="4">
        <v>119470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5">
        <f t="shared" si="0"/>
        <v>603090</v>
      </c>
      <c r="R86" s="5">
        <f t="shared" si="1"/>
        <v>301545</v>
      </c>
      <c r="S86" s="9">
        <v>2025</v>
      </c>
    </row>
    <row r="87" spans="1:19" s="7" customFormat="1" x14ac:dyDescent="0.25">
      <c r="A87" s="7">
        <v>841</v>
      </c>
      <c r="B87" s="7" t="s">
        <v>8</v>
      </c>
      <c r="C87" s="2">
        <v>7</v>
      </c>
      <c r="D87" s="7" t="s">
        <v>53</v>
      </c>
      <c r="E87" s="4">
        <v>107986</v>
      </c>
      <c r="F87" s="4">
        <v>244706</v>
      </c>
      <c r="G87" s="4">
        <v>372187</v>
      </c>
      <c r="H87" s="4">
        <v>147228</v>
      </c>
      <c r="I87" s="4">
        <v>255045</v>
      </c>
      <c r="J87" s="4">
        <v>140758</v>
      </c>
      <c r="K87" s="4">
        <v>165548</v>
      </c>
      <c r="L87" s="4">
        <v>229918</v>
      </c>
      <c r="M87" s="4">
        <v>343408</v>
      </c>
      <c r="N87" s="4">
        <v>144540</v>
      </c>
      <c r="O87" s="4">
        <v>373958</v>
      </c>
      <c r="P87" s="4">
        <v>226894</v>
      </c>
      <c r="Q87" s="6">
        <f t="shared" si="0"/>
        <v>2752176</v>
      </c>
      <c r="R87" s="6">
        <f t="shared" ref="R87:R88" si="23">Q87/12</f>
        <v>229348</v>
      </c>
      <c r="S87" s="10">
        <v>2024</v>
      </c>
    </row>
    <row r="88" spans="1:19" s="7" customFormat="1" x14ac:dyDescent="0.25">
      <c r="A88" s="7">
        <v>841</v>
      </c>
      <c r="B88" s="7" t="s">
        <v>8</v>
      </c>
      <c r="C88" s="2">
        <v>7</v>
      </c>
      <c r="D88" s="7" t="s">
        <v>53</v>
      </c>
      <c r="E88" s="1">
        <v>218069</v>
      </c>
      <c r="F88" s="1">
        <v>177732</v>
      </c>
      <c r="G88" s="1">
        <v>394287</v>
      </c>
      <c r="H88" s="1">
        <v>214203</v>
      </c>
      <c r="I88" s="1">
        <v>127732</v>
      </c>
      <c r="J88" s="1">
        <v>127732</v>
      </c>
      <c r="K88" s="1">
        <v>274034</v>
      </c>
      <c r="L88" s="1">
        <v>366134</v>
      </c>
      <c r="M88" s="1">
        <v>181848</v>
      </c>
      <c r="N88" s="1">
        <v>265629</v>
      </c>
      <c r="O88" s="1">
        <v>192858</v>
      </c>
      <c r="P88" s="1">
        <v>291345</v>
      </c>
      <c r="Q88" s="4">
        <f t="shared" si="0"/>
        <v>2831603</v>
      </c>
      <c r="R88" s="1">
        <f t="shared" si="23"/>
        <v>235966.91666666666</v>
      </c>
      <c r="S88" s="2">
        <v>2023</v>
      </c>
    </row>
    <row r="89" spans="1:19" s="7" customFormat="1" x14ac:dyDescent="0.25">
      <c r="C89" s="2"/>
      <c r="E89" s="2" t="s">
        <v>57</v>
      </c>
      <c r="F89" s="2" t="s">
        <v>58</v>
      </c>
      <c r="G89" s="2" t="s">
        <v>59</v>
      </c>
      <c r="H89" s="2" t="s">
        <v>60</v>
      </c>
      <c r="I89" s="2" t="s">
        <v>61</v>
      </c>
      <c r="J89" s="2" t="s">
        <v>62</v>
      </c>
      <c r="K89" s="2" t="s">
        <v>63</v>
      </c>
      <c r="L89" s="2" t="s">
        <v>64</v>
      </c>
      <c r="M89" s="2" t="s">
        <v>65</v>
      </c>
      <c r="N89" s="2" t="s">
        <v>66</v>
      </c>
      <c r="O89" s="2" t="s">
        <v>67</v>
      </c>
      <c r="P89" s="2" t="s">
        <v>68</v>
      </c>
      <c r="Q89" s="2" t="s">
        <v>76</v>
      </c>
      <c r="R89" s="2" t="s">
        <v>69</v>
      </c>
      <c r="S89" s="9"/>
    </row>
    <row r="90" spans="1:19" x14ac:dyDescent="0.25">
      <c r="A90" s="7">
        <v>902</v>
      </c>
      <c r="B90" s="7" t="s">
        <v>22</v>
      </c>
      <c r="C90" s="2">
        <v>7</v>
      </c>
      <c r="D90" s="7" t="s">
        <v>53</v>
      </c>
      <c r="E90" s="4">
        <v>0</v>
      </c>
      <c r="F90" s="4">
        <v>885715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5">
        <f t="shared" si="0"/>
        <v>885715</v>
      </c>
      <c r="R90" s="5">
        <f t="shared" si="1"/>
        <v>442857.5</v>
      </c>
      <c r="S90" s="9">
        <v>2025</v>
      </c>
    </row>
    <row r="91" spans="1:19" s="7" customFormat="1" x14ac:dyDescent="0.25">
      <c r="A91" s="7">
        <v>902</v>
      </c>
      <c r="B91" s="7" t="s">
        <v>22</v>
      </c>
      <c r="C91" s="2">
        <v>7</v>
      </c>
      <c r="D91" s="7" t="s">
        <v>53</v>
      </c>
      <c r="E91" s="4">
        <v>297055</v>
      </c>
      <c r="F91" s="4">
        <v>0</v>
      </c>
      <c r="G91" s="4">
        <v>0</v>
      </c>
      <c r="H91" s="4">
        <v>677302</v>
      </c>
      <c r="I91" s="4">
        <v>384030</v>
      </c>
      <c r="J91" s="4">
        <v>453780</v>
      </c>
      <c r="K91" s="4">
        <v>0</v>
      </c>
      <c r="L91" s="4">
        <v>787815</v>
      </c>
      <c r="M91" s="4">
        <v>0</v>
      </c>
      <c r="N91" s="4">
        <v>642000</v>
      </c>
      <c r="O91" s="4">
        <v>0</v>
      </c>
      <c r="P91" s="4">
        <v>0</v>
      </c>
      <c r="Q91" s="6">
        <f t="shared" si="0"/>
        <v>3241982</v>
      </c>
      <c r="R91" s="6">
        <f t="shared" ref="R91:R92" si="24">Q91/12</f>
        <v>270165.16666666669</v>
      </c>
      <c r="S91" s="10">
        <v>2024</v>
      </c>
    </row>
    <row r="92" spans="1:19" s="7" customFormat="1" x14ac:dyDescent="0.25">
      <c r="A92" s="7">
        <v>902</v>
      </c>
      <c r="B92" s="7" t="s">
        <v>22</v>
      </c>
      <c r="C92" s="2">
        <v>7</v>
      </c>
      <c r="D92" s="7" t="s">
        <v>53</v>
      </c>
      <c r="E92" s="1">
        <v>848409</v>
      </c>
      <c r="F92" s="1">
        <v>117650</v>
      </c>
      <c r="G92" s="1">
        <v>0</v>
      </c>
      <c r="H92" s="1">
        <v>0</v>
      </c>
      <c r="I92" s="1">
        <v>42354</v>
      </c>
      <c r="J92" s="1">
        <v>0</v>
      </c>
      <c r="K92" s="1">
        <v>422348</v>
      </c>
      <c r="L92" s="1">
        <v>0</v>
      </c>
      <c r="M92" s="1">
        <v>0</v>
      </c>
      <c r="N92" s="1">
        <v>1055968</v>
      </c>
      <c r="O92" s="1">
        <v>0</v>
      </c>
      <c r="P92" s="1">
        <v>967445</v>
      </c>
      <c r="Q92" s="4">
        <f t="shared" si="0"/>
        <v>3454174</v>
      </c>
      <c r="R92" s="1">
        <f t="shared" si="24"/>
        <v>287847.83333333331</v>
      </c>
      <c r="S92" s="2">
        <v>2023</v>
      </c>
    </row>
    <row r="93" spans="1:19" s="7" customFormat="1" x14ac:dyDescent="0.25">
      <c r="C93" s="2"/>
      <c r="E93" s="2" t="s">
        <v>57</v>
      </c>
      <c r="F93" s="2" t="s">
        <v>58</v>
      </c>
      <c r="G93" s="2" t="s">
        <v>59</v>
      </c>
      <c r="H93" s="2" t="s">
        <v>60</v>
      </c>
      <c r="I93" s="2" t="s">
        <v>61</v>
      </c>
      <c r="J93" s="2" t="s">
        <v>62</v>
      </c>
      <c r="K93" s="2" t="s">
        <v>63</v>
      </c>
      <c r="L93" s="2" t="s">
        <v>64</v>
      </c>
      <c r="M93" s="2" t="s">
        <v>65</v>
      </c>
      <c r="N93" s="2" t="s">
        <v>66</v>
      </c>
      <c r="O93" s="2" t="s">
        <v>67</v>
      </c>
      <c r="P93" s="2" t="s">
        <v>68</v>
      </c>
      <c r="Q93" s="2" t="s">
        <v>76</v>
      </c>
      <c r="R93" s="2" t="s">
        <v>69</v>
      </c>
      <c r="S93" s="9"/>
    </row>
    <row r="94" spans="1:19" x14ac:dyDescent="0.25">
      <c r="A94" s="7">
        <v>1156</v>
      </c>
      <c r="B94" s="7" t="s">
        <v>10</v>
      </c>
      <c r="C94" s="2">
        <v>15</v>
      </c>
      <c r="D94" s="7" t="s">
        <v>52</v>
      </c>
      <c r="E94" s="4">
        <v>468658</v>
      </c>
      <c r="F94" s="4">
        <v>627837</v>
      </c>
      <c r="G94" s="4">
        <v>97983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5">
        <f t="shared" si="0"/>
        <v>1194478</v>
      </c>
      <c r="R94" s="5">
        <f t="shared" si="1"/>
        <v>597239</v>
      </c>
      <c r="S94" s="9">
        <v>2025</v>
      </c>
    </row>
    <row r="95" spans="1:19" s="7" customFormat="1" x14ac:dyDescent="0.25">
      <c r="A95" s="7">
        <v>1156</v>
      </c>
      <c r="B95" s="7" t="s">
        <v>10</v>
      </c>
      <c r="C95" s="2">
        <v>15</v>
      </c>
      <c r="D95" s="7" t="s">
        <v>52</v>
      </c>
      <c r="E95" s="4">
        <v>965789</v>
      </c>
      <c r="F95" s="4">
        <v>1017365</v>
      </c>
      <c r="G95" s="4">
        <v>672269</v>
      </c>
      <c r="H95" s="4">
        <v>1089526</v>
      </c>
      <c r="I95" s="4">
        <v>831180</v>
      </c>
      <c r="J95" s="4">
        <v>1189253</v>
      </c>
      <c r="K95" s="4">
        <v>752925</v>
      </c>
      <c r="L95" s="4">
        <v>407574</v>
      </c>
      <c r="M95" s="4">
        <v>625351</v>
      </c>
      <c r="N95" s="4">
        <v>414881</v>
      </c>
      <c r="O95" s="4">
        <v>639766</v>
      </c>
      <c r="P95" s="4">
        <v>215923</v>
      </c>
      <c r="Q95" s="6">
        <f t="shared" si="0"/>
        <v>8821802</v>
      </c>
      <c r="R95" s="6">
        <f t="shared" ref="R95:R96" si="25">Q95/12</f>
        <v>735150.16666666663</v>
      </c>
      <c r="S95" s="10">
        <v>2024</v>
      </c>
    </row>
    <row r="96" spans="1:19" s="7" customFormat="1" x14ac:dyDescent="0.25">
      <c r="A96" s="7">
        <v>1156</v>
      </c>
      <c r="B96" s="7" t="s">
        <v>10</v>
      </c>
      <c r="C96" s="2">
        <v>15</v>
      </c>
      <c r="D96" s="7" t="s">
        <v>52</v>
      </c>
      <c r="E96" s="1">
        <v>879391</v>
      </c>
      <c r="F96" s="1">
        <v>1053064</v>
      </c>
      <c r="G96" s="1">
        <v>1099984</v>
      </c>
      <c r="H96" s="1">
        <v>800511</v>
      </c>
      <c r="I96" s="1">
        <v>1114942</v>
      </c>
      <c r="J96" s="1">
        <v>1191807</v>
      </c>
      <c r="K96" s="1">
        <v>1248769</v>
      </c>
      <c r="L96" s="1">
        <v>952441</v>
      </c>
      <c r="M96" s="1">
        <v>1248738</v>
      </c>
      <c r="N96" s="1">
        <v>1595032</v>
      </c>
      <c r="O96" s="1">
        <v>1769724</v>
      </c>
      <c r="P96" s="1">
        <v>1969718</v>
      </c>
      <c r="Q96" s="4">
        <f t="shared" si="0"/>
        <v>14924121</v>
      </c>
      <c r="R96" s="1">
        <f t="shared" si="25"/>
        <v>1243676.75</v>
      </c>
      <c r="S96" s="2">
        <v>2023</v>
      </c>
    </row>
    <row r="97" spans="1:19" s="7" customFormat="1" x14ac:dyDescent="0.25">
      <c r="C97" s="2"/>
      <c r="E97" s="2" t="s">
        <v>57</v>
      </c>
      <c r="F97" s="2" t="s">
        <v>58</v>
      </c>
      <c r="G97" s="2" t="s">
        <v>59</v>
      </c>
      <c r="H97" s="2" t="s">
        <v>60</v>
      </c>
      <c r="I97" s="2" t="s">
        <v>61</v>
      </c>
      <c r="J97" s="2" t="s">
        <v>62</v>
      </c>
      <c r="K97" s="2" t="s">
        <v>63</v>
      </c>
      <c r="L97" s="2" t="s">
        <v>64</v>
      </c>
      <c r="M97" s="2" t="s">
        <v>65</v>
      </c>
      <c r="N97" s="2" t="s">
        <v>66</v>
      </c>
      <c r="O97" s="2" t="s">
        <v>67</v>
      </c>
      <c r="P97" s="2" t="s">
        <v>68</v>
      </c>
      <c r="Q97" s="2" t="s">
        <v>76</v>
      </c>
      <c r="R97" s="2" t="s">
        <v>69</v>
      </c>
      <c r="S97" s="9"/>
    </row>
    <row r="98" spans="1:19" x14ac:dyDescent="0.25">
      <c r="A98" s="7">
        <v>1179</v>
      </c>
      <c r="B98" s="7" t="s">
        <v>54</v>
      </c>
      <c r="C98" s="2">
        <v>30</v>
      </c>
      <c r="D98" s="7" t="s">
        <v>52</v>
      </c>
      <c r="E98" s="4">
        <v>2253078</v>
      </c>
      <c r="F98" s="4">
        <v>2048036</v>
      </c>
      <c r="G98" s="4">
        <v>1055702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5">
        <f t="shared" si="0"/>
        <v>5356816</v>
      </c>
      <c r="R98" s="5">
        <f t="shared" si="1"/>
        <v>2678408</v>
      </c>
      <c r="S98" s="9">
        <v>2025</v>
      </c>
    </row>
    <row r="99" spans="1:19" s="7" customFormat="1" x14ac:dyDescent="0.25">
      <c r="A99" s="7">
        <v>1179</v>
      </c>
      <c r="B99" s="7" t="s">
        <v>54</v>
      </c>
      <c r="C99" s="2">
        <v>30</v>
      </c>
      <c r="D99" s="7" t="s">
        <v>52</v>
      </c>
      <c r="E99" s="4">
        <v>2224701</v>
      </c>
      <c r="F99" s="4">
        <v>1423274</v>
      </c>
      <c r="G99" s="4">
        <v>0</v>
      </c>
      <c r="H99" s="4">
        <v>2020921</v>
      </c>
      <c r="I99" s="4">
        <v>1283527</v>
      </c>
      <c r="J99" s="4">
        <v>365381</v>
      </c>
      <c r="K99" s="4">
        <v>2064183</v>
      </c>
      <c r="L99" s="4">
        <v>3645598</v>
      </c>
      <c r="M99" s="4">
        <v>2270974</v>
      </c>
      <c r="N99" s="4">
        <v>3126320</v>
      </c>
      <c r="O99" s="4">
        <v>2585465</v>
      </c>
      <c r="P99" s="4">
        <v>2611957</v>
      </c>
      <c r="Q99" s="6">
        <f t="shared" si="0"/>
        <v>23622301</v>
      </c>
      <c r="R99" s="6">
        <f t="shared" ref="R99:R100" si="26">Q99/12</f>
        <v>1968525.0833333333</v>
      </c>
      <c r="S99" s="10">
        <v>2024</v>
      </c>
    </row>
    <row r="100" spans="1:19" s="7" customFormat="1" x14ac:dyDescent="0.25">
      <c r="A100" s="7">
        <v>1179</v>
      </c>
      <c r="B100" s="7" t="s">
        <v>54</v>
      </c>
      <c r="C100" s="2">
        <v>30</v>
      </c>
      <c r="D100" s="7" t="s">
        <v>52</v>
      </c>
      <c r="E100" s="1">
        <v>2248100</v>
      </c>
      <c r="F100" s="1">
        <v>1278534</v>
      </c>
      <c r="G100" s="1">
        <v>2071630</v>
      </c>
      <c r="H100" s="1">
        <v>2272241</v>
      </c>
      <c r="I100" s="1">
        <v>2200589</v>
      </c>
      <c r="J100" s="1">
        <v>1330172</v>
      </c>
      <c r="K100" s="1">
        <v>1754618</v>
      </c>
      <c r="L100" s="1">
        <v>2332460</v>
      </c>
      <c r="M100" s="1">
        <v>3969692</v>
      </c>
      <c r="N100" s="1">
        <v>678980</v>
      </c>
      <c r="O100" s="1">
        <v>2366127</v>
      </c>
      <c r="P100" s="1">
        <v>624916</v>
      </c>
      <c r="Q100" s="4">
        <f t="shared" si="0"/>
        <v>23128059</v>
      </c>
      <c r="R100" s="1">
        <f t="shared" si="26"/>
        <v>1927338.25</v>
      </c>
      <c r="S100" s="2">
        <v>2023</v>
      </c>
    </row>
    <row r="101" spans="1:19" s="7" customFormat="1" x14ac:dyDescent="0.25">
      <c r="C101" s="2"/>
      <c r="E101" s="2" t="s">
        <v>57</v>
      </c>
      <c r="F101" s="2" t="s">
        <v>58</v>
      </c>
      <c r="G101" s="2" t="s">
        <v>59</v>
      </c>
      <c r="H101" s="2" t="s">
        <v>60</v>
      </c>
      <c r="I101" s="2" t="s">
        <v>61</v>
      </c>
      <c r="J101" s="2" t="s">
        <v>62</v>
      </c>
      <c r="K101" s="2" t="s">
        <v>63</v>
      </c>
      <c r="L101" s="2" t="s">
        <v>64</v>
      </c>
      <c r="M101" s="2" t="s">
        <v>65</v>
      </c>
      <c r="N101" s="2" t="s">
        <v>66</v>
      </c>
      <c r="O101" s="2" t="s">
        <v>67</v>
      </c>
      <c r="P101" s="2" t="s">
        <v>68</v>
      </c>
      <c r="Q101" s="2" t="s">
        <v>76</v>
      </c>
      <c r="R101" s="2" t="s">
        <v>69</v>
      </c>
      <c r="S101" s="9"/>
    </row>
    <row r="102" spans="1:19" x14ac:dyDescent="0.25">
      <c r="A102" s="7">
        <v>1196</v>
      </c>
      <c r="B102" s="7" t="s">
        <v>37</v>
      </c>
      <c r="C102" s="2">
        <v>15</v>
      </c>
      <c r="D102" s="7" t="s">
        <v>52</v>
      </c>
      <c r="E102" s="4">
        <v>757725</v>
      </c>
      <c r="F102" s="4">
        <v>645780</v>
      </c>
      <c r="G102" s="4">
        <v>223701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5">
        <f t="shared" si="0"/>
        <v>1627206</v>
      </c>
      <c r="R102" s="5">
        <f t="shared" si="1"/>
        <v>813603</v>
      </c>
      <c r="S102" s="9">
        <v>2025</v>
      </c>
    </row>
    <row r="103" spans="1:19" s="7" customFormat="1" x14ac:dyDescent="0.25">
      <c r="A103" s="7">
        <v>1196</v>
      </c>
      <c r="B103" s="7" t="s">
        <v>37</v>
      </c>
      <c r="C103" s="2">
        <v>15</v>
      </c>
      <c r="D103" s="7" t="s">
        <v>52</v>
      </c>
      <c r="E103" s="4">
        <v>450589</v>
      </c>
      <c r="F103" s="4">
        <v>834558</v>
      </c>
      <c r="G103" s="4">
        <v>513964</v>
      </c>
      <c r="H103" s="4">
        <v>526312</v>
      </c>
      <c r="I103" s="4">
        <v>524454</v>
      </c>
      <c r="J103" s="4">
        <v>644125</v>
      </c>
      <c r="K103" s="4">
        <v>862859</v>
      </c>
      <c r="L103" s="4">
        <v>682114</v>
      </c>
      <c r="M103" s="4">
        <v>715910</v>
      </c>
      <c r="N103" s="4">
        <v>690087</v>
      </c>
      <c r="O103" s="4">
        <v>917986</v>
      </c>
      <c r="P103" s="4">
        <v>533780</v>
      </c>
      <c r="Q103" s="6">
        <f t="shared" si="0"/>
        <v>7896738</v>
      </c>
      <c r="R103" s="6">
        <f t="shared" ref="R103:R104" si="27">Q103/12</f>
        <v>658061.5</v>
      </c>
      <c r="S103" s="10">
        <v>2024</v>
      </c>
    </row>
    <row r="104" spans="1:19" s="7" customFormat="1" x14ac:dyDescent="0.25">
      <c r="A104" s="7">
        <v>1196</v>
      </c>
      <c r="B104" s="7" t="s">
        <v>37</v>
      </c>
      <c r="C104" s="2">
        <v>15</v>
      </c>
      <c r="D104" s="7" t="s">
        <v>52</v>
      </c>
      <c r="E104" s="1">
        <v>534296</v>
      </c>
      <c r="F104" s="1">
        <v>460148</v>
      </c>
      <c r="G104" s="1">
        <v>455073</v>
      </c>
      <c r="H104" s="1">
        <v>317486</v>
      </c>
      <c r="I104" s="1">
        <v>422341</v>
      </c>
      <c r="J104" s="1">
        <v>572638</v>
      </c>
      <c r="K104" s="1">
        <v>805343</v>
      </c>
      <c r="L104" s="1">
        <v>723888</v>
      </c>
      <c r="M104" s="1">
        <v>713869</v>
      </c>
      <c r="N104" s="1">
        <v>647747</v>
      </c>
      <c r="O104" s="1">
        <v>578029</v>
      </c>
      <c r="P104" s="1">
        <v>322252</v>
      </c>
      <c r="Q104" s="4">
        <f t="shared" si="0"/>
        <v>6553110</v>
      </c>
      <c r="R104" s="1">
        <f t="shared" si="27"/>
        <v>546092.5</v>
      </c>
      <c r="S104" s="2">
        <v>2023</v>
      </c>
    </row>
    <row r="105" spans="1:19" s="7" customFormat="1" x14ac:dyDescent="0.25">
      <c r="C105" s="2"/>
      <c r="E105" s="2" t="s">
        <v>57</v>
      </c>
      <c r="F105" s="2" t="s">
        <v>58</v>
      </c>
      <c r="G105" s="2" t="s">
        <v>59</v>
      </c>
      <c r="H105" s="2" t="s">
        <v>60</v>
      </c>
      <c r="I105" s="2" t="s">
        <v>61</v>
      </c>
      <c r="J105" s="2" t="s">
        <v>62</v>
      </c>
      <c r="K105" s="2" t="s">
        <v>63</v>
      </c>
      <c r="L105" s="2" t="s">
        <v>64</v>
      </c>
      <c r="M105" s="2" t="s">
        <v>65</v>
      </c>
      <c r="N105" s="2" t="s">
        <v>66</v>
      </c>
      <c r="O105" s="2" t="s">
        <v>67</v>
      </c>
      <c r="P105" s="2" t="s">
        <v>68</v>
      </c>
      <c r="Q105" s="2" t="s">
        <v>76</v>
      </c>
      <c r="R105" s="2" t="s">
        <v>69</v>
      </c>
      <c r="S105" s="9"/>
    </row>
    <row r="106" spans="1:19" x14ac:dyDescent="0.25">
      <c r="A106" s="7">
        <v>1270</v>
      </c>
      <c r="B106" s="7" t="s">
        <v>9</v>
      </c>
      <c r="C106" s="2">
        <v>7</v>
      </c>
      <c r="D106" s="7" t="s">
        <v>52</v>
      </c>
      <c r="E106" s="4">
        <v>342855</v>
      </c>
      <c r="F106" s="4">
        <v>624651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5">
        <f t="shared" si="0"/>
        <v>967506</v>
      </c>
      <c r="R106" s="5">
        <f t="shared" si="1"/>
        <v>483753</v>
      </c>
      <c r="S106" s="9">
        <v>2025</v>
      </c>
    </row>
    <row r="107" spans="1:19" s="7" customFormat="1" x14ac:dyDescent="0.25">
      <c r="A107" s="7">
        <v>1270</v>
      </c>
      <c r="B107" s="7" t="s">
        <v>9</v>
      </c>
      <c r="C107" s="2">
        <v>7</v>
      </c>
      <c r="D107" s="7" t="s">
        <v>52</v>
      </c>
      <c r="E107" s="4">
        <v>754132</v>
      </c>
      <c r="F107" s="4">
        <v>742240</v>
      </c>
      <c r="G107" s="4">
        <v>1250410</v>
      </c>
      <c r="H107" s="4">
        <v>1110833</v>
      </c>
      <c r="I107" s="4">
        <v>464360</v>
      </c>
      <c r="J107" s="4">
        <v>637773</v>
      </c>
      <c r="K107" s="4">
        <v>764382</v>
      </c>
      <c r="L107" s="4">
        <v>925100</v>
      </c>
      <c r="M107" s="4">
        <v>0</v>
      </c>
      <c r="N107" s="4">
        <v>574240</v>
      </c>
      <c r="O107" s="4">
        <v>1171669</v>
      </c>
      <c r="P107" s="4">
        <v>700001</v>
      </c>
      <c r="Q107" s="6">
        <f t="shared" si="0"/>
        <v>9095140</v>
      </c>
      <c r="R107" s="6">
        <f t="shared" ref="R107:R108" si="28">Q107/12</f>
        <v>757928.33333333337</v>
      </c>
      <c r="S107" s="10">
        <v>2024</v>
      </c>
    </row>
    <row r="108" spans="1:19" s="7" customFormat="1" x14ac:dyDescent="0.25">
      <c r="A108" s="7">
        <v>1270</v>
      </c>
      <c r="B108" s="7" t="s">
        <v>9</v>
      </c>
      <c r="C108" s="2">
        <v>7</v>
      </c>
      <c r="D108" s="7" t="s">
        <v>52</v>
      </c>
      <c r="E108" s="1">
        <v>330254</v>
      </c>
      <c r="F108" s="1">
        <v>1714632</v>
      </c>
      <c r="G108" s="1">
        <v>1936093</v>
      </c>
      <c r="H108" s="1">
        <v>1911149</v>
      </c>
      <c r="I108" s="1">
        <v>2144146</v>
      </c>
      <c r="J108" s="1">
        <v>2127269</v>
      </c>
      <c r="K108" s="1">
        <v>2515801</v>
      </c>
      <c r="L108" s="1">
        <v>4363154</v>
      </c>
      <c r="M108" s="1">
        <v>645540</v>
      </c>
      <c r="N108" s="1">
        <v>2584887</v>
      </c>
      <c r="O108" s="1">
        <v>0</v>
      </c>
      <c r="P108" s="1">
        <v>422020</v>
      </c>
      <c r="Q108" s="4">
        <f t="shared" si="0"/>
        <v>20694945</v>
      </c>
      <c r="R108" s="1">
        <f t="shared" si="28"/>
        <v>1724578.75</v>
      </c>
      <c r="S108" s="2">
        <v>2023</v>
      </c>
    </row>
    <row r="109" spans="1:19" s="7" customFormat="1" x14ac:dyDescent="0.25">
      <c r="C109" s="2"/>
      <c r="E109" s="2" t="s">
        <v>57</v>
      </c>
      <c r="F109" s="2" t="s">
        <v>58</v>
      </c>
      <c r="G109" s="2" t="s">
        <v>59</v>
      </c>
      <c r="H109" s="2" t="s">
        <v>60</v>
      </c>
      <c r="I109" s="2" t="s">
        <v>61</v>
      </c>
      <c r="J109" s="2" t="s">
        <v>62</v>
      </c>
      <c r="K109" s="2" t="s">
        <v>63</v>
      </c>
      <c r="L109" s="2" t="s">
        <v>64</v>
      </c>
      <c r="M109" s="2" t="s">
        <v>65</v>
      </c>
      <c r="N109" s="2" t="s">
        <v>66</v>
      </c>
      <c r="O109" s="2" t="s">
        <v>67</v>
      </c>
      <c r="P109" s="2" t="s">
        <v>68</v>
      </c>
      <c r="Q109" s="2" t="s">
        <v>76</v>
      </c>
      <c r="R109" s="2" t="s">
        <v>69</v>
      </c>
      <c r="S109" s="9"/>
    </row>
    <row r="110" spans="1:19" x14ac:dyDescent="0.25">
      <c r="A110" s="7">
        <v>3460</v>
      </c>
      <c r="B110" s="7" t="s">
        <v>26</v>
      </c>
      <c r="C110" s="2">
        <v>15</v>
      </c>
      <c r="D110" s="7" t="s">
        <v>52</v>
      </c>
      <c r="E110" s="4">
        <v>0</v>
      </c>
      <c r="F110" s="4">
        <v>462755</v>
      </c>
      <c r="G110" s="4">
        <v>1212274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5">
        <f t="shared" si="0"/>
        <v>1675029</v>
      </c>
      <c r="R110" s="5">
        <f t="shared" si="1"/>
        <v>837514.5</v>
      </c>
      <c r="S110" s="9"/>
    </row>
    <row r="111" spans="1:19" s="7" customFormat="1" x14ac:dyDescent="0.25">
      <c r="A111" s="7">
        <v>3460</v>
      </c>
      <c r="B111" s="7" t="s">
        <v>26</v>
      </c>
      <c r="C111" s="2">
        <v>15</v>
      </c>
      <c r="D111" s="7" t="s">
        <v>52</v>
      </c>
      <c r="E111" s="4">
        <v>1179600</v>
      </c>
      <c r="F111" s="4">
        <v>700500</v>
      </c>
      <c r="G111" s="4">
        <v>659908</v>
      </c>
      <c r="H111" s="4">
        <v>943200</v>
      </c>
      <c r="I111" s="4">
        <v>908272</v>
      </c>
      <c r="J111" s="4">
        <v>276660</v>
      </c>
      <c r="K111" s="4">
        <v>1058752</v>
      </c>
      <c r="L111" s="4">
        <v>930791</v>
      </c>
      <c r="M111" s="4">
        <v>0</v>
      </c>
      <c r="N111" s="4">
        <v>656186</v>
      </c>
      <c r="O111" s="4">
        <v>399873</v>
      </c>
      <c r="P111" s="4">
        <v>206962</v>
      </c>
      <c r="Q111" s="6">
        <f t="shared" si="0"/>
        <v>7920704</v>
      </c>
      <c r="R111" s="6">
        <f t="shared" ref="R111:R112" si="29">Q111/12</f>
        <v>660058.66666666663</v>
      </c>
      <c r="S111" s="10">
        <v>2024</v>
      </c>
    </row>
    <row r="112" spans="1:19" s="7" customFormat="1" x14ac:dyDescent="0.25">
      <c r="A112" s="7">
        <v>3460</v>
      </c>
      <c r="B112" s="7" t="s">
        <v>26</v>
      </c>
      <c r="C112" s="2">
        <v>15</v>
      </c>
      <c r="D112" s="7" t="s">
        <v>52</v>
      </c>
      <c r="E112" s="1">
        <v>988577</v>
      </c>
      <c r="F112" s="1">
        <v>507811</v>
      </c>
      <c r="G112" s="1">
        <v>1224523</v>
      </c>
      <c r="H112" s="1">
        <v>870669</v>
      </c>
      <c r="I112" s="1">
        <v>1215748</v>
      </c>
      <c r="J112" s="1">
        <v>722013</v>
      </c>
      <c r="K112" s="1">
        <v>1812107</v>
      </c>
      <c r="L112" s="1">
        <v>228200</v>
      </c>
      <c r="M112" s="1">
        <v>1164484</v>
      </c>
      <c r="N112" s="1">
        <v>821100</v>
      </c>
      <c r="O112" s="1">
        <v>1010976</v>
      </c>
      <c r="P112" s="1">
        <v>102824</v>
      </c>
      <c r="Q112" s="4">
        <f t="shared" si="0"/>
        <v>10669032</v>
      </c>
      <c r="R112" s="1">
        <f t="shared" si="29"/>
        <v>889086</v>
      </c>
      <c r="S112" s="2">
        <v>2023</v>
      </c>
    </row>
    <row r="113" spans="1:19" s="7" customFormat="1" x14ac:dyDescent="0.25">
      <c r="C113" s="2"/>
      <c r="E113" s="2" t="s">
        <v>57</v>
      </c>
      <c r="F113" s="2" t="s">
        <v>58</v>
      </c>
      <c r="G113" s="2" t="s">
        <v>59</v>
      </c>
      <c r="H113" s="2" t="s">
        <v>60</v>
      </c>
      <c r="I113" s="2" t="s">
        <v>61</v>
      </c>
      <c r="J113" s="2" t="s">
        <v>62</v>
      </c>
      <c r="K113" s="2" t="s">
        <v>63</v>
      </c>
      <c r="L113" s="2" t="s">
        <v>64</v>
      </c>
      <c r="M113" s="2" t="s">
        <v>65</v>
      </c>
      <c r="N113" s="2" t="s">
        <v>66</v>
      </c>
      <c r="O113" s="2" t="s">
        <v>67</v>
      </c>
      <c r="P113" s="2" t="s">
        <v>68</v>
      </c>
      <c r="Q113" s="2" t="s">
        <v>76</v>
      </c>
      <c r="R113" s="2" t="s">
        <v>69</v>
      </c>
      <c r="S113" s="9"/>
    </row>
    <row r="114" spans="1:19" x14ac:dyDescent="0.25">
      <c r="A114" s="7">
        <v>4580</v>
      </c>
      <c r="B114" s="7" t="s">
        <v>41</v>
      </c>
      <c r="C114" s="2">
        <v>15</v>
      </c>
      <c r="D114" s="7" t="s">
        <v>52</v>
      </c>
      <c r="E114" s="4">
        <v>364793</v>
      </c>
      <c r="F114" s="4">
        <v>120474</v>
      </c>
      <c r="G114" s="4">
        <v>43696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5">
        <f t="shared" si="0"/>
        <v>528963</v>
      </c>
      <c r="R114" s="5">
        <f t="shared" si="1"/>
        <v>264481.5</v>
      </c>
      <c r="S114" s="9">
        <v>2025</v>
      </c>
    </row>
    <row r="115" spans="1:19" s="7" customFormat="1" x14ac:dyDescent="0.25">
      <c r="A115" s="7">
        <v>4580</v>
      </c>
      <c r="B115" s="7" t="s">
        <v>41</v>
      </c>
      <c r="C115" s="2">
        <v>15</v>
      </c>
      <c r="D115" s="7" t="s">
        <v>52</v>
      </c>
      <c r="E115" s="4">
        <v>168651</v>
      </c>
      <c r="F115" s="4">
        <v>320758</v>
      </c>
      <c r="G115" s="4">
        <v>464455</v>
      </c>
      <c r="H115" s="4">
        <v>40589</v>
      </c>
      <c r="I115" s="4">
        <v>518321</v>
      </c>
      <c r="J115" s="4">
        <v>94813</v>
      </c>
      <c r="K115" s="4">
        <v>556173</v>
      </c>
      <c r="L115" s="4">
        <v>371283</v>
      </c>
      <c r="M115" s="4">
        <v>217146</v>
      </c>
      <c r="N115" s="4">
        <v>640361</v>
      </c>
      <c r="O115" s="4">
        <v>463052</v>
      </c>
      <c r="P115" s="4">
        <v>323638</v>
      </c>
      <c r="Q115" s="6">
        <f t="shared" si="0"/>
        <v>4179240</v>
      </c>
      <c r="R115" s="6">
        <f t="shared" ref="R115:R116" si="30">Q115/12</f>
        <v>348270</v>
      </c>
      <c r="S115" s="10">
        <v>2024</v>
      </c>
    </row>
    <row r="116" spans="1:19" s="7" customFormat="1" x14ac:dyDescent="0.25">
      <c r="A116" s="7">
        <v>4580</v>
      </c>
      <c r="B116" s="7" t="s">
        <v>41</v>
      </c>
      <c r="C116" s="2">
        <v>15</v>
      </c>
      <c r="D116" s="7" t="s">
        <v>52</v>
      </c>
      <c r="E116" s="1">
        <v>1354476</v>
      </c>
      <c r="F116" s="1">
        <v>1774848</v>
      </c>
      <c r="G116" s="1">
        <v>380759</v>
      </c>
      <c r="H116" s="1">
        <v>226978</v>
      </c>
      <c r="I116" s="1">
        <v>477924</v>
      </c>
      <c r="J116" s="1">
        <v>911326</v>
      </c>
      <c r="K116" s="1">
        <v>270546</v>
      </c>
      <c r="L116" s="1">
        <v>515885</v>
      </c>
      <c r="M116" s="1">
        <v>568047</v>
      </c>
      <c r="N116" s="1">
        <v>441966</v>
      </c>
      <c r="O116" s="1">
        <v>583333</v>
      </c>
      <c r="P116" s="1">
        <v>110924</v>
      </c>
      <c r="Q116" s="4">
        <f t="shared" si="0"/>
        <v>7617012</v>
      </c>
      <c r="R116" s="1">
        <f t="shared" si="30"/>
        <v>634751</v>
      </c>
      <c r="S116" s="2">
        <v>2023</v>
      </c>
    </row>
    <row r="117" spans="1:19" s="7" customFormat="1" x14ac:dyDescent="0.25">
      <c r="C117" s="2"/>
      <c r="E117" s="2" t="s">
        <v>57</v>
      </c>
      <c r="F117" s="2" t="s">
        <v>58</v>
      </c>
      <c r="G117" s="2" t="s">
        <v>59</v>
      </c>
      <c r="H117" s="2" t="s">
        <v>60</v>
      </c>
      <c r="I117" s="2" t="s">
        <v>61</v>
      </c>
      <c r="J117" s="2" t="s">
        <v>62</v>
      </c>
      <c r="K117" s="2" t="s">
        <v>63</v>
      </c>
      <c r="L117" s="2" t="s">
        <v>64</v>
      </c>
      <c r="M117" s="2" t="s">
        <v>65</v>
      </c>
      <c r="N117" s="2" t="s">
        <v>66</v>
      </c>
      <c r="O117" s="2" t="s">
        <v>67</v>
      </c>
      <c r="P117" s="2" t="s">
        <v>68</v>
      </c>
      <c r="Q117" s="2" t="s">
        <v>76</v>
      </c>
      <c r="R117" s="2" t="s">
        <v>69</v>
      </c>
      <c r="S117" s="9"/>
    </row>
    <row r="118" spans="1:19" x14ac:dyDescent="0.25">
      <c r="A118" s="7">
        <v>4671</v>
      </c>
      <c r="B118" s="7" t="s">
        <v>15</v>
      </c>
      <c r="C118" s="2">
        <v>7</v>
      </c>
      <c r="D118" s="7" t="s">
        <v>53</v>
      </c>
      <c r="E118" s="4">
        <v>1781600</v>
      </c>
      <c r="F118" s="4">
        <v>66386</v>
      </c>
      <c r="G118" s="4">
        <v>22690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5">
        <f t="shared" si="0"/>
        <v>1870676</v>
      </c>
      <c r="R118" s="5">
        <f t="shared" si="1"/>
        <v>935338</v>
      </c>
      <c r="S118" s="9">
        <v>2025</v>
      </c>
    </row>
    <row r="119" spans="1:19" s="7" customFormat="1" x14ac:dyDescent="0.25">
      <c r="A119" s="7">
        <v>4671</v>
      </c>
      <c r="B119" s="7" t="s">
        <v>15</v>
      </c>
      <c r="C119" s="2">
        <v>7</v>
      </c>
      <c r="D119" s="7" t="s">
        <v>53</v>
      </c>
      <c r="E119" s="4">
        <v>726714</v>
      </c>
      <c r="F119" s="4">
        <v>0</v>
      </c>
      <c r="G119" s="4">
        <v>69328</v>
      </c>
      <c r="H119" s="4">
        <v>1092450</v>
      </c>
      <c r="I119" s="4">
        <v>1106686</v>
      </c>
      <c r="J119" s="4">
        <v>1</v>
      </c>
      <c r="K119" s="4">
        <v>23950</v>
      </c>
      <c r="L119" s="4">
        <v>1177754</v>
      </c>
      <c r="M119" s="4">
        <v>3968465</v>
      </c>
      <c r="N119" s="4">
        <v>1863527</v>
      </c>
      <c r="O119" s="4">
        <v>437000</v>
      </c>
      <c r="P119" s="4">
        <v>1310920</v>
      </c>
      <c r="Q119" s="6">
        <f t="shared" si="0"/>
        <v>11776795</v>
      </c>
      <c r="R119" s="6">
        <f t="shared" ref="R119:R120" si="31">Q119/12</f>
        <v>981399.58333333337</v>
      </c>
      <c r="S119" s="10">
        <v>2024</v>
      </c>
    </row>
    <row r="120" spans="1:19" s="7" customFormat="1" x14ac:dyDescent="0.25">
      <c r="A120" s="7">
        <v>4671</v>
      </c>
      <c r="B120" s="7" t="s">
        <v>15</v>
      </c>
      <c r="C120" s="2">
        <v>7</v>
      </c>
      <c r="D120" s="7" t="s">
        <v>53</v>
      </c>
      <c r="E120" s="1">
        <v>196218</v>
      </c>
      <c r="F120" s="1">
        <v>67731</v>
      </c>
      <c r="G120" s="1">
        <v>103615</v>
      </c>
      <c r="H120" s="1">
        <v>60085</v>
      </c>
      <c r="I120" s="1">
        <v>0</v>
      </c>
      <c r="J120" s="1">
        <v>65630</v>
      </c>
      <c r="K120" s="1">
        <v>0</v>
      </c>
      <c r="L120" s="1">
        <v>966014</v>
      </c>
      <c r="M120" s="1">
        <v>678150</v>
      </c>
      <c r="N120" s="1">
        <v>1136095</v>
      </c>
      <c r="O120" s="1">
        <v>694117</v>
      </c>
      <c r="P120" s="1">
        <v>741763</v>
      </c>
      <c r="Q120" s="4">
        <f t="shared" si="0"/>
        <v>4709418</v>
      </c>
      <c r="R120" s="1">
        <f t="shared" si="31"/>
        <v>392451.5</v>
      </c>
      <c r="S120" s="2">
        <v>2023</v>
      </c>
    </row>
    <row r="121" spans="1:19" s="7" customFormat="1" x14ac:dyDescent="0.25">
      <c r="C121" s="2"/>
      <c r="E121" s="2" t="s">
        <v>57</v>
      </c>
      <c r="F121" s="2" t="s">
        <v>58</v>
      </c>
      <c r="G121" s="2" t="s">
        <v>59</v>
      </c>
      <c r="H121" s="2" t="s">
        <v>60</v>
      </c>
      <c r="I121" s="2" t="s">
        <v>61</v>
      </c>
      <c r="J121" s="2" t="s">
        <v>62</v>
      </c>
      <c r="K121" s="2" t="s">
        <v>63</v>
      </c>
      <c r="L121" s="2" t="s">
        <v>64</v>
      </c>
      <c r="M121" s="2" t="s">
        <v>65</v>
      </c>
      <c r="N121" s="2" t="s">
        <v>66</v>
      </c>
      <c r="O121" s="2" t="s">
        <v>67</v>
      </c>
      <c r="P121" s="2" t="s">
        <v>68</v>
      </c>
      <c r="Q121" s="2" t="s">
        <v>76</v>
      </c>
      <c r="R121" s="2" t="s">
        <v>69</v>
      </c>
      <c r="S121" s="9"/>
    </row>
    <row r="122" spans="1:19" x14ac:dyDescent="0.25">
      <c r="A122" s="7">
        <v>4674</v>
      </c>
      <c r="B122" s="7" t="s">
        <v>31</v>
      </c>
      <c r="C122" s="2">
        <v>15</v>
      </c>
      <c r="D122" s="7" t="s">
        <v>52</v>
      </c>
      <c r="E122" s="4">
        <v>11209965</v>
      </c>
      <c r="F122" s="4">
        <v>6069547</v>
      </c>
      <c r="G122" s="4">
        <v>4177909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5">
        <f t="shared" si="0"/>
        <v>21457421</v>
      </c>
      <c r="R122" s="5">
        <f t="shared" si="1"/>
        <v>10728710.5</v>
      </c>
      <c r="S122" s="9">
        <v>2025</v>
      </c>
    </row>
    <row r="123" spans="1:19" s="7" customFormat="1" x14ac:dyDescent="0.25">
      <c r="A123" s="7">
        <v>4674</v>
      </c>
      <c r="B123" s="7" t="s">
        <v>31</v>
      </c>
      <c r="C123" s="2">
        <v>15</v>
      </c>
      <c r="D123" s="7" t="s">
        <v>52</v>
      </c>
      <c r="E123" s="4">
        <v>10177695</v>
      </c>
      <c r="F123" s="4">
        <v>5004659</v>
      </c>
      <c r="G123" s="4">
        <v>13816685</v>
      </c>
      <c r="H123" s="4">
        <v>7718790</v>
      </c>
      <c r="I123" s="4">
        <v>6510147</v>
      </c>
      <c r="J123" s="4">
        <v>12238921</v>
      </c>
      <c r="K123" s="4">
        <v>4444044</v>
      </c>
      <c r="L123" s="4">
        <v>13369955</v>
      </c>
      <c r="M123" s="4">
        <v>3773647</v>
      </c>
      <c r="N123" s="4">
        <v>4093358</v>
      </c>
      <c r="O123" s="4">
        <v>8114744</v>
      </c>
      <c r="P123" s="4">
        <v>3360929</v>
      </c>
      <c r="Q123" s="6">
        <f t="shared" si="0"/>
        <v>92623574</v>
      </c>
      <c r="R123" s="6">
        <f t="shared" ref="R123:R124" si="32">Q123/12</f>
        <v>7718631.166666667</v>
      </c>
      <c r="S123" s="10">
        <v>2024</v>
      </c>
    </row>
    <row r="124" spans="1:19" s="7" customFormat="1" x14ac:dyDescent="0.25">
      <c r="A124" s="7">
        <v>4674</v>
      </c>
      <c r="B124" s="7" t="s">
        <v>31</v>
      </c>
      <c r="C124" s="2">
        <v>15</v>
      </c>
      <c r="D124" s="7" t="s">
        <v>52</v>
      </c>
      <c r="E124" s="1">
        <v>2285316</v>
      </c>
      <c r="F124" s="1">
        <v>4661880</v>
      </c>
      <c r="G124" s="1">
        <v>6486272</v>
      </c>
      <c r="H124" s="1">
        <v>5021633</v>
      </c>
      <c r="I124" s="1">
        <v>7267771</v>
      </c>
      <c r="J124" s="1">
        <v>3468626</v>
      </c>
      <c r="K124" s="1">
        <v>7843122</v>
      </c>
      <c r="L124" s="1">
        <v>9873281</v>
      </c>
      <c r="M124" s="1">
        <v>7879960</v>
      </c>
      <c r="N124" s="1">
        <v>15553876</v>
      </c>
      <c r="O124" s="1">
        <v>10580814</v>
      </c>
      <c r="P124" s="1">
        <v>8523183</v>
      </c>
      <c r="Q124" s="4">
        <f t="shared" si="0"/>
        <v>89445734</v>
      </c>
      <c r="R124" s="1">
        <f t="shared" si="32"/>
        <v>7453811.166666667</v>
      </c>
      <c r="S124" s="2">
        <v>2023</v>
      </c>
    </row>
    <row r="125" spans="1:19" s="7" customFormat="1" x14ac:dyDescent="0.25">
      <c r="C125" s="2"/>
      <c r="E125" s="2" t="s">
        <v>57</v>
      </c>
      <c r="F125" s="2" t="s">
        <v>58</v>
      </c>
      <c r="G125" s="2" t="s">
        <v>59</v>
      </c>
      <c r="H125" s="2" t="s">
        <v>60</v>
      </c>
      <c r="I125" s="2" t="s">
        <v>61</v>
      </c>
      <c r="J125" s="2" t="s">
        <v>62</v>
      </c>
      <c r="K125" s="2" t="s">
        <v>63</v>
      </c>
      <c r="L125" s="2" t="s">
        <v>64</v>
      </c>
      <c r="M125" s="2" t="s">
        <v>65</v>
      </c>
      <c r="N125" s="2" t="s">
        <v>66</v>
      </c>
      <c r="O125" s="2" t="s">
        <v>67</v>
      </c>
      <c r="P125" s="2" t="s">
        <v>68</v>
      </c>
      <c r="Q125" s="2" t="s">
        <v>76</v>
      </c>
      <c r="R125" s="2" t="s">
        <v>69</v>
      </c>
      <c r="S125" s="9"/>
    </row>
    <row r="126" spans="1:19" x14ac:dyDescent="0.25">
      <c r="A126" s="7">
        <v>5398</v>
      </c>
      <c r="B126" s="7" t="s">
        <v>55</v>
      </c>
      <c r="C126" s="2">
        <v>15</v>
      </c>
      <c r="D126" s="7" t="s">
        <v>52</v>
      </c>
      <c r="E126" s="4">
        <v>360925</v>
      </c>
      <c r="F126" s="4">
        <v>0</v>
      </c>
      <c r="G126" s="4">
        <v>2185542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5">
        <f t="shared" si="0"/>
        <v>2546467</v>
      </c>
      <c r="R126" s="5">
        <f t="shared" si="1"/>
        <v>1273233.5</v>
      </c>
      <c r="S126" s="9">
        <v>2025</v>
      </c>
    </row>
    <row r="127" spans="1:19" s="7" customFormat="1" x14ac:dyDescent="0.25">
      <c r="A127" s="7">
        <v>5398</v>
      </c>
      <c r="B127" s="7" t="s">
        <v>55</v>
      </c>
      <c r="C127" s="2">
        <v>15</v>
      </c>
      <c r="D127" s="7" t="s">
        <v>52</v>
      </c>
      <c r="E127" s="4">
        <v>179200</v>
      </c>
      <c r="F127" s="4">
        <v>1546599</v>
      </c>
      <c r="G127" s="4">
        <v>1316889</v>
      </c>
      <c r="H127" s="4">
        <v>1092695</v>
      </c>
      <c r="I127" s="4">
        <v>1205581</v>
      </c>
      <c r="J127" s="4">
        <v>1404396</v>
      </c>
      <c r="K127" s="4">
        <v>1975972</v>
      </c>
      <c r="L127" s="4">
        <v>782046</v>
      </c>
      <c r="M127" s="4">
        <v>402485</v>
      </c>
      <c r="N127" s="4">
        <v>1396980</v>
      </c>
      <c r="O127" s="4">
        <v>444120</v>
      </c>
      <c r="P127" s="4">
        <v>0</v>
      </c>
      <c r="Q127" s="6">
        <f t="shared" si="0"/>
        <v>11746963</v>
      </c>
      <c r="R127" s="6">
        <f t="shared" ref="R127:R128" si="33">Q127/12</f>
        <v>978913.58333333337</v>
      </c>
      <c r="S127" s="10">
        <v>2024</v>
      </c>
    </row>
    <row r="128" spans="1:19" s="7" customFormat="1" x14ac:dyDescent="0.25">
      <c r="A128" s="7">
        <v>5398</v>
      </c>
      <c r="B128" s="7" t="s">
        <v>55</v>
      </c>
      <c r="C128" s="2">
        <v>15</v>
      </c>
      <c r="D128" s="7" t="s">
        <v>52</v>
      </c>
      <c r="E128" s="1">
        <v>1322288</v>
      </c>
      <c r="F128" s="1">
        <v>405483</v>
      </c>
      <c r="G128" s="1">
        <v>1090240</v>
      </c>
      <c r="H128" s="1">
        <v>375050</v>
      </c>
      <c r="I128" s="1">
        <v>1515801</v>
      </c>
      <c r="J128" s="1">
        <v>832982</v>
      </c>
      <c r="K128" s="1">
        <v>228868</v>
      </c>
      <c r="L128" s="1">
        <v>1330042</v>
      </c>
      <c r="M128" s="1">
        <v>921710</v>
      </c>
      <c r="N128" s="1">
        <v>164705</v>
      </c>
      <c r="O128" s="1">
        <v>156470</v>
      </c>
      <c r="P128" s="1">
        <v>568190</v>
      </c>
      <c r="Q128" s="4">
        <f t="shared" si="0"/>
        <v>8911829</v>
      </c>
      <c r="R128" s="1">
        <f t="shared" si="33"/>
        <v>742652.41666666663</v>
      </c>
      <c r="S128" s="2">
        <v>2023</v>
      </c>
    </row>
    <row r="129" spans="1:19" s="7" customFormat="1" x14ac:dyDescent="0.25">
      <c r="C129" s="2"/>
      <c r="E129" s="2" t="s">
        <v>57</v>
      </c>
      <c r="F129" s="2" t="s">
        <v>58</v>
      </c>
      <c r="G129" s="2" t="s">
        <v>59</v>
      </c>
      <c r="H129" s="2" t="s">
        <v>60</v>
      </c>
      <c r="I129" s="2" t="s">
        <v>61</v>
      </c>
      <c r="J129" s="2" t="s">
        <v>62</v>
      </c>
      <c r="K129" s="2" t="s">
        <v>63</v>
      </c>
      <c r="L129" s="2" t="s">
        <v>64</v>
      </c>
      <c r="M129" s="2" t="s">
        <v>65</v>
      </c>
      <c r="N129" s="2" t="s">
        <v>66</v>
      </c>
      <c r="O129" s="2" t="s">
        <v>67</v>
      </c>
      <c r="P129" s="2" t="s">
        <v>68</v>
      </c>
      <c r="Q129" s="2" t="s">
        <v>76</v>
      </c>
      <c r="R129" s="2" t="s">
        <v>69</v>
      </c>
      <c r="S129" s="9"/>
    </row>
    <row r="130" spans="1:19" x14ac:dyDescent="0.25">
      <c r="A130" s="7">
        <v>5466</v>
      </c>
      <c r="B130" s="7" t="s">
        <v>50</v>
      </c>
      <c r="C130" s="2">
        <v>7</v>
      </c>
      <c r="D130" s="7" t="s">
        <v>53</v>
      </c>
      <c r="E130" s="4">
        <v>23950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5">
        <f t="shared" si="0"/>
        <v>23950</v>
      </c>
      <c r="R130" s="5">
        <f t="shared" si="1"/>
        <v>11975</v>
      </c>
      <c r="S130" s="9">
        <v>2025</v>
      </c>
    </row>
    <row r="131" spans="1:19" s="7" customFormat="1" x14ac:dyDescent="0.25">
      <c r="A131" s="7">
        <v>5466</v>
      </c>
      <c r="B131" s="7" t="s">
        <v>50</v>
      </c>
      <c r="C131" s="2">
        <v>7</v>
      </c>
      <c r="D131" s="7" t="s">
        <v>53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40254</v>
      </c>
      <c r="L131" s="4">
        <v>65548</v>
      </c>
      <c r="M131" s="4">
        <v>0</v>
      </c>
      <c r="N131" s="4">
        <v>0</v>
      </c>
      <c r="O131" s="4">
        <v>23950</v>
      </c>
      <c r="P131" s="4">
        <v>14958</v>
      </c>
      <c r="Q131" s="6">
        <f t="shared" si="0"/>
        <v>144710</v>
      </c>
      <c r="R131" s="6">
        <f t="shared" ref="R131:R132" si="34">Q131/12</f>
        <v>12059.166666666666</v>
      </c>
      <c r="S131" s="10">
        <v>2024</v>
      </c>
    </row>
    <row r="132" spans="1:19" s="7" customFormat="1" x14ac:dyDescent="0.25">
      <c r="A132" s="7">
        <v>5466</v>
      </c>
      <c r="B132" s="7" t="s">
        <v>50</v>
      </c>
      <c r="C132" s="2">
        <v>7</v>
      </c>
      <c r="D132" s="7" t="s">
        <v>53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16134</v>
      </c>
      <c r="M132" s="1">
        <v>0</v>
      </c>
      <c r="N132" s="1">
        <v>0</v>
      </c>
      <c r="O132" s="1">
        <v>0</v>
      </c>
      <c r="P132" s="1">
        <v>0</v>
      </c>
      <c r="Q132" s="4">
        <f t="shared" si="0"/>
        <v>16134</v>
      </c>
      <c r="R132" s="1">
        <f t="shared" si="34"/>
        <v>1344.5</v>
      </c>
      <c r="S132" s="2">
        <v>2023</v>
      </c>
    </row>
    <row r="133" spans="1:19" s="7" customFormat="1" x14ac:dyDescent="0.25">
      <c r="C133" s="2"/>
      <c r="E133" s="2" t="s">
        <v>57</v>
      </c>
      <c r="F133" s="2" t="s">
        <v>58</v>
      </c>
      <c r="G133" s="2" t="s">
        <v>59</v>
      </c>
      <c r="H133" s="2" t="s">
        <v>60</v>
      </c>
      <c r="I133" s="2" t="s">
        <v>61</v>
      </c>
      <c r="J133" s="2" t="s">
        <v>62</v>
      </c>
      <c r="K133" s="2" t="s">
        <v>63</v>
      </c>
      <c r="L133" s="2" t="s">
        <v>64</v>
      </c>
      <c r="M133" s="2" t="s">
        <v>65</v>
      </c>
      <c r="N133" s="2" t="s">
        <v>66</v>
      </c>
      <c r="O133" s="2" t="s">
        <v>67</v>
      </c>
      <c r="P133" s="2" t="s">
        <v>68</v>
      </c>
      <c r="Q133" s="2" t="s">
        <v>76</v>
      </c>
      <c r="R133" s="2" t="s">
        <v>69</v>
      </c>
      <c r="S133" s="9"/>
    </row>
    <row r="134" spans="1:19" x14ac:dyDescent="0.25">
      <c r="A134" s="7">
        <v>5528</v>
      </c>
      <c r="B134" s="7" t="s">
        <v>29</v>
      </c>
      <c r="C134" s="2">
        <v>15</v>
      </c>
      <c r="D134" s="7" t="s">
        <v>52</v>
      </c>
      <c r="E134" s="4">
        <v>222799</v>
      </c>
      <c r="F134" s="4">
        <v>692139</v>
      </c>
      <c r="G134" s="4">
        <v>83570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5">
        <f t="shared" si="0"/>
        <v>998508</v>
      </c>
      <c r="R134" s="5">
        <f t="shared" si="1"/>
        <v>499254</v>
      </c>
      <c r="S134" s="9">
        <v>2025</v>
      </c>
    </row>
    <row r="135" spans="1:19" s="7" customFormat="1" x14ac:dyDescent="0.25">
      <c r="A135" s="7">
        <v>5528</v>
      </c>
      <c r="B135" s="7" t="s">
        <v>29</v>
      </c>
      <c r="C135" s="2">
        <v>15</v>
      </c>
      <c r="D135" s="7" t="s">
        <v>52</v>
      </c>
      <c r="E135" s="4">
        <v>506389</v>
      </c>
      <c r="F135" s="4">
        <v>49580</v>
      </c>
      <c r="G135" s="4">
        <v>327732</v>
      </c>
      <c r="H135" s="4">
        <v>392525</v>
      </c>
      <c r="I135" s="4">
        <v>634545</v>
      </c>
      <c r="J135" s="4">
        <v>461353</v>
      </c>
      <c r="K135" s="4">
        <v>762148</v>
      </c>
      <c r="L135" s="4">
        <v>267255</v>
      </c>
      <c r="M135" s="4">
        <v>314704</v>
      </c>
      <c r="N135" s="4">
        <v>535453</v>
      </c>
      <c r="O135" s="4">
        <v>356726</v>
      </c>
      <c r="P135" s="4">
        <v>232189</v>
      </c>
      <c r="Q135" s="6">
        <f t="shared" si="0"/>
        <v>4840599</v>
      </c>
      <c r="R135" s="6">
        <f t="shared" ref="R135:R136" si="35">Q135/12</f>
        <v>403383.25</v>
      </c>
      <c r="S135" s="10">
        <v>2024</v>
      </c>
    </row>
    <row r="136" spans="1:19" s="7" customFormat="1" x14ac:dyDescent="0.25">
      <c r="A136" s="7">
        <v>5528</v>
      </c>
      <c r="B136" s="7" t="s">
        <v>29</v>
      </c>
      <c r="C136" s="2">
        <v>15</v>
      </c>
      <c r="D136" s="7" t="s">
        <v>52</v>
      </c>
      <c r="E136" s="1">
        <v>200809</v>
      </c>
      <c r="F136" s="1">
        <v>124141</v>
      </c>
      <c r="G136" s="1">
        <v>112104</v>
      </c>
      <c r="H136" s="1">
        <v>125462</v>
      </c>
      <c r="I136" s="1">
        <v>192814</v>
      </c>
      <c r="J136" s="1">
        <v>110971</v>
      </c>
      <c r="K136" s="1">
        <v>66303</v>
      </c>
      <c r="L136" s="1">
        <v>527400</v>
      </c>
      <c r="M136" s="1">
        <v>605795</v>
      </c>
      <c r="N136" s="1">
        <v>352305</v>
      </c>
      <c r="O136" s="1">
        <v>312101</v>
      </c>
      <c r="P136" s="1">
        <v>410926</v>
      </c>
      <c r="Q136" s="4">
        <f t="shared" si="0"/>
        <v>3141131</v>
      </c>
      <c r="R136" s="1">
        <f t="shared" si="35"/>
        <v>261760.91666666666</v>
      </c>
      <c r="S136" s="2">
        <v>2023</v>
      </c>
    </row>
    <row r="137" spans="1:19" s="7" customFormat="1" x14ac:dyDescent="0.25">
      <c r="C137" s="2"/>
      <c r="E137" s="2" t="s">
        <v>57</v>
      </c>
      <c r="F137" s="2" t="s">
        <v>58</v>
      </c>
      <c r="G137" s="2" t="s">
        <v>59</v>
      </c>
      <c r="H137" s="2" t="s">
        <v>60</v>
      </c>
      <c r="I137" s="2" t="s">
        <v>61</v>
      </c>
      <c r="J137" s="2" t="s">
        <v>62</v>
      </c>
      <c r="K137" s="2" t="s">
        <v>63</v>
      </c>
      <c r="L137" s="2" t="s">
        <v>64</v>
      </c>
      <c r="M137" s="2" t="s">
        <v>65</v>
      </c>
      <c r="N137" s="2" t="s">
        <v>66</v>
      </c>
      <c r="O137" s="2" t="s">
        <v>67</v>
      </c>
      <c r="P137" s="2" t="s">
        <v>68</v>
      </c>
      <c r="Q137" s="2" t="s">
        <v>76</v>
      </c>
      <c r="R137" s="2" t="s">
        <v>69</v>
      </c>
      <c r="S137" s="9"/>
    </row>
    <row r="138" spans="1:19" x14ac:dyDescent="0.25">
      <c r="A138" s="7">
        <v>5543</v>
      </c>
      <c r="B138" s="7" t="s">
        <v>30</v>
      </c>
      <c r="C138" s="2">
        <v>15</v>
      </c>
      <c r="D138" s="7" t="s">
        <v>52</v>
      </c>
      <c r="E138" s="4">
        <v>332354</v>
      </c>
      <c r="F138" s="4">
        <v>588633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5">
        <f t="shared" si="0"/>
        <v>920987</v>
      </c>
      <c r="R138" s="5">
        <f t="shared" si="1"/>
        <v>460493.5</v>
      </c>
      <c r="S138" s="9">
        <v>2025</v>
      </c>
    </row>
    <row r="139" spans="1:19" s="7" customFormat="1" x14ac:dyDescent="0.25">
      <c r="A139" s="7">
        <v>5543</v>
      </c>
      <c r="B139" s="7" t="s">
        <v>30</v>
      </c>
      <c r="C139" s="2">
        <v>15</v>
      </c>
      <c r="D139" s="7" t="s">
        <v>52</v>
      </c>
      <c r="E139" s="4">
        <v>2152945</v>
      </c>
      <c r="F139" s="4">
        <v>640405</v>
      </c>
      <c r="G139" s="4">
        <v>1664138</v>
      </c>
      <c r="H139" s="4">
        <v>1535571</v>
      </c>
      <c r="I139" s="4">
        <v>1396314</v>
      </c>
      <c r="J139" s="4">
        <v>669746</v>
      </c>
      <c r="K139" s="4">
        <v>695364</v>
      </c>
      <c r="L139" s="4">
        <v>1009112</v>
      </c>
      <c r="M139" s="4">
        <v>2207558</v>
      </c>
      <c r="N139" s="4">
        <v>608664</v>
      </c>
      <c r="O139" s="4">
        <v>1586568</v>
      </c>
      <c r="P139" s="4">
        <v>209665</v>
      </c>
      <c r="Q139" s="6">
        <f t="shared" si="0"/>
        <v>14376050</v>
      </c>
      <c r="R139" s="6">
        <f t="shared" ref="R139:R140" si="36">Q139/12</f>
        <v>1198004.1666666667</v>
      </c>
      <c r="S139" s="10">
        <v>2024</v>
      </c>
    </row>
    <row r="140" spans="1:19" s="7" customFormat="1" x14ac:dyDescent="0.25">
      <c r="A140" s="7">
        <v>5543</v>
      </c>
      <c r="B140" s="7" t="s">
        <v>30</v>
      </c>
      <c r="C140" s="2">
        <v>15</v>
      </c>
      <c r="D140" s="7" t="s">
        <v>52</v>
      </c>
      <c r="E140" s="1">
        <v>801677</v>
      </c>
      <c r="F140" s="1">
        <v>504897</v>
      </c>
      <c r="G140" s="1">
        <v>513064</v>
      </c>
      <c r="H140" s="1">
        <v>824718</v>
      </c>
      <c r="I140" s="1">
        <v>912292</v>
      </c>
      <c r="J140" s="1">
        <v>523772</v>
      </c>
      <c r="K140" s="1">
        <v>606553</v>
      </c>
      <c r="L140" s="1">
        <v>563116</v>
      </c>
      <c r="M140" s="1">
        <v>647011</v>
      </c>
      <c r="N140" s="1">
        <v>1448851</v>
      </c>
      <c r="O140" s="1">
        <v>1307045</v>
      </c>
      <c r="P140" s="1">
        <v>1248040</v>
      </c>
      <c r="Q140" s="4">
        <f t="shared" si="0"/>
        <v>9901036</v>
      </c>
      <c r="R140" s="1">
        <f t="shared" si="36"/>
        <v>825086.33333333337</v>
      </c>
      <c r="S140" s="2">
        <v>2023</v>
      </c>
    </row>
    <row r="141" spans="1:19" s="7" customFormat="1" x14ac:dyDescent="0.25">
      <c r="C141" s="2"/>
      <c r="E141" s="2" t="s">
        <v>57</v>
      </c>
      <c r="F141" s="2" t="s">
        <v>58</v>
      </c>
      <c r="G141" s="2" t="s">
        <v>59</v>
      </c>
      <c r="H141" s="2" t="s">
        <v>60</v>
      </c>
      <c r="I141" s="2" t="s">
        <v>61</v>
      </c>
      <c r="J141" s="2" t="s">
        <v>62</v>
      </c>
      <c r="K141" s="2" t="s">
        <v>63</v>
      </c>
      <c r="L141" s="2" t="s">
        <v>64</v>
      </c>
      <c r="M141" s="2" t="s">
        <v>65</v>
      </c>
      <c r="N141" s="2" t="s">
        <v>66</v>
      </c>
      <c r="O141" s="2" t="s">
        <v>67</v>
      </c>
      <c r="P141" s="2" t="s">
        <v>68</v>
      </c>
      <c r="Q141" s="2" t="s">
        <v>76</v>
      </c>
      <c r="R141" s="2" t="s">
        <v>69</v>
      </c>
      <c r="S141" s="9"/>
    </row>
    <row r="142" spans="1:19" x14ac:dyDescent="0.25">
      <c r="A142" s="7">
        <v>5759</v>
      </c>
      <c r="B142" s="7" t="s">
        <v>48</v>
      </c>
      <c r="C142" s="2">
        <v>7</v>
      </c>
      <c r="D142" s="7" t="s">
        <v>52</v>
      </c>
      <c r="E142" s="4">
        <v>182438</v>
      </c>
      <c r="F142" s="4">
        <v>86050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5">
        <f t="shared" si="0"/>
        <v>268488</v>
      </c>
      <c r="R142" s="5">
        <f t="shared" si="1"/>
        <v>134244</v>
      </c>
      <c r="S142" s="9">
        <v>2025</v>
      </c>
    </row>
    <row r="143" spans="1:19" s="7" customFormat="1" x14ac:dyDescent="0.25">
      <c r="A143" s="7">
        <v>5759</v>
      </c>
      <c r="B143" s="7" t="s">
        <v>48</v>
      </c>
      <c r="C143" s="2">
        <v>7</v>
      </c>
      <c r="D143" s="7" t="s">
        <v>52</v>
      </c>
      <c r="E143" s="4">
        <v>359446</v>
      </c>
      <c r="F143" s="4">
        <v>273261</v>
      </c>
      <c r="G143" s="4">
        <v>419366</v>
      </c>
      <c r="H143" s="4">
        <v>329620</v>
      </c>
      <c r="I143" s="4">
        <v>497900</v>
      </c>
      <c r="J143" s="4">
        <v>59328</v>
      </c>
      <c r="K143" s="4">
        <v>310227</v>
      </c>
      <c r="L143" s="4">
        <v>255968</v>
      </c>
      <c r="M143" s="4">
        <v>296806</v>
      </c>
      <c r="N143" s="4">
        <v>204369</v>
      </c>
      <c r="O143" s="4">
        <v>168572</v>
      </c>
      <c r="P143" s="4">
        <v>309244</v>
      </c>
      <c r="Q143" s="6">
        <f t="shared" si="0"/>
        <v>3484107</v>
      </c>
      <c r="R143" s="6">
        <f t="shared" ref="R143:R144" si="37">Q143/12</f>
        <v>290342.25</v>
      </c>
      <c r="S143" s="10">
        <v>2024</v>
      </c>
    </row>
    <row r="144" spans="1:19" s="7" customFormat="1" x14ac:dyDescent="0.25">
      <c r="A144" s="7">
        <v>5759</v>
      </c>
      <c r="B144" s="7" t="s">
        <v>48</v>
      </c>
      <c r="C144" s="2">
        <v>7</v>
      </c>
      <c r="D144" s="7" t="s">
        <v>52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168909</v>
      </c>
      <c r="K144" s="1">
        <v>178150</v>
      </c>
      <c r="L144" s="1">
        <v>516532</v>
      </c>
      <c r="M144" s="1">
        <v>258046</v>
      </c>
      <c r="N144" s="1">
        <v>310063</v>
      </c>
      <c r="O144" s="1">
        <v>642691</v>
      </c>
      <c r="P144" s="1">
        <v>83866</v>
      </c>
      <c r="Q144" s="4">
        <f t="shared" si="0"/>
        <v>2158257</v>
      </c>
      <c r="R144" s="1">
        <f t="shared" si="37"/>
        <v>179854.75</v>
      </c>
      <c r="S144" s="2">
        <v>2023</v>
      </c>
    </row>
    <row r="145" spans="1:19" s="7" customFormat="1" x14ac:dyDescent="0.25">
      <c r="C145" s="2"/>
      <c r="E145" s="2" t="s">
        <v>57</v>
      </c>
      <c r="F145" s="2" t="s">
        <v>58</v>
      </c>
      <c r="G145" s="2" t="s">
        <v>59</v>
      </c>
      <c r="H145" s="2" t="s">
        <v>60</v>
      </c>
      <c r="I145" s="2" t="s">
        <v>61</v>
      </c>
      <c r="J145" s="2" t="s">
        <v>62</v>
      </c>
      <c r="K145" s="2" t="s">
        <v>63</v>
      </c>
      <c r="L145" s="2" t="s">
        <v>64</v>
      </c>
      <c r="M145" s="2" t="s">
        <v>65</v>
      </c>
      <c r="N145" s="2" t="s">
        <v>66</v>
      </c>
      <c r="O145" s="2" t="s">
        <v>67</v>
      </c>
      <c r="P145" s="2" t="s">
        <v>68</v>
      </c>
      <c r="Q145" s="2" t="s">
        <v>76</v>
      </c>
      <c r="R145" s="2" t="s">
        <v>69</v>
      </c>
      <c r="S145" s="9"/>
    </row>
    <row r="146" spans="1:19" x14ac:dyDescent="0.25">
      <c r="A146" s="7">
        <v>5783</v>
      </c>
      <c r="B146" s="7" t="s">
        <v>17</v>
      </c>
      <c r="C146" s="2">
        <v>21</v>
      </c>
      <c r="D146" s="7" t="s">
        <v>52</v>
      </c>
      <c r="E146" s="4">
        <v>0</v>
      </c>
      <c r="F146" s="4">
        <v>14648293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5">
        <f t="shared" si="0"/>
        <v>14648293</v>
      </c>
      <c r="R146" s="5">
        <f t="shared" si="1"/>
        <v>7324146.5</v>
      </c>
      <c r="S146" s="9">
        <v>2025</v>
      </c>
    </row>
    <row r="147" spans="1:19" s="7" customFormat="1" x14ac:dyDescent="0.25">
      <c r="A147" s="7">
        <v>5783</v>
      </c>
      <c r="B147" s="7" t="s">
        <v>17</v>
      </c>
      <c r="C147" s="2">
        <v>21</v>
      </c>
      <c r="D147" s="7" t="s">
        <v>52</v>
      </c>
      <c r="E147" s="4">
        <v>3381453</v>
      </c>
      <c r="F147" s="4">
        <v>12848496</v>
      </c>
      <c r="G147" s="4">
        <v>10608198</v>
      </c>
      <c r="H147" s="4">
        <v>9481937</v>
      </c>
      <c r="I147" s="4">
        <v>14401396</v>
      </c>
      <c r="J147" s="4">
        <v>9475061</v>
      </c>
      <c r="K147" s="4">
        <v>23722026</v>
      </c>
      <c r="L147" s="4">
        <v>5993638</v>
      </c>
      <c r="M147" s="4">
        <v>2538893</v>
      </c>
      <c r="N147" s="4">
        <v>7182485</v>
      </c>
      <c r="O147" s="4">
        <v>11676783</v>
      </c>
      <c r="P147" s="4">
        <v>8535508</v>
      </c>
      <c r="Q147" s="6">
        <f t="shared" si="0"/>
        <v>119845874</v>
      </c>
      <c r="R147" s="6">
        <f t="shared" ref="R147:R148" si="38">Q147/12</f>
        <v>9987156.166666666</v>
      </c>
      <c r="S147" s="10">
        <v>2024</v>
      </c>
    </row>
    <row r="148" spans="1:19" s="7" customFormat="1" x14ac:dyDescent="0.25">
      <c r="A148" s="7">
        <v>5783</v>
      </c>
      <c r="B148" s="7" t="s">
        <v>17</v>
      </c>
      <c r="C148" s="2">
        <v>21</v>
      </c>
      <c r="D148" s="7" t="s">
        <v>52</v>
      </c>
      <c r="E148" s="1">
        <v>5926547</v>
      </c>
      <c r="F148" s="1">
        <v>7012762</v>
      </c>
      <c r="G148" s="1">
        <v>17546959</v>
      </c>
      <c r="H148" s="1">
        <v>10490079</v>
      </c>
      <c r="I148" s="1">
        <v>12469926</v>
      </c>
      <c r="J148" s="1">
        <v>9553514</v>
      </c>
      <c r="K148" s="1">
        <v>10854216</v>
      </c>
      <c r="L148" s="1">
        <v>20752264</v>
      </c>
      <c r="M148" s="1">
        <v>3224584</v>
      </c>
      <c r="N148" s="1">
        <v>20291245</v>
      </c>
      <c r="O148" s="1">
        <v>17414746</v>
      </c>
      <c r="P148" s="1">
        <v>19368865</v>
      </c>
      <c r="Q148" s="4">
        <f t="shared" si="0"/>
        <v>154905707</v>
      </c>
      <c r="R148" s="1">
        <f t="shared" si="38"/>
        <v>12908808.916666666</v>
      </c>
      <c r="S148" s="2">
        <v>2023</v>
      </c>
    </row>
    <row r="149" spans="1:19" s="7" customFormat="1" x14ac:dyDescent="0.25">
      <c r="C149" s="2"/>
      <c r="E149" s="2" t="s">
        <v>57</v>
      </c>
      <c r="F149" s="2" t="s">
        <v>58</v>
      </c>
      <c r="G149" s="2" t="s">
        <v>59</v>
      </c>
      <c r="H149" s="2" t="s">
        <v>60</v>
      </c>
      <c r="I149" s="2" t="s">
        <v>61</v>
      </c>
      <c r="J149" s="2" t="s">
        <v>62</v>
      </c>
      <c r="K149" s="2" t="s">
        <v>63</v>
      </c>
      <c r="L149" s="2" t="s">
        <v>64</v>
      </c>
      <c r="M149" s="2" t="s">
        <v>65</v>
      </c>
      <c r="N149" s="2" t="s">
        <v>66</v>
      </c>
      <c r="O149" s="2" t="s">
        <v>67</v>
      </c>
      <c r="P149" s="2" t="s">
        <v>68</v>
      </c>
      <c r="Q149" s="2" t="s">
        <v>76</v>
      </c>
      <c r="R149" s="2" t="s">
        <v>69</v>
      </c>
      <c r="S149" s="9"/>
    </row>
    <row r="150" spans="1:19" x14ac:dyDescent="0.25">
      <c r="A150" s="7">
        <v>5802</v>
      </c>
      <c r="B150" s="7" t="s">
        <v>13</v>
      </c>
      <c r="C150" s="2">
        <v>7</v>
      </c>
      <c r="D150" s="7" t="s">
        <v>52</v>
      </c>
      <c r="E150" s="4">
        <v>110086</v>
      </c>
      <c r="F150" s="4">
        <v>209672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5">
        <f t="shared" si="0"/>
        <v>319758</v>
      </c>
      <c r="R150" s="5">
        <f t="shared" si="1"/>
        <v>159879</v>
      </c>
      <c r="S150" s="9">
        <v>2025</v>
      </c>
    </row>
    <row r="151" spans="1:19" s="7" customFormat="1" x14ac:dyDescent="0.25">
      <c r="A151" s="7">
        <v>5802</v>
      </c>
      <c r="B151" s="7" t="s">
        <v>13</v>
      </c>
      <c r="C151" s="2">
        <v>7</v>
      </c>
      <c r="D151" s="7" t="s">
        <v>52</v>
      </c>
      <c r="E151" s="4">
        <v>505955</v>
      </c>
      <c r="F151" s="4">
        <v>705260</v>
      </c>
      <c r="G151" s="4">
        <v>420763</v>
      </c>
      <c r="H151" s="4">
        <v>129001</v>
      </c>
      <c r="I151" s="4">
        <v>664900</v>
      </c>
      <c r="J151" s="4">
        <v>237307</v>
      </c>
      <c r="K151" s="4">
        <v>169956</v>
      </c>
      <c r="L151" s="4">
        <v>143446</v>
      </c>
      <c r="M151" s="4">
        <v>445329</v>
      </c>
      <c r="N151" s="4">
        <v>157564</v>
      </c>
      <c r="O151" s="4">
        <v>101985</v>
      </c>
      <c r="P151" s="4">
        <v>147314</v>
      </c>
      <c r="Q151" s="6">
        <f t="shared" si="0"/>
        <v>3828780</v>
      </c>
      <c r="R151" s="6">
        <f t="shared" ref="R151:R152" si="39">Q151/12</f>
        <v>319065</v>
      </c>
      <c r="S151" s="10">
        <v>2024</v>
      </c>
    </row>
    <row r="152" spans="1:19" s="7" customFormat="1" x14ac:dyDescent="0.25">
      <c r="A152" s="7">
        <v>5802</v>
      </c>
      <c r="B152" s="7" t="s">
        <v>13</v>
      </c>
      <c r="C152" s="2">
        <v>7</v>
      </c>
      <c r="D152" s="7" t="s">
        <v>52</v>
      </c>
      <c r="E152" s="1">
        <v>911153</v>
      </c>
      <c r="F152" s="1">
        <v>0</v>
      </c>
      <c r="G152" s="1">
        <v>152509</v>
      </c>
      <c r="H152" s="1">
        <v>0</v>
      </c>
      <c r="I152" s="1">
        <v>313450</v>
      </c>
      <c r="J152" s="1">
        <v>807080</v>
      </c>
      <c r="K152" s="1">
        <v>0</v>
      </c>
      <c r="L152" s="1">
        <v>616670</v>
      </c>
      <c r="M152" s="1">
        <v>560731</v>
      </c>
      <c r="N152" s="1">
        <v>794894</v>
      </c>
      <c r="O152" s="1">
        <v>766966</v>
      </c>
      <c r="P152" s="1">
        <v>511371</v>
      </c>
      <c r="Q152" s="4">
        <f t="shared" si="0"/>
        <v>5434824</v>
      </c>
      <c r="R152" s="1">
        <f t="shared" si="39"/>
        <v>452902</v>
      </c>
      <c r="S152" s="2">
        <v>2023</v>
      </c>
    </row>
    <row r="153" spans="1:19" s="7" customFormat="1" x14ac:dyDescent="0.25">
      <c r="C153" s="2"/>
      <c r="E153" s="2" t="s">
        <v>57</v>
      </c>
      <c r="F153" s="2" t="s">
        <v>58</v>
      </c>
      <c r="G153" s="2" t="s">
        <v>59</v>
      </c>
      <c r="H153" s="2" t="s">
        <v>60</v>
      </c>
      <c r="I153" s="2" t="s">
        <v>61</v>
      </c>
      <c r="J153" s="2" t="s">
        <v>62</v>
      </c>
      <c r="K153" s="2" t="s">
        <v>63</v>
      </c>
      <c r="L153" s="2" t="s">
        <v>64</v>
      </c>
      <c r="M153" s="2" t="s">
        <v>65</v>
      </c>
      <c r="N153" s="2" t="s">
        <v>66</v>
      </c>
      <c r="O153" s="2" t="s">
        <v>67</v>
      </c>
      <c r="P153" s="2" t="s">
        <v>68</v>
      </c>
      <c r="Q153" s="2" t="s">
        <v>76</v>
      </c>
      <c r="R153" s="2" t="s">
        <v>69</v>
      </c>
      <c r="S153" s="9"/>
    </row>
    <row r="154" spans="1:19" x14ac:dyDescent="0.25">
      <c r="A154" s="7">
        <v>6071</v>
      </c>
      <c r="B154" s="7" t="s">
        <v>49</v>
      </c>
      <c r="C154" s="2">
        <v>15</v>
      </c>
      <c r="D154" s="7" t="s">
        <v>52</v>
      </c>
      <c r="E154" s="4">
        <v>599107</v>
      </c>
      <c r="F154" s="4">
        <v>490441</v>
      </c>
      <c r="G154" s="4">
        <v>231166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5">
        <f t="shared" si="0"/>
        <v>1320714</v>
      </c>
      <c r="R154" s="5">
        <f t="shared" si="1"/>
        <v>660357</v>
      </c>
      <c r="S154" s="9">
        <v>2025</v>
      </c>
    </row>
    <row r="155" spans="1:19" s="7" customFormat="1" x14ac:dyDescent="0.25">
      <c r="A155" s="7">
        <v>6071</v>
      </c>
      <c r="B155" s="7" t="s">
        <v>49</v>
      </c>
      <c r="C155" s="2">
        <v>15</v>
      </c>
      <c r="D155" s="7" t="s">
        <v>52</v>
      </c>
      <c r="E155" s="4">
        <v>98884</v>
      </c>
      <c r="F155" s="4">
        <v>1024229</v>
      </c>
      <c r="G155" s="4">
        <v>215362</v>
      </c>
      <c r="H155" s="4">
        <v>986000</v>
      </c>
      <c r="I155" s="4">
        <v>878948</v>
      </c>
      <c r="J155" s="4">
        <v>1054069</v>
      </c>
      <c r="K155" s="4">
        <v>890748</v>
      </c>
      <c r="L155" s="4">
        <v>692126</v>
      </c>
      <c r="M155" s="4">
        <v>787367</v>
      </c>
      <c r="N155" s="4">
        <v>1139569</v>
      </c>
      <c r="O155" s="4">
        <v>343711</v>
      </c>
      <c r="P155" s="4">
        <v>1673548</v>
      </c>
      <c r="Q155" s="6">
        <f t="shared" si="0"/>
        <v>9784561</v>
      </c>
      <c r="R155" s="6">
        <f t="shared" ref="R155:R156" si="40">Q155/12</f>
        <v>815380.08333333337</v>
      </c>
      <c r="S155" s="10">
        <v>2024</v>
      </c>
    </row>
    <row r="156" spans="1:19" s="7" customFormat="1" x14ac:dyDescent="0.25">
      <c r="A156" s="7">
        <v>6071</v>
      </c>
      <c r="B156" s="7" t="s">
        <v>49</v>
      </c>
      <c r="C156" s="2">
        <v>15</v>
      </c>
      <c r="D156" s="7" t="s">
        <v>52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375634</v>
      </c>
      <c r="K156" s="1">
        <v>0</v>
      </c>
      <c r="L156" s="1">
        <v>98108</v>
      </c>
      <c r="M156" s="1">
        <v>0</v>
      </c>
      <c r="N156" s="1">
        <v>0</v>
      </c>
      <c r="O156" s="1">
        <v>108407</v>
      </c>
      <c r="P156" s="1">
        <v>161268</v>
      </c>
      <c r="Q156" s="4">
        <f t="shared" si="0"/>
        <v>743417</v>
      </c>
      <c r="R156" s="1">
        <f t="shared" si="40"/>
        <v>61951.416666666664</v>
      </c>
      <c r="S156" s="2">
        <v>2023</v>
      </c>
    </row>
    <row r="157" spans="1:19" s="7" customFormat="1" x14ac:dyDescent="0.25">
      <c r="C157" s="2"/>
      <c r="E157" s="2" t="s">
        <v>57</v>
      </c>
      <c r="F157" s="2" t="s">
        <v>58</v>
      </c>
      <c r="G157" s="2" t="s">
        <v>59</v>
      </c>
      <c r="H157" s="2" t="s">
        <v>60</v>
      </c>
      <c r="I157" s="2" t="s">
        <v>61</v>
      </c>
      <c r="J157" s="2" t="s">
        <v>62</v>
      </c>
      <c r="K157" s="2" t="s">
        <v>63</v>
      </c>
      <c r="L157" s="2" t="s">
        <v>64</v>
      </c>
      <c r="M157" s="2" t="s">
        <v>65</v>
      </c>
      <c r="N157" s="2" t="s">
        <v>66</v>
      </c>
      <c r="O157" s="2" t="s">
        <v>67</v>
      </c>
      <c r="P157" s="2" t="s">
        <v>68</v>
      </c>
      <c r="Q157" s="2" t="s">
        <v>76</v>
      </c>
      <c r="R157" s="2" t="s">
        <v>69</v>
      </c>
      <c r="S157" s="9"/>
    </row>
    <row r="158" spans="1:19" x14ac:dyDescent="0.25">
      <c r="A158" s="7">
        <v>6461</v>
      </c>
      <c r="B158" s="7" t="s">
        <v>71</v>
      </c>
      <c r="C158" s="2">
        <v>7</v>
      </c>
      <c r="D158" s="7" t="s">
        <v>52</v>
      </c>
      <c r="E158" s="4">
        <v>230002</v>
      </c>
      <c r="F158" s="4">
        <v>137822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5">
        <f t="shared" si="0"/>
        <v>367824</v>
      </c>
      <c r="R158" s="5">
        <f t="shared" si="1"/>
        <v>183912</v>
      </c>
      <c r="S158" s="9">
        <v>2025</v>
      </c>
    </row>
    <row r="159" spans="1:19" s="7" customFormat="1" x14ac:dyDescent="0.25">
      <c r="A159" s="7">
        <v>6461</v>
      </c>
      <c r="B159" s="7" t="s">
        <v>71</v>
      </c>
      <c r="C159" s="2">
        <v>7</v>
      </c>
      <c r="D159" s="7" t="s">
        <v>52</v>
      </c>
      <c r="E159" s="4">
        <v>0</v>
      </c>
      <c r="F159" s="4">
        <v>468224</v>
      </c>
      <c r="G159" s="4">
        <v>552196</v>
      </c>
      <c r="H159" s="4">
        <v>193695</v>
      </c>
      <c r="I159" s="4">
        <v>204380</v>
      </c>
      <c r="J159" s="4">
        <v>413528</v>
      </c>
      <c r="K159" s="4">
        <v>534602</v>
      </c>
      <c r="L159" s="4">
        <v>278478</v>
      </c>
      <c r="M159" s="4">
        <v>338734</v>
      </c>
      <c r="N159" s="4">
        <v>294949</v>
      </c>
      <c r="O159" s="4">
        <v>78230</v>
      </c>
      <c r="P159" s="4">
        <v>78230</v>
      </c>
      <c r="Q159" s="6">
        <f t="shared" si="0"/>
        <v>3435246</v>
      </c>
      <c r="R159" s="6">
        <f t="shared" ref="R159" si="41">Q159/12</f>
        <v>286270.5</v>
      </c>
      <c r="S159" s="10">
        <v>2024</v>
      </c>
    </row>
    <row r="160" spans="1:19" s="7" customFormat="1" x14ac:dyDescent="0.25">
      <c r="A160" s="7">
        <v>6461</v>
      </c>
      <c r="B160" s="7" t="s">
        <v>71</v>
      </c>
      <c r="C160" s="2">
        <v>7</v>
      </c>
      <c r="D160" s="7" t="s">
        <v>52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9">
        <v>2023</v>
      </c>
    </row>
    <row r="161" spans="1:19" s="7" customFormat="1" x14ac:dyDescent="0.25">
      <c r="C161" s="2"/>
      <c r="E161" s="2" t="s">
        <v>57</v>
      </c>
      <c r="F161" s="2" t="s">
        <v>58</v>
      </c>
      <c r="G161" s="2" t="s">
        <v>59</v>
      </c>
      <c r="H161" s="2" t="s">
        <v>60</v>
      </c>
      <c r="I161" s="2" t="s">
        <v>61</v>
      </c>
      <c r="J161" s="2" t="s">
        <v>62</v>
      </c>
      <c r="K161" s="2" t="s">
        <v>63</v>
      </c>
      <c r="L161" s="2" t="s">
        <v>64</v>
      </c>
      <c r="M161" s="2" t="s">
        <v>65</v>
      </c>
      <c r="N161" s="2" t="s">
        <v>66</v>
      </c>
      <c r="O161" s="2" t="s">
        <v>67</v>
      </c>
      <c r="P161" s="2" t="s">
        <v>68</v>
      </c>
      <c r="Q161" s="2" t="s">
        <v>76</v>
      </c>
      <c r="R161" s="2" t="s">
        <v>69</v>
      </c>
      <c r="S161" s="9"/>
    </row>
    <row r="162" spans="1:19" x14ac:dyDescent="0.25">
      <c r="A162" s="7">
        <v>6544</v>
      </c>
      <c r="B162" s="7" t="s">
        <v>72</v>
      </c>
      <c r="C162" s="2">
        <v>15</v>
      </c>
      <c r="D162" s="7" t="s">
        <v>52</v>
      </c>
      <c r="E162" s="4">
        <v>643197</v>
      </c>
      <c r="F162" s="4">
        <v>898656</v>
      </c>
      <c r="G162" s="4">
        <v>445582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5">
        <f t="shared" si="0"/>
        <v>1987435</v>
      </c>
      <c r="R162" s="5">
        <f t="shared" si="1"/>
        <v>993717.5</v>
      </c>
      <c r="S162" s="9">
        <v>2025</v>
      </c>
    </row>
    <row r="163" spans="1:19" s="7" customFormat="1" x14ac:dyDescent="0.25">
      <c r="A163" s="7">
        <v>6544</v>
      </c>
      <c r="B163" s="7" t="s">
        <v>72</v>
      </c>
      <c r="C163" s="2">
        <v>15</v>
      </c>
      <c r="D163" s="7" t="s">
        <v>52</v>
      </c>
      <c r="E163" s="4">
        <v>0</v>
      </c>
      <c r="F163" s="4">
        <v>0</v>
      </c>
      <c r="G163" s="4">
        <v>0</v>
      </c>
      <c r="H163" s="4">
        <v>355480</v>
      </c>
      <c r="I163" s="4">
        <v>525216</v>
      </c>
      <c r="J163" s="4">
        <v>671282</v>
      </c>
      <c r="K163" s="4">
        <v>520381</v>
      </c>
      <c r="L163" s="4">
        <v>482612</v>
      </c>
      <c r="M163" s="4">
        <v>539499</v>
      </c>
      <c r="N163" s="4">
        <v>678753</v>
      </c>
      <c r="O163" s="4">
        <v>653782</v>
      </c>
      <c r="P163" s="4">
        <v>672580</v>
      </c>
      <c r="Q163" s="6">
        <f t="shared" si="0"/>
        <v>5099585</v>
      </c>
      <c r="R163" s="6">
        <f t="shared" ref="R163" si="42">Q163/12</f>
        <v>424965.41666666669</v>
      </c>
      <c r="S163" s="10">
        <v>2024</v>
      </c>
    </row>
    <row r="164" spans="1:19" s="7" customFormat="1" x14ac:dyDescent="0.25">
      <c r="A164" s="7">
        <v>6544</v>
      </c>
      <c r="B164" s="7" t="s">
        <v>72</v>
      </c>
      <c r="C164" s="2">
        <v>15</v>
      </c>
      <c r="D164" s="7" t="s">
        <v>52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9">
        <v>2023</v>
      </c>
    </row>
    <row r="165" spans="1:19" s="7" customFormat="1" x14ac:dyDescent="0.25">
      <c r="C165" s="2"/>
      <c r="E165" s="2" t="s">
        <v>57</v>
      </c>
      <c r="F165" s="2" t="s">
        <v>58</v>
      </c>
      <c r="G165" s="2" t="s">
        <v>59</v>
      </c>
      <c r="H165" s="2" t="s">
        <v>60</v>
      </c>
      <c r="I165" s="2" t="s">
        <v>61</v>
      </c>
      <c r="J165" s="2" t="s">
        <v>62</v>
      </c>
      <c r="K165" s="2" t="s">
        <v>63</v>
      </c>
      <c r="L165" s="2" t="s">
        <v>64</v>
      </c>
      <c r="M165" s="2" t="s">
        <v>65</v>
      </c>
      <c r="N165" s="2" t="s">
        <v>66</v>
      </c>
      <c r="O165" s="2" t="s">
        <v>67</v>
      </c>
      <c r="P165" s="2" t="s">
        <v>68</v>
      </c>
      <c r="Q165" s="2" t="s">
        <v>76</v>
      </c>
      <c r="R165" s="2" t="s">
        <v>69</v>
      </c>
      <c r="S165" s="9"/>
    </row>
    <row r="166" spans="1:19" x14ac:dyDescent="0.25">
      <c r="A166" s="7">
        <v>6646</v>
      </c>
      <c r="B166" s="7" t="s">
        <v>73</v>
      </c>
      <c r="C166" s="2">
        <v>7</v>
      </c>
      <c r="D166" s="7" t="s">
        <v>52</v>
      </c>
      <c r="E166" s="4">
        <v>731517</v>
      </c>
      <c r="F166" s="4">
        <v>335709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5">
        <f t="shared" si="0"/>
        <v>1067226</v>
      </c>
      <c r="R166" s="5">
        <f t="shared" si="1"/>
        <v>533613</v>
      </c>
      <c r="S166" s="9">
        <v>2025</v>
      </c>
    </row>
    <row r="167" spans="1:19" s="7" customFormat="1" x14ac:dyDescent="0.25">
      <c r="A167" s="7">
        <v>6646</v>
      </c>
      <c r="B167" s="7" t="s">
        <v>73</v>
      </c>
      <c r="C167" s="2">
        <v>7</v>
      </c>
      <c r="D167" s="7" t="s">
        <v>52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139327</v>
      </c>
      <c r="L167" s="4">
        <v>386138</v>
      </c>
      <c r="M167" s="4">
        <v>344538</v>
      </c>
      <c r="N167" s="4">
        <v>308746</v>
      </c>
      <c r="O167" s="4">
        <v>588239</v>
      </c>
      <c r="P167" s="4">
        <v>111683</v>
      </c>
      <c r="Q167" s="6">
        <f t="shared" si="0"/>
        <v>1878671</v>
      </c>
      <c r="R167" s="6">
        <f t="shared" ref="R167" si="43">Q167/12</f>
        <v>156555.91666666666</v>
      </c>
      <c r="S167" s="10">
        <v>2024</v>
      </c>
    </row>
    <row r="168" spans="1:19" s="7" customFormat="1" x14ac:dyDescent="0.25">
      <c r="A168" s="7">
        <v>6646</v>
      </c>
      <c r="B168" s="7" t="s">
        <v>73</v>
      </c>
      <c r="C168" s="2">
        <v>7</v>
      </c>
      <c r="D168" s="7" t="s">
        <v>52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9">
        <v>2023</v>
      </c>
    </row>
    <row r="169" spans="1:19" s="7" customFormat="1" x14ac:dyDescent="0.25">
      <c r="C169" s="2"/>
      <c r="E169" s="2" t="s">
        <v>57</v>
      </c>
      <c r="F169" s="2" t="s">
        <v>58</v>
      </c>
      <c r="G169" s="2" t="s">
        <v>59</v>
      </c>
      <c r="H169" s="2" t="s">
        <v>60</v>
      </c>
      <c r="I169" s="2" t="s">
        <v>61</v>
      </c>
      <c r="J169" s="2" t="s">
        <v>62</v>
      </c>
      <c r="K169" s="2" t="s">
        <v>63</v>
      </c>
      <c r="L169" s="2" t="s">
        <v>64</v>
      </c>
      <c r="M169" s="2" t="s">
        <v>65</v>
      </c>
      <c r="N169" s="2" t="s">
        <v>66</v>
      </c>
      <c r="O169" s="2" t="s">
        <v>67</v>
      </c>
      <c r="P169" s="2" t="s">
        <v>68</v>
      </c>
      <c r="Q169" s="2" t="s">
        <v>76</v>
      </c>
      <c r="R169" s="2" t="s">
        <v>69</v>
      </c>
      <c r="S169" s="9"/>
    </row>
    <row r="170" spans="1:19" x14ac:dyDescent="0.25">
      <c r="A170" s="7">
        <v>6668</v>
      </c>
      <c r="B170" s="7" t="s">
        <v>74</v>
      </c>
      <c r="C170" s="2">
        <v>15</v>
      </c>
      <c r="D170" s="7" t="s">
        <v>52</v>
      </c>
      <c r="E170" s="4">
        <v>837063</v>
      </c>
      <c r="F170" s="4">
        <v>441430</v>
      </c>
      <c r="G170" s="4">
        <v>79506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5">
        <f t="shared" si="0"/>
        <v>1357999</v>
      </c>
      <c r="R170" s="5">
        <f t="shared" si="1"/>
        <v>678999.5</v>
      </c>
      <c r="S170" s="9">
        <v>2025</v>
      </c>
    </row>
    <row r="171" spans="1:19" s="7" customFormat="1" x14ac:dyDescent="0.25">
      <c r="A171" s="7">
        <v>6668</v>
      </c>
      <c r="B171" s="7" t="s">
        <v>74</v>
      </c>
      <c r="C171" s="2">
        <v>15</v>
      </c>
      <c r="D171" s="7" t="s">
        <v>52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667716</v>
      </c>
      <c r="L171" s="4">
        <v>36892</v>
      </c>
      <c r="M171" s="4">
        <v>180445</v>
      </c>
      <c r="N171" s="4">
        <v>528936</v>
      </c>
      <c r="O171" s="4">
        <v>605297</v>
      </c>
      <c r="P171" s="4">
        <v>839834</v>
      </c>
      <c r="Q171" s="6">
        <f t="shared" si="0"/>
        <v>2859120</v>
      </c>
      <c r="R171" s="6">
        <f t="shared" ref="R171" si="44">Q171/12</f>
        <v>238260</v>
      </c>
      <c r="S171" s="10">
        <v>2024</v>
      </c>
    </row>
    <row r="172" spans="1:19" s="7" customFormat="1" x14ac:dyDescent="0.25">
      <c r="A172" s="7">
        <v>6668</v>
      </c>
      <c r="B172" s="7" t="s">
        <v>74</v>
      </c>
      <c r="C172" s="2">
        <v>15</v>
      </c>
      <c r="D172" s="7" t="s">
        <v>52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9">
        <v>2023</v>
      </c>
    </row>
    <row r="173" spans="1:19" s="7" customFormat="1" x14ac:dyDescent="0.25">
      <c r="C173" s="2"/>
      <c r="E173" s="2" t="s">
        <v>57</v>
      </c>
      <c r="F173" s="2" t="s">
        <v>58</v>
      </c>
      <c r="G173" s="2" t="s">
        <v>59</v>
      </c>
      <c r="H173" s="2" t="s">
        <v>60</v>
      </c>
      <c r="I173" s="2" t="s">
        <v>61</v>
      </c>
      <c r="J173" s="2" t="s">
        <v>62</v>
      </c>
      <c r="K173" s="2" t="s">
        <v>63</v>
      </c>
      <c r="L173" s="2" t="s">
        <v>64</v>
      </c>
      <c r="M173" s="2" t="s">
        <v>65</v>
      </c>
      <c r="N173" s="2" t="s">
        <v>66</v>
      </c>
      <c r="O173" s="2" t="s">
        <v>67</v>
      </c>
      <c r="P173" s="2" t="s">
        <v>68</v>
      </c>
      <c r="Q173" s="2" t="s">
        <v>76</v>
      </c>
      <c r="R173" s="2" t="s">
        <v>69</v>
      </c>
      <c r="S173" s="9"/>
    </row>
    <row r="174" spans="1:19" x14ac:dyDescent="0.25">
      <c r="A174" s="7">
        <v>6684</v>
      </c>
      <c r="B174" s="7" t="s">
        <v>75</v>
      </c>
      <c r="C174" s="2">
        <v>7</v>
      </c>
      <c r="D174" s="7" t="s">
        <v>52</v>
      </c>
      <c r="E174" s="4">
        <v>334542</v>
      </c>
      <c r="F174" s="4">
        <v>392962</v>
      </c>
      <c r="G174" s="4">
        <v>124710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5">
        <f t="shared" si="0"/>
        <v>852214</v>
      </c>
      <c r="R174" s="5">
        <f t="shared" si="1"/>
        <v>426107</v>
      </c>
      <c r="S174" s="9">
        <v>2025</v>
      </c>
    </row>
    <row r="175" spans="1:19" s="7" customFormat="1" x14ac:dyDescent="0.25">
      <c r="A175" s="7">
        <v>6684</v>
      </c>
      <c r="B175" s="7" t="s">
        <v>75</v>
      </c>
      <c r="C175" s="2">
        <v>7</v>
      </c>
      <c r="D175" s="7" t="s">
        <v>52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249439</v>
      </c>
      <c r="M175" s="4">
        <v>198604</v>
      </c>
      <c r="N175" s="4">
        <v>348173</v>
      </c>
      <c r="O175" s="4">
        <v>231239</v>
      </c>
      <c r="P175" s="4">
        <v>492690</v>
      </c>
      <c r="Q175" s="6">
        <f t="shared" si="0"/>
        <v>1520145</v>
      </c>
      <c r="R175" s="6">
        <f t="shared" ref="R175" si="45">Q175/12</f>
        <v>126678.75</v>
      </c>
      <c r="S175" s="10">
        <v>2024</v>
      </c>
    </row>
    <row r="176" spans="1:19" s="7" customFormat="1" x14ac:dyDescent="0.25">
      <c r="A176" s="7">
        <v>6684</v>
      </c>
      <c r="B176" s="7" t="s">
        <v>75</v>
      </c>
      <c r="C176" s="2">
        <v>7</v>
      </c>
      <c r="D176" s="7" t="s">
        <v>52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9">
        <v>2023</v>
      </c>
    </row>
    <row r="177" spans="1:19" s="7" customFormat="1" x14ac:dyDescent="0.25">
      <c r="C177" s="2"/>
      <c r="E177" s="2" t="s">
        <v>57</v>
      </c>
      <c r="F177" s="2" t="s">
        <v>58</v>
      </c>
      <c r="G177" s="2" t="s">
        <v>59</v>
      </c>
      <c r="H177" s="2" t="s">
        <v>60</v>
      </c>
      <c r="I177" s="2" t="s">
        <v>61</v>
      </c>
      <c r="J177" s="2" t="s">
        <v>62</v>
      </c>
      <c r="K177" s="2" t="s">
        <v>63</v>
      </c>
      <c r="L177" s="2" t="s">
        <v>64</v>
      </c>
      <c r="M177" s="2" t="s">
        <v>65</v>
      </c>
      <c r="N177" s="2" t="s">
        <v>66</v>
      </c>
      <c r="O177" s="2" t="s">
        <v>67</v>
      </c>
      <c r="P177" s="2" t="s">
        <v>68</v>
      </c>
      <c r="Q177" s="2" t="s">
        <v>76</v>
      </c>
      <c r="R177" s="2" t="s">
        <v>69</v>
      </c>
      <c r="S177" s="9"/>
    </row>
    <row r="178" spans="1:19" x14ac:dyDescent="0.25">
      <c r="A178" s="7">
        <v>6870</v>
      </c>
      <c r="B178" s="7" t="s">
        <v>78</v>
      </c>
      <c r="C178" s="2">
        <v>15</v>
      </c>
      <c r="D178" s="7" t="s">
        <v>52</v>
      </c>
      <c r="E178" s="4">
        <v>1126100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5">
        <f t="shared" si="0"/>
        <v>1126100</v>
      </c>
      <c r="R178" s="5">
        <f t="shared" si="1"/>
        <v>563050</v>
      </c>
      <c r="S178" s="9">
        <v>2025</v>
      </c>
    </row>
    <row r="179" spans="1:19" x14ac:dyDescent="0.25">
      <c r="A179" s="7">
        <v>6870</v>
      </c>
      <c r="B179" s="7" t="s">
        <v>78</v>
      </c>
      <c r="C179" s="2">
        <v>15</v>
      </c>
      <c r="D179" s="7" t="s">
        <v>52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10">
        <v>2024</v>
      </c>
    </row>
    <row r="180" spans="1:19" x14ac:dyDescent="0.25">
      <c r="A180" s="7">
        <v>6870</v>
      </c>
      <c r="B180" s="7" t="s">
        <v>78</v>
      </c>
      <c r="C180" s="2">
        <v>15</v>
      </c>
      <c r="D180" s="7" t="s">
        <v>52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9">
        <v>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04A8-1174-4E33-998A-4C0501AFFECA}">
  <dimension ref="A1:T12"/>
  <sheetViews>
    <sheetView topLeftCell="C1" workbookViewId="0">
      <selection activeCell="O28" sqref="O28"/>
    </sheetView>
  </sheetViews>
  <sheetFormatPr baseColWidth="10" defaultRowHeight="15" x14ac:dyDescent="0.25"/>
  <cols>
    <col min="2" max="2" width="58.7109375" bestFit="1" customWidth="1"/>
    <col min="5" max="5" width="11.42578125" style="7"/>
    <col min="6" max="8" width="11" bestFit="1" customWidth="1"/>
    <col min="17" max="17" width="11" bestFit="1" customWidth="1"/>
    <col min="18" max="18" width="12" bestFit="1" customWidth="1"/>
  </cols>
  <sheetData>
    <row r="1" spans="1:20" s="7" customFormat="1" x14ac:dyDescent="0.25">
      <c r="F1" s="7" t="s">
        <v>80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63</v>
      </c>
      <c r="M1" s="7" t="s">
        <v>64</v>
      </c>
      <c r="N1" s="7" t="s">
        <v>65</v>
      </c>
      <c r="O1" s="7" t="s">
        <v>66</v>
      </c>
      <c r="P1" s="7" t="s">
        <v>67</v>
      </c>
      <c r="Q1" s="7" t="s">
        <v>68</v>
      </c>
      <c r="R1" s="7" t="s">
        <v>76</v>
      </c>
      <c r="S1" s="7" t="s">
        <v>69</v>
      </c>
    </row>
    <row r="2" spans="1:20" s="7" customFormat="1" x14ac:dyDescent="0.25">
      <c r="A2" s="7">
        <v>73</v>
      </c>
      <c r="B2" s="7" t="s">
        <v>35</v>
      </c>
      <c r="C2" s="2">
        <v>30</v>
      </c>
      <c r="D2" s="7" t="s">
        <v>52</v>
      </c>
      <c r="E2" s="7">
        <v>2025</v>
      </c>
      <c r="F2" s="4">
        <v>1203151</v>
      </c>
      <c r="G2" s="4">
        <v>699905</v>
      </c>
      <c r="H2" s="4">
        <v>101844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5">
        <f t="shared" ref="R2:R4" si="0">SUM(F2:Q2)</f>
        <v>2004900</v>
      </c>
      <c r="S2" s="5">
        <f t="shared" ref="S2" si="1">R2/2</f>
        <v>1002450</v>
      </c>
      <c r="T2" s="9">
        <v>2025</v>
      </c>
    </row>
    <row r="3" spans="1:20" s="7" customFormat="1" x14ac:dyDescent="0.25">
      <c r="A3" s="7">
        <v>73</v>
      </c>
      <c r="B3" s="7" t="s">
        <v>35</v>
      </c>
      <c r="C3" s="2">
        <v>30</v>
      </c>
      <c r="D3" s="7" t="s">
        <v>52</v>
      </c>
      <c r="E3" s="7">
        <v>2024</v>
      </c>
      <c r="F3" s="4">
        <v>2383880</v>
      </c>
      <c r="G3" s="4">
        <v>314539</v>
      </c>
      <c r="H3" s="4">
        <v>1222952</v>
      </c>
      <c r="I3" s="4">
        <v>2746864</v>
      </c>
      <c r="J3" s="4">
        <v>1505342</v>
      </c>
      <c r="K3" s="4">
        <v>1312356</v>
      </c>
      <c r="L3" s="4">
        <v>789291</v>
      </c>
      <c r="M3" s="4">
        <v>978862</v>
      </c>
      <c r="N3" s="4">
        <v>140758</v>
      </c>
      <c r="O3" s="4">
        <v>2162573</v>
      </c>
      <c r="P3" s="4">
        <v>411532</v>
      </c>
      <c r="Q3" s="4">
        <v>415507</v>
      </c>
      <c r="R3" s="6">
        <f t="shared" si="0"/>
        <v>14384456</v>
      </c>
      <c r="S3" s="6">
        <f t="shared" ref="S3:S4" si="2">R3/12</f>
        <v>1198704.6666666667</v>
      </c>
      <c r="T3" s="10">
        <v>2024</v>
      </c>
    </row>
    <row r="4" spans="1:20" s="7" customFormat="1" x14ac:dyDescent="0.25">
      <c r="A4" s="7">
        <v>73</v>
      </c>
      <c r="B4" s="7" t="s">
        <v>35</v>
      </c>
      <c r="C4" s="2">
        <v>30</v>
      </c>
      <c r="D4" s="7" t="s">
        <v>52</v>
      </c>
      <c r="E4" s="7">
        <v>2023</v>
      </c>
      <c r="F4" s="1">
        <v>379344</v>
      </c>
      <c r="G4" s="1">
        <v>429594</v>
      </c>
      <c r="H4" s="1">
        <v>1036549</v>
      </c>
      <c r="I4" s="1">
        <v>824603</v>
      </c>
      <c r="J4" s="1">
        <v>1228056</v>
      </c>
      <c r="K4" s="1">
        <v>941518</v>
      </c>
      <c r="L4" s="1">
        <v>325798</v>
      </c>
      <c r="M4" s="1">
        <v>242100</v>
      </c>
      <c r="N4" s="1">
        <v>320003</v>
      </c>
      <c r="O4" s="1">
        <v>589417</v>
      </c>
      <c r="P4" s="1">
        <v>2421722</v>
      </c>
      <c r="Q4" s="1">
        <v>1786741</v>
      </c>
      <c r="R4" s="4">
        <f t="shared" si="0"/>
        <v>10525445</v>
      </c>
      <c r="S4" s="1">
        <f t="shared" si="2"/>
        <v>877120.41666666663</v>
      </c>
      <c r="T4" s="2">
        <v>2023</v>
      </c>
    </row>
    <row r="5" spans="1:20" x14ac:dyDescent="0.25">
      <c r="F5" s="7" t="s">
        <v>80</v>
      </c>
      <c r="G5" s="7" t="s">
        <v>58</v>
      </c>
      <c r="H5" s="7" t="s">
        <v>59</v>
      </c>
      <c r="I5" s="7" t="s">
        <v>60</v>
      </c>
      <c r="J5" s="7" t="s">
        <v>61</v>
      </c>
      <c r="K5" s="7" t="s">
        <v>62</v>
      </c>
      <c r="L5" s="7" t="s">
        <v>63</v>
      </c>
      <c r="M5" s="7" t="s">
        <v>64</v>
      </c>
      <c r="N5" s="7" t="s">
        <v>65</v>
      </c>
      <c r="O5" s="7" t="s">
        <v>66</v>
      </c>
      <c r="P5" s="7" t="s">
        <v>67</v>
      </c>
      <c r="Q5" s="7" t="s">
        <v>68</v>
      </c>
    </row>
    <row r="6" spans="1:20" s="7" customFormat="1" x14ac:dyDescent="0.25">
      <c r="A6" s="7">
        <v>82</v>
      </c>
      <c r="B6" s="7" t="s">
        <v>33</v>
      </c>
      <c r="C6" s="2">
        <v>30</v>
      </c>
      <c r="D6" s="7" t="s">
        <v>52</v>
      </c>
      <c r="E6" s="7">
        <v>2025</v>
      </c>
      <c r="F6" s="4">
        <v>0</v>
      </c>
      <c r="G6" s="4">
        <v>191291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5">
        <f t="shared" ref="R6:R8" si="3">SUM(F6:Q6)</f>
        <v>191291</v>
      </c>
      <c r="S6" s="5">
        <f t="shared" ref="S6" si="4">R6/2</f>
        <v>95645.5</v>
      </c>
      <c r="T6" s="9">
        <v>2025</v>
      </c>
    </row>
    <row r="7" spans="1:20" s="7" customFormat="1" x14ac:dyDescent="0.25">
      <c r="A7" s="7">
        <v>82</v>
      </c>
      <c r="B7" s="7" t="s">
        <v>33</v>
      </c>
      <c r="C7" s="2">
        <v>30</v>
      </c>
      <c r="D7" s="7" t="s">
        <v>52</v>
      </c>
      <c r="E7" s="7">
        <v>2024</v>
      </c>
      <c r="F7" s="4">
        <v>1034440</v>
      </c>
      <c r="G7" s="4">
        <v>208066</v>
      </c>
      <c r="H7" s="4">
        <v>143016</v>
      </c>
      <c r="I7" s="4">
        <v>1063210</v>
      </c>
      <c r="J7" s="4">
        <v>394524</v>
      </c>
      <c r="K7" s="4">
        <v>118741</v>
      </c>
      <c r="L7" s="4">
        <v>1401136</v>
      </c>
      <c r="M7" s="4">
        <v>262319</v>
      </c>
      <c r="N7" s="4">
        <v>91558</v>
      </c>
      <c r="O7" s="4">
        <v>482268</v>
      </c>
      <c r="P7" s="4">
        <v>183613</v>
      </c>
      <c r="Q7" s="4">
        <v>65382</v>
      </c>
      <c r="R7" s="6">
        <f t="shared" si="3"/>
        <v>5448273</v>
      </c>
      <c r="S7" s="6">
        <f t="shared" ref="S7:S8" si="5">R7/12</f>
        <v>454022.75</v>
      </c>
      <c r="T7" s="10">
        <v>2024</v>
      </c>
    </row>
    <row r="8" spans="1:20" s="7" customFormat="1" x14ac:dyDescent="0.25">
      <c r="A8" s="7">
        <v>82</v>
      </c>
      <c r="B8" s="7" t="s">
        <v>33</v>
      </c>
      <c r="C8" s="2">
        <v>30</v>
      </c>
      <c r="D8" s="7" t="s">
        <v>52</v>
      </c>
      <c r="E8" s="7">
        <v>2023</v>
      </c>
      <c r="F8" s="1">
        <v>722460</v>
      </c>
      <c r="G8" s="1">
        <v>0</v>
      </c>
      <c r="H8" s="1">
        <v>265092</v>
      </c>
      <c r="I8" s="1">
        <v>1298864</v>
      </c>
      <c r="J8" s="1">
        <v>443648</v>
      </c>
      <c r="K8" s="1">
        <v>345497</v>
      </c>
      <c r="L8" s="1">
        <v>0</v>
      </c>
      <c r="M8" s="1">
        <v>1616711</v>
      </c>
      <c r="N8" s="1">
        <v>436130</v>
      </c>
      <c r="O8" s="1">
        <v>558483</v>
      </c>
      <c r="P8" s="1">
        <v>123614</v>
      </c>
      <c r="Q8" s="1">
        <v>291079</v>
      </c>
      <c r="R8" s="4">
        <f t="shared" si="3"/>
        <v>6101578</v>
      </c>
      <c r="S8" s="1">
        <f t="shared" si="5"/>
        <v>508464.83333333331</v>
      </c>
      <c r="T8" s="2">
        <v>2023</v>
      </c>
    </row>
    <row r="9" spans="1:20" x14ac:dyDescent="0.25">
      <c r="F9" s="7" t="s">
        <v>80</v>
      </c>
      <c r="G9" s="7" t="s">
        <v>58</v>
      </c>
      <c r="H9" s="7" t="s">
        <v>59</v>
      </c>
      <c r="I9" s="7" t="s">
        <v>60</v>
      </c>
      <c r="J9" s="7" t="s">
        <v>61</v>
      </c>
      <c r="K9" s="7" t="s">
        <v>62</v>
      </c>
      <c r="L9" s="7" t="s">
        <v>63</v>
      </c>
      <c r="M9" s="7" t="s">
        <v>64</v>
      </c>
      <c r="N9" s="7" t="s">
        <v>65</v>
      </c>
      <c r="O9" s="7" t="s">
        <v>66</v>
      </c>
      <c r="P9" s="7" t="s">
        <v>67</v>
      </c>
      <c r="Q9" s="7" t="s">
        <v>68</v>
      </c>
    </row>
    <row r="10" spans="1:20" s="7" customFormat="1" x14ac:dyDescent="0.25">
      <c r="A10" s="7">
        <v>1179</v>
      </c>
      <c r="B10" s="7" t="s">
        <v>54</v>
      </c>
      <c r="C10" s="2">
        <v>30</v>
      </c>
      <c r="D10" s="7" t="s">
        <v>52</v>
      </c>
      <c r="E10" s="7">
        <v>2025</v>
      </c>
      <c r="F10" s="4">
        <v>2253078</v>
      </c>
      <c r="G10" s="4">
        <v>2048036</v>
      </c>
      <c r="H10" s="4">
        <v>1055702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5">
        <f t="shared" ref="R10:R12" si="6">SUM(F10:Q10)</f>
        <v>5356816</v>
      </c>
      <c r="S10" s="5">
        <f t="shared" ref="S10" si="7">R10/2</f>
        <v>2678408</v>
      </c>
      <c r="T10" s="9">
        <v>2025</v>
      </c>
    </row>
    <row r="11" spans="1:20" s="7" customFormat="1" x14ac:dyDescent="0.25">
      <c r="A11" s="7">
        <v>1179</v>
      </c>
      <c r="B11" s="7" t="s">
        <v>54</v>
      </c>
      <c r="C11" s="2">
        <v>30</v>
      </c>
      <c r="D11" s="7" t="s">
        <v>52</v>
      </c>
      <c r="E11" s="7">
        <v>2024</v>
      </c>
      <c r="F11" s="4">
        <v>2224701</v>
      </c>
      <c r="G11" s="4">
        <v>1423274</v>
      </c>
      <c r="H11" s="4">
        <v>0</v>
      </c>
      <c r="I11" s="4">
        <v>2020921</v>
      </c>
      <c r="J11" s="4">
        <v>1283527</v>
      </c>
      <c r="K11" s="4">
        <v>365381</v>
      </c>
      <c r="L11" s="4">
        <v>2064183</v>
      </c>
      <c r="M11" s="4">
        <v>3645598</v>
      </c>
      <c r="N11" s="4">
        <v>2270974</v>
      </c>
      <c r="O11" s="4">
        <v>3126320</v>
      </c>
      <c r="P11" s="4">
        <v>2585465</v>
      </c>
      <c r="Q11" s="4">
        <v>2611957</v>
      </c>
      <c r="R11" s="6">
        <f t="shared" si="6"/>
        <v>23622301</v>
      </c>
      <c r="S11" s="6">
        <f t="shared" ref="S11:S12" si="8">R11/12</f>
        <v>1968525.0833333333</v>
      </c>
      <c r="T11" s="10">
        <v>2024</v>
      </c>
    </row>
    <row r="12" spans="1:20" s="7" customFormat="1" x14ac:dyDescent="0.25">
      <c r="A12" s="7">
        <v>1179</v>
      </c>
      <c r="B12" s="7" t="s">
        <v>54</v>
      </c>
      <c r="C12" s="2">
        <v>30</v>
      </c>
      <c r="D12" s="7" t="s">
        <v>52</v>
      </c>
      <c r="E12" s="7">
        <v>2023</v>
      </c>
      <c r="F12" s="1">
        <v>2248100</v>
      </c>
      <c r="G12" s="1">
        <v>1278534</v>
      </c>
      <c r="H12" s="1">
        <v>2071630</v>
      </c>
      <c r="I12" s="1">
        <v>2272241</v>
      </c>
      <c r="J12" s="1">
        <v>2200589</v>
      </c>
      <c r="K12" s="1">
        <v>1330172</v>
      </c>
      <c r="L12" s="1">
        <v>1754618</v>
      </c>
      <c r="M12" s="1">
        <v>2332460</v>
      </c>
      <c r="N12" s="1">
        <v>3969692</v>
      </c>
      <c r="O12" s="1">
        <v>678980</v>
      </c>
      <c r="P12" s="1">
        <v>2366127</v>
      </c>
      <c r="Q12" s="1">
        <v>624916</v>
      </c>
      <c r="R12" s="4">
        <f t="shared" si="6"/>
        <v>23128059</v>
      </c>
      <c r="S12" s="1">
        <f t="shared" si="8"/>
        <v>1927338.25</v>
      </c>
      <c r="T12" s="2">
        <v>2023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2023</vt:lpstr>
      <vt:lpstr>2024</vt:lpstr>
      <vt:lpstr>2025</vt:lpstr>
      <vt:lpstr>COMPARANDO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ARANIBAR CASTRO</dc:creator>
  <cp:lastModifiedBy>JORGE ARANIBAR CASTRO</cp:lastModifiedBy>
  <dcterms:created xsi:type="dcterms:W3CDTF">2025-03-11T15:09:57Z</dcterms:created>
  <dcterms:modified xsi:type="dcterms:W3CDTF">2025-03-11T22:58:59Z</dcterms:modified>
</cp:coreProperties>
</file>