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pctac10186\Downloads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1" l="1"/>
  <c r="O301" i="1"/>
  <c r="Q301" i="1"/>
  <c r="S301" i="1"/>
  <c r="S47" i="1" l="1"/>
  <c r="AD5" i="1" l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4" i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4" i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J63" i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Q22" i="1"/>
  <c r="O22" i="1"/>
  <c r="E62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N23" i="1"/>
  <c r="Q23" i="1" s="1"/>
  <c r="L17" i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F63" i="1"/>
  <c r="G63" i="1" s="1"/>
  <c r="G62" i="1"/>
  <c r="D63" i="1"/>
  <c r="E63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R22" i="1" l="1"/>
  <c r="S22" i="1" s="1"/>
  <c r="H62" i="1"/>
  <c r="I62" i="1" s="1"/>
  <c r="N24" i="1"/>
  <c r="N25" i="1" s="1"/>
  <c r="O23" i="1"/>
  <c r="R23" i="1" s="1"/>
  <c r="S23" i="1" s="1"/>
  <c r="H63" i="1"/>
  <c r="P63" i="1"/>
  <c r="F64" i="1"/>
  <c r="D64" i="1"/>
  <c r="O24" i="1" l="1"/>
  <c r="Q24" i="1"/>
  <c r="N26" i="1"/>
  <c r="Q25" i="1"/>
  <c r="O25" i="1"/>
  <c r="I63" i="1"/>
  <c r="P64" i="1"/>
  <c r="F65" i="1"/>
  <c r="G64" i="1"/>
  <c r="E64" i="1"/>
  <c r="D65" i="1"/>
  <c r="R25" i="1" l="1"/>
  <c r="S25" i="1" s="1"/>
  <c r="R24" i="1"/>
  <c r="S24" i="1" s="1"/>
  <c r="H64" i="1"/>
  <c r="I64" i="1" s="1"/>
  <c r="N27" i="1"/>
  <c r="Q26" i="1"/>
  <c r="O26" i="1"/>
  <c r="P65" i="1"/>
  <c r="F66" i="1"/>
  <c r="G65" i="1"/>
  <c r="D66" i="1"/>
  <c r="E65" i="1"/>
  <c r="R26" i="1" l="1"/>
  <c r="S26" i="1" s="1"/>
  <c r="I65" i="1"/>
  <c r="N28" i="1"/>
  <c r="O27" i="1"/>
  <c r="Q27" i="1"/>
  <c r="P66" i="1"/>
  <c r="F67" i="1"/>
  <c r="G66" i="1"/>
  <c r="D67" i="1"/>
  <c r="E66" i="1"/>
  <c r="H66" i="1" l="1"/>
  <c r="I66" i="1" s="1"/>
  <c r="R27" i="1"/>
  <c r="S27" i="1" s="1"/>
  <c r="N29" i="1"/>
  <c r="O28" i="1"/>
  <c r="Q28" i="1"/>
  <c r="P67" i="1"/>
  <c r="F68" i="1"/>
  <c r="G67" i="1"/>
  <c r="D68" i="1"/>
  <c r="E67" i="1"/>
  <c r="H67" i="1" l="1"/>
  <c r="I67" i="1" s="1"/>
  <c r="R28" i="1"/>
  <c r="S28" i="1" s="1"/>
  <c r="N30" i="1"/>
  <c r="O29" i="1"/>
  <c r="Q29" i="1"/>
  <c r="P68" i="1"/>
  <c r="F69" i="1"/>
  <c r="G68" i="1"/>
  <c r="D69" i="1"/>
  <c r="E68" i="1"/>
  <c r="H68" i="1" l="1"/>
  <c r="I68" i="1" s="1"/>
  <c r="R29" i="1"/>
  <c r="S29" i="1" s="1"/>
  <c r="N31" i="1"/>
  <c r="Q30" i="1"/>
  <c r="O30" i="1"/>
  <c r="P69" i="1"/>
  <c r="F70" i="1"/>
  <c r="G69" i="1"/>
  <c r="D70" i="1"/>
  <c r="E69" i="1"/>
  <c r="H69" i="1" l="1"/>
  <c r="I69" i="1" s="1"/>
  <c r="R30" i="1"/>
  <c r="S30" i="1" s="1"/>
  <c r="N32" i="1"/>
  <c r="Q31" i="1"/>
  <c r="O31" i="1"/>
  <c r="P70" i="1"/>
  <c r="F71" i="1"/>
  <c r="G70" i="1"/>
  <c r="D71" i="1"/>
  <c r="E70" i="1"/>
  <c r="R31" i="1" l="1"/>
  <c r="S31" i="1" s="1"/>
  <c r="H70" i="1"/>
  <c r="I70" i="1" s="1"/>
  <c r="N33" i="1"/>
  <c r="Q32" i="1"/>
  <c r="O32" i="1"/>
  <c r="P71" i="1"/>
  <c r="F72" i="1"/>
  <c r="G71" i="1"/>
  <c r="D72" i="1"/>
  <c r="E71" i="1"/>
  <c r="R32" i="1" l="1"/>
  <c r="S32" i="1" s="1"/>
  <c r="H71" i="1"/>
  <c r="I71" i="1" s="1"/>
  <c r="N34" i="1"/>
  <c r="Q33" i="1"/>
  <c r="O33" i="1"/>
  <c r="P72" i="1"/>
  <c r="F73" i="1"/>
  <c r="G72" i="1"/>
  <c r="D73" i="1"/>
  <c r="E72" i="1"/>
  <c r="H72" i="1" l="1"/>
  <c r="I72" i="1" s="1"/>
  <c r="R33" i="1"/>
  <c r="S33" i="1" s="1"/>
  <c r="N35" i="1"/>
  <c r="Q34" i="1"/>
  <c r="O34" i="1"/>
  <c r="P73" i="1"/>
  <c r="F74" i="1"/>
  <c r="G73" i="1"/>
  <c r="D74" i="1"/>
  <c r="E73" i="1"/>
  <c r="R34" i="1" l="1"/>
  <c r="S34" i="1" s="1"/>
  <c r="H73" i="1"/>
  <c r="I73" i="1" s="1"/>
  <c r="N36" i="1"/>
  <c r="O35" i="1"/>
  <c r="Q35" i="1"/>
  <c r="P74" i="1"/>
  <c r="F75" i="1"/>
  <c r="G74" i="1"/>
  <c r="D75" i="1"/>
  <c r="E74" i="1"/>
  <c r="H74" i="1" l="1"/>
  <c r="I74" i="1" s="1"/>
  <c r="R35" i="1"/>
  <c r="S35" i="1" s="1"/>
  <c r="N37" i="1"/>
  <c r="O36" i="1"/>
  <c r="Q36" i="1"/>
  <c r="P75" i="1"/>
  <c r="F76" i="1"/>
  <c r="G75" i="1"/>
  <c r="D76" i="1"/>
  <c r="E75" i="1"/>
  <c r="H75" i="1" l="1"/>
  <c r="I75" i="1" s="1"/>
  <c r="R36" i="1"/>
  <c r="S36" i="1" s="1"/>
  <c r="N38" i="1"/>
  <c r="O37" i="1"/>
  <c r="Q37" i="1"/>
  <c r="P76" i="1"/>
  <c r="F77" i="1"/>
  <c r="G76" i="1"/>
  <c r="D77" i="1"/>
  <c r="E76" i="1"/>
  <c r="H76" i="1" l="1"/>
  <c r="I76" i="1" s="1"/>
  <c r="R37" i="1"/>
  <c r="S37" i="1" s="1"/>
  <c r="N39" i="1"/>
  <c r="Q38" i="1"/>
  <c r="O38" i="1"/>
  <c r="P77" i="1"/>
  <c r="F78" i="1"/>
  <c r="G77" i="1"/>
  <c r="D78" i="1"/>
  <c r="E77" i="1"/>
  <c r="R38" i="1" l="1"/>
  <c r="S38" i="1" s="1"/>
  <c r="H77" i="1"/>
  <c r="I77" i="1" s="1"/>
  <c r="N40" i="1"/>
  <c r="Q39" i="1"/>
  <c r="O39" i="1"/>
  <c r="P78" i="1"/>
  <c r="F79" i="1"/>
  <c r="G78" i="1"/>
  <c r="D79" i="1"/>
  <c r="E78" i="1"/>
  <c r="R39" i="1" l="1"/>
  <c r="S39" i="1" s="1"/>
  <c r="H78" i="1"/>
  <c r="I78" i="1" s="1"/>
  <c r="N41" i="1"/>
  <c r="Q40" i="1"/>
  <c r="O40" i="1"/>
  <c r="P79" i="1"/>
  <c r="F80" i="1"/>
  <c r="G79" i="1"/>
  <c r="D80" i="1"/>
  <c r="E79" i="1"/>
  <c r="R40" i="1" l="1"/>
  <c r="S40" i="1" s="1"/>
  <c r="H79" i="1"/>
  <c r="I79" i="1" s="1"/>
  <c r="N42" i="1"/>
  <c r="Q41" i="1"/>
  <c r="O41" i="1"/>
  <c r="P80" i="1"/>
  <c r="F81" i="1"/>
  <c r="G80" i="1"/>
  <c r="D81" i="1"/>
  <c r="E80" i="1"/>
  <c r="R41" i="1" l="1"/>
  <c r="S41" i="1" s="1"/>
  <c r="H80" i="1"/>
  <c r="I80" i="1" s="1"/>
  <c r="N43" i="1"/>
  <c r="Q42" i="1"/>
  <c r="O42" i="1"/>
  <c r="P81" i="1"/>
  <c r="F82" i="1"/>
  <c r="G81" i="1"/>
  <c r="D82" i="1"/>
  <c r="E81" i="1"/>
  <c r="R42" i="1" l="1"/>
  <c r="S42" i="1" s="1"/>
  <c r="H81" i="1"/>
  <c r="I81" i="1" s="1"/>
  <c r="N44" i="1"/>
  <c r="O43" i="1"/>
  <c r="Q43" i="1"/>
  <c r="P82" i="1"/>
  <c r="F83" i="1"/>
  <c r="G82" i="1"/>
  <c r="D83" i="1"/>
  <c r="E82" i="1"/>
  <c r="H82" i="1" l="1"/>
  <c r="I82" i="1" s="1"/>
  <c r="R43" i="1"/>
  <c r="S43" i="1" s="1"/>
  <c r="N45" i="1"/>
  <c r="O44" i="1"/>
  <c r="Q44" i="1"/>
  <c r="P83" i="1"/>
  <c r="F84" i="1"/>
  <c r="G83" i="1"/>
  <c r="D84" i="1"/>
  <c r="E83" i="1"/>
  <c r="H83" i="1" l="1"/>
  <c r="I83" i="1" s="1"/>
  <c r="R44" i="1"/>
  <c r="S44" i="1" s="1"/>
  <c r="N46" i="1"/>
  <c r="O45" i="1"/>
  <c r="Q45" i="1"/>
  <c r="P84" i="1"/>
  <c r="F85" i="1"/>
  <c r="G84" i="1"/>
  <c r="D85" i="1"/>
  <c r="E84" i="1"/>
  <c r="H84" i="1" l="1"/>
  <c r="I84" i="1" s="1"/>
  <c r="R45" i="1"/>
  <c r="S45" i="1" s="1"/>
  <c r="N47" i="1"/>
  <c r="Q46" i="1"/>
  <c r="O46" i="1"/>
  <c r="P85" i="1"/>
  <c r="F86" i="1"/>
  <c r="G85" i="1"/>
  <c r="D86" i="1"/>
  <c r="E85" i="1"/>
  <c r="R46" i="1" l="1"/>
  <c r="S46" i="1" s="1"/>
  <c r="H85" i="1"/>
  <c r="I85" i="1" s="1"/>
  <c r="N48" i="1"/>
  <c r="Q47" i="1"/>
  <c r="O47" i="1"/>
  <c r="P86" i="1"/>
  <c r="F87" i="1"/>
  <c r="G86" i="1"/>
  <c r="D87" i="1"/>
  <c r="E86" i="1"/>
  <c r="R47" i="1" l="1"/>
  <c r="H86" i="1"/>
  <c r="I86" i="1" s="1"/>
  <c r="N49" i="1"/>
  <c r="Q48" i="1"/>
  <c r="O48" i="1"/>
  <c r="P87" i="1"/>
  <c r="F88" i="1"/>
  <c r="G87" i="1"/>
  <c r="D88" i="1"/>
  <c r="E87" i="1"/>
  <c r="H87" i="1" l="1"/>
  <c r="I87" i="1" s="1"/>
  <c r="R48" i="1"/>
  <c r="S48" i="1" s="1"/>
  <c r="N50" i="1"/>
  <c r="Q49" i="1"/>
  <c r="O49" i="1"/>
  <c r="P88" i="1"/>
  <c r="F89" i="1"/>
  <c r="G88" i="1"/>
  <c r="D89" i="1"/>
  <c r="E88" i="1"/>
  <c r="R49" i="1" l="1"/>
  <c r="S49" i="1" s="1"/>
  <c r="H88" i="1"/>
  <c r="I88" i="1" s="1"/>
  <c r="N51" i="1"/>
  <c r="Q50" i="1"/>
  <c r="O50" i="1"/>
  <c r="P89" i="1"/>
  <c r="F90" i="1"/>
  <c r="G89" i="1"/>
  <c r="D90" i="1"/>
  <c r="E89" i="1"/>
  <c r="R50" i="1" l="1"/>
  <c r="S50" i="1" s="1"/>
  <c r="H89" i="1"/>
  <c r="I89" i="1" s="1"/>
  <c r="N52" i="1"/>
  <c r="O51" i="1"/>
  <c r="Q51" i="1"/>
  <c r="P90" i="1"/>
  <c r="F91" i="1"/>
  <c r="G90" i="1"/>
  <c r="D91" i="1"/>
  <c r="E90" i="1"/>
  <c r="H90" i="1" l="1"/>
  <c r="I90" i="1" s="1"/>
  <c r="R51" i="1"/>
  <c r="S51" i="1" s="1"/>
  <c r="N53" i="1"/>
  <c r="O52" i="1"/>
  <c r="Q52" i="1"/>
  <c r="P91" i="1"/>
  <c r="F92" i="1"/>
  <c r="G91" i="1"/>
  <c r="D92" i="1"/>
  <c r="E91" i="1"/>
  <c r="H91" i="1" l="1"/>
  <c r="I91" i="1" s="1"/>
  <c r="N54" i="1"/>
  <c r="O53" i="1"/>
  <c r="Q53" i="1"/>
  <c r="R52" i="1"/>
  <c r="S52" i="1" s="1"/>
  <c r="P92" i="1"/>
  <c r="F93" i="1"/>
  <c r="G92" i="1"/>
  <c r="D93" i="1"/>
  <c r="E92" i="1"/>
  <c r="H92" i="1" l="1"/>
  <c r="I92" i="1" s="1"/>
  <c r="R53" i="1"/>
  <c r="S53" i="1" s="1"/>
  <c r="N55" i="1"/>
  <c r="Q54" i="1"/>
  <c r="O54" i="1"/>
  <c r="P93" i="1"/>
  <c r="F94" i="1"/>
  <c r="G93" i="1"/>
  <c r="D94" i="1"/>
  <c r="E93" i="1"/>
  <c r="H93" i="1" l="1"/>
  <c r="I93" i="1" s="1"/>
  <c r="R54" i="1"/>
  <c r="S54" i="1" s="1"/>
  <c r="N56" i="1"/>
  <c r="Q55" i="1"/>
  <c r="O55" i="1"/>
  <c r="P94" i="1"/>
  <c r="F95" i="1"/>
  <c r="G94" i="1"/>
  <c r="D95" i="1"/>
  <c r="E94" i="1"/>
  <c r="R55" i="1" l="1"/>
  <c r="S55" i="1" s="1"/>
  <c r="H94" i="1"/>
  <c r="I94" i="1" s="1"/>
  <c r="N57" i="1"/>
  <c r="Q56" i="1"/>
  <c r="O56" i="1"/>
  <c r="P95" i="1"/>
  <c r="F96" i="1"/>
  <c r="G95" i="1"/>
  <c r="D96" i="1"/>
  <c r="E95" i="1"/>
  <c r="R56" i="1" l="1"/>
  <c r="S56" i="1" s="1"/>
  <c r="H95" i="1"/>
  <c r="I95" i="1" s="1"/>
  <c r="N58" i="1"/>
  <c r="Q57" i="1"/>
  <c r="O57" i="1"/>
  <c r="P96" i="1"/>
  <c r="F97" i="1"/>
  <c r="G96" i="1"/>
  <c r="D97" i="1"/>
  <c r="E96" i="1"/>
  <c r="R57" i="1" l="1"/>
  <c r="S57" i="1" s="1"/>
  <c r="H96" i="1"/>
  <c r="I96" i="1" s="1"/>
  <c r="N59" i="1"/>
  <c r="Q58" i="1"/>
  <c r="O58" i="1"/>
  <c r="P97" i="1"/>
  <c r="F98" i="1"/>
  <c r="G97" i="1"/>
  <c r="D98" i="1"/>
  <c r="E97" i="1"/>
  <c r="R58" i="1" l="1"/>
  <c r="S58" i="1" s="1"/>
  <c r="H97" i="1"/>
  <c r="I97" i="1" s="1"/>
  <c r="N60" i="1"/>
  <c r="O59" i="1"/>
  <c r="Q59" i="1"/>
  <c r="P98" i="1"/>
  <c r="F99" i="1"/>
  <c r="G98" i="1"/>
  <c r="D99" i="1"/>
  <c r="E98" i="1"/>
  <c r="H98" i="1" l="1"/>
  <c r="I98" i="1" s="1"/>
  <c r="R59" i="1"/>
  <c r="S59" i="1" s="1"/>
  <c r="N61" i="1"/>
  <c r="O60" i="1"/>
  <c r="Q60" i="1"/>
  <c r="P99" i="1"/>
  <c r="F100" i="1"/>
  <c r="G99" i="1"/>
  <c r="D100" i="1"/>
  <c r="E99" i="1"/>
  <c r="H99" i="1" l="1"/>
  <c r="I99" i="1" s="1"/>
  <c r="R60" i="1"/>
  <c r="S60" i="1" s="1"/>
  <c r="N62" i="1"/>
  <c r="O61" i="1"/>
  <c r="Q61" i="1"/>
  <c r="P100" i="1"/>
  <c r="F101" i="1"/>
  <c r="G100" i="1"/>
  <c r="D101" i="1"/>
  <c r="E100" i="1"/>
  <c r="H100" i="1" l="1"/>
  <c r="I100" i="1" s="1"/>
  <c r="R61" i="1"/>
  <c r="S61" i="1" s="1"/>
  <c r="Q62" i="1"/>
  <c r="O62" i="1"/>
  <c r="N63" i="1"/>
  <c r="P101" i="1"/>
  <c r="F102" i="1"/>
  <c r="G101" i="1"/>
  <c r="D102" i="1"/>
  <c r="E101" i="1"/>
  <c r="R62" i="1" l="1"/>
  <c r="S62" i="1" s="1"/>
  <c r="H101" i="1"/>
  <c r="I101" i="1" s="1"/>
  <c r="Q63" i="1"/>
  <c r="O63" i="1"/>
  <c r="R63" i="1" s="1"/>
  <c r="S63" i="1" s="1"/>
  <c r="N64" i="1"/>
  <c r="P102" i="1"/>
  <c r="F103" i="1"/>
  <c r="G102" i="1"/>
  <c r="D103" i="1"/>
  <c r="E102" i="1"/>
  <c r="Q64" i="1" l="1"/>
  <c r="O64" i="1"/>
  <c r="N65" i="1"/>
  <c r="H102" i="1"/>
  <c r="I102" i="1" s="1"/>
  <c r="P103" i="1"/>
  <c r="F104" i="1"/>
  <c r="G103" i="1"/>
  <c r="D104" i="1"/>
  <c r="E103" i="1"/>
  <c r="R64" i="1" l="1"/>
  <c r="S64" i="1" s="1"/>
  <c r="H103" i="1"/>
  <c r="I103" i="1" s="1"/>
  <c r="Q65" i="1"/>
  <c r="O65" i="1"/>
  <c r="N66" i="1"/>
  <c r="P104" i="1"/>
  <c r="F105" i="1"/>
  <c r="G104" i="1"/>
  <c r="D105" i="1"/>
  <c r="E104" i="1"/>
  <c r="R65" i="1" l="1"/>
  <c r="S65" i="1" s="1"/>
  <c r="Q66" i="1"/>
  <c r="O66" i="1"/>
  <c r="N67" i="1"/>
  <c r="H104" i="1"/>
  <c r="I104" i="1" s="1"/>
  <c r="P105" i="1"/>
  <c r="F106" i="1"/>
  <c r="G105" i="1"/>
  <c r="D106" i="1"/>
  <c r="E105" i="1"/>
  <c r="R66" i="1" l="1"/>
  <c r="S66" i="1" s="1"/>
  <c r="H105" i="1"/>
  <c r="I105" i="1" s="1"/>
  <c r="Q67" i="1"/>
  <c r="O67" i="1"/>
  <c r="R67" i="1" s="1"/>
  <c r="S67" i="1" s="1"/>
  <c r="N68" i="1"/>
  <c r="P106" i="1"/>
  <c r="F107" i="1"/>
  <c r="G106" i="1"/>
  <c r="D107" i="1"/>
  <c r="E106" i="1"/>
  <c r="Q68" i="1" l="1"/>
  <c r="O68" i="1"/>
  <c r="R68" i="1" s="1"/>
  <c r="S68" i="1" s="1"/>
  <c r="N69" i="1"/>
  <c r="H106" i="1"/>
  <c r="I106" i="1" s="1"/>
  <c r="P107" i="1"/>
  <c r="F108" i="1"/>
  <c r="G107" i="1"/>
  <c r="D108" i="1"/>
  <c r="E107" i="1"/>
  <c r="H107" i="1" l="1"/>
  <c r="I107" i="1" s="1"/>
  <c r="O69" i="1"/>
  <c r="Q69" i="1"/>
  <c r="N70" i="1"/>
  <c r="P108" i="1"/>
  <c r="F109" i="1"/>
  <c r="G108" i="1"/>
  <c r="D109" i="1"/>
  <c r="E108" i="1"/>
  <c r="Q70" i="1" l="1"/>
  <c r="O70" i="1"/>
  <c r="N71" i="1"/>
  <c r="H108" i="1"/>
  <c r="I108" i="1" s="1"/>
  <c r="R69" i="1"/>
  <c r="S69" i="1" s="1"/>
  <c r="P109" i="1"/>
  <c r="F110" i="1"/>
  <c r="G109" i="1"/>
  <c r="D110" i="1"/>
  <c r="E109" i="1"/>
  <c r="R70" i="1" l="1"/>
  <c r="S70" i="1" s="1"/>
  <c r="H109" i="1"/>
  <c r="I109" i="1" s="1"/>
  <c r="Q71" i="1"/>
  <c r="O71" i="1"/>
  <c r="R71" i="1" s="1"/>
  <c r="S71" i="1" s="1"/>
  <c r="N72" i="1"/>
  <c r="P110" i="1"/>
  <c r="F111" i="1"/>
  <c r="G110" i="1"/>
  <c r="D111" i="1"/>
  <c r="E110" i="1"/>
  <c r="Q72" i="1" l="1"/>
  <c r="O72" i="1"/>
  <c r="N73" i="1"/>
  <c r="H110" i="1"/>
  <c r="I110" i="1" s="1"/>
  <c r="P111" i="1"/>
  <c r="F112" i="1"/>
  <c r="G111" i="1"/>
  <c r="D112" i="1"/>
  <c r="E111" i="1"/>
  <c r="R72" i="1" l="1"/>
  <c r="S72" i="1" s="1"/>
  <c r="H111" i="1"/>
  <c r="I111" i="1" s="1"/>
  <c r="Q73" i="1"/>
  <c r="O73" i="1"/>
  <c r="R73" i="1" s="1"/>
  <c r="S73" i="1" s="1"/>
  <c r="N74" i="1"/>
  <c r="P112" i="1"/>
  <c r="F113" i="1"/>
  <c r="G112" i="1"/>
  <c r="D113" i="1"/>
  <c r="E112" i="1"/>
  <c r="Q74" i="1" l="1"/>
  <c r="O74" i="1"/>
  <c r="N75" i="1"/>
  <c r="H112" i="1"/>
  <c r="I112" i="1" s="1"/>
  <c r="P113" i="1"/>
  <c r="F114" i="1"/>
  <c r="G113" i="1"/>
  <c r="D114" i="1"/>
  <c r="E113" i="1"/>
  <c r="R74" i="1" l="1"/>
  <c r="S74" i="1" s="1"/>
  <c r="H113" i="1"/>
  <c r="I113" i="1" s="1"/>
  <c r="Q75" i="1"/>
  <c r="O75" i="1"/>
  <c r="R75" i="1" s="1"/>
  <c r="S75" i="1" s="1"/>
  <c r="N76" i="1"/>
  <c r="P114" i="1"/>
  <c r="F115" i="1"/>
  <c r="G114" i="1"/>
  <c r="D115" i="1"/>
  <c r="E114" i="1"/>
  <c r="Q76" i="1" l="1"/>
  <c r="O76" i="1"/>
  <c r="N77" i="1"/>
  <c r="H114" i="1"/>
  <c r="I114" i="1" s="1"/>
  <c r="P115" i="1"/>
  <c r="F116" i="1"/>
  <c r="G115" i="1"/>
  <c r="D116" i="1"/>
  <c r="E115" i="1"/>
  <c r="R76" i="1" l="1"/>
  <c r="S76" i="1" s="1"/>
  <c r="H115" i="1"/>
  <c r="I115" i="1" s="1"/>
  <c r="O77" i="1"/>
  <c r="Q77" i="1"/>
  <c r="N78" i="1"/>
  <c r="P116" i="1"/>
  <c r="F117" i="1"/>
  <c r="G116" i="1"/>
  <c r="D117" i="1"/>
  <c r="E116" i="1"/>
  <c r="Q78" i="1" l="1"/>
  <c r="O78" i="1"/>
  <c r="N79" i="1"/>
  <c r="H116" i="1"/>
  <c r="I116" i="1" s="1"/>
  <c r="R77" i="1"/>
  <c r="S77" i="1" s="1"/>
  <c r="P117" i="1"/>
  <c r="F118" i="1"/>
  <c r="G117" i="1"/>
  <c r="D118" i="1"/>
  <c r="E117" i="1"/>
  <c r="R78" i="1" l="1"/>
  <c r="S78" i="1" s="1"/>
  <c r="H117" i="1"/>
  <c r="I117" i="1" s="1"/>
  <c r="Q79" i="1"/>
  <c r="O79" i="1"/>
  <c r="N80" i="1"/>
  <c r="P118" i="1"/>
  <c r="F119" i="1"/>
  <c r="G118" i="1"/>
  <c r="D119" i="1"/>
  <c r="E118" i="1"/>
  <c r="R79" i="1" l="1"/>
  <c r="S79" i="1" s="1"/>
  <c r="Q80" i="1"/>
  <c r="O80" i="1"/>
  <c r="N81" i="1"/>
  <c r="H118" i="1"/>
  <c r="I118" i="1" s="1"/>
  <c r="P119" i="1"/>
  <c r="F120" i="1"/>
  <c r="G119" i="1"/>
  <c r="D120" i="1"/>
  <c r="E119" i="1"/>
  <c r="R80" i="1" l="1"/>
  <c r="S80" i="1" s="1"/>
  <c r="H119" i="1"/>
  <c r="I119" i="1" s="1"/>
  <c r="Q81" i="1"/>
  <c r="O81" i="1"/>
  <c r="N82" i="1"/>
  <c r="P120" i="1"/>
  <c r="F121" i="1"/>
  <c r="G120" i="1"/>
  <c r="D121" i="1"/>
  <c r="E120" i="1"/>
  <c r="R81" i="1" l="1"/>
  <c r="S81" i="1" s="1"/>
  <c r="Q82" i="1"/>
  <c r="O82" i="1"/>
  <c r="N83" i="1"/>
  <c r="H120" i="1"/>
  <c r="I120" i="1" s="1"/>
  <c r="P121" i="1"/>
  <c r="F122" i="1"/>
  <c r="G121" i="1"/>
  <c r="D122" i="1"/>
  <c r="E121" i="1"/>
  <c r="R82" i="1" l="1"/>
  <c r="S82" i="1" s="1"/>
  <c r="H121" i="1"/>
  <c r="I121" i="1" s="1"/>
  <c r="O83" i="1"/>
  <c r="Q83" i="1"/>
  <c r="N84" i="1"/>
  <c r="P122" i="1"/>
  <c r="F123" i="1"/>
  <c r="G122" i="1"/>
  <c r="D123" i="1"/>
  <c r="E122" i="1"/>
  <c r="Q84" i="1" l="1"/>
  <c r="O84" i="1"/>
  <c r="N85" i="1"/>
  <c r="H122" i="1"/>
  <c r="I122" i="1" s="1"/>
  <c r="R83" i="1"/>
  <c r="S83" i="1" s="1"/>
  <c r="P123" i="1"/>
  <c r="F124" i="1"/>
  <c r="G123" i="1"/>
  <c r="D124" i="1"/>
  <c r="E123" i="1"/>
  <c r="R84" i="1" l="1"/>
  <c r="S84" i="1" s="1"/>
  <c r="H123" i="1"/>
  <c r="I123" i="1" s="1"/>
  <c r="O85" i="1"/>
  <c r="Q85" i="1"/>
  <c r="N86" i="1"/>
  <c r="P124" i="1"/>
  <c r="F125" i="1"/>
  <c r="G124" i="1"/>
  <c r="D125" i="1"/>
  <c r="E124" i="1"/>
  <c r="H124" i="1" l="1"/>
  <c r="I124" i="1" s="1"/>
  <c r="Q86" i="1"/>
  <c r="O86" i="1"/>
  <c r="N87" i="1"/>
  <c r="R85" i="1"/>
  <c r="S85" i="1" s="1"/>
  <c r="P125" i="1"/>
  <c r="F126" i="1"/>
  <c r="G125" i="1"/>
  <c r="D126" i="1"/>
  <c r="E125" i="1"/>
  <c r="R86" i="1" l="1"/>
  <c r="S86" i="1" s="1"/>
  <c r="H125" i="1"/>
  <c r="I125" i="1" s="1"/>
  <c r="Q87" i="1"/>
  <c r="O87" i="1"/>
  <c r="R87" i="1" s="1"/>
  <c r="S87" i="1" s="1"/>
  <c r="N88" i="1"/>
  <c r="P126" i="1"/>
  <c r="F127" i="1"/>
  <c r="G126" i="1"/>
  <c r="D127" i="1"/>
  <c r="E126" i="1"/>
  <c r="Q88" i="1" l="1"/>
  <c r="O88" i="1"/>
  <c r="N89" i="1"/>
  <c r="H126" i="1"/>
  <c r="I126" i="1" s="1"/>
  <c r="P127" i="1"/>
  <c r="F128" i="1"/>
  <c r="G127" i="1"/>
  <c r="D128" i="1"/>
  <c r="E127" i="1"/>
  <c r="R88" i="1" l="1"/>
  <c r="S88" i="1" s="1"/>
  <c r="H127" i="1"/>
  <c r="I127" i="1" s="1"/>
  <c r="Q89" i="1"/>
  <c r="O89" i="1"/>
  <c r="N90" i="1"/>
  <c r="P128" i="1"/>
  <c r="F129" i="1"/>
  <c r="G128" i="1"/>
  <c r="D129" i="1"/>
  <c r="E128" i="1"/>
  <c r="R89" i="1" l="1"/>
  <c r="S89" i="1" s="1"/>
  <c r="Q90" i="1"/>
  <c r="O90" i="1"/>
  <c r="N91" i="1"/>
  <c r="H128" i="1"/>
  <c r="I128" i="1" s="1"/>
  <c r="P129" i="1"/>
  <c r="F130" i="1"/>
  <c r="G129" i="1"/>
  <c r="D130" i="1"/>
  <c r="E129" i="1"/>
  <c r="R90" i="1" l="1"/>
  <c r="S90" i="1" s="1"/>
  <c r="Q91" i="1"/>
  <c r="O91" i="1"/>
  <c r="N92" i="1"/>
  <c r="H129" i="1"/>
  <c r="I129" i="1" s="1"/>
  <c r="P130" i="1"/>
  <c r="F131" i="1"/>
  <c r="G130" i="1"/>
  <c r="D131" i="1"/>
  <c r="E130" i="1"/>
  <c r="R91" i="1" l="1"/>
  <c r="S91" i="1" s="1"/>
  <c r="H130" i="1"/>
  <c r="I130" i="1" s="1"/>
  <c r="Q92" i="1"/>
  <c r="O92" i="1"/>
  <c r="R92" i="1" s="1"/>
  <c r="S92" i="1" s="1"/>
  <c r="N93" i="1"/>
  <c r="P131" i="1"/>
  <c r="F132" i="1"/>
  <c r="G131" i="1"/>
  <c r="D132" i="1"/>
  <c r="E131" i="1"/>
  <c r="O93" i="1" l="1"/>
  <c r="Q93" i="1"/>
  <c r="N94" i="1"/>
  <c r="H131" i="1"/>
  <c r="I131" i="1" s="1"/>
  <c r="P132" i="1"/>
  <c r="F133" i="1"/>
  <c r="G132" i="1"/>
  <c r="D133" i="1"/>
  <c r="E132" i="1"/>
  <c r="H132" i="1" l="1"/>
  <c r="I132" i="1" s="1"/>
  <c r="Q94" i="1"/>
  <c r="O94" i="1"/>
  <c r="N95" i="1"/>
  <c r="R93" i="1"/>
  <c r="S93" i="1" s="1"/>
  <c r="P133" i="1"/>
  <c r="F134" i="1"/>
  <c r="G133" i="1"/>
  <c r="D134" i="1"/>
  <c r="E133" i="1"/>
  <c r="R94" i="1" l="1"/>
  <c r="S94" i="1" s="1"/>
  <c r="H133" i="1"/>
  <c r="I133" i="1" s="1"/>
  <c r="Q95" i="1"/>
  <c r="O95" i="1"/>
  <c r="N96" i="1"/>
  <c r="P134" i="1"/>
  <c r="F135" i="1"/>
  <c r="G134" i="1"/>
  <c r="D135" i="1"/>
  <c r="E134" i="1"/>
  <c r="R95" i="1" l="1"/>
  <c r="S95" i="1" s="1"/>
  <c r="Q96" i="1"/>
  <c r="O96" i="1"/>
  <c r="N97" i="1"/>
  <c r="H134" i="1"/>
  <c r="I134" i="1" s="1"/>
  <c r="P135" i="1"/>
  <c r="F136" i="1"/>
  <c r="G135" i="1"/>
  <c r="D136" i="1"/>
  <c r="E135" i="1"/>
  <c r="R96" i="1" l="1"/>
  <c r="S96" i="1" s="1"/>
  <c r="H135" i="1"/>
  <c r="I135" i="1" s="1"/>
  <c r="Q97" i="1"/>
  <c r="O97" i="1"/>
  <c r="N98" i="1"/>
  <c r="P136" i="1"/>
  <c r="F137" i="1"/>
  <c r="G136" i="1"/>
  <c r="D137" i="1"/>
  <c r="E136" i="1"/>
  <c r="R97" i="1" l="1"/>
  <c r="S97" i="1" s="1"/>
  <c r="H136" i="1"/>
  <c r="I136" i="1" s="1"/>
  <c r="Q98" i="1"/>
  <c r="O98" i="1"/>
  <c r="R98" i="1" s="1"/>
  <c r="S98" i="1" s="1"/>
  <c r="N99" i="1"/>
  <c r="P137" i="1"/>
  <c r="F138" i="1"/>
  <c r="G137" i="1"/>
  <c r="D138" i="1"/>
  <c r="E137" i="1"/>
  <c r="H137" i="1" l="1"/>
  <c r="I137" i="1" s="1"/>
  <c r="O99" i="1"/>
  <c r="Q99" i="1"/>
  <c r="N100" i="1"/>
  <c r="P138" i="1"/>
  <c r="F139" i="1"/>
  <c r="G138" i="1"/>
  <c r="D139" i="1"/>
  <c r="E138" i="1"/>
  <c r="H138" i="1" l="1"/>
  <c r="I138" i="1" s="1"/>
  <c r="Q100" i="1"/>
  <c r="O100" i="1"/>
  <c r="N101" i="1"/>
  <c r="R99" i="1"/>
  <c r="S99" i="1" s="1"/>
  <c r="P139" i="1"/>
  <c r="F140" i="1"/>
  <c r="G139" i="1"/>
  <c r="D140" i="1"/>
  <c r="E139" i="1"/>
  <c r="H139" i="1" l="1"/>
  <c r="I139" i="1" s="1"/>
  <c r="R100" i="1"/>
  <c r="S100" i="1" s="1"/>
  <c r="O101" i="1"/>
  <c r="Q101" i="1"/>
  <c r="N102" i="1"/>
  <c r="P140" i="1"/>
  <c r="F141" i="1"/>
  <c r="G140" i="1"/>
  <c r="D141" i="1"/>
  <c r="E140" i="1"/>
  <c r="Q102" i="1" l="1"/>
  <c r="O102" i="1"/>
  <c r="N103" i="1"/>
  <c r="H140" i="1"/>
  <c r="I140" i="1" s="1"/>
  <c r="R101" i="1"/>
  <c r="S101" i="1" s="1"/>
  <c r="P141" i="1"/>
  <c r="F142" i="1"/>
  <c r="G141" i="1"/>
  <c r="D142" i="1"/>
  <c r="E141" i="1"/>
  <c r="R102" i="1" l="1"/>
  <c r="S102" i="1" s="1"/>
  <c r="H141" i="1"/>
  <c r="I141" i="1" s="1"/>
  <c r="Q103" i="1"/>
  <c r="O103" i="1"/>
  <c r="R103" i="1" s="1"/>
  <c r="S103" i="1" s="1"/>
  <c r="N104" i="1"/>
  <c r="P142" i="1"/>
  <c r="F143" i="1"/>
  <c r="G142" i="1"/>
  <c r="D143" i="1"/>
  <c r="E142" i="1"/>
  <c r="Q104" i="1" l="1"/>
  <c r="O104" i="1"/>
  <c r="N105" i="1"/>
  <c r="H142" i="1"/>
  <c r="I142" i="1" s="1"/>
  <c r="P143" i="1"/>
  <c r="F144" i="1"/>
  <c r="G143" i="1"/>
  <c r="D144" i="1"/>
  <c r="E143" i="1"/>
  <c r="R104" i="1" l="1"/>
  <c r="S104" i="1" s="1"/>
  <c r="H143" i="1"/>
  <c r="I143" i="1" s="1"/>
  <c r="Q105" i="1"/>
  <c r="O105" i="1"/>
  <c r="R105" i="1" s="1"/>
  <c r="S105" i="1" s="1"/>
  <c r="N106" i="1"/>
  <c r="P144" i="1"/>
  <c r="F145" i="1"/>
  <c r="G144" i="1"/>
  <c r="D145" i="1"/>
  <c r="E144" i="1"/>
  <c r="O106" i="1" l="1"/>
  <c r="Q106" i="1"/>
  <c r="N107" i="1"/>
  <c r="H144" i="1"/>
  <c r="I144" i="1" s="1"/>
  <c r="P145" i="1"/>
  <c r="F146" i="1"/>
  <c r="G145" i="1"/>
  <c r="D146" i="1"/>
  <c r="E145" i="1"/>
  <c r="H145" i="1" l="1"/>
  <c r="I145" i="1" s="1"/>
  <c r="Q107" i="1"/>
  <c r="O107" i="1"/>
  <c r="N108" i="1"/>
  <c r="R106" i="1"/>
  <c r="S106" i="1" s="1"/>
  <c r="P146" i="1"/>
  <c r="F147" i="1"/>
  <c r="G146" i="1"/>
  <c r="D147" i="1"/>
  <c r="E146" i="1"/>
  <c r="R107" i="1" l="1"/>
  <c r="S107" i="1" s="1"/>
  <c r="H146" i="1"/>
  <c r="I146" i="1" s="1"/>
  <c r="Q108" i="1"/>
  <c r="O108" i="1"/>
  <c r="N109" i="1"/>
  <c r="P147" i="1"/>
  <c r="F148" i="1"/>
  <c r="G147" i="1"/>
  <c r="D148" i="1"/>
  <c r="E147" i="1"/>
  <c r="R108" i="1" l="1"/>
  <c r="S108" i="1" s="1"/>
  <c r="Q109" i="1"/>
  <c r="O109" i="1"/>
  <c r="N110" i="1"/>
  <c r="P148" i="1"/>
  <c r="H147" i="1"/>
  <c r="I147" i="1" s="1"/>
  <c r="F149" i="1"/>
  <c r="G148" i="1"/>
  <c r="D149" i="1"/>
  <c r="E148" i="1"/>
  <c r="R109" i="1" l="1"/>
  <c r="S109" i="1" s="1"/>
  <c r="H148" i="1"/>
  <c r="I148" i="1" s="1"/>
  <c r="Q110" i="1"/>
  <c r="O110" i="1"/>
  <c r="N111" i="1"/>
  <c r="P149" i="1"/>
  <c r="F150" i="1"/>
  <c r="G149" i="1"/>
  <c r="D150" i="1"/>
  <c r="E149" i="1"/>
  <c r="R110" i="1" l="1"/>
  <c r="S110" i="1" s="1"/>
  <c r="Q111" i="1"/>
  <c r="O111" i="1"/>
  <c r="R111" i="1" s="1"/>
  <c r="S111" i="1" s="1"/>
  <c r="N112" i="1"/>
  <c r="H149" i="1"/>
  <c r="I149" i="1" s="1"/>
  <c r="P150" i="1"/>
  <c r="F151" i="1"/>
  <c r="G150" i="1"/>
  <c r="D151" i="1"/>
  <c r="E150" i="1"/>
  <c r="H150" i="1" l="1"/>
  <c r="I150" i="1" s="1"/>
  <c r="Q112" i="1"/>
  <c r="O112" i="1"/>
  <c r="N113" i="1"/>
  <c r="P151" i="1"/>
  <c r="F152" i="1"/>
  <c r="G151" i="1"/>
  <c r="D152" i="1"/>
  <c r="E151" i="1"/>
  <c r="R112" i="1" l="1"/>
  <c r="S112" i="1" s="1"/>
  <c r="Q113" i="1"/>
  <c r="O113" i="1"/>
  <c r="N114" i="1"/>
  <c r="H151" i="1"/>
  <c r="I151" i="1" s="1"/>
  <c r="P152" i="1"/>
  <c r="F153" i="1"/>
  <c r="G152" i="1"/>
  <c r="D153" i="1"/>
  <c r="E152" i="1"/>
  <c r="R113" i="1" l="1"/>
  <c r="S113" i="1" s="1"/>
  <c r="H152" i="1"/>
  <c r="I152" i="1" s="1"/>
  <c r="O114" i="1"/>
  <c r="Q114" i="1"/>
  <c r="N115" i="1"/>
  <c r="P153" i="1"/>
  <c r="F154" i="1"/>
  <c r="G153" i="1"/>
  <c r="D154" i="1"/>
  <c r="E153" i="1"/>
  <c r="O115" i="1" l="1"/>
  <c r="Q115" i="1"/>
  <c r="N116" i="1"/>
  <c r="H153" i="1"/>
  <c r="I153" i="1" s="1"/>
  <c r="R114" i="1"/>
  <c r="S114" i="1" s="1"/>
  <c r="P154" i="1"/>
  <c r="F155" i="1"/>
  <c r="G154" i="1"/>
  <c r="D155" i="1"/>
  <c r="E154" i="1"/>
  <c r="H154" i="1" l="1"/>
  <c r="I154" i="1" s="1"/>
  <c r="Q116" i="1"/>
  <c r="O116" i="1"/>
  <c r="N117" i="1"/>
  <c r="R115" i="1"/>
  <c r="S115" i="1" s="1"/>
  <c r="P155" i="1"/>
  <c r="F156" i="1"/>
  <c r="G155" i="1"/>
  <c r="D156" i="1"/>
  <c r="E155" i="1"/>
  <c r="R116" i="1" l="1"/>
  <c r="S116" i="1" s="1"/>
  <c r="H155" i="1"/>
  <c r="I155" i="1" s="1"/>
  <c r="O117" i="1"/>
  <c r="Q117" i="1"/>
  <c r="N118" i="1"/>
  <c r="P156" i="1"/>
  <c r="F157" i="1"/>
  <c r="G156" i="1"/>
  <c r="D157" i="1"/>
  <c r="E156" i="1"/>
  <c r="Q118" i="1" l="1"/>
  <c r="O118" i="1"/>
  <c r="N119" i="1"/>
  <c r="H156" i="1"/>
  <c r="I156" i="1" s="1"/>
  <c r="R117" i="1"/>
  <c r="S117" i="1" s="1"/>
  <c r="P157" i="1"/>
  <c r="F158" i="1"/>
  <c r="G157" i="1"/>
  <c r="D158" i="1"/>
  <c r="E157" i="1"/>
  <c r="R118" i="1" l="1"/>
  <c r="S118" i="1" s="1"/>
  <c r="H157" i="1"/>
  <c r="I157" i="1" s="1"/>
  <c r="Q119" i="1"/>
  <c r="O119" i="1"/>
  <c r="N120" i="1"/>
  <c r="P158" i="1"/>
  <c r="F159" i="1"/>
  <c r="G158" i="1"/>
  <c r="D159" i="1"/>
  <c r="E158" i="1"/>
  <c r="R119" i="1" l="1"/>
  <c r="S119" i="1" s="1"/>
  <c r="H158" i="1"/>
  <c r="I158" i="1" s="1"/>
  <c r="Q120" i="1"/>
  <c r="O120" i="1"/>
  <c r="N121" i="1"/>
  <c r="P159" i="1"/>
  <c r="F160" i="1"/>
  <c r="G159" i="1"/>
  <c r="D160" i="1"/>
  <c r="E159" i="1"/>
  <c r="R120" i="1" l="1"/>
  <c r="S120" i="1" s="1"/>
  <c r="H159" i="1"/>
  <c r="I159" i="1" s="1"/>
  <c r="Q121" i="1"/>
  <c r="O121" i="1"/>
  <c r="R121" i="1" s="1"/>
  <c r="S121" i="1" s="1"/>
  <c r="N122" i="1"/>
  <c r="P160" i="1"/>
  <c r="F161" i="1"/>
  <c r="G160" i="1"/>
  <c r="D161" i="1"/>
  <c r="E160" i="1"/>
  <c r="O122" i="1" l="1"/>
  <c r="Q122" i="1"/>
  <c r="N123" i="1"/>
  <c r="H160" i="1"/>
  <c r="I160" i="1" s="1"/>
  <c r="P161" i="1"/>
  <c r="F162" i="1"/>
  <c r="G161" i="1"/>
  <c r="D162" i="1"/>
  <c r="E161" i="1"/>
  <c r="H161" i="1" l="1"/>
  <c r="I161" i="1" s="1"/>
  <c r="Q123" i="1"/>
  <c r="O123" i="1"/>
  <c r="N124" i="1"/>
  <c r="R122" i="1"/>
  <c r="S122" i="1" s="1"/>
  <c r="P162" i="1"/>
  <c r="F163" i="1"/>
  <c r="G162" i="1"/>
  <c r="D163" i="1"/>
  <c r="E162" i="1"/>
  <c r="R123" i="1" l="1"/>
  <c r="S123" i="1" s="1"/>
  <c r="Q124" i="1"/>
  <c r="O124" i="1"/>
  <c r="N125" i="1"/>
  <c r="H162" i="1"/>
  <c r="I162" i="1" s="1"/>
  <c r="P163" i="1"/>
  <c r="F164" i="1"/>
  <c r="G163" i="1"/>
  <c r="D164" i="1"/>
  <c r="E163" i="1"/>
  <c r="R124" i="1" l="1"/>
  <c r="S124" i="1" s="1"/>
  <c r="H163" i="1"/>
  <c r="I163" i="1" s="1"/>
  <c r="Q125" i="1"/>
  <c r="O125" i="1"/>
  <c r="R125" i="1" s="1"/>
  <c r="S125" i="1" s="1"/>
  <c r="N126" i="1"/>
  <c r="P164" i="1"/>
  <c r="F165" i="1"/>
  <c r="G164" i="1"/>
  <c r="D165" i="1"/>
  <c r="E164" i="1"/>
  <c r="H164" i="1" l="1"/>
  <c r="I164" i="1" s="1"/>
  <c r="Q126" i="1"/>
  <c r="O126" i="1"/>
  <c r="N127" i="1"/>
  <c r="P165" i="1"/>
  <c r="F166" i="1"/>
  <c r="G165" i="1"/>
  <c r="D166" i="1"/>
  <c r="E165" i="1"/>
  <c r="R126" i="1" l="1"/>
  <c r="S126" i="1" s="1"/>
  <c r="Q127" i="1"/>
  <c r="O127" i="1"/>
  <c r="N128" i="1"/>
  <c r="H165" i="1"/>
  <c r="I165" i="1" s="1"/>
  <c r="P166" i="1"/>
  <c r="F167" i="1"/>
  <c r="G166" i="1"/>
  <c r="D167" i="1"/>
  <c r="E166" i="1"/>
  <c r="R127" i="1" l="1"/>
  <c r="S127" i="1" s="1"/>
  <c r="H166" i="1"/>
  <c r="I166" i="1" s="1"/>
  <c r="Q128" i="1"/>
  <c r="O128" i="1"/>
  <c r="N129" i="1"/>
  <c r="P167" i="1"/>
  <c r="F168" i="1"/>
  <c r="G167" i="1"/>
  <c r="D168" i="1"/>
  <c r="E167" i="1"/>
  <c r="R128" i="1" l="1"/>
  <c r="S128" i="1" s="1"/>
  <c r="Q129" i="1"/>
  <c r="O129" i="1"/>
  <c r="N130" i="1"/>
  <c r="H167" i="1"/>
  <c r="I167" i="1" s="1"/>
  <c r="P168" i="1"/>
  <c r="F169" i="1"/>
  <c r="G168" i="1"/>
  <c r="D169" i="1"/>
  <c r="E168" i="1"/>
  <c r="R129" i="1" l="1"/>
  <c r="S129" i="1" s="1"/>
  <c r="H168" i="1"/>
  <c r="I168" i="1" s="1"/>
  <c r="O130" i="1"/>
  <c r="Q130" i="1"/>
  <c r="N131" i="1"/>
  <c r="P169" i="1"/>
  <c r="F170" i="1"/>
  <c r="G169" i="1"/>
  <c r="D170" i="1"/>
  <c r="E169" i="1"/>
  <c r="O131" i="1" l="1"/>
  <c r="Q131" i="1"/>
  <c r="N132" i="1"/>
  <c r="H169" i="1"/>
  <c r="I169" i="1" s="1"/>
  <c r="R130" i="1"/>
  <c r="S130" i="1" s="1"/>
  <c r="P170" i="1"/>
  <c r="F171" i="1"/>
  <c r="G170" i="1"/>
  <c r="D171" i="1"/>
  <c r="E170" i="1"/>
  <c r="H170" i="1" l="1"/>
  <c r="I170" i="1" s="1"/>
  <c r="Q132" i="1"/>
  <c r="O132" i="1"/>
  <c r="N133" i="1"/>
  <c r="R131" i="1"/>
  <c r="S131" i="1" s="1"/>
  <c r="P171" i="1"/>
  <c r="F172" i="1"/>
  <c r="G171" i="1"/>
  <c r="D172" i="1"/>
  <c r="E171" i="1"/>
  <c r="R132" i="1" l="1"/>
  <c r="S132" i="1" s="1"/>
  <c r="H171" i="1"/>
  <c r="I171" i="1" s="1"/>
  <c r="O133" i="1"/>
  <c r="Q133" i="1"/>
  <c r="N134" i="1"/>
  <c r="P172" i="1"/>
  <c r="F173" i="1"/>
  <c r="G172" i="1"/>
  <c r="D173" i="1"/>
  <c r="E172" i="1"/>
  <c r="Q134" i="1" l="1"/>
  <c r="O134" i="1"/>
  <c r="N135" i="1"/>
  <c r="H172" i="1"/>
  <c r="I172" i="1" s="1"/>
  <c r="R133" i="1"/>
  <c r="S133" i="1" s="1"/>
  <c r="P173" i="1"/>
  <c r="F174" i="1"/>
  <c r="G173" i="1"/>
  <c r="D174" i="1"/>
  <c r="E173" i="1"/>
  <c r="R134" i="1" l="1"/>
  <c r="S134" i="1" s="1"/>
  <c r="H173" i="1"/>
  <c r="I173" i="1" s="1"/>
  <c r="Q135" i="1"/>
  <c r="O135" i="1"/>
  <c r="N136" i="1"/>
  <c r="P174" i="1"/>
  <c r="F175" i="1"/>
  <c r="G174" i="1"/>
  <c r="D175" i="1"/>
  <c r="E174" i="1"/>
  <c r="R135" i="1" l="1"/>
  <c r="S135" i="1" s="1"/>
  <c r="Q136" i="1"/>
  <c r="O136" i="1"/>
  <c r="N137" i="1"/>
  <c r="H174" i="1"/>
  <c r="I174" i="1" s="1"/>
  <c r="P175" i="1"/>
  <c r="F176" i="1"/>
  <c r="G175" i="1"/>
  <c r="D176" i="1"/>
  <c r="E175" i="1"/>
  <c r="R136" i="1" l="1"/>
  <c r="S136" i="1" s="1"/>
  <c r="H175" i="1"/>
  <c r="I175" i="1" s="1"/>
  <c r="Q137" i="1"/>
  <c r="O137" i="1"/>
  <c r="R137" i="1" s="1"/>
  <c r="S137" i="1" s="1"/>
  <c r="N138" i="1"/>
  <c r="P176" i="1"/>
  <c r="F177" i="1"/>
  <c r="G176" i="1"/>
  <c r="D177" i="1"/>
  <c r="E176" i="1"/>
  <c r="O138" i="1" l="1"/>
  <c r="Q138" i="1"/>
  <c r="N139" i="1"/>
  <c r="H176" i="1"/>
  <c r="I176" i="1" s="1"/>
  <c r="P177" i="1"/>
  <c r="F178" i="1"/>
  <c r="G177" i="1"/>
  <c r="D178" i="1"/>
  <c r="E177" i="1"/>
  <c r="Q139" i="1" l="1"/>
  <c r="O139" i="1"/>
  <c r="N140" i="1"/>
  <c r="R138" i="1"/>
  <c r="S138" i="1" s="1"/>
  <c r="P178" i="1"/>
  <c r="H177" i="1"/>
  <c r="I177" i="1" s="1"/>
  <c r="F179" i="1"/>
  <c r="G178" i="1"/>
  <c r="D179" i="1"/>
  <c r="E178" i="1"/>
  <c r="R139" i="1" l="1"/>
  <c r="S139" i="1" s="1"/>
  <c r="H178" i="1"/>
  <c r="I178" i="1" s="1"/>
  <c r="Q140" i="1"/>
  <c r="O140" i="1"/>
  <c r="N141" i="1"/>
  <c r="P179" i="1"/>
  <c r="F180" i="1"/>
  <c r="G179" i="1"/>
  <c r="D180" i="1"/>
  <c r="E179" i="1"/>
  <c r="R140" i="1" l="1"/>
  <c r="S140" i="1" s="1"/>
  <c r="Q141" i="1"/>
  <c r="O141" i="1"/>
  <c r="N142" i="1"/>
  <c r="H179" i="1"/>
  <c r="I179" i="1" s="1"/>
  <c r="P180" i="1"/>
  <c r="F181" i="1"/>
  <c r="G180" i="1"/>
  <c r="D181" i="1"/>
  <c r="E180" i="1"/>
  <c r="R141" i="1" l="1"/>
  <c r="S141" i="1" s="1"/>
  <c r="H180" i="1"/>
  <c r="I180" i="1" s="1"/>
  <c r="Q142" i="1"/>
  <c r="O142" i="1"/>
  <c r="R142" i="1" s="1"/>
  <c r="S142" i="1" s="1"/>
  <c r="N143" i="1"/>
  <c r="P181" i="1"/>
  <c r="F182" i="1"/>
  <c r="G181" i="1"/>
  <c r="D182" i="1"/>
  <c r="E181" i="1"/>
  <c r="Q143" i="1" l="1"/>
  <c r="O143" i="1"/>
  <c r="N144" i="1"/>
  <c r="H181" i="1"/>
  <c r="I181" i="1" s="1"/>
  <c r="P182" i="1"/>
  <c r="F183" i="1"/>
  <c r="G182" i="1"/>
  <c r="D183" i="1"/>
  <c r="E182" i="1"/>
  <c r="R143" i="1" l="1"/>
  <c r="S143" i="1" s="1"/>
  <c r="H182" i="1"/>
  <c r="I182" i="1" s="1"/>
  <c r="Q144" i="1"/>
  <c r="O144" i="1"/>
  <c r="R144" i="1" s="1"/>
  <c r="S144" i="1" s="1"/>
  <c r="N145" i="1"/>
  <c r="P183" i="1"/>
  <c r="F184" i="1"/>
  <c r="G183" i="1"/>
  <c r="D184" i="1"/>
  <c r="E183" i="1"/>
  <c r="Q145" i="1" l="1"/>
  <c r="O145" i="1"/>
  <c r="N146" i="1"/>
  <c r="H183" i="1"/>
  <c r="I183" i="1" s="1"/>
  <c r="P184" i="1"/>
  <c r="F185" i="1"/>
  <c r="G184" i="1"/>
  <c r="D185" i="1"/>
  <c r="E184" i="1"/>
  <c r="R145" i="1" l="1"/>
  <c r="S145" i="1" s="1"/>
  <c r="H184" i="1"/>
  <c r="I184" i="1" s="1"/>
  <c r="O146" i="1"/>
  <c r="Q146" i="1"/>
  <c r="N147" i="1"/>
  <c r="P185" i="1"/>
  <c r="F186" i="1"/>
  <c r="G185" i="1"/>
  <c r="D186" i="1"/>
  <c r="E185" i="1"/>
  <c r="O147" i="1" l="1"/>
  <c r="Q147" i="1"/>
  <c r="N148" i="1"/>
  <c r="H185" i="1"/>
  <c r="I185" i="1" s="1"/>
  <c r="R146" i="1"/>
  <c r="S146" i="1" s="1"/>
  <c r="P186" i="1"/>
  <c r="F187" i="1"/>
  <c r="G186" i="1"/>
  <c r="D187" i="1"/>
  <c r="E186" i="1"/>
  <c r="H186" i="1" l="1"/>
  <c r="I186" i="1" s="1"/>
  <c r="O148" i="1"/>
  <c r="Q148" i="1"/>
  <c r="N149" i="1"/>
  <c r="R147" i="1"/>
  <c r="S147" i="1" s="1"/>
  <c r="P187" i="1"/>
  <c r="F188" i="1"/>
  <c r="G187" i="1"/>
  <c r="D188" i="1"/>
  <c r="E187" i="1"/>
  <c r="H187" i="1" l="1"/>
  <c r="I187" i="1" s="1"/>
  <c r="O149" i="1"/>
  <c r="Q149" i="1"/>
  <c r="N150" i="1"/>
  <c r="R148" i="1"/>
  <c r="S148" i="1" s="1"/>
  <c r="P188" i="1"/>
  <c r="F189" i="1"/>
  <c r="G188" i="1"/>
  <c r="D189" i="1"/>
  <c r="E188" i="1"/>
  <c r="H188" i="1" l="1"/>
  <c r="I188" i="1" s="1"/>
  <c r="Q150" i="1"/>
  <c r="O150" i="1"/>
  <c r="N151" i="1"/>
  <c r="R149" i="1"/>
  <c r="S149" i="1" s="1"/>
  <c r="P189" i="1"/>
  <c r="F190" i="1"/>
  <c r="G189" i="1"/>
  <c r="D190" i="1"/>
  <c r="E189" i="1"/>
  <c r="R150" i="1" l="1"/>
  <c r="S150" i="1" s="1"/>
  <c r="H189" i="1"/>
  <c r="I189" i="1" s="1"/>
  <c r="Q151" i="1"/>
  <c r="O151" i="1"/>
  <c r="R151" i="1" s="1"/>
  <c r="S151" i="1" s="1"/>
  <c r="N152" i="1"/>
  <c r="P190" i="1"/>
  <c r="F191" i="1"/>
  <c r="G190" i="1"/>
  <c r="D191" i="1"/>
  <c r="E190" i="1"/>
  <c r="Q152" i="1" l="1"/>
  <c r="O152" i="1"/>
  <c r="N153" i="1"/>
  <c r="H190" i="1"/>
  <c r="I190" i="1" s="1"/>
  <c r="P191" i="1"/>
  <c r="F192" i="1"/>
  <c r="G191" i="1"/>
  <c r="D192" i="1"/>
  <c r="E191" i="1"/>
  <c r="R152" i="1" l="1"/>
  <c r="S152" i="1" s="1"/>
  <c r="H191" i="1"/>
  <c r="I191" i="1" s="1"/>
  <c r="Q153" i="1"/>
  <c r="O153" i="1"/>
  <c r="N154" i="1"/>
  <c r="P192" i="1"/>
  <c r="F193" i="1"/>
  <c r="G192" i="1"/>
  <c r="D193" i="1"/>
  <c r="E192" i="1"/>
  <c r="R153" i="1" l="1"/>
  <c r="S153" i="1" s="1"/>
  <c r="O154" i="1"/>
  <c r="Q154" i="1"/>
  <c r="N155" i="1"/>
  <c r="H192" i="1"/>
  <c r="I192" i="1" s="1"/>
  <c r="P193" i="1"/>
  <c r="F194" i="1"/>
  <c r="G193" i="1"/>
  <c r="D194" i="1"/>
  <c r="E193" i="1"/>
  <c r="Q155" i="1" l="1"/>
  <c r="O155" i="1"/>
  <c r="N156" i="1"/>
  <c r="H193" i="1"/>
  <c r="I193" i="1" s="1"/>
  <c r="R154" i="1"/>
  <c r="S154" i="1" s="1"/>
  <c r="P194" i="1"/>
  <c r="F195" i="1"/>
  <c r="G194" i="1"/>
  <c r="D195" i="1"/>
  <c r="E194" i="1"/>
  <c r="R155" i="1" l="1"/>
  <c r="S155" i="1" s="1"/>
  <c r="H194" i="1"/>
  <c r="I194" i="1" s="1"/>
  <c r="Q156" i="1"/>
  <c r="O156" i="1"/>
  <c r="N157" i="1"/>
  <c r="P195" i="1"/>
  <c r="F196" i="1"/>
  <c r="G195" i="1"/>
  <c r="D196" i="1"/>
  <c r="E195" i="1"/>
  <c r="R156" i="1" l="1"/>
  <c r="S156" i="1" s="1"/>
  <c r="Q157" i="1"/>
  <c r="O157" i="1"/>
  <c r="N158" i="1"/>
  <c r="H195" i="1"/>
  <c r="I195" i="1" s="1"/>
  <c r="P196" i="1"/>
  <c r="F197" i="1"/>
  <c r="G196" i="1"/>
  <c r="D197" i="1"/>
  <c r="E196" i="1"/>
  <c r="R157" i="1" l="1"/>
  <c r="S157" i="1" s="1"/>
  <c r="H196" i="1"/>
  <c r="I196" i="1" s="1"/>
  <c r="Q158" i="1"/>
  <c r="O158" i="1"/>
  <c r="R158" i="1" s="1"/>
  <c r="S158" i="1" s="1"/>
  <c r="N159" i="1"/>
  <c r="P197" i="1"/>
  <c r="F198" i="1"/>
  <c r="G197" i="1"/>
  <c r="D198" i="1"/>
  <c r="E197" i="1"/>
  <c r="Q159" i="1" l="1"/>
  <c r="O159" i="1"/>
  <c r="N160" i="1"/>
  <c r="H197" i="1"/>
  <c r="I197" i="1" s="1"/>
  <c r="P198" i="1"/>
  <c r="F199" i="1"/>
  <c r="G198" i="1"/>
  <c r="D199" i="1"/>
  <c r="E198" i="1"/>
  <c r="H198" i="1" l="1"/>
  <c r="I198" i="1" s="1"/>
  <c r="R159" i="1"/>
  <c r="S159" i="1" s="1"/>
  <c r="Q160" i="1"/>
  <c r="O160" i="1"/>
  <c r="R160" i="1" s="1"/>
  <c r="S160" i="1" s="1"/>
  <c r="N161" i="1"/>
  <c r="P199" i="1"/>
  <c r="F200" i="1"/>
  <c r="G199" i="1"/>
  <c r="D200" i="1"/>
  <c r="E199" i="1"/>
  <c r="Q161" i="1" l="1"/>
  <c r="O161" i="1"/>
  <c r="N162" i="1"/>
  <c r="H199" i="1"/>
  <c r="I199" i="1" s="1"/>
  <c r="P200" i="1"/>
  <c r="F201" i="1"/>
  <c r="G200" i="1"/>
  <c r="D201" i="1"/>
  <c r="E200" i="1"/>
  <c r="R161" i="1" l="1"/>
  <c r="S161" i="1" s="1"/>
  <c r="H200" i="1"/>
  <c r="I200" i="1" s="1"/>
  <c r="O162" i="1"/>
  <c r="Q162" i="1"/>
  <c r="N163" i="1"/>
  <c r="P201" i="1"/>
  <c r="F202" i="1"/>
  <c r="G201" i="1"/>
  <c r="D202" i="1"/>
  <c r="E201" i="1"/>
  <c r="O163" i="1" l="1"/>
  <c r="Q163" i="1"/>
  <c r="N164" i="1"/>
  <c r="H201" i="1"/>
  <c r="I201" i="1" s="1"/>
  <c r="R162" i="1"/>
  <c r="S162" i="1" s="1"/>
  <c r="P202" i="1"/>
  <c r="F203" i="1"/>
  <c r="G202" i="1"/>
  <c r="D203" i="1"/>
  <c r="E202" i="1"/>
  <c r="H202" i="1" l="1"/>
  <c r="I202" i="1" s="1"/>
  <c r="Q164" i="1"/>
  <c r="O164" i="1"/>
  <c r="N165" i="1"/>
  <c r="R163" i="1"/>
  <c r="S163" i="1" s="1"/>
  <c r="P203" i="1"/>
  <c r="F204" i="1"/>
  <c r="G203" i="1"/>
  <c r="D204" i="1"/>
  <c r="E203" i="1"/>
  <c r="R164" i="1" l="1"/>
  <c r="S164" i="1" s="1"/>
  <c r="H203" i="1"/>
  <c r="I203" i="1" s="1"/>
  <c r="O165" i="1"/>
  <c r="Q165" i="1"/>
  <c r="N166" i="1"/>
  <c r="P204" i="1"/>
  <c r="F205" i="1"/>
  <c r="G204" i="1"/>
  <c r="D205" i="1"/>
  <c r="E204" i="1"/>
  <c r="Q166" i="1" l="1"/>
  <c r="O166" i="1"/>
  <c r="N167" i="1"/>
  <c r="H204" i="1"/>
  <c r="I204" i="1" s="1"/>
  <c r="R165" i="1"/>
  <c r="S165" i="1" s="1"/>
  <c r="P205" i="1"/>
  <c r="F206" i="1"/>
  <c r="G205" i="1"/>
  <c r="D206" i="1"/>
  <c r="E205" i="1"/>
  <c r="R166" i="1" l="1"/>
  <c r="S166" i="1" s="1"/>
  <c r="H205" i="1"/>
  <c r="I205" i="1" s="1"/>
  <c r="Q167" i="1"/>
  <c r="O167" i="1"/>
  <c r="R167" i="1" s="1"/>
  <c r="S167" i="1" s="1"/>
  <c r="N168" i="1"/>
  <c r="P206" i="1"/>
  <c r="F207" i="1"/>
  <c r="G206" i="1"/>
  <c r="D207" i="1"/>
  <c r="E206" i="1"/>
  <c r="Q168" i="1" l="1"/>
  <c r="O168" i="1"/>
  <c r="N169" i="1"/>
  <c r="H206" i="1"/>
  <c r="I206" i="1" s="1"/>
  <c r="P207" i="1"/>
  <c r="F208" i="1"/>
  <c r="G207" i="1"/>
  <c r="D208" i="1"/>
  <c r="E207" i="1"/>
  <c r="R168" i="1" l="1"/>
  <c r="S168" i="1" s="1"/>
  <c r="H207" i="1"/>
  <c r="I207" i="1" s="1"/>
  <c r="Q169" i="1"/>
  <c r="O169" i="1"/>
  <c r="N170" i="1"/>
  <c r="P208" i="1"/>
  <c r="F209" i="1"/>
  <c r="G208" i="1"/>
  <c r="D209" i="1"/>
  <c r="E208" i="1"/>
  <c r="R169" i="1" l="1"/>
  <c r="S169" i="1" s="1"/>
  <c r="O170" i="1"/>
  <c r="Q170" i="1"/>
  <c r="N171" i="1"/>
  <c r="H208" i="1"/>
  <c r="I208" i="1" s="1"/>
  <c r="P209" i="1"/>
  <c r="F210" i="1"/>
  <c r="G209" i="1"/>
  <c r="D210" i="1"/>
  <c r="E209" i="1"/>
  <c r="H209" i="1" l="1"/>
  <c r="I209" i="1" s="1"/>
  <c r="Q171" i="1"/>
  <c r="O171" i="1"/>
  <c r="N172" i="1"/>
  <c r="R170" i="1"/>
  <c r="S170" i="1" s="1"/>
  <c r="P210" i="1"/>
  <c r="F211" i="1"/>
  <c r="G210" i="1"/>
  <c r="D211" i="1"/>
  <c r="E210" i="1"/>
  <c r="R171" i="1" l="1"/>
  <c r="S171" i="1" s="1"/>
  <c r="H210" i="1"/>
  <c r="I210" i="1" s="1"/>
  <c r="Q172" i="1"/>
  <c r="O172" i="1"/>
  <c r="N173" i="1"/>
  <c r="P211" i="1"/>
  <c r="F212" i="1"/>
  <c r="G211" i="1"/>
  <c r="D212" i="1"/>
  <c r="E211" i="1"/>
  <c r="R172" i="1" l="1"/>
  <c r="S172" i="1" s="1"/>
  <c r="Q173" i="1"/>
  <c r="O173" i="1"/>
  <c r="N174" i="1"/>
  <c r="H211" i="1"/>
  <c r="I211" i="1" s="1"/>
  <c r="P212" i="1"/>
  <c r="F213" i="1"/>
  <c r="G212" i="1"/>
  <c r="D213" i="1"/>
  <c r="E212" i="1"/>
  <c r="R173" i="1" l="1"/>
  <c r="S173" i="1" s="1"/>
  <c r="H212" i="1"/>
  <c r="I212" i="1" s="1"/>
  <c r="Q174" i="1"/>
  <c r="O174" i="1"/>
  <c r="N175" i="1"/>
  <c r="P213" i="1"/>
  <c r="F214" i="1"/>
  <c r="G213" i="1"/>
  <c r="D214" i="1"/>
  <c r="E213" i="1"/>
  <c r="R174" i="1" l="1"/>
  <c r="S174" i="1" s="1"/>
  <c r="Q175" i="1"/>
  <c r="O175" i="1"/>
  <c r="N176" i="1"/>
  <c r="H213" i="1"/>
  <c r="I213" i="1" s="1"/>
  <c r="P214" i="1"/>
  <c r="F215" i="1"/>
  <c r="G214" i="1"/>
  <c r="D215" i="1"/>
  <c r="E214" i="1"/>
  <c r="R175" i="1" l="1"/>
  <c r="S175" i="1" s="1"/>
  <c r="H214" i="1"/>
  <c r="I214" i="1" s="1"/>
  <c r="Q176" i="1"/>
  <c r="O176" i="1"/>
  <c r="N177" i="1"/>
  <c r="P215" i="1"/>
  <c r="F216" i="1"/>
  <c r="G215" i="1"/>
  <c r="D216" i="1"/>
  <c r="E215" i="1"/>
  <c r="R176" i="1" l="1"/>
  <c r="S176" i="1" s="1"/>
  <c r="Q177" i="1"/>
  <c r="O177" i="1"/>
  <c r="N178" i="1"/>
  <c r="H215" i="1"/>
  <c r="I215" i="1" s="1"/>
  <c r="P216" i="1"/>
  <c r="F217" i="1"/>
  <c r="G216" i="1"/>
  <c r="D217" i="1"/>
  <c r="E216" i="1"/>
  <c r="R177" i="1" l="1"/>
  <c r="S177" i="1" s="1"/>
  <c r="H216" i="1"/>
  <c r="I216" i="1" s="1"/>
  <c r="O178" i="1"/>
  <c r="Q178" i="1"/>
  <c r="N179" i="1"/>
  <c r="P217" i="1"/>
  <c r="F218" i="1"/>
  <c r="G217" i="1"/>
  <c r="D218" i="1"/>
  <c r="E217" i="1"/>
  <c r="O179" i="1" l="1"/>
  <c r="Q179" i="1"/>
  <c r="N180" i="1"/>
  <c r="H217" i="1"/>
  <c r="I217" i="1" s="1"/>
  <c r="R178" i="1"/>
  <c r="S178" i="1" s="1"/>
  <c r="P218" i="1"/>
  <c r="F219" i="1"/>
  <c r="G218" i="1"/>
  <c r="D219" i="1"/>
  <c r="E218" i="1"/>
  <c r="H218" i="1" l="1"/>
  <c r="I218" i="1" s="1"/>
  <c r="O180" i="1"/>
  <c r="Q180" i="1"/>
  <c r="N181" i="1"/>
  <c r="R179" i="1"/>
  <c r="S179" i="1" s="1"/>
  <c r="P219" i="1"/>
  <c r="F220" i="1"/>
  <c r="G219" i="1"/>
  <c r="D220" i="1"/>
  <c r="E219" i="1"/>
  <c r="H219" i="1" l="1"/>
  <c r="I219" i="1" s="1"/>
  <c r="O181" i="1"/>
  <c r="Q181" i="1"/>
  <c r="N182" i="1"/>
  <c r="R180" i="1"/>
  <c r="S180" i="1" s="1"/>
  <c r="P220" i="1"/>
  <c r="F221" i="1"/>
  <c r="G220" i="1"/>
  <c r="D221" i="1"/>
  <c r="E220" i="1"/>
  <c r="H220" i="1" l="1"/>
  <c r="I220" i="1" s="1"/>
  <c r="Q182" i="1"/>
  <c r="O182" i="1"/>
  <c r="N183" i="1"/>
  <c r="R181" i="1"/>
  <c r="S181" i="1" s="1"/>
  <c r="P221" i="1"/>
  <c r="F222" i="1"/>
  <c r="G221" i="1"/>
  <c r="D222" i="1"/>
  <c r="E221" i="1"/>
  <c r="R182" i="1" l="1"/>
  <c r="S182" i="1" s="1"/>
  <c r="Q183" i="1"/>
  <c r="O183" i="1"/>
  <c r="N184" i="1"/>
  <c r="P222" i="1"/>
  <c r="H221" i="1"/>
  <c r="I221" i="1" s="1"/>
  <c r="F223" i="1"/>
  <c r="G222" i="1"/>
  <c r="D223" i="1"/>
  <c r="E222" i="1"/>
  <c r="R183" i="1" l="1"/>
  <c r="S183" i="1" s="1"/>
  <c r="H222" i="1"/>
  <c r="I222" i="1" s="1"/>
  <c r="Q184" i="1"/>
  <c r="O184" i="1"/>
  <c r="N185" i="1"/>
  <c r="P223" i="1"/>
  <c r="F224" i="1"/>
  <c r="G223" i="1"/>
  <c r="E223" i="1"/>
  <c r="D224" i="1"/>
  <c r="R184" i="1" l="1"/>
  <c r="S184" i="1" s="1"/>
  <c r="Q185" i="1"/>
  <c r="O185" i="1"/>
  <c r="N186" i="1"/>
  <c r="H223" i="1"/>
  <c r="I223" i="1" s="1"/>
  <c r="P224" i="1"/>
  <c r="F225" i="1"/>
  <c r="G224" i="1"/>
  <c r="D225" i="1"/>
  <c r="E224" i="1"/>
  <c r="R185" i="1" l="1"/>
  <c r="S185" i="1" s="1"/>
  <c r="H224" i="1"/>
  <c r="I224" i="1" s="1"/>
  <c r="O186" i="1"/>
  <c r="Q186" i="1"/>
  <c r="N187" i="1"/>
  <c r="P225" i="1"/>
  <c r="F226" i="1"/>
  <c r="G225" i="1"/>
  <c r="D226" i="1"/>
  <c r="E225" i="1"/>
  <c r="H225" i="1" l="1"/>
  <c r="I225" i="1" s="1"/>
  <c r="Q187" i="1"/>
  <c r="O187" i="1"/>
  <c r="N188" i="1"/>
  <c r="R186" i="1"/>
  <c r="S186" i="1" s="1"/>
  <c r="P226" i="1"/>
  <c r="F227" i="1"/>
  <c r="G226" i="1"/>
  <c r="D227" i="1"/>
  <c r="E226" i="1"/>
  <c r="R187" i="1" l="1"/>
  <c r="S187" i="1" s="1"/>
  <c r="H226" i="1"/>
  <c r="I226" i="1" s="1"/>
  <c r="Q188" i="1"/>
  <c r="O188" i="1"/>
  <c r="R188" i="1" s="1"/>
  <c r="S188" i="1" s="1"/>
  <c r="N189" i="1"/>
  <c r="P227" i="1"/>
  <c r="F228" i="1"/>
  <c r="G227" i="1"/>
  <c r="D228" i="1"/>
  <c r="E227" i="1"/>
  <c r="Q189" i="1" l="1"/>
  <c r="O189" i="1"/>
  <c r="N190" i="1"/>
  <c r="H227" i="1"/>
  <c r="I227" i="1" s="1"/>
  <c r="P228" i="1"/>
  <c r="F229" i="1"/>
  <c r="G228" i="1"/>
  <c r="D229" i="1"/>
  <c r="E228" i="1"/>
  <c r="R189" i="1" l="1"/>
  <c r="S189" i="1" s="1"/>
  <c r="H228" i="1"/>
  <c r="I228" i="1" s="1"/>
  <c r="Q190" i="1"/>
  <c r="O190" i="1"/>
  <c r="N191" i="1"/>
  <c r="P229" i="1"/>
  <c r="F230" i="1"/>
  <c r="G229" i="1"/>
  <c r="D230" i="1"/>
  <c r="E229" i="1"/>
  <c r="R190" i="1" l="1"/>
  <c r="S190" i="1" s="1"/>
  <c r="Q191" i="1"/>
  <c r="O191" i="1"/>
  <c r="N192" i="1"/>
  <c r="H229" i="1"/>
  <c r="I229" i="1" s="1"/>
  <c r="P230" i="1"/>
  <c r="F231" i="1"/>
  <c r="G230" i="1"/>
  <c r="D231" i="1"/>
  <c r="E230" i="1"/>
  <c r="R191" i="1" l="1"/>
  <c r="S191" i="1" s="1"/>
  <c r="H230" i="1"/>
  <c r="I230" i="1" s="1"/>
  <c r="Q192" i="1"/>
  <c r="O192" i="1"/>
  <c r="N193" i="1"/>
  <c r="P231" i="1"/>
  <c r="F232" i="1"/>
  <c r="G231" i="1"/>
  <c r="D232" i="1"/>
  <c r="E231" i="1"/>
  <c r="R192" i="1" l="1"/>
  <c r="S192" i="1" s="1"/>
  <c r="Q193" i="1"/>
  <c r="O193" i="1"/>
  <c r="N194" i="1"/>
  <c r="H231" i="1"/>
  <c r="I231" i="1" s="1"/>
  <c r="P232" i="1"/>
  <c r="F233" i="1"/>
  <c r="G232" i="1"/>
  <c r="D233" i="1"/>
  <c r="E232" i="1"/>
  <c r="R193" i="1" l="1"/>
  <c r="S193" i="1" s="1"/>
  <c r="H232" i="1"/>
  <c r="I232" i="1" s="1"/>
  <c r="O194" i="1"/>
  <c r="Q194" i="1"/>
  <c r="N195" i="1"/>
  <c r="P233" i="1"/>
  <c r="F234" i="1"/>
  <c r="G233" i="1"/>
  <c r="E233" i="1"/>
  <c r="D234" i="1"/>
  <c r="H233" i="1" l="1"/>
  <c r="I233" i="1" s="1"/>
  <c r="O195" i="1"/>
  <c r="Q195" i="1"/>
  <c r="N196" i="1"/>
  <c r="R194" i="1"/>
  <c r="S194" i="1" s="1"/>
  <c r="P234" i="1"/>
  <c r="F235" i="1"/>
  <c r="G234" i="1"/>
  <c r="D235" i="1"/>
  <c r="E234" i="1"/>
  <c r="H234" i="1" l="1"/>
  <c r="I234" i="1" s="1"/>
  <c r="O196" i="1"/>
  <c r="Q196" i="1"/>
  <c r="N197" i="1"/>
  <c r="R195" i="1"/>
  <c r="S195" i="1" s="1"/>
  <c r="P235" i="1"/>
  <c r="F236" i="1"/>
  <c r="G235" i="1"/>
  <c r="D236" i="1"/>
  <c r="E235" i="1"/>
  <c r="H235" i="1" l="1"/>
  <c r="I235" i="1" s="1"/>
  <c r="O197" i="1"/>
  <c r="Q197" i="1"/>
  <c r="N198" i="1"/>
  <c r="R196" i="1"/>
  <c r="S196" i="1" s="1"/>
  <c r="P236" i="1"/>
  <c r="F237" i="1"/>
  <c r="G236" i="1"/>
  <c r="D237" i="1"/>
  <c r="E236" i="1"/>
  <c r="H236" i="1" l="1"/>
  <c r="I236" i="1" s="1"/>
  <c r="Q198" i="1"/>
  <c r="O198" i="1"/>
  <c r="N199" i="1"/>
  <c r="R197" i="1"/>
  <c r="S197" i="1" s="1"/>
  <c r="P237" i="1"/>
  <c r="F238" i="1"/>
  <c r="G237" i="1"/>
  <c r="D238" i="1"/>
  <c r="E237" i="1"/>
  <c r="R198" i="1" l="1"/>
  <c r="S198" i="1" s="1"/>
  <c r="H237" i="1"/>
  <c r="I237" i="1" s="1"/>
  <c r="Q199" i="1"/>
  <c r="O199" i="1"/>
  <c r="R199" i="1" s="1"/>
  <c r="S199" i="1" s="1"/>
  <c r="N200" i="1"/>
  <c r="P238" i="1"/>
  <c r="F239" i="1"/>
  <c r="G238" i="1"/>
  <c r="D239" i="1"/>
  <c r="E238" i="1"/>
  <c r="Q200" i="1" l="1"/>
  <c r="O200" i="1"/>
  <c r="N201" i="1"/>
  <c r="H238" i="1"/>
  <c r="I238" i="1" s="1"/>
  <c r="P239" i="1"/>
  <c r="F240" i="1"/>
  <c r="G239" i="1"/>
  <c r="D240" i="1"/>
  <c r="E239" i="1"/>
  <c r="R200" i="1" l="1"/>
  <c r="S200" i="1" s="1"/>
  <c r="H239" i="1"/>
  <c r="I239" i="1" s="1"/>
  <c r="Q201" i="1"/>
  <c r="O201" i="1"/>
  <c r="N202" i="1"/>
  <c r="P240" i="1"/>
  <c r="F241" i="1"/>
  <c r="G240" i="1"/>
  <c r="D241" i="1"/>
  <c r="E240" i="1"/>
  <c r="R201" i="1" l="1"/>
  <c r="S201" i="1" s="1"/>
  <c r="Q202" i="1"/>
  <c r="O202" i="1"/>
  <c r="N203" i="1"/>
  <c r="H240" i="1"/>
  <c r="I240" i="1" s="1"/>
  <c r="P241" i="1"/>
  <c r="F242" i="1"/>
  <c r="G241" i="1"/>
  <c r="D242" i="1"/>
  <c r="E241" i="1"/>
  <c r="R202" i="1" l="1"/>
  <c r="S202" i="1" s="1"/>
  <c r="H241" i="1"/>
  <c r="I241" i="1" s="1"/>
  <c r="Q203" i="1"/>
  <c r="O203" i="1"/>
  <c r="N204" i="1"/>
  <c r="P242" i="1"/>
  <c r="F243" i="1"/>
  <c r="G242" i="1"/>
  <c r="D243" i="1"/>
  <c r="E242" i="1"/>
  <c r="R203" i="1" l="1"/>
  <c r="S203" i="1" s="1"/>
  <c r="Q204" i="1"/>
  <c r="O204" i="1"/>
  <c r="N205" i="1"/>
  <c r="H242" i="1"/>
  <c r="I242" i="1" s="1"/>
  <c r="P243" i="1"/>
  <c r="F244" i="1"/>
  <c r="G243" i="1"/>
  <c r="D244" i="1"/>
  <c r="E243" i="1"/>
  <c r="R204" i="1" l="1"/>
  <c r="S204" i="1" s="1"/>
  <c r="H243" i="1"/>
  <c r="I243" i="1" s="1"/>
  <c r="Q205" i="1"/>
  <c r="O205" i="1"/>
  <c r="R205" i="1" s="1"/>
  <c r="S205" i="1" s="1"/>
  <c r="N206" i="1"/>
  <c r="P244" i="1"/>
  <c r="F245" i="1"/>
  <c r="G244" i="1"/>
  <c r="D245" i="1"/>
  <c r="E244" i="1"/>
  <c r="H244" i="1" l="1"/>
  <c r="I244" i="1" s="1"/>
  <c r="Q206" i="1"/>
  <c r="O206" i="1"/>
  <c r="N207" i="1"/>
  <c r="P245" i="1"/>
  <c r="F246" i="1"/>
  <c r="G245" i="1"/>
  <c r="D246" i="1"/>
  <c r="E245" i="1"/>
  <c r="R206" i="1" l="1"/>
  <c r="S206" i="1" s="1"/>
  <c r="H245" i="1"/>
  <c r="I245" i="1" s="1"/>
  <c r="Q207" i="1"/>
  <c r="O207" i="1"/>
  <c r="N208" i="1"/>
  <c r="P246" i="1"/>
  <c r="F247" i="1"/>
  <c r="G246" i="1"/>
  <c r="D247" i="1"/>
  <c r="E246" i="1"/>
  <c r="R207" i="1" l="1"/>
  <c r="S207" i="1" s="1"/>
  <c r="Q208" i="1"/>
  <c r="O208" i="1"/>
  <c r="N209" i="1"/>
  <c r="H246" i="1"/>
  <c r="I246" i="1" s="1"/>
  <c r="P247" i="1"/>
  <c r="F248" i="1"/>
  <c r="G247" i="1"/>
  <c r="D248" i="1"/>
  <c r="E247" i="1"/>
  <c r="R208" i="1" l="1"/>
  <c r="S208" i="1" s="1"/>
  <c r="H247" i="1"/>
  <c r="I247" i="1" s="1"/>
  <c r="Q209" i="1"/>
  <c r="O209" i="1"/>
  <c r="R209" i="1" s="1"/>
  <c r="S209" i="1" s="1"/>
  <c r="N210" i="1"/>
  <c r="P248" i="1"/>
  <c r="F249" i="1"/>
  <c r="G248" i="1"/>
  <c r="D249" i="1"/>
  <c r="E248" i="1"/>
  <c r="O210" i="1" l="1"/>
  <c r="Q210" i="1"/>
  <c r="N211" i="1"/>
  <c r="H248" i="1"/>
  <c r="I248" i="1" s="1"/>
  <c r="P249" i="1"/>
  <c r="F250" i="1"/>
  <c r="G249" i="1"/>
  <c r="D250" i="1"/>
  <c r="E249" i="1"/>
  <c r="H249" i="1" l="1"/>
  <c r="I249" i="1" s="1"/>
  <c r="O211" i="1"/>
  <c r="Q211" i="1"/>
  <c r="N212" i="1"/>
  <c r="R210" i="1"/>
  <c r="S210" i="1" s="1"/>
  <c r="P250" i="1"/>
  <c r="F251" i="1"/>
  <c r="G250" i="1"/>
  <c r="D251" i="1"/>
  <c r="E250" i="1"/>
  <c r="H250" i="1" l="1"/>
  <c r="I250" i="1" s="1"/>
  <c r="O212" i="1"/>
  <c r="Q212" i="1"/>
  <c r="N213" i="1"/>
  <c r="R211" i="1"/>
  <c r="S211" i="1" s="1"/>
  <c r="P251" i="1"/>
  <c r="F252" i="1"/>
  <c r="G251" i="1"/>
  <c r="D252" i="1"/>
  <c r="E251" i="1"/>
  <c r="H251" i="1" l="1"/>
  <c r="I251" i="1" s="1"/>
  <c r="O213" i="1"/>
  <c r="Q213" i="1"/>
  <c r="N214" i="1"/>
  <c r="R212" i="1"/>
  <c r="S212" i="1" s="1"/>
  <c r="P252" i="1"/>
  <c r="F253" i="1"/>
  <c r="G252" i="1"/>
  <c r="D253" i="1"/>
  <c r="E252" i="1"/>
  <c r="H252" i="1" l="1"/>
  <c r="I252" i="1" s="1"/>
  <c r="Q214" i="1"/>
  <c r="O214" i="1"/>
  <c r="N215" i="1"/>
  <c r="R213" i="1"/>
  <c r="S213" i="1" s="1"/>
  <c r="P253" i="1"/>
  <c r="F254" i="1"/>
  <c r="G253" i="1"/>
  <c r="D254" i="1"/>
  <c r="E253" i="1"/>
  <c r="R214" i="1" l="1"/>
  <c r="S214" i="1" s="1"/>
  <c r="Q215" i="1"/>
  <c r="O215" i="1"/>
  <c r="N216" i="1"/>
  <c r="H253" i="1"/>
  <c r="I253" i="1" s="1"/>
  <c r="P254" i="1"/>
  <c r="F255" i="1"/>
  <c r="G254" i="1"/>
  <c r="D255" i="1"/>
  <c r="E254" i="1"/>
  <c r="R215" i="1" l="1"/>
  <c r="S215" i="1" s="1"/>
  <c r="H254" i="1"/>
  <c r="I254" i="1" s="1"/>
  <c r="Q216" i="1"/>
  <c r="O216" i="1"/>
  <c r="N217" i="1"/>
  <c r="P255" i="1"/>
  <c r="F256" i="1"/>
  <c r="G255" i="1"/>
  <c r="D256" i="1"/>
  <c r="E255" i="1"/>
  <c r="R216" i="1" l="1"/>
  <c r="S216" i="1" s="1"/>
  <c r="Q217" i="1"/>
  <c r="O217" i="1"/>
  <c r="N218" i="1"/>
  <c r="H255" i="1"/>
  <c r="I255" i="1" s="1"/>
  <c r="P256" i="1"/>
  <c r="F257" i="1"/>
  <c r="G256" i="1"/>
  <c r="D257" i="1"/>
  <c r="E256" i="1"/>
  <c r="R217" i="1" l="1"/>
  <c r="S217" i="1" s="1"/>
  <c r="O218" i="1"/>
  <c r="Q218" i="1"/>
  <c r="N219" i="1"/>
  <c r="P257" i="1"/>
  <c r="H256" i="1"/>
  <c r="I256" i="1" s="1"/>
  <c r="F258" i="1"/>
  <c r="G257" i="1"/>
  <c r="D258" i="1"/>
  <c r="E257" i="1"/>
  <c r="H257" i="1" l="1"/>
  <c r="I257" i="1" s="1"/>
  <c r="Q219" i="1"/>
  <c r="O219" i="1"/>
  <c r="N220" i="1"/>
  <c r="R218" i="1"/>
  <c r="S218" i="1" s="1"/>
  <c r="P258" i="1"/>
  <c r="F259" i="1"/>
  <c r="G258" i="1"/>
  <c r="D259" i="1"/>
  <c r="E258" i="1"/>
  <c r="R219" i="1" l="1"/>
  <c r="S219" i="1" s="1"/>
  <c r="H258" i="1"/>
  <c r="I258" i="1" s="1"/>
  <c r="Q220" i="1"/>
  <c r="O220" i="1"/>
  <c r="R220" i="1" s="1"/>
  <c r="S220" i="1" s="1"/>
  <c r="N221" i="1"/>
  <c r="P259" i="1"/>
  <c r="F260" i="1"/>
  <c r="G259" i="1"/>
  <c r="D260" i="1"/>
  <c r="E259" i="1"/>
  <c r="Q221" i="1" l="1"/>
  <c r="O221" i="1"/>
  <c r="N222" i="1"/>
  <c r="H259" i="1"/>
  <c r="I259" i="1" s="1"/>
  <c r="P260" i="1"/>
  <c r="F261" i="1"/>
  <c r="G260" i="1"/>
  <c r="D261" i="1"/>
  <c r="E260" i="1"/>
  <c r="R221" i="1" l="1"/>
  <c r="S221" i="1" s="1"/>
  <c r="H260" i="1"/>
  <c r="I260" i="1" s="1"/>
  <c r="Q222" i="1"/>
  <c r="O222" i="1"/>
  <c r="N223" i="1"/>
  <c r="P261" i="1"/>
  <c r="F262" i="1"/>
  <c r="G261" i="1"/>
  <c r="D262" i="1"/>
  <c r="E261" i="1"/>
  <c r="R222" i="1" l="1"/>
  <c r="S222" i="1" s="1"/>
  <c r="Q223" i="1"/>
  <c r="O223" i="1"/>
  <c r="N224" i="1"/>
  <c r="H261" i="1"/>
  <c r="I261" i="1" s="1"/>
  <c r="P262" i="1"/>
  <c r="F263" i="1"/>
  <c r="G262" i="1"/>
  <c r="D263" i="1"/>
  <c r="E262" i="1"/>
  <c r="R223" i="1" l="1"/>
  <c r="S223" i="1" s="1"/>
  <c r="H262" i="1"/>
  <c r="I262" i="1" s="1"/>
  <c r="Q224" i="1"/>
  <c r="O224" i="1"/>
  <c r="N225" i="1"/>
  <c r="P263" i="1"/>
  <c r="F264" i="1"/>
  <c r="G263" i="1"/>
  <c r="D264" i="1"/>
  <c r="E263" i="1"/>
  <c r="R224" i="1" l="1"/>
  <c r="S224" i="1" s="1"/>
  <c r="Q225" i="1"/>
  <c r="O225" i="1"/>
  <c r="N226" i="1"/>
  <c r="H263" i="1"/>
  <c r="I263" i="1" s="1"/>
  <c r="P264" i="1"/>
  <c r="F265" i="1"/>
  <c r="G264" i="1"/>
  <c r="D265" i="1"/>
  <c r="E264" i="1"/>
  <c r="R225" i="1" l="1"/>
  <c r="S225" i="1" s="1"/>
  <c r="O226" i="1"/>
  <c r="Q226" i="1"/>
  <c r="N227" i="1"/>
  <c r="H264" i="1"/>
  <c r="I264" i="1" s="1"/>
  <c r="P265" i="1"/>
  <c r="F266" i="1"/>
  <c r="G265" i="1"/>
  <c r="D266" i="1"/>
  <c r="E265" i="1"/>
  <c r="H265" i="1" l="1"/>
  <c r="I265" i="1" s="1"/>
  <c r="O227" i="1"/>
  <c r="Q227" i="1"/>
  <c r="N228" i="1"/>
  <c r="R226" i="1"/>
  <c r="S226" i="1" s="1"/>
  <c r="P266" i="1"/>
  <c r="F267" i="1"/>
  <c r="G266" i="1"/>
  <c r="D267" i="1"/>
  <c r="E266" i="1"/>
  <c r="H266" i="1" l="1"/>
  <c r="I266" i="1" s="1"/>
  <c r="Q228" i="1"/>
  <c r="O228" i="1"/>
  <c r="N229" i="1"/>
  <c r="R227" i="1"/>
  <c r="S227" i="1" s="1"/>
  <c r="P267" i="1"/>
  <c r="F268" i="1"/>
  <c r="G267" i="1"/>
  <c r="D268" i="1"/>
  <c r="E267" i="1"/>
  <c r="R228" i="1" l="1"/>
  <c r="S228" i="1" s="1"/>
  <c r="H267" i="1"/>
  <c r="I267" i="1" s="1"/>
  <c r="O229" i="1"/>
  <c r="Q229" i="1"/>
  <c r="N230" i="1"/>
  <c r="P268" i="1"/>
  <c r="F269" i="1"/>
  <c r="G268" i="1"/>
  <c r="D269" i="1"/>
  <c r="E268" i="1"/>
  <c r="Q230" i="1" l="1"/>
  <c r="O230" i="1"/>
  <c r="N231" i="1"/>
  <c r="H268" i="1"/>
  <c r="I268" i="1" s="1"/>
  <c r="R229" i="1"/>
  <c r="S229" i="1" s="1"/>
  <c r="P269" i="1"/>
  <c r="F270" i="1"/>
  <c r="G269" i="1"/>
  <c r="D270" i="1"/>
  <c r="E269" i="1"/>
  <c r="R230" i="1" l="1"/>
  <c r="S230" i="1" s="1"/>
  <c r="H269" i="1"/>
  <c r="I269" i="1" s="1"/>
  <c r="Q231" i="1"/>
  <c r="O231" i="1"/>
  <c r="N232" i="1"/>
  <c r="P270" i="1"/>
  <c r="F271" i="1"/>
  <c r="G270" i="1"/>
  <c r="D271" i="1"/>
  <c r="E270" i="1"/>
  <c r="R231" i="1" l="1"/>
  <c r="S231" i="1" s="1"/>
  <c r="Q232" i="1"/>
  <c r="O232" i="1"/>
  <c r="N233" i="1"/>
  <c r="H270" i="1"/>
  <c r="I270" i="1" s="1"/>
  <c r="P271" i="1"/>
  <c r="F272" i="1"/>
  <c r="G271" i="1"/>
  <c r="D272" i="1"/>
  <c r="E271" i="1"/>
  <c r="R232" i="1" l="1"/>
  <c r="S232" i="1" s="1"/>
  <c r="H271" i="1"/>
  <c r="I271" i="1" s="1"/>
  <c r="Q233" i="1"/>
  <c r="O233" i="1"/>
  <c r="R233" i="1" s="1"/>
  <c r="S233" i="1" s="1"/>
  <c r="N234" i="1"/>
  <c r="P272" i="1"/>
  <c r="F273" i="1"/>
  <c r="G272" i="1"/>
  <c r="D273" i="1"/>
  <c r="E272" i="1"/>
  <c r="O234" i="1" l="1"/>
  <c r="Q234" i="1"/>
  <c r="N235" i="1"/>
  <c r="H272" i="1"/>
  <c r="I272" i="1" s="1"/>
  <c r="P273" i="1"/>
  <c r="F274" i="1"/>
  <c r="G273" i="1"/>
  <c r="D274" i="1"/>
  <c r="E273" i="1"/>
  <c r="H273" i="1" l="1"/>
  <c r="I273" i="1" s="1"/>
  <c r="Q235" i="1"/>
  <c r="O235" i="1"/>
  <c r="N236" i="1"/>
  <c r="R234" i="1"/>
  <c r="S234" i="1" s="1"/>
  <c r="P274" i="1"/>
  <c r="F275" i="1"/>
  <c r="G274" i="1"/>
  <c r="D275" i="1"/>
  <c r="E274" i="1"/>
  <c r="R235" i="1" l="1"/>
  <c r="S235" i="1" s="1"/>
  <c r="H274" i="1"/>
  <c r="I274" i="1" s="1"/>
  <c r="Q236" i="1"/>
  <c r="O236" i="1"/>
  <c r="N237" i="1"/>
  <c r="P275" i="1"/>
  <c r="F276" i="1"/>
  <c r="G275" i="1"/>
  <c r="D276" i="1"/>
  <c r="E275" i="1"/>
  <c r="R236" i="1" l="1"/>
  <c r="S236" i="1" s="1"/>
  <c r="Q237" i="1"/>
  <c r="O237" i="1"/>
  <c r="N238" i="1"/>
  <c r="H275" i="1"/>
  <c r="I275" i="1" s="1"/>
  <c r="P276" i="1"/>
  <c r="F277" i="1"/>
  <c r="G276" i="1"/>
  <c r="D277" i="1"/>
  <c r="E276" i="1"/>
  <c r="R237" i="1" l="1"/>
  <c r="S237" i="1" s="1"/>
  <c r="H276" i="1"/>
  <c r="I276" i="1" s="1"/>
  <c r="Q238" i="1"/>
  <c r="O238" i="1"/>
  <c r="N239" i="1"/>
  <c r="P277" i="1"/>
  <c r="F278" i="1"/>
  <c r="G277" i="1"/>
  <c r="D278" i="1"/>
  <c r="E277" i="1"/>
  <c r="R238" i="1" l="1"/>
  <c r="S238" i="1" s="1"/>
  <c r="Q239" i="1"/>
  <c r="O239" i="1"/>
  <c r="N240" i="1"/>
  <c r="H277" i="1"/>
  <c r="I277" i="1" s="1"/>
  <c r="P278" i="1"/>
  <c r="F279" i="1"/>
  <c r="G278" i="1"/>
  <c r="D279" i="1"/>
  <c r="E278" i="1"/>
  <c r="R239" i="1" l="1"/>
  <c r="S239" i="1" s="1"/>
  <c r="H278" i="1"/>
  <c r="I278" i="1" s="1"/>
  <c r="Q240" i="1"/>
  <c r="O240" i="1"/>
  <c r="R240" i="1" s="1"/>
  <c r="S240" i="1" s="1"/>
  <c r="N241" i="1"/>
  <c r="P279" i="1"/>
  <c r="F280" i="1"/>
  <c r="G279" i="1"/>
  <c r="D280" i="1"/>
  <c r="E279" i="1"/>
  <c r="Q241" i="1" l="1"/>
  <c r="O241" i="1"/>
  <c r="N242" i="1"/>
  <c r="H279" i="1"/>
  <c r="I279" i="1" s="1"/>
  <c r="P280" i="1"/>
  <c r="F281" i="1"/>
  <c r="G280" i="1"/>
  <c r="D281" i="1"/>
  <c r="E280" i="1"/>
  <c r="R241" i="1" l="1"/>
  <c r="S241" i="1" s="1"/>
  <c r="H280" i="1"/>
  <c r="I280" i="1" s="1"/>
  <c r="O242" i="1"/>
  <c r="Q242" i="1"/>
  <c r="N243" i="1"/>
  <c r="P281" i="1"/>
  <c r="F282" i="1"/>
  <c r="G281" i="1"/>
  <c r="D282" i="1"/>
  <c r="E281" i="1"/>
  <c r="H281" i="1" l="1"/>
  <c r="I281" i="1" s="1"/>
  <c r="O243" i="1"/>
  <c r="Q243" i="1"/>
  <c r="N244" i="1"/>
  <c r="R242" i="1"/>
  <c r="S242" i="1" s="1"/>
  <c r="P282" i="1"/>
  <c r="F283" i="1"/>
  <c r="G282" i="1"/>
  <c r="D283" i="1"/>
  <c r="E282" i="1"/>
  <c r="H282" i="1" l="1"/>
  <c r="I282" i="1" s="1"/>
  <c r="O244" i="1"/>
  <c r="Q244" i="1"/>
  <c r="N245" i="1"/>
  <c r="R243" i="1"/>
  <c r="S243" i="1" s="1"/>
  <c r="P283" i="1"/>
  <c r="F284" i="1"/>
  <c r="G283" i="1"/>
  <c r="D284" i="1"/>
  <c r="E283" i="1"/>
  <c r="H283" i="1" l="1"/>
  <c r="I283" i="1" s="1"/>
  <c r="O245" i="1"/>
  <c r="Q245" i="1"/>
  <c r="N246" i="1"/>
  <c r="R244" i="1"/>
  <c r="S244" i="1" s="1"/>
  <c r="P284" i="1"/>
  <c r="F285" i="1"/>
  <c r="G284" i="1"/>
  <c r="D285" i="1"/>
  <c r="E284" i="1"/>
  <c r="H284" i="1" l="1"/>
  <c r="I284" i="1" s="1"/>
  <c r="Q246" i="1"/>
  <c r="O246" i="1"/>
  <c r="N247" i="1"/>
  <c r="R245" i="1"/>
  <c r="S245" i="1" s="1"/>
  <c r="P285" i="1"/>
  <c r="F286" i="1"/>
  <c r="G285" i="1"/>
  <c r="D286" i="1"/>
  <c r="E285" i="1"/>
  <c r="R246" i="1" l="1"/>
  <c r="S246" i="1" s="1"/>
  <c r="Q247" i="1"/>
  <c r="O247" i="1"/>
  <c r="N248" i="1"/>
  <c r="H285" i="1"/>
  <c r="I285" i="1" s="1"/>
  <c r="P286" i="1"/>
  <c r="F287" i="1"/>
  <c r="G286" i="1"/>
  <c r="D287" i="1"/>
  <c r="E286" i="1"/>
  <c r="R247" i="1" l="1"/>
  <c r="S247" i="1" s="1"/>
  <c r="H286" i="1"/>
  <c r="I286" i="1" s="1"/>
  <c r="Q248" i="1"/>
  <c r="O248" i="1"/>
  <c r="N249" i="1"/>
  <c r="P287" i="1"/>
  <c r="F288" i="1"/>
  <c r="G287" i="1"/>
  <c r="D288" i="1"/>
  <c r="E287" i="1"/>
  <c r="R248" i="1" l="1"/>
  <c r="S248" i="1" s="1"/>
  <c r="Q249" i="1"/>
  <c r="O249" i="1"/>
  <c r="N250" i="1"/>
  <c r="H287" i="1"/>
  <c r="I287" i="1" s="1"/>
  <c r="P288" i="1"/>
  <c r="F289" i="1"/>
  <c r="G288" i="1"/>
  <c r="D289" i="1"/>
  <c r="E288" i="1"/>
  <c r="R249" i="1" l="1"/>
  <c r="S249" i="1" s="1"/>
  <c r="H288" i="1"/>
  <c r="I288" i="1" s="1"/>
  <c r="O250" i="1"/>
  <c r="Q250" i="1"/>
  <c r="N251" i="1"/>
  <c r="P289" i="1"/>
  <c r="F290" i="1"/>
  <c r="G289" i="1"/>
  <c r="D290" i="1"/>
  <c r="E289" i="1"/>
  <c r="H289" i="1" l="1"/>
  <c r="I289" i="1" s="1"/>
  <c r="Q251" i="1"/>
  <c r="O251" i="1"/>
  <c r="N252" i="1"/>
  <c r="R250" i="1"/>
  <c r="S250" i="1" s="1"/>
  <c r="P290" i="1"/>
  <c r="F291" i="1"/>
  <c r="G290" i="1"/>
  <c r="D291" i="1"/>
  <c r="E290" i="1"/>
  <c r="R251" i="1" l="1"/>
  <c r="S251" i="1" s="1"/>
  <c r="H290" i="1"/>
  <c r="I290" i="1" s="1"/>
  <c r="Q252" i="1"/>
  <c r="O252" i="1"/>
  <c r="N253" i="1"/>
  <c r="P291" i="1"/>
  <c r="F292" i="1"/>
  <c r="G291" i="1"/>
  <c r="D292" i="1"/>
  <c r="E291" i="1"/>
  <c r="R252" i="1" l="1"/>
  <c r="S252" i="1" s="1"/>
  <c r="H291" i="1"/>
  <c r="I291" i="1" s="1"/>
  <c r="Q253" i="1"/>
  <c r="O253" i="1"/>
  <c r="R253" i="1" s="1"/>
  <c r="S253" i="1" s="1"/>
  <c r="N254" i="1"/>
  <c r="P292" i="1"/>
  <c r="F293" i="1"/>
  <c r="G292" i="1"/>
  <c r="D293" i="1"/>
  <c r="E292" i="1"/>
  <c r="Q254" i="1" l="1"/>
  <c r="O254" i="1"/>
  <c r="N255" i="1"/>
  <c r="H292" i="1"/>
  <c r="I292" i="1" s="1"/>
  <c r="P293" i="1"/>
  <c r="F294" i="1"/>
  <c r="G293" i="1"/>
  <c r="D294" i="1"/>
  <c r="E293" i="1"/>
  <c r="R254" i="1" l="1"/>
  <c r="S254" i="1" s="1"/>
  <c r="H293" i="1"/>
  <c r="I293" i="1" s="1"/>
  <c r="Q255" i="1"/>
  <c r="O255" i="1"/>
  <c r="R255" i="1" s="1"/>
  <c r="S255" i="1" s="1"/>
  <c r="N256" i="1"/>
  <c r="P294" i="1"/>
  <c r="F295" i="1"/>
  <c r="G294" i="1"/>
  <c r="D295" i="1"/>
  <c r="E294" i="1"/>
  <c r="Q256" i="1" l="1"/>
  <c r="O256" i="1"/>
  <c r="N257" i="1"/>
  <c r="H294" i="1"/>
  <c r="I294" i="1" s="1"/>
  <c r="P295" i="1"/>
  <c r="F296" i="1"/>
  <c r="G295" i="1"/>
  <c r="D296" i="1"/>
  <c r="E295" i="1"/>
  <c r="R256" i="1" l="1"/>
  <c r="S256" i="1" s="1"/>
  <c r="H295" i="1"/>
  <c r="I295" i="1" s="1"/>
  <c r="Q257" i="1"/>
  <c r="O257" i="1"/>
  <c r="N258" i="1"/>
  <c r="P296" i="1"/>
  <c r="F297" i="1"/>
  <c r="G296" i="1"/>
  <c r="D297" i="1"/>
  <c r="E296" i="1"/>
  <c r="R257" i="1" l="1"/>
  <c r="S257" i="1" s="1"/>
  <c r="O258" i="1"/>
  <c r="Q258" i="1"/>
  <c r="N259" i="1"/>
  <c r="H296" i="1"/>
  <c r="I296" i="1" s="1"/>
  <c r="P297" i="1"/>
  <c r="F298" i="1"/>
  <c r="G297" i="1"/>
  <c r="D298" i="1"/>
  <c r="E297" i="1"/>
  <c r="Q259" i="1" l="1"/>
  <c r="O259" i="1"/>
  <c r="N260" i="1"/>
  <c r="H297" i="1"/>
  <c r="I297" i="1" s="1"/>
  <c r="R258" i="1"/>
  <c r="S258" i="1" s="1"/>
  <c r="P298" i="1"/>
  <c r="F299" i="1"/>
  <c r="G298" i="1"/>
  <c r="D299" i="1"/>
  <c r="E298" i="1"/>
  <c r="R259" i="1" l="1"/>
  <c r="S259" i="1" s="1"/>
  <c r="H298" i="1"/>
  <c r="I298" i="1" s="1"/>
  <c r="O260" i="1"/>
  <c r="Q260" i="1"/>
  <c r="N261" i="1"/>
  <c r="P299" i="1"/>
  <c r="F300" i="1"/>
  <c r="G299" i="1"/>
  <c r="D300" i="1"/>
  <c r="E299" i="1"/>
  <c r="H299" i="1" l="1"/>
  <c r="I299" i="1" s="1"/>
  <c r="O261" i="1"/>
  <c r="Q261" i="1"/>
  <c r="N262" i="1"/>
  <c r="R260" i="1"/>
  <c r="S260" i="1" s="1"/>
  <c r="P300" i="1"/>
  <c r="F301" i="1"/>
  <c r="G300" i="1"/>
  <c r="D301" i="1"/>
  <c r="E300" i="1"/>
  <c r="Q262" i="1" l="1"/>
  <c r="O262" i="1"/>
  <c r="N263" i="1"/>
  <c r="H300" i="1"/>
  <c r="I300" i="1" s="1"/>
  <c r="R261" i="1"/>
  <c r="S261" i="1" s="1"/>
  <c r="P301" i="1"/>
  <c r="F302" i="1"/>
  <c r="G301" i="1"/>
  <c r="D302" i="1"/>
  <c r="E301" i="1"/>
  <c r="R262" i="1" l="1"/>
  <c r="S262" i="1" s="1"/>
  <c r="H301" i="1"/>
  <c r="I301" i="1" s="1"/>
  <c r="Q263" i="1"/>
  <c r="O263" i="1"/>
  <c r="N264" i="1"/>
  <c r="P302" i="1"/>
  <c r="F303" i="1"/>
  <c r="G302" i="1"/>
  <c r="D303" i="1"/>
  <c r="E302" i="1"/>
  <c r="R263" i="1" l="1"/>
  <c r="S263" i="1" s="1"/>
  <c r="H302" i="1"/>
  <c r="I302" i="1" s="1"/>
  <c r="Q264" i="1"/>
  <c r="O264" i="1"/>
  <c r="N265" i="1"/>
  <c r="F304" i="1"/>
  <c r="G303" i="1"/>
  <c r="D304" i="1"/>
  <c r="E303" i="1"/>
  <c r="R264" i="1" l="1"/>
  <c r="S264" i="1" s="1"/>
  <c r="Q265" i="1"/>
  <c r="O265" i="1"/>
  <c r="N266" i="1"/>
  <c r="H303" i="1"/>
  <c r="I303" i="1" s="1"/>
  <c r="F305" i="1"/>
  <c r="G304" i="1"/>
  <c r="D305" i="1"/>
  <c r="E304" i="1"/>
  <c r="R265" i="1" l="1"/>
  <c r="S265" i="1" s="1"/>
  <c r="O266" i="1"/>
  <c r="Q266" i="1"/>
  <c r="N267" i="1"/>
  <c r="H304" i="1"/>
  <c r="I304" i="1" s="1"/>
  <c r="F306" i="1"/>
  <c r="G305" i="1"/>
  <c r="D306" i="1"/>
  <c r="E305" i="1"/>
  <c r="Q267" i="1" l="1"/>
  <c r="O267" i="1"/>
  <c r="N268" i="1"/>
  <c r="H305" i="1"/>
  <c r="I305" i="1" s="1"/>
  <c r="R266" i="1"/>
  <c r="S266" i="1" s="1"/>
  <c r="F307" i="1"/>
  <c r="G306" i="1"/>
  <c r="D307" i="1"/>
  <c r="E306" i="1"/>
  <c r="R267" i="1" l="1"/>
  <c r="S267" i="1" s="1"/>
  <c r="Q268" i="1"/>
  <c r="O268" i="1"/>
  <c r="N269" i="1"/>
  <c r="H306" i="1"/>
  <c r="I306" i="1" s="1"/>
  <c r="F308" i="1"/>
  <c r="G308" i="1" s="1"/>
  <c r="G307" i="1"/>
  <c r="D308" i="1"/>
  <c r="E308" i="1" s="1"/>
  <c r="E307" i="1"/>
  <c r="H308" i="1" l="1"/>
  <c r="I308" i="1" s="1"/>
  <c r="Q269" i="1"/>
  <c r="O269" i="1"/>
  <c r="N270" i="1"/>
  <c r="R268" i="1"/>
  <c r="S268" i="1" s="1"/>
  <c r="H307" i="1"/>
  <c r="I307" i="1" s="1"/>
  <c r="R269" i="1" l="1"/>
  <c r="S269" i="1" s="1"/>
  <c r="Q270" i="1"/>
  <c r="O270" i="1"/>
  <c r="N271" i="1"/>
  <c r="R270" i="1" l="1"/>
  <c r="S270" i="1" s="1"/>
  <c r="Q271" i="1"/>
  <c r="O271" i="1"/>
  <c r="N272" i="1"/>
  <c r="R271" i="1" l="1"/>
  <c r="S271" i="1" s="1"/>
  <c r="Q272" i="1"/>
  <c r="O272" i="1"/>
  <c r="N273" i="1"/>
  <c r="R272" i="1" l="1"/>
  <c r="S272" i="1" s="1"/>
  <c r="Q273" i="1"/>
  <c r="O273" i="1"/>
  <c r="N274" i="1"/>
  <c r="R273" i="1" l="1"/>
  <c r="S273" i="1" s="1"/>
  <c r="O274" i="1"/>
  <c r="Q274" i="1"/>
  <c r="N275" i="1"/>
  <c r="Q275" i="1" l="1"/>
  <c r="O275" i="1"/>
  <c r="N276" i="1"/>
  <c r="R274" i="1"/>
  <c r="S274" i="1" s="1"/>
  <c r="R275" i="1" l="1"/>
  <c r="S275" i="1" s="1"/>
  <c r="O276" i="1"/>
  <c r="Q276" i="1"/>
  <c r="N277" i="1"/>
  <c r="O277" i="1" l="1"/>
  <c r="Q277" i="1"/>
  <c r="N278" i="1"/>
  <c r="R276" i="1"/>
  <c r="S276" i="1" s="1"/>
  <c r="R277" i="1" l="1"/>
  <c r="S277" i="1" s="1"/>
  <c r="Q278" i="1"/>
  <c r="O278" i="1"/>
  <c r="N279" i="1"/>
  <c r="R278" i="1" l="1"/>
  <c r="S278" i="1" s="1"/>
  <c r="Q279" i="1"/>
  <c r="O279" i="1"/>
  <c r="N280" i="1"/>
  <c r="Q280" i="1" l="1"/>
  <c r="O280" i="1"/>
  <c r="R280" i="1" s="1"/>
  <c r="S280" i="1" s="1"/>
  <c r="N281" i="1"/>
  <c r="R279" i="1"/>
  <c r="S279" i="1" s="1"/>
  <c r="Q281" i="1" l="1"/>
  <c r="O281" i="1"/>
  <c r="N282" i="1"/>
  <c r="Q282" i="1" l="1"/>
  <c r="O282" i="1"/>
  <c r="N283" i="1"/>
  <c r="R281" i="1"/>
  <c r="S281" i="1" s="1"/>
  <c r="Q283" i="1" l="1"/>
  <c r="O283" i="1"/>
  <c r="N284" i="1"/>
  <c r="R282" i="1"/>
  <c r="S282" i="1" s="1"/>
  <c r="Q284" i="1" l="1"/>
  <c r="O284" i="1"/>
  <c r="N285" i="1"/>
  <c r="R283" i="1"/>
  <c r="S283" i="1" s="1"/>
  <c r="Q285" i="1" l="1"/>
  <c r="O285" i="1"/>
  <c r="N286" i="1"/>
  <c r="R284" i="1"/>
  <c r="S284" i="1" s="1"/>
  <c r="Q286" i="1" l="1"/>
  <c r="O286" i="1"/>
  <c r="R286" i="1" s="1"/>
  <c r="S286" i="1" s="1"/>
  <c r="N287" i="1"/>
  <c r="R285" i="1"/>
  <c r="S285" i="1" s="1"/>
  <c r="Q287" i="1" l="1"/>
  <c r="O287" i="1"/>
  <c r="N288" i="1"/>
  <c r="Q288" i="1" l="1"/>
  <c r="O288" i="1"/>
  <c r="N289" i="1"/>
  <c r="R287" i="1"/>
  <c r="S287" i="1" s="1"/>
  <c r="R288" i="1" l="1"/>
  <c r="S288" i="1" s="1"/>
  <c r="Q289" i="1"/>
  <c r="O289" i="1"/>
  <c r="N290" i="1"/>
  <c r="R289" i="1" l="1"/>
  <c r="S289" i="1" s="1"/>
  <c r="O290" i="1"/>
  <c r="Q290" i="1"/>
  <c r="N291" i="1"/>
  <c r="Q291" i="1" l="1"/>
  <c r="O291" i="1"/>
  <c r="N292" i="1"/>
  <c r="R290" i="1"/>
  <c r="S290" i="1" s="1"/>
  <c r="R291" i="1" l="1"/>
  <c r="S291" i="1" s="1"/>
  <c r="Q292" i="1"/>
  <c r="O292" i="1"/>
  <c r="N293" i="1"/>
  <c r="R292" i="1" l="1"/>
  <c r="S292" i="1" s="1"/>
  <c r="O293" i="1"/>
  <c r="Q293" i="1"/>
  <c r="N294" i="1"/>
  <c r="R293" i="1" l="1"/>
  <c r="S293" i="1" s="1"/>
  <c r="Q294" i="1"/>
  <c r="O294" i="1"/>
  <c r="N295" i="1"/>
  <c r="R294" i="1" l="1"/>
  <c r="S294" i="1" s="1"/>
  <c r="Q295" i="1"/>
  <c r="O295" i="1"/>
  <c r="N296" i="1"/>
  <c r="Q296" i="1" l="1"/>
  <c r="O296" i="1"/>
  <c r="N297" i="1"/>
  <c r="R295" i="1"/>
  <c r="S295" i="1" s="1"/>
  <c r="R296" i="1" l="1"/>
  <c r="S296" i="1" s="1"/>
  <c r="Q297" i="1"/>
  <c r="O297" i="1"/>
  <c r="N298" i="1"/>
  <c r="R297" i="1" l="1"/>
  <c r="S297" i="1" s="1"/>
  <c r="O298" i="1"/>
  <c r="Q298" i="1"/>
  <c r="N299" i="1"/>
  <c r="Q299" i="1" l="1"/>
  <c r="O299" i="1"/>
  <c r="N300" i="1"/>
  <c r="R298" i="1"/>
  <c r="S298" i="1" s="1"/>
  <c r="Q300" i="1" l="1"/>
  <c r="O300" i="1"/>
  <c r="N301" i="1"/>
  <c r="R299" i="1"/>
  <c r="S299" i="1" s="1"/>
  <c r="R300" i="1" l="1"/>
  <c r="S300" i="1" s="1"/>
  <c r="N302" i="1"/>
  <c r="Q302" i="1" l="1"/>
  <c r="O302" i="1"/>
  <c r="N303" i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R301" i="1"/>
  <c r="R302" i="1" l="1"/>
  <c r="S302" i="1" s="1"/>
</calcChain>
</file>

<file path=xl/sharedStrings.xml><?xml version="1.0" encoding="utf-8"?>
<sst xmlns="http://schemas.openxmlformats.org/spreadsheetml/2006/main" count="37" uniqueCount="23">
  <si>
    <t>距離[m]</t>
    <rPh sb="0" eb="2">
      <t>キョリ</t>
    </rPh>
    <phoneticPr fontId="1"/>
  </si>
  <si>
    <t>要素[pixel]</t>
    <rPh sb="0" eb="2">
      <t>ヨウソ</t>
    </rPh>
    <phoneticPr fontId="1"/>
  </si>
  <si>
    <t>焦点距離:422.191971[Pixel]</t>
  </si>
  <si>
    <t>主点c_x:335.052032[Pixel]</t>
  </si>
  <si>
    <t>主点c_y:183.006769[Pixel]</t>
  </si>
  <si>
    <t>焦点距離:473.512739[Pixel]</t>
  </si>
  <si>
    <t>主点c_x:348.428513[Pixel]</t>
  </si>
  <si>
    <t>主点c_y:195.369789[Pixel]</t>
  </si>
  <si>
    <t>焦点距離:422.191971[Pixel]</t>
    <phoneticPr fontId="1"/>
  </si>
  <si>
    <t>A,C,Kが算出距離</t>
    <rPh sb="6" eb="10">
      <t>サンシュツキョリ</t>
    </rPh>
    <phoneticPr fontId="1"/>
  </si>
  <si>
    <t>Eが系列2</t>
    <rPh sb="2" eb="4">
      <t>ケイレツ</t>
    </rPh>
    <phoneticPr fontId="1"/>
  </si>
  <si>
    <t>Gが系列3</t>
    <phoneticPr fontId="1"/>
  </si>
  <si>
    <t>Hが系列2と3の平均値と算出距離の差の絶対値</t>
    <rPh sb="12" eb="14">
      <t>サンシュツ</t>
    </rPh>
    <rPh sb="14" eb="16">
      <t>キョリ</t>
    </rPh>
    <rPh sb="19" eb="22">
      <t>ゼッタイチ</t>
    </rPh>
    <phoneticPr fontId="1"/>
  </si>
  <si>
    <t>Mが算出距離</t>
    <rPh sb="2" eb="6">
      <t>サンシュツキョリ</t>
    </rPh>
    <phoneticPr fontId="1"/>
  </si>
  <si>
    <t>Oが系列2</t>
    <rPh sb="2" eb="4">
      <t>ケイレツ</t>
    </rPh>
    <phoneticPr fontId="1"/>
  </si>
  <si>
    <t>Qが系列3</t>
    <phoneticPr fontId="1"/>
  </si>
  <si>
    <t>Rが系列2と3の平均値と算出距離の差の絶対値</t>
    <rPh sb="12" eb="14">
      <t>サンシュツ</t>
    </rPh>
    <rPh sb="14" eb="16">
      <t>キョリ</t>
    </rPh>
    <rPh sb="19" eb="22">
      <t>ゼッタイチ</t>
    </rPh>
    <phoneticPr fontId="1"/>
  </si>
  <si>
    <t>S,Uが最大誤差(1.35×0.3=0.405)-R</t>
    <phoneticPr fontId="1"/>
  </si>
  <si>
    <t>I,Xが最大誤差(1.35×0.3=0.405)-H</t>
    <phoneticPr fontId="1"/>
  </si>
  <si>
    <t>A~Kが論文内実験オープニング4、クロージング12</t>
    <rPh sb="4" eb="7">
      <t>ロンブンナイ</t>
    </rPh>
    <rPh sb="7" eb="9">
      <t>ジッケン</t>
    </rPh>
    <phoneticPr fontId="1"/>
  </si>
  <si>
    <t>L~Uが論文内実験オープニング12、クロージング4</t>
    <phoneticPr fontId="1"/>
  </si>
  <si>
    <t>プレゼン内実験オープニング1,クロージング4(条件1)</t>
    <rPh sb="23" eb="25">
      <t>ジョウケン</t>
    </rPh>
    <phoneticPr fontId="1"/>
  </si>
  <si>
    <t>プレゼン内実験オープニング4,クロージング1(条件2)</t>
    <rPh sb="23" eb="25">
      <t>ジョウケン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</si>
</sst>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条件</a:t>
            </a:r>
            <a:r>
              <a:rPr lang="en-US" altLang="ja-JP"/>
              <a:t>2</a:t>
            </a:r>
            <a:r>
              <a:rPr lang="ja-JP" altLang="en-US"/>
              <a:t>の結果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距離[m]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Sheet1!$L$16:$L$361</c:f>
              <c:numCache>
                <c:formatCode>General</c:formatCode>
                <c:ptCount val="34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156</c:v>
                </c:pt>
                <c:pt idx="143">
                  <c:v>157</c:v>
                </c:pt>
                <c:pt idx="144">
                  <c:v>158</c:v>
                </c:pt>
                <c:pt idx="145">
                  <c:v>159</c:v>
                </c:pt>
                <c:pt idx="146">
                  <c:v>160</c:v>
                </c:pt>
                <c:pt idx="147">
                  <c:v>161</c:v>
                </c:pt>
                <c:pt idx="148">
                  <c:v>162</c:v>
                </c:pt>
                <c:pt idx="149">
                  <c:v>163</c:v>
                </c:pt>
                <c:pt idx="150">
                  <c:v>164</c:v>
                </c:pt>
                <c:pt idx="151">
                  <c:v>165</c:v>
                </c:pt>
                <c:pt idx="152">
                  <c:v>166</c:v>
                </c:pt>
                <c:pt idx="153">
                  <c:v>167</c:v>
                </c:pt>
                <c:pt idx="154">
                  <c:v>168</c:v>
                </c:pt>
                <c:pt idx="155">
                  <c:v>169</c:v>
                </c:pt>
                <c:pt idx="156">
                  <c:v>170</c:v>
                </c:pt>
                <c:pt idx="157">
                  <c:v>171</c:v>
                </c:pt>
                <c:pt idx="158">
                  <c:v>172</c:v>
                </c:pt>
                <c:pt idx="159">
                  <c:v>173</c:v>
                </c:pt>
                <c:pt idx="160">
                  <c:v>174</c:v>
                </c:pt>
                <c:pt idx="161">
                  <c:v>175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179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183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188</c:v>
                </c:pt>
                <c:pt idx="175">
                  <c:v>189</c:v>
                </c:pt>
                <c:pt idx="176">
                  <c:v>190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197</c:v>
                </c:pt>
                <c:pt idx="184">
                  <c:v>198</c:v>
                </c:pt>
                <c:pt idx="185">
                  <c:v>199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203</c:v>
                </c:pt>
                <c:pt idx="190">
                  <c:v>204</c:v>
                </c:pt>
                <c:pt idx="191">
                  <c:v>205</c:v>
                </c:pt>
                <c:pt idx="192">
                  <c:v>206</c:v>
                </c:pt>
                <c:pt idx="193">
                  <c:v>207</c:v>
                </c:pt>
                <c:pt idx="194">
                  <c:v>208</c:v>
                </c:pt>
                <c:pt idx="195">
                  <c:v>209</c:v>
                </c:pt>
                <c:pt idx="196">
                  <c:v>210</c:v>
                </c:pt>
                <c:pt idx="197">
                  <c:v>211</c:v>
                </c:pt>
                <c:pt idx="198">
                  <c:v>212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217</c:v>
                </c:pt>
                <c:pt idx="204">
                  <c:v>218</c:v>
                </c:pt>
                <c:pt idx="205">
                  <c:v>219</c:v>
                </c:pt>
                <c:pt idx="206">
                  <c:v>220</c:v>
                </c:pt>
                <c:pt idx="207">
                  <c:v>221</c:v>
                </c:pt>
                <c:pt idx="208">
                  <c:v>222</c:v>
                </c:pt>
                <c:pt idx="209">
                  <c:v>223</c:v>
                </c:pt>
                <c:pt idx="210">
                  <c:v>224</c:v>
                </c:pt>
                <c:pt idx="211">
                  <c:v>225</c:v>
                </c:pt>
                <c:pt idx="212">
                  <c:v>226</c:v>
                </c:pt>
                <c:pt idx="213">
                  <c:v>227</c:v>
                </c:pt>
                <c:pt idx="214">
                  <c:v>228</c:v>
                </c:pt>
                <c:pt idx="215">
                  <c:v>229</c:v>
                </c:pt>
                <c:pt idx="216">
                  <c:v>230</c:v>
                </c:pt>
                <c:pt idx="217">
                  <c:v>231</c:v>
                </c:pt>
                <c:pt idx="218">
                  <c:v>232</c:v>
                </c:pt>
                <c:pt idx="219">
                  <c:v>233</c:v>
                </c:pt>
                <c:pt idx="220">
                  <c:v>234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238</c:v>
                </c:pt>
                <c:pt idx="225">
                  <c:v>239</c:v>
                </c:pt>
                <c:pt idx="226">
                  <c:v>240</c:v>
                </c:pt>
                <c:pt idx="227">
                  <c:v>241</c:v>
                </c:pt>
                <c:pt idx="228">
                  <c:v>242</c:v>
                </c:pt>
                <c:pt idx="229">
                  <c:v>243</c:v>
                </c:pt>
                <c:pt idx="230">
                  <c:v>244</c:v>
                </c:pt>
                <c:pt idx="231">
                  <c:v>245</c:v>
                </c:pt>
                <c:pt idx="232">
                  <c:v>246</c:v>
                </c:pt>
                <c:pt idx="233">
                  <c:v>247</c:v>
                </c:pt>
                <c:pt idx="234">
                  <c:v>248</c:v>
                </c:pt>
                <c:pt idx="235">
                  <c:v>249</c:v>
                </c:pt>
                <c:pt idx="236">
                  <c:v>250</c:v>
                </c:pt>
                <c:pt idx="237">
                  <c:v>251</c:v>
                </c:pt>
                <c:pt idx="238">
                  <c:v>252</c:v>
                </c:pt>
                <c:pt idx="239">
                  <c:v>253</c:v>
                </c:pt>
                <c:pt idx="240">
                  <c:v>254</c:v>
                </c:pt>
                <c:pt idx="241">
                  <c:v>255</c:v>
                </c:pt>
                <c:pt idx="242">
                  <c:v>256</c:v>
                </c:pt>
                <c:pt idx="243">
                  <c:v>257</c:v>
                </c:pt>
                <c:pt idx="244">
                  <c:v>258</c:v>
                </c:pt>
                <c:pt idx="245">
                  <c:v>259</c:v>
                </c:pt>
                <c:pt idx="246">
                  <c:v>260</c:v>
                </c:pt>
                <c:pt idx="247">
                  <c:v>261</c:v>
                </c:pt>
                <c:pt idx="248">
                  <c:v>262</c:v>
                </c:pt>
                <c:pt idx="249">
                  <c:v>263</c:v>
                </c:pt>
                <c:pt idx="250">
                  <c:v>264</c:v>
                </c:pt>
                <c:pt idx="251">
                  <c:v>265</c:v>
                </c:pt>
                <c:pt idx="252">
                  <c:v>266</c:v>
                </c:pt>
                <c:pt idx="253">
                  <c:v>267</c:v>
                </c:pt>
                <c:pt idx="254">
                  <c:v>268</c:v>
                </c:pt>
                <c:pt idx="255">
                  <c:v>269</c:v>
                </c:pt>
                <c:pt idx="256">
                  <c:v>270</c:v>
                </c:pt>
                <c:pt idx="257">
                  <c:v>271</c:v>
                </c:pt>
                <c:pt idx="258">
                  <c:v>272</c:v>
                </c:pt>
                <c:pt idx="259">
                  <c:v>273</c:v>
                </c:pt>
                <c:pt idx="260">
                  <c:v>274</c:v>
                </c:pt>
                <c:pt idx="261">
                  <c:v>275</c:v>
                </c:pt>
                <c:pt idx="262">
                  <c:v>276</c:v>
                </c:pt>
                <c:pt idx="263">
                  <c:v>277</c:v>
                </c:pt>
                <c:pt idx="264">
                  <c:v>278</c:v>
                </c:pt>
                <c:pt idx="265">
                  <c:v>279</c:v>
                </c:pt>
                <c:pt idx="266">
                  <c:v>280</c:v>
                </c:pt>
                <c:pt idx="267">
                  <c:v>281</c:v>
                </c:pt>
                <c:pt idx="268">
                  <c:v>282</c:v>
                </c:pt>
                <c:pt idx="269">
                  <c:v>283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288</c:v>
                </c:pt>
                <c:pt idx="275">
                  <c:v>289</c:v>
                </c:pt>
                <c:pt idx="276">
                  <c:v>290</c:v>
                </c:pt>
                <c:pt idx="277">
                  <c:v>291</c:v>
                </c:pt>
                <c:pt idx="278">
                  <c:v>292</c:v>
                </c:pt>
                <c:pt idx="279">
                  <c:v>293</c:v>
                </c:pt>
                <c:pt idx="280">
                  <c:v>294</c:v>
                </c:pt>
                <c:pt idx="281">
                  <c:v>295</c:v>
                </c:pt>
                <c:pt idx="282">
                  <c:v>296</c:v>
                </c:pt>
                <c:pt idx="283">
                  <c:v>297</c:v>
                </c:pt>
                <c:pt idx="284">
                  <c:v>298</c:v>
                </c:pt>
                <c:pt idx="285">
                  <c:v>299</c:v>
                </c:pt>
                <c:pt idx="286">
                  <c:v>300</c:v>
                </c:pt>
                <c:pt idx="287">
                  <c:v>301</c:v>
                </c:pt>
                <c:pt idx="288">
                  <c:v>302</c:v>
                </c:pt>
                <c:pt idx="289">
                  <c:v>303</c:v>
                </c:pt>
                <c:pt idx="290">
                  <c:v>304</c:v>
                </c:pt>
                <c:pt idx="291">
                  <c:v>305</c:v>
                </c:pt>
                <c:pt idx="292">
                  <c:v>306</c:v>
                </c:pt>
                <c:pt idx="293">
                  <c:v>307</c:v>
                </c:pt>
                <c:pt idx="294">
                  <c:v>308</c:v>
                </c:pt>
                <c:pt idx="295">
                  <c:v>309</c:v>
                </c:pt>
                <c:pt idx="296">
                  <c:v>310</c:v>
                </c:pt>
                <c:pt idx="297">
                  <c:v>311</c:v>
                </c:pt>
                <c:pt idx="298">
                  <c:v>312</c:v>
                </c:pt>
                <c:pt idx="299">
                  <c:v>313</c:v>
                </c:pt>
                <c:pt idx="300">
                  <c:v>314</c:v>
                </c:pt>
                <c:pt idx="301">
                  <c:v>315</c:v>
                </c:pt>
                <c:pt idx="302">
                  <c:v>316</c:v>
                </c:pt>
                <c:pt idx="303">
                  <c:v>317</c:v>
                </c:pt>
                <c:pt idx="304">
                  <c:v>318</c:v>
                </c:pt>
                <c:pt idx="305">
                  <c:v>319</c:v>
                </c:pt>
                <c:pt idx="306">
                  <c:v>320</c:v>
                </c:pt>
                <c:pt idx="307">
                  <c:v>321</c:v>
                </c:pt>
                <c:pt idx="308">
                  <c:v>322</c:v>
                </c:pt>
                <c:pt idx="309">
                  <c:v>323</c:v>
                </c:pt>
                <c:pt idx="310">
                  <c:v>324</c:v>
                </c:pt>
                <c:pt idx="311">
                  <c:v>325</c:v>
                </c:pt>
                <c:pt idx="312">
                  <c:v>326</c:v>
                </c:pt>
                <c:pt idx="313">
                  <c:v>327</c:v>
                </c:pt>
                <c:pt idx="314">
                  <c:v>328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341</c:v>
                </c:pt>
                <c:pt idx="328">
                  <c:v>342</c:v>
                </c:pt>
                <c:pt idx="329">
                  <c:v>343</c:v>
                </c:pt>
                <c:pt idx="330">
                  <c:v>344</c:v>
                </c:pt>
                <c:pt idx="331">
                  <c:v>345</c:v>
                </c:pt>
                <c:pt idx="332">
                  <c:v>346</c:v>
                </c:pt>
                <c:pt idx="333">
                  <c:v>347</c:v>
                </c:pt>
                <c:pt idx="334">
                  <c:v>348</c:v>
                </c:pt>
                <c:pt idx="335">
                  <c:v>349</c:v>
                </c:pt>
                <c:pt idx="336">
                  <c:v>350</c:v>
                </c:pt>
                <c:pt idx="337">
                  <c:v>351</c:v>
                </c:pt>
                <c:pt idx="338">
                  <c:v>352</c:v>
                </c:pt>
                <c:pt idx="339">
                  <c:v>353</c:v>
                </c:pt>
                <c:pt idx="340">
                  <c:v>354</c:v>
                </c:pt>
                <c:pt idx="341">
                  <c:v>355</c:v>
                </c:pt>
                <c:pt idx="342">
                  <c:v>356</c:v>
                </c:pt>
                <c:pt idx="343">
                  <c:v>357</c:v>
                </c:pt>
                <c:pt idx="344">
                  <c:v>358</c:v>
                </c:pt>
                <c:pt idx="345">
                  <c:v>359</c:v>
                </c:pt>
              </c:numCache>
            </c:numRef>
          </c:xVal>
          <c:yVal>
            <c:numRef>
              <c:f>Sheet1!$M$16:$M$361</c:f>
              <c:numCache>
                <c:formatCode>General</c:formatCode>
                <c:ptCount val="346"/>
                <c:pt idx="0">
                  <c:v>1.4450769999999999</c:v>
                </c:pt>
                <c:pt idx="1">
                  <c:v>1.4702090000000001</c:v>
                </c:pt>
                <c:pt idx="2">
                  <c:v>1.4702090000000001</c:v>
                </c:pt>
                <c:pt idx="3">
                  <c:v>1.4702090000000001</c:v>
                </c:pt>
                <c:pt idx="4">
                  <c:v>1.4702090000000001</c:v>
                </c:pt>
                <c:pt idx="5">
                  <c:v>1.4702090000000001</c:v>
                </c:pt>
                <c:pt idx="6">
                  <c:v>1.4702090000000001</c:v>
                </c:pt>
                <c:pt idx="7">
                  <c:v>1.4702090000000001</c:v>
                </c:pt>
                <c:pt idx="8">
                  <c:v>1.4575340000000001</c:v>
                </c:pt>
                <c:pt idx="9">
                  <c:v>1.4575340000000001</c:v>
                </c:pt>
                <c:pt idx="10">
                  <c:v>1.4575340000000001</c:v>
                </c:pt>
                <c:pt idx="11">
                  <c:v>1.4575340000000001</c:v>
                </c:pt>
                <c:pt idx="12">
                  <c:v>1.4575340000000001</c:v>
                </c:pt>
                <c:pt idx="13">
                  <c:v>1.4575340000000001</c:v>
                </c:pt>
                <c:pt idx="14">
                  <c:v>1.4575340000000001</c:v>
                </c:pt>
                <c:pt idx="15">
                  <c:v>1.4450769999999999</c:v>
                </c:pt>
                <c:pt idx="16">
                  <c:v>1.4450769999999999</c:v>
                </c:pt>
                <c:pt idx="17">
                  <c:v>1.4450769999999999</c:v>
                </c:pt>
                <c:pt idx="18">
                  <c:v>1.4450769999999999</c:v>
                </c:pt>
                <c:pt idx="19">
                  <c:v>1.1271599999999999</c:v>
                </c:pt>
                <c:pt idx="20">
                  <c:v>0.82879400000000003</c:v>
                </c:pt>
                <c:pt idx="21">
                  <c:v>0.82475100000000001</c:v>
                </c:pt>
                <c:pt idx="22">
                  <c:v>0.82475100000000001</c:v>
                </c:pt>
                <c:pt idx="23">
                  <c:v>0.82074800000000003</c:v>
                </c:pt>
                <c:pt idx="24">
                  <c:v>0.81285600000000002</c:v>
                </c:pt>
                <c:pt idx="25">
                  <c:v>0.81285600000000002</c:v>
                </c:pt>
                <c:pt idx="26">
                  <c:v>0.80896699999999999</c:v>
                </c:pt>
                <c:pt idx="27">
                  <c:v>0.80896699999999999</c:v>
                </c:pt>
                <c:pt idx="28">
                  <c:v>0.805114</c:v>
                </c:pt>
                <c:pt idx="29">
                  <c:v>0.805114</c:v>
                </c:pt>
                <c:pt idx="30">
                  <c:v>0.805114</c:v>
                </c:pt>
                <c:pt idx="31">
                  <c:v>0.78274999999999995</c:v>
                </c:pt>
                <c:pt idx="32">
                  <c:v>0.78274999999999995</c:v>
                </c:pt>
                <c:pt idx="33">
                  <c:v>0.78274999999999995</c:v>
                </c:pt>
                <c:pt idx="34">
                  <c:v>0.78274999999999995</c:v>
                </c:pt>
                <c:pt idx="35">
                  <c:v>0.78274999999999995</c:v>
                </c:pt>
                <c:pt idx="36">
                  <c:v>0.78274999999999995</c:v>
                </c:pt>
                <c:pt idx="37">
                  <c:v>0.74155300000000002</c:v>
                </c:pt>
                <c:pt idx="38">
                  <c:v>0.74155300000000002</c:v>
                </c:pt>
                <c:pt idx="39">
                  <c:v>0.73831400000000003</c:v>
                </c:pt>
                <c:pt idx="40">
                  <c:v>0.73831400000000003</c:v>
                </c:pt>
                <c:pt idx="41">
                  <c:v>0.73831400000000003</c:v>
                </c:pt>
                <c:pt idx="42">
                  <c:v>0.73831400000000003</c:v>
                </c:pt>
                <c:pt idx="43">
                  <c:v>0.73831400000000003</c:v>
                </c:pt>
                <c:pt idx="44">
                  <c:v>0.69009799999999999</c:v>
                </c:pt>
                <c:pt idx="45">
                  <c:v>0.69292600000000004</c:v>
                </c:pt>
                <c:pt idx="46">
                  <c:v>0.70155199999999995</c:v>
                </c:pt>
                <c:pt idx="47">
                  <c:v>4.9727649999999999</c:v>
                </c:pt>
                <c:pt idx="48">
                  <c:v>0.70447499999999996</c:v>
                </c:pt>
                <c:pt idx="49">
                  <c:v>0.70742300000000002</c:v>
                </c:pt>
                <c:pt idx="50">
                  <c:v>0.70742300000000002</c:v>
                </c:pt>
                <c:pt idx="51">
                  <c:v>0.70742300000000002</c:v>
                </c:pt>
                <c:pt idx="52">
                  <c:v>0.70742300000000002</c:v>
                </c:pt>
                <c:pt idx="53">
                  <c:v>0.70742300000000002</c:v>
                </c:pt>
                <c:pt idx="54">
                  <c:v>0.70742300000000002</c:v>
                </c:pt>
                <c:pt idx="55">
                  <c:v>0.70742300000000002</c:v>
                </c:pt>
                <c:pt idx="56">
                  <c:v>0.70742300000000002</c:v>
                </c:pt>
                <c:pt idx="57">
                  <c:v>0.70742300000000002</c:v>
                </c:pt>
                <c:pt idx="58">
                  <c:v>0.70742300000000002</c:v>
                </c:pt>
                <c:pt idx="59">
                  <c:v>0.70742300000000002</c:v>
                </c:pt>
                <c:pt idx="60">
                  <c:v>0.70742300000000002</c:v>
                </c:pt>
                <c:pt idx="61">
                  <c:v>0.70742300000000002</c:v>
                </c:pt>
                <c:pt idx="62">
                  <c:v>0.70742300000000002</c:v>
                </c:pt>
                <c:pt idx="63">
                  <c:v>0.70742300000000002</c:v>
                </c:pt>
                <c:pt idx="64">
                  <c:v>0.70742300000000002</c:v>
                </c:pt>
                <c:pt idx="65">
                  <c:v>0.70742300000000002</c:v>
                </c:pt>
                <c:pt idx="66">
                  <c:v>0.710395</c:v>
                </c:pt>
                <c:pt idx="67">
                  <c:v>0.710395</c:v>
                </c:pt>
                <c:pt idx="68">
                  <c:v>0.710395</c:v>
                </c:pt>
                <c:pt idx="69">
                  <c:v>0.69292600000000004</c:v>
                </c:pt>
                <c:pt idx="70">
                  <c:v>0.69292600000000004</c:v>
                </c:pt>
                <c:pt idx="71">
                  <c:v>0.69292600000000004</c:v>
                </c:pt>
                <c:pt idx="72">
                  <c:v>0.69292600000000004</c:v>
                </c:pt>
                <c:pt idx="73">
                  <c:v>0.69292600000000004</c:v>
                </c:pt>
                <c:pt idx="74">
                  <c:v>0.69292600000000004</c:v>
                </c:pt>
                <c:pt idx="75">
                  <c:v>0.71339200000000003</c:v>
                </c:pt>
                <c:pt idx="76">
                  <c:v>0.71339200000000003</c:v>
                </c:pt>
                <c:pt idx="77">
                  <c:v>0.71339200000000003</c:v>
                </c:pt>
                <c:pt idx="78">
                  <c:v>0.71339200000000003</c:v>
                </c:pt>
                <c:pt idx="79">
                  <c:v>0.71339200000000003</c:v>
                </c:pt>
                <c:pt idx="80">
                  <c:v>0.72253800000000001</c:v>
                </c:pt>
                <c:pt idx="81">
                  <c:v>0.72253800000000001</c:v>
                </c:pt>
                <c:pt idx="82">
                  <c:v>0.72253800000000001</c:v>
                </c:pt>
                <c:pt idx="83">
                  <c:v>0.72253800000000001</c:v>
                </c:pt>
                <c:pt idx="84">
                  <c:v>0.72253800000000001</c:v>
                </c:pt>
                <c:pt idx="85">
                  <c:v>0.72253800000000001</c:v>
                </c:pt>
                <c:pt idx="86">
                  <c:v>0.72253800000000001</c:v>
                </c:pt>
                <c:pt idx="87">
                  <c:v>0.72253800000000001</c:v>
                </c:pt>
                <c:pt idx="88">
                  <c:v>0.72253800000000001</c:v>
                </c:pt>
                <c:pt idx="89">
                  <c:v>0.72253800000000001</c:v>
                </c:pt>
                <c:pt idx="90">
                  <c:v>0.72253800000000001</c:v>
                </c:pt>
                <c:pt idx="91">
                  <c:v>0.72253800000000001</c:v>
                </c:pt>
                <c:pt idx="92">
                  <c:v>0.72253800000000001</c:v>
                </c:pt>
                <c:pt idx="93">
                  <c:v>0.72253800000000001</c:v>
                </c:pt>
                <c:pt idx="94">
                  <c:v>0.72253800000000001</c:v>
                </c:pt>
                <c:pt idx="95">
                  <c:v>0.72253800000000001</c:v>
                </c:pt>
                <c:pt idx="96">
                  <c:v>0.72253800000000001</c:v>
                </c:pt>
                <c:pt idx="97">
                  <c:v>0.72253800000000001</c:v>
                </c:pt>
                <c:pt idx="98">
                  <c:v>0.72253800000000001</c:v>
                </c:pt>
                <c:pt idx="99">
                  <c:v>0.72253800000000001</c:v>
                </c:pt>
                <c:pt idx="100">
                  <c:v>0.72253800000000001</c:v>
                </c:pt>
                <c:pt idx="101">
                  <c:v>0.72253800000000001</c:v>
                </c:pt>
                <c:pt idx="102">
                  <c:v>0.72253800000000001</c:v>
                </c:pt>
                <c:pt idx="103">
                  <c:v>0.72253800000000001</c:v>
                </c:pt>
                <c:pt idx="104">
                  <c:v>0.72253800000000001</c:v>
                </c:pt>
                <c:pt idx="105">
                  <c:v>0.72253800000000001</c:v>
                </c:pt>
                <c:pt idx="106">
                  <c:v>0.72253800000000001</c:v>
                </c:pt>
                <c:pt idx="107">
                  <c:v>0.72253800000000001</c:v>
                </c:pt>
                <c:pt idx="108">
                  <c:v>0.72253800000000001</c:v>
                </c:pt>
                <c:pt idx="109">
                  <c:v>0.72253800000000001</c:v>
                </c:pt>
                <c:pt idx="110">
                  <c:v>0.72253800000000001</c:v>
                </c:pt>
                <c:pt idx="111">
                  <c:v>0.72253800000000001</c:v>
                </c:pt>
                <c:pt idx="112">
                  <c:v>0.72253800000000001</c:v>
                </c:pt>
                <c:pt idx="113">
                  <c:v>0.72253800000000001</c:v>
                </c:pt>
                <c:pt idx="114">
                  <c:v>0.72253800000000001</c:v>
                </c:pt>
                <c:pt idx="115">
                  <c:v>0.72253800000000001</c:v>
                </c:pt>
                <c:pt idx="116">
                  <c:v>0.72253800000000001</c:v>
                </c:pt>
                <c:pt idx="117">
                  <c:v>0.72253800000000001</c:v>
                </c:pt>
                <c:pt idx="118">
                  <c:v>0.72253800000000001</c:v>
                </c:pt>
                <c:pt idx="119">
                  <c:v>1.7986599999999999</c:v>
                </c:pt>
                <c:pt idx="120">
                  <c:v>1.7986599999999999</c:v>
                </c:pt>
                <c:pt idx="121">
                  <c:v>1.8180000000000001</c:v>
                </c:pt>
                <c:pt idx="122">
                  <c:v>1.8180000000000001</c:v>
                </c:pt>
                <c:pt idx="123">
                  <c:v>1.8180000000000001</c:v>
                </c:pt>
                <c:pt idx="124">
                  <c:v>1.8180000000000001</c:v>
                </c:pt>
                <c:pt idx="125">
                  <c:v>1.8180000000000001</c:v>
                </c:pt>
                <c:pt idx="126">
                  <c:v>1.8180000000000001</c:v>
                </c:pt>
                <c:pt idx="127">
                  <c:v>1.595038</c:v>
                </c:pt>
                <c:pt idx="128">
                  <c:v>1.595038</c:v>
                </c:pt>
                <c:pt idx="129">
                  <c:v>1.595038</c:v>
                </c:pt>
                <c:pt idx="130">
                  <c:v>1.595038</c:v>
                </c:pt>
                <c:pt idx="131">
                  <c:v>1.595038</c:v>
                </c:pt>
                <c:pt idx="132">
                  <c:v>1.595038</c:v>
                </c:pt>
                <c:pt idx="133">
                  <c:v>1.595038</c:v>
                </c:pt>
                <c:pt idx="134">
                  <c:v>1.595038</c:v>
                </c:pt>
                <c:pt idx="135">
                  <c:v>1.595038</c:v>
                </c:pt>
                <c:pt idx="136">
                  <c:v>1.595038</c:v>
                </c:pt>
                <c:pt idx="137">
                  <c:v>1.595038</c:v>
                </c:pt>
                <c:pt idx="138">
                  <c:v>1.595038</c:v>
                </c:pt>
                <c:pt idx="139">
                  <c:v>1.595038</c:v>
                </c:pt>
                <c:pt idx="140">
                  <c:v>1.595038</c:v>
                </c:pt>
                <c:pt idx="141">
                  <c:v>1.595038</c:v>
                </c:pt>
                <c:pt idx="142">
                  <c:v>1.595038</c:v>
                </c:pt>
                <c:pt idx="143">
                  <c:v>1.595038</c:v>
                </c:pt>
                <c:pt idx="144">
                  <c:v>7.3510429999999998</c:v>
                </c:pt>
                <c:pt idx="145">
                  <c:v>7.3510429999999998</c:v>
                </c:pt>
                <c:pt idx="146">
                  <c:v>7.3510429999999998</c:v>
                </c:pt>
                <c:pt idx="147">
                  <c:v>7.3510429999999998</c:v>
                </c:pt>
                <c:pt idx="148">
                  <c:v>7.3510429999999998</c:v>
                </c:pt>
                <c:pt idx="149">
                  <c:v>7.3510429999999998</c:v>
                </c:pt>
                <c:pt idx="150">
                  <c:v>7.3510429999999998</c:v>
                </c:pt>
                <c:pt idx="151">
                  <c:v>7.3510429999999998</c:v>
                </c:pt>
                <c:pt idx="152">
                  <c:v>7.3510429999999998</c:v>
                </c:pt>
                <c:pt idx="153">
                  <c:v>7.3510429999999998</c:v>
                </c:pt>
                <c:pt idx="154">
                  <c:v>7.3510429999999998</c:v>
                </c:pt>
                <c:pt idx="155">
                  <c:v>7.3510429999999998</c:v>
                </c:pt>
                <c:pt idx="156">
                  <c:v>7.3510429999999998</c:v>
                </c:pt>
                <c:pt idx="157">
                  <c:v>7.3510429999999998</c:v>
                </c:pt>
                <c:pt idx="158">
                  <c:v>7.3510429999999998</c:v>
                </c:pt>
                <c:pt idx="159">
                  <c:v>7.3510429999999998</c:v>
                </c:pt>
                <c:pt idx="160">
                  <c:v>7.3510429999999998</c:v>
                </c:pt>
                <c:pt idx="161">
                  <c:v>7.3510429999999998</c:v>
                </c:pt>
                <c:pt idx="162">
                  <c:v>7.3510429999999998</c:v>
                </c:pt>
                <c:pt idx="163">
                  <c:v>7.3510429999999998</c:v>
                </c:pt>
                <c:pt idx="164">
                  <c:v>7.3510429999999998</c:v>
                </c:pt>
                <c:pt idx="165">
                  <c:v>7.3510429999999998</c:v>
                </c:pt>
                <c:pt idx="166">
                  <c:v>7.3510429999999998</c:v>
                </c:pt>
                <c:pt idx="167">
                  <c:v>7.3510429999999998</c:v>
                </c:pt>
                <c:pt idx="168">
                  <c:v>7.3510429999999998</c:v>
                </c:pt>
                <c:pt idx="169">
                  <c:v>7.3510429999999998</c:v>
                </c:pt>
                <c:pt idx="170">
                  <c:v>7.3510429999999998</c:v>
                </c:pt>
                <c:pt idx="171">
                  <c:v>7.3510429999999998</c:v>
                </c:pt>
                <c:pt idx="172">
                  <c:v>7.3510429999999998</c:v>
                </c:pt>
                <c:pt idx="173">
                  <c:v>7.3510429999999998</c:v>
                </c:pt>
                <c:pt idx="174">
                  <c:v>7.3510429999999998</c:v>
                </c:pt>
                <c:pt idx="175">
                  <c:v>7.3510429999999998</c:v>
                </c:pt>
                <c:pt idx="176">
                  <c:v>7.3510429999999998</c:v>
                </c:pt>
                <c:pt idx="177">
                  <c:v>7.3510429999999998</c:v>
                </c:pt>
                <c:pt idx="178">
                  <c:v>7.3510429999999998</c:v>
                </c:pt>
                <c:pt idx="179">
                  <c:v>7.3510429999999998</c:v>
                </c:pt>
                <c:pt idx="180">
                  <c:v>7.3510429999999998</c:v>
                </c:pt>
                <c:pt idx="181">
                  <c:v>7.3510429999999998</c:v>
                </c:pt>
                <c:pt idx="182">
                  <c:v>7.3510429999999998</c:v>
                </c:pt>
                <c:pt idx="183">
                  <c:v>7.3510429999999998</c:v>
                </c:pt>
                <c:pt idx="184">
                  <c:v>7.3510429999999998</c:v>
                </c:pt>
                <c:pt idx="185">
                  <c:v>7.3510429999999998</c:v>
                </c:pt>
                <c:pt idx="186">
                  <c:v>7.3510429999999998</c:v>
                </c:pt>
                <c:pt idx="187">
                  <c:v>7.3510429999999998</c:v>
                </c:pt>
                <c:pt idx="188">
                  <c:v>7.3510429999999998</c:v>
                </c:pt>
                <c:pt idx="189">
                  <c:v>7.3510429999999998</c:v>
                </c:pt>
                <c:pt idx="190">
                  <c:v>7.3510429999999998</c:v>
                </c:pt>
                <c:pt idx="191">
                  <c:v>7.3510429999999998</c:v>
                </c:pt>
                <c:pt idx="192">
                  <c:v>7.3510429999999998</c:v>
                </c:pt>
                <c:pt idx="193">
                  <c:v>7.3510429999999998</c:v>
                </c:pt>
                <c:pt idx="194">
                  <c:v>7.3510429999999998</c:v>
                </c:pt>
                <c:pt idx="195">
                  <c:v>7.3510429999999998</c:v>
                </c:pt>
                <c:pt idx="196">
                  <c:v>7.3510429999999998</c:v>
                </c:pt>
                <c:pt idx="197">
                  <c:v>7.3510429999999998</c:v>
                </c:pt>
                <c:pt idx="198">
                  <c:v>7.3510429999999998</c:v>
                </c:pt>
                <c:pt idx="199">
                  <c:v>7.3510429999999998</c:v>
                </c:pt>
                <c:pt idx="200">
                  <c:v>7.3510429999999998</c:v>
                </c:pt>
                <c:pt idx="201">
                  <c:v>7.3510429999999998</c:v>
                </c:pt>
                <c:pt idx="202">
                  <c:v>7.3510429999999998</c:v>
                </c:pt>
                <c:pt idx="203">
                  <c:v>7.3510429999999998</c:v>
                </c:pt>
                <c:pt idx="204">
                  <c:v>7.3510429999999998</c:v>
                </c:pt>
                <c:pt idx="205">
                  <c:v>7.3510429999999998</c:v>
                </c:pt>
                <c:pt idx="206">
                  <c:v>7.3510429999999998</c:v>
                </c:pt>
                <c:pt idx="207">
                  <c:v>7.3510429999999998</c:v>
                </c:pt>
                <c:pt idx="208">
                  <c:v>7.3510429999999998</c:v>
                </c:pt>
                <c:pt idx="209">
                  <c:v>7.3510429999999998</c:v>
                </c:pt>
                <c:pt idx="210">
                  <c:v>7.3510429999999998</c:v>
                </c:pt>
                <c:pt idx="211">
                  <c:v>16.907399999999999</c:v>
                </c:pt>
                <c:pt idx="212">
                  <c:v>16.907399999999999</c:v>
                </c:pt>
                <c:pt idx="213">
                  <c:v>16.907399999999999</c:v>
                </c:pt>
                <c:pt idx="214">
                  <c:v>16.907399999999999</c:v>
                </c:pt>
                <c:pt idx="215">
                  <c:v>16.907399999999999</c:v>
                </c:pt>
                <c:pt idx="216">
                  <c:v>16.907399999999999</c:v>
                </c:pt>
                <c:pt idx="217">
                  <c:v>0.57313199999999997</c:v>
                </c:pt>
                <c:pt idx="218">
                  <c:v>0.57508199999999998</c:v>
                </c:pt>
                <c:pt idx="219">
                  <c:v>0.57508199999999998</c:v>
                </c:pt>
                <c:pt idx="220">
                  <c:v>1.943379</c:v>
                </c:pt>
                <c:pt idx="221">
                  <c:v>1.943379</c:v>
                </c:pt>
                <c:pt idx="222">
                  <c:v>1.943379</c:v>
                </c:pt>
                <c:pt idx="223">
                  <c:v>1.943379</c:v>
                </c:pt>
                <c:pt idx="224">
                  <c:v>1.943379</c:v>
                </c:pt>
                <c:pt idx="225">
                  <c:v>1.943379</c:v>
                </c:pt>
                <c:pt idx="226">
                  <c:v>1.943379</c:v>
                </c:pt>
                <c:pt idx="227">
                  <c:v>1.943379</c:v>
                </c:pt>
                <c:pt idx="228">
                  <c:v>1.943379</c:v>
                </c:pt>
                <c:pt idx="229">
                  <c:v>1.9659770000000001</c:v>
                </c:pt>
                <c:pt idx="230">
                  <c:v>1.9659770000000001</c:v>
                </c:pt>
                <c:pt idx="231">
                  <c:v>1.9659770000000001</c:v>
                </c:pt>
                <c:pt idx="232">
                  <c:v>1.9659770000000001</c:v>
                </c:pt>
                <c:pt idx="233">
                  <c:v>1.9659770000000001</c:v>
                </c:pt>
                <c:pt idx="234">
                  <c:v>4.830686</c:v>
                </c:pt>
                <c:pt idx="235">
                  <c:v>4.830686</c:v>
                </c:pt>
                <c:pt idx="236">
                  <c:v>4.830686</c:v>
                </c:pt>
                <c:pt idx="237">
                  <c:v>4.830686</c:v>
                </c:pt>
                <c:pt idx="238">
                  <c:v>4.830686</c:v>
                </c:pt>
                <c:pt idx="239">
                  <c:v>4.830686</c:v>
                </c:pt>
                <c:pt idx="240">
                  <c:v>4.830686</c:v>
                </c:pt>
                <c:pt idx="241">
                  <c:v>4.830686</c:v>
                </c:pt>
                <c:pt idx="242">
                  <c:v>4.830686</c:v>
                </c:pt>
                <c:pt idx="243">
                  <c:v>4.4493159999999996</c:v>
                </c:pt>
                <c:pt idx="244">
                  <c:v>4.4493159999999996</c:v>
                </c:pt>
                <c:pt idx="245">
                  <c:v>4.4493159999999996</c:v>
                </c:pt>
                <c:pt idx="246">
                  <c:v>4.4493159999999996</c:v>
                </c:pt>
                <c:pt idx="247">
                  <c:v>4.4493159999999996</c:v>
                </c:pt>
                <c:pt idx="248">
                  <c:v>4.4493159999999996</c:v>
                </c:pt>
                <c:pt idx="249">
                  <c:v>4.4493159999999996</c:v>
                </c:pt>
                <c:pt idx="250">
                  <c:v>4.4493159999999996</c:v>
                </c:pt>
                <c:pt idx="251">
                  <c:v>4.4493159999999996</c:v>
                </c:pt>
                <c:pt idx="252">
                  <c:v>4.4493159999999996</c:v>
                </c:pt>
                <c:pt idx="253">
                  <c:v>4.4493159999999996</c:v>
                </c:pt>
                <c:pt idx="254">
                  <c:v>4.4493159999999996</c:v>
                </c:pt>
                <c:pt idx="255">
                  <c:v>4.4493159999999996</c:v>
                </c:pt>
                <c:pt idx="256">
                  <c:v>1.625712</c:v>
                </c:pt>
                <c:pt idx="257">
                  <c:v>1.625712</c:v>
                </c:pt>
                <c:pt idx="258">
                  <c:v>1.5654999999999999</c:v>
                </c:pt>
                <c:pt idx="259">
                  <c:v>1.7016150000000001</c:v>
                </c:pt>
                <c:pt idx="260">
                  <c:v>1.7016150000000001</c:v>
                </c:pt>
                <c:pt idx="261">
                  <c:v>1.7016150000000001</c:v>
                </c:pt>
                <c:pt idx="262">
                  <c:v>1.4831049999999999</c:v>
                </c:pt>
                <c:pt idx="263">
                  <c:v>1.4702090000000001</c:v>
                </c:pt>
                <c:pt idx="264">
                  <c:v>1.4575340000000001</c:v>
                </c:pt>
                <c:pt idx="265">
                  <c:v>1.4575340000000001</c:v>
                </c:pt>
                <c:pt idx="266">
                  <c:v>1.4575340000000001</c:v>
                </c:pt>
                <c:pt idx="267">
                  <c:v>1.4575340000000001</c:v>
                </c:pt>
                <c:pt idx="268">
                  <c:v>1.4575340000000001</c:v>
                </c:pt>
                <c:pt idx="269">
                  <c:v>1.4575340000000001</c:v>
                </c:pt>
                <c:pt idx="270">
                  <c:v>1.4575340000000001</c:v>
                </c:pt>
                <c:pt idx="271">
                  <c:v>1.4575340000000001</c:v>
                </c:pt>
                <c:pt idx="272">
                  <c:v>1.4575340000000001</c:v>
                </c:pt>
                <c:pt idx="273">
                  <c:v>1.4575340000000001</c:v>
                </c:pt>
                <c:pt idx="274">
                  <c:v>1.4575340000000001</c:v>
                </c:pt>
                <c:pt idx="275">
                  <c:v>1.0567120000000001</c:v>
                </c:pt>
                <c:pt idx="276">
                  <c:v>1.0567120000000001</c:v>
                </c:pt>
                <c:pt idx="277">
                  <c:v>1.0567120000000001</c:v>
                </c:pt>
                <c:pt idx="278">
                  <c:v>1.0567120000000001</c:v>
                </c:pt>
                <c:pt idx="279">
                  <c:v>1.0567120000000001</c:v>
                </c:pt>
                <c:pt idx="280">
                  <c:v>1.0567120000000001</c:v>
                </c:pt>
                <c:pt idx="281">
                  <c:v>1.0567120000000001</c:v>
                </c:pt>
                <c:pt idx="282">
                  <c:v>1.0567120000000001</c:v>
                </c:pt>
                <c:pt idx="283">
                  <c:v>1.0567120000000001</c:v>
                </c:pt>
                <c:pt idx="284">
                  <c:v>1.0567120000000001</c:v>
                </c:pt>
                <c:pt idx="285">
                  <c:v>1.0567120000000001</c:v>
                </c:pt>
                <c:pt idx="286">
                  <c:v>1.0567120000000001</c:v>
                </c:pt>
                <c:pt idx="287">
                  <c:v>1.0567120000000001</c:v>
                </c:pt>
                <c:pt idx="288">
                  <c:v>1.050149</c:v>
                </c:pt>
                <c:pt idx="289">
                  <c:v>1.050149</c:v>
                </c:pt>
                <c:pt idx="290">
                  <c:v>1.050149</c:v>
                </c:pt>
                <c:pt idx="291">
                  <c:v>1.050149</c:v>
                </c:pt>
                <c:pt idx="292">
                  <c:v>1.050149</c:v>
                </c:pt>
                <c:pt idx="293">
                  <c:v>1.050149</c:v>
                </c:pt>
                <c:pt idx="294">
                  <c:v>1.050149</c:v>
                </c:pt>
                <c:pt idx="295">
                  <c:v>1.050149</c:v>
                </c:pt>
                <c:pt idx="296">
                  <c:v>1.050149</c:v>
                </c:pt>
                <c:pt idx="297">
                  <c:v>1.050149</c:v>
                </c:pt>
                <c:pt idx="298">
                  <c:v>1.050149</c:v>
                </c:pt>
                <c:pt idx="299">
                  <c:v>1.050149</c:v>
                </c:pt>
                <c:pt idx="300">
                  <c:v>1.050149</c:v>
                </c:pt>
                <c:pt idx="301">
                  <c:v>1.050149</c:v>
                </c:pt>
                <c:pt idx="302">
                  <c:v>1.050149</c:v>
                </c:pt>
                <c:pt idx="303">
                  <c:v>1.050149</c:v>
                </c:pt>
                <c:pt idx="304">
                  <c:v>1.050149</c:v>
                </c:pt>
                <c:pt idx="305">
                  <c:v>1.050149</c:v>
                </c:pt>
                <c:pt idx="306">
                  <c:v>1.050149</c:v>
                </c:pt>
                <c:pt idx="307">
                  <c:v>1.050149</c:v>
                </c:pt>
                <c:pt idx="308">
                  <c:v>1.050149</c:v>
                </c:pt>
                <c:pt idx="309">
                  <c:v>1.050149</c:v>
                </c:pt>
                <c:pt idx="310">
                  <c:v>1.050149</c:v>
                </c:pt>
                <c:pt idx="311">
                  <c:v>1.050149</c:v>
                </c:pt>
                <c:pt idx="312">
                  <c:v>1.050149</c:v>
                </c:pt>
                <c:pt idx="313">
                  <c:v>1.050149</c:v>
                </c:pt>
                <c:pt idx="314">
                  <c:v>1.0567120000000001</c:v>
                </c:pt>
                <c:pt idx="315">
                  <c:v>1.0567120000000001</c:v>
                </c:pt>
                <c:pt idx="316">
                  <c:v>1.0567120000000001</c:v>
                </c:pt>
                <c:pt idx="317">
                  <c:v>1.0567120000000001</c:v>
                </c:pt>
                <c:pt idx="318">
                  <c:v>1.0567120000000001</c:v>
                </c:pt>
                <c:pt idx="319">
                  <c:v>1.0567120000000001</c:v>
                </c:pt>
                <c:pt idx="320">
                  <c:v>1.0567120000000001</c:v>
                </c:pt>
                <c:pt idx="321">
                  <c:v>1.0567120000000001</c:v>
                </c:pt>
                <c:pt idx="322">
                  <c:v>1.0567120000000001</c:v>
                </c:pt>
                <c:pt idx="323">
                  <c:v>1.0567120000000001</c:v>
                </c:pt>
                <c:pt idx="324">
                  <c:v>1.012419</c:v>
                </c:pt>
                <c:pt idx="325">
                  <c:v>1.012419</c:v>
                </c:pt>
                <c:pt idx="326">
                  <c:v>1.012419</c:v>
                </c:pt>
                <c:pt idx="327">
                  <c:v>1.012419</c:v>
                </c:pt>
                <c:pt idx="328">
                  <c:v>1.012419</c:v>
                </c:pt>
                <c:pt idx="329">
                  <c:v>1.0567120000000001</c:v>
                </c:pt>
                <c:pt idx="330">
                  <c:v>1.0567120000000001</c:v>
                </c:pt>
                <c:pt idx="331">
                  <c:v>1.0567120000000001</c:v>
                </c:pt>
                <c:pt idx="332">
                  <c:v>1.0567120000000001</c:v>
                </c:pt>
                <c:pt idx="333">
                  <c:v>1.0567120000000001</c:v>
                </c:pt>
                <c:pt idx="334">
                  <c:v>1.0567120000000001</c:v>
                </c:pt>
                <c:pt idx="335">
                  <c:v>1.0567120000000001</c:v>
                </c:pt>
                <c:pt idx="336">
                  <c:v>1.0567120000000001</c:v>
                </c:pt>
                <c:pt idx="337">
                  <c:v>1.0567120000000001</c:v>
                </c:pt>
                <c:pt idx="338">
                  <c:v>1.0567120000000001</c:v>
                </c:pt>
                <c:pt idx="339">
                  <c:v>1.0567120000000001</c:v>
                </c:pt>
                <c:pt idx="340">
                  <c:v>1.0567120000000001</c:v>
                </c:pt>
                <c:pt idx="341">
                  <c:v>1.0567120000000001</c:v>
                </c:pt>
                <c:pt idx="342">
                  <c:v>1.0567120000000001</c:v>
                </c:pt>
                <c:pt idx="343">
                  <c:v>1.0567120000000001</c:v>
                </c:pt>
                <c:pt idx="344">
                  <c:v>1.0567120000000001</c:v>
                </c:pt>
                <c:pt idx="345">
                  <c:v>1.0567120000000001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C-4C89-9C2B-0B0AE1E278CB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距離[m]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Sheet1!$N$16:$N$361</c:f>
              <c:numCache>
                <c:formatCode>General</c:formatCode>
                <c:ptCount val="346"/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156</c:v>
                </c:pt>
                <c:pt idx="143">
                  <c:v>157</c:v>
                </c:pt>
                <c:pt idx="144">
                  <c:v>158</c:v>
                </c:pt>
                <c:pt idx="145">
                  <c:v>159</c:v>
                </c:pt>
                <c:pt idx="146">
                  <c:v>160</c:v>
                </c:pt>
                <c:pt idx="147">
                  <c:v>161</c:v>
                </c:pt>
                <c:pt idx="148">
                  <c:v>162</c:v>
                </c:pt>
                <c:pt idx="149">
                  <c:v>163</c:v>
                </c:pt>
                <c:pt idx="150">
                  <c:v>164</c:v>
                </c:pt>
                <c:pt idx="151">
                  <c:v>165</c:v>
                </c:pt>
                <c:pt idx="152">
                  <c:v>166</c:v>
                </c:pt>
                <c:pt idx="153">
                  <c:v>167</c:v>
                </c:pt>
                <c:pt idx="154">
                  <c:v>168</c:v>
                </c:pt>
                <c:pt idx="155">
                  <c:v>169</c:v>
                </c:pt>
                <c:pt idx="156">
                  <c:v>170</c:v>
                </c:pt>
                <c:pt idx="157">
                  <c:v>171</c:v>
                </c:pt>
                <c:pt idx="158">
                  <c:v>172</c:v>
                </c:pt>
                <c:pt idx="159">
                  <c:v>173</c:v>
                </c:pt>
                <c:pt idx="160">
                  <c:v>174</c:v>
                </c:pt>
                <c:pt idx="161">
                  <c:v>175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179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183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188</c:v>
                </c:pt>
                <c:pt idx="175">
                  <c:v>189</c:v>
                </c:pt>
                <c:pt idx="176">
                  <c:v>190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197</c:v>
                </c:pt>
                <c:pt idx="184">
                  <c:v>198</c:v>
                </c:pt>
                <c:pt idx="185">
                  <c:v>199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203</c:v>
                </c:pt>
                <c:pt idx="190">
                  <c:v>204</c:v>
                </c:pt>
                <c:pt idx="191">
                  <c:v>205</c:v>
                </c:pt>
                <c:pt idx="192">
                  <c:v>206</c:v>
                </c:pt>
                <c:pt idx="193">
                  <c:v>207</c:v>
                </c:pt>
                <c:pt idx="194">
                  <c:v>208</c:v>
                </c:pt>
                <c:pt idx="195">
                  <c:v>209</c:v>
                </c:pt>
                <c:pt idx="196">
                  <c:v>210</c:v>
                </c:pt>
                <c:pt idx="197">
                  <c:v>211</c:v>
                </c:pt>
                <c:pt idx="198">
                  <c:v>212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217</c:v>
                </c:pt>
                <c:pt idx="204">
                  <c:v>218</c:v>
                </c:pt>
                <c:pt idx="205">
                  <c:v>219</c:v>
                </c:pt>
                <c:pt idx="206">
                  <c:v>220</c:v>
                </c:pt>
                <c:pt idx="207">
                  <c:v>221</c:v>
                </c:pt>
                <c:pt idx="208">
                  <c:v>222</c:v>
                </c:pt>
                <c:pt idx="209">
                  <c:v>223</c:v>
                </c:pt>
                <c:pt idx="210">
                  <c:v>224</c:v>
                </c:pt>
                <c:pt idx="211">
                  <c:v>225</c:v>
                </c:pt>
                <c:pt idx="212">
                  <c:v>226</c:v>
                </c:pt>
                <c:pt idx="213">
                  <c:v>227</c:v>
                </c:pt>
                <c:pt idx="214">
                  <c:v>228</c:v>
                </c:pt>
                <c:pt idx="215">
                  <c:v>229</c:v>
                </c:pt>
                <c:pt idx="216">
                  <c:v>230</c:v>
                </c:pt>
                <c:pt idx="217">
                  <c:v>231</c:v>
                </c:pt>
                <c:pt idx="218">
                  <c:v>232</c:v>
                </c:pt>
                <c:pt idx="219">
                  <c:v>233</c:v>
                </c:pt>
                <c:pt idx="220">
                  <c:v>234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238</c:v>
                </c:pt>
                <c:pt idx="225">
                  <c:v>239</c:v>
                </c:pt>
                <c:pt idx="226">
                  <c:v>240</c:v>
                </c:pt>
                <c:pt idx="227">
                  <c:v>241</c:v>
                </c:pt>
                <c:pt idx="228">
                  <c:v>242</c:v>
                </c:pt>
                <c:pt idx="229">
                  <c:v>243</c:v>
                </c:pt>
                <c:pt idx="230">
                  <c:v>244</c:v>
                </c:pt>
                <c:pt idx="231">
                  <c:v>245</c:v>
                </c:pt>
                <c:pt idx="232">
                  <c:v>246</c:v>
                </c:pt>
                <c:pt idx="233">
                  <c:v>247</c:v>
                </c:pt>
                <c:pt idx="234">
                  <c:v>248</c:v>
                </c:pt>
                <c:pt idx="235">
                  <c:v>249</c:v>
                </c:pt>
                <c:pt idx="236">
                  <c:v>250</c:v>
                </c:pt>
                <c:pt idx="237">
                  <c:v>251</c:v>
                </c:pt>
                <c:pt idx="238">
                  <c:v>252</c:v>
                </c:pt>
                <c:pt idx="239">
                  <c:v>253</c:v>
                </c:pt>
                <c:pt idx="240">
                  <c:v>254</c:v>
                </c:pt>
                <c:pt idx="241">
                  <c:v>255</c:v>
                </c:pt>
                <c:pt idx="242">
                  <c:v>256</c:v>
                </c:pt>
                <c:pt idx="243">
                  <c:v>257</c:v>
                </c:pt>
                <c:pt idx="244">
                  <c:v>258</c:v>
                </c:pt>
                <c:pt idx="245">
                  <c:v>259</c:v>
                </c:pt>
                <c:pt idx="246">
                  <c:v>260</c:v>
                </c:pt>
                <c:pt idx="247">
                  <c:v>261</c:v>
                </c:pt>
                <c:pt idx="248">
                  <c:v>262</c:v>
                </c:pt>
                <c:pt idx="249">
                  <c:v>263</c:v>
                </c:pt>
                <c:pt idx="250">
                  <c:v>264</c:v>
                </c:pt>
                <c:pt idx="251">
                  <c:v>265</c:v>
                </c:pt>
                <c:pt idx="252">
                  <c:v>266</c:v>
                </c:pt>
                <c:pt idx="253">
                  <c:v>267</c:v>
                </c:pt>
                <c:pt idx="254">
                  <c:v>268</c:v>
                </c:pt>
                <c:pt idx="255">
                  <c:v>269</c:v>
                </c:pt>
                <c:pt idx="256">
                  <c:v>270</c:v>
                </c:pt>
                <c:pt idx="257">
                  <c:v>271</c:v>
                </c:pt>
                <c:pt idx="258">
                  <c:v>272</c:v>
                </c:pt>
                <c:pt idx="259">
                  <c:v>273</c:v>
                </c:pt>
                <c:pt idx="260">
                  <c:v>274</c:v>
                </c:pt>
                <c:pt idx="261">
                  <c:v>275</c:v>
                </c:pt>
                <c:pt idx="262">
                  <c:v>276</c:v>
                </c:pt>
                <c:pt idx="263">
                  <c:v>277</c:v>
                </c:pt>
                <c:pt idx="264">
                  <c:v>278</c:v>
                </c:pt>
                <c:pt idx="265">
                  <c:v>279</c:v>
                </c:pt>
                <c:pt idx="266">
                  <c:v>280</c:v>
                </c:pt>
                <c:pt idx="267">
                  <c:v>281</c:v>
                </c:pt>
                <c:pt idx="268">
                  <c:v>282</c:v>
                </c:pt>
                <c:pt idx="269">
                  <c:v>283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288</c:v>
                </c:pt>
                <c:pt idx="275">
                  <c:v>289</c:v>
                </c:pt>
                <c:pt idx="276">
                  <c:v>290</c:v>
                </c:pt>
                <c:pt idx="277">
                  <c:v>291</c:v>
                </c:pt>
                <c:pt idx="278">
                  <c:v>292</c:v>
                </c:pt>
                <c:pt idx="279">
                  <c:v>293</c:v>
                </c:pt>
                <c:pt idx="280">
                  <c:v>294</c:v>
                </c:pt>
                <c:pt idx="281">
                  <c:v>295</c:v>
                </c:pt>
                <c:pt idx="282">
                  <c:v>296</c:v>
                </c:pt>
                <c:pt idx="283">
                  <c:v>297</c:v>
                </c:pt>
                <c:pt idx="284">
                  <c:v>298</c:v>
                </c:pt>
                <c:pt idx="285">
                  <c:v>299</c:v>
                </c:pt>
                <c:pt idx="286">
                  <c:v>300</c:v>
                </c:pt>
                <c:pt idx="287">
                  <c:v>301</c:v>
                </c:pt>
                <c:pt idx="288">
                  <c:v>302</c:v>
                </c:pt>
                <c:pt idx="289">
                  <c:v>303</c:v>
                </c:pt>
                <c:pt idx="290">
                  <c:v>304</c:v>
                </c:pt>
                <c:pt idx="291">
                  <c:v>305</c:v>
                </c:pt>
                <c:pt idx="292">
                  <c:v>306</c:v>
                </c:pt>
                <c:pt idx="293">
                  <c:v>307</c:v>
                </c:pt>
                <c:pt idx="294">
                  <c:v>308</c:v>
                </c:pt>
                <c:pt idx="295">
                  <c:v>309</c:v>
                </c:pt>
                <c:pt idx="296">
                  <c:v>310</c:v>
                </c:pt>
                <c:pt idx="297">
                  <c:v>311</c:v>
                </c:pt>
                <c:pt idx="298">
                  <c:v>312</c:v>
                </c:pt>
                <c:pt idx="299">
                  <c:v>313</c:v>
                </c:pt>
                <c:pt idx="300">
                  <c:v>314</c:v>
                </c:pt>
                <c:pt idx="301">
                  <c:v>315</c:v>
                </c:pt>
                <c:pt idx="302">
                  <c:v>316</c:v>
                </c:pt>
                <c:pt idx="303">
                  <c:v>317</c:v>
                </c:pt>
                <c:pt idx="304">
                  <c:v>318</c:v>
                </c:pt>
                <c:pt idx="305">
                  <c:v>319</c:v>
                </c:pt>
                <c:pt idx="306">
                  <c:v>320</c:v>
                </c:pt>
                <c:pt idx="307">
                  <c:v>321</c:v>
                </c:pt>
                <c:pt idx="308">
                  <c:v>322</c:v>
                </c:pt>
                <c:pt idx="309">
                  <c:v>323</c:v>
                </c:pt>
                <c:pt idx="310">
                  <c:v>324</c:v>
                </c:pt>
                <c:pt idx="311">
                  <c:v>325</c:v>
                </c:pt>
                <c:pt idx="312">
                  <c:v>326</c:v>
                </c:pt>
                <c:pt idx="313">
                  <c:v>327</c:v>
                </c:pt>
                <c:pt idx="314">
                  <c:v>328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341</c:v>
                </c:pt>
                <c:pt idx="328">
                  <c:v>342</c:v>
                </c:pt>
                <c:pt idx="329">
                  <c:v>343</c:v>
                </c:pt>
                <c:pt idx="330">
                  <c:v>344</c:v>
                </c:pt>
                <c:pt idx="331">
                  <c:v>345</c:v>
                </c:pt>
                <c:pt idx="332">
                  <c:v>346</c:v>
                </c:pt>
                <c:pt idx="333">
                  <c:v>347</c:v>
                </c:pt>
                <c:pt idx="334">
                  <c:v>348</c:v>
                </c:pt>
                <c:pt idx="335">
                  <c:v>349</c:v>
                </c:pt>
                <c:pt idx="336">
                  <c:v>350</c:v>
                </c:pt>
                <c:pt idx="337">
                  <c:v>351</c:v>
                </c:pt>
                <c:pt idx="338">
                  <c:v>352</c:v>
                </c:pt>
                <c:pt idx="339">
                  <c:v>353</c:v>
                </c:pt>
                <c:pt idx="340">
                  <c:v>354</c:v>
                </c:pt>
                <c:pt idx="341">
                  <c:v>355</c:v>
                </c:pt>
                <c:pt idx="342">
                  <c:v>356</c:v>
                </c:pt>
                <c:pt idx="343">
                  <c:v>357</c:v>
                </c:pt>
                <c:pt idx="344">
                  <c:v>358</c:v>
                </c:pt>
                <c:pt idx="345">
                  <c:v>359</c:v>
                </c:pt>
              </c:numCache>
            </c:numRef>
          </c:xVal>
          <c:yVal>
            <c:numRef>
              <c:f>Sheet1!$O$16:$O$361</c:f>
              <c:numCache>
                <c:formatCode>General</c:formatCode>
                <c:ptCount val="346"/>
                <c:pt idx="6">
                  <c:v>1.4702093999999999</c:v>
                </c:pt>
                <c:pt idx="7">
                  <c:v>1.4653879700000001</c:v>
                </c:pt>
                <c:pt idx="8">
                  <c:v>1.4605665400000001</c:v>
                </c:pt>
                <c:pt idx="9">
                  <c:v>1.4557451100000001</c:v>
                </c:pt>
                <c:pt idx="10">
                  <c:v>1.45092368</c:v>
                </c:pt>
                <c:pt idx="11">
                  <c:v>1.44610225</c:v>
                </c:pt>
                <c:pt idx="12">
                  <c:v>1.44128082</c:v>
                </c:pt>
                <c:pt idx="13">
                  <c:v>1.43645939</c:v>
                </c:pt>
                <c:pt idx="14">
                  <c:v>1.43163796</c:v>
                </c:pt>
                <c:pt idx="15">
                  <c:v>1.42681653</c:v>
                </c:pt>
                <c:pt idx="16">
                  <c:v>1.4219951</c:v>
                </c:pt>
                <c:pt idx="17">
                  <c:v>1.4171736699999999</c:v>
                </c:pt>
                <c:pt idx="18">
                  <c:v>1.4123522399999999</c:v>
                </c:pt>
                <c:pt idx="19">
                  <c:v>1.4075308099999999</c:v>
                </c:pt>
                <c:pt idx="20">
                  <c:v>1.4027093799999999</c:v>
                </c:pt>
                <c:pt idx="21">
                  <c:v>1.3978879499999999</c:v>
                </c:pt>
                <c:pt idx="22">
                  <c:v>1.3930665200000001</c:v>
                </c:pt>
                <c:pt idx="23">
                  <c:v>1.3882450900000001</c:v>
                </c:pt>
                <c:pt idx="24">
                  <c:v>1.3834236600000001</c:v>
                </c:pt>
                <c:pt idx="25">
                  <c:v>1.37860223</c:v>
                </c:pt>
                <c:pt idx="26">
                  <c:v>1.3737808</c:v>
                </c:pt>
                <c:pt idx="27">
                  <c:v>1.36895937</c:v>
                </c:pt>
                <c:pt idx="28">
                  <c:v>1.36413794</c:v>
                </c:pt>
                <c:pt idx="29">
                  <c:v>1.35931651</c:v>
                </c:pt>
                <c:pt idx="30">
                  <c:v>1.35449508</c:v>
                </c:pt>
                <c:pt idx="31">
                  <c:v>1.3496736499999999</c:v>
                </c:pt>
                <c:pt idx="32">
                  <c:v>1.3448522199999999</c:v>
                </c:pt>
                <c:pt idx="33">
                  <c:v>1.3400307899999999</c:v>
                </c:pt>
                <c:pt idx="34">
                  <c:v>1.3352093599999999</c:v>
                </c:pt>
                <c:pt idx="35">
                  <c:v>1.3303879300000001</c:v>
                </c:pt>
                <c:pt idx="36">
                  <c:v>1.3255664999999999</c:v>
                </c:pt>
                <c:pt idx="37">
                  <c:v>1.3207450700000001</c:v>
                </c:pt>
                <c:pt idx="38">
                  <c:v>1.3159236400000001</c:v>
                </c:pt>
                <c:pt idx="39">
                  <c:v>1.31110221</c:v>
                </c:pt>
                <c:pt idx="40">
                  <c:v>1.30628078</c:v>
                </c:pt>
                <c:pt idx="41">
                  <c:v>1.30145935</c:v>
                </c:pt>
                <c:pt idx="42">
                  <c:v>1.29663792</c:v>
                </c:pt>
                <c:pt idx="43">
                  <c:v>1.29181649</c:v>
                </c:pt>
                <c:pt idx="44">
                  <c:v>1.28699506</c:v>
                </c:pt>
                <c:pt idx="45">
                  <c:v>1.28217363</c:v>
                </c:pt>
                <c:pt idx="46">
                  <c:v>1.2773521999999999</c:v>
                </c:pt>
                <c:pt idx="47">
                  <c:v>1.2725307699999999</c:v>
                </c:pt>
                <c:pt idx="48">
                  <c:v>1.2677093399999999</c:v>
                </c:pt>
                <c:pt idx="49">
                  <c:v>1.2628879099999999</c:v>
                </c:pt>
                <c:pt idx="50">
                  <c:v>1.2580664800000001</c:v>
                </c:pt>
                <c:pt idx="51">
                  <c:v>1.2532450499999999</c:v>
                </c:pt>
                <c:pt idx="52">
                  <c:v>1.2484236200000001</c:v>
                </c:pt>
                <c:pt idx="53">
                  <c:v>1.2436021900000001</c:v>
                </c:pt>
                <c:pt idx="54">
                  <c:v>1.23878076</c:v>
                </c:pt>
                <c:pt idx="55">
                  <c:v>1.23395933</c:v>
                </c:pt>
                <c:pt idx="56">
                  <c:v>1.2291379</c:v>
                </c:pt>
                <c:pt idx="57">
                  <c:v>1.22431647</c:v>
                </c:pt>
                <c:pt idx="58">
                  <c:v>1.21949504</c:v>
                </c:pt>
                <c:pt idx="59">
                  <c:v>1.21467361</c:v>
                </c:pt>
                <c:pt idx="60">
                  <c:v>1.2098521799999999</c:v>
                </c:pt>
                <c:pt idx="61">
                  <c:v>1.2050307499999999</c:v>
                </c:pt>
                <c:pt idx="62">
                  <c:v>1.2002093199999999</c:v>
                </c:pt>
                <c:pt idx="63">
                  <c:v>1.1953878900000001</c:v>
                </c:pt>
                <c:pt idx="64">
                  <c:v>1.1905664599999999</c:v>
                </c:pt>
                <c:pt idx="65">
                  <c:v>1.1857450300000001</c:v>
                </c:pt>
                <c:pt idx="66">
                  <c:v>1.1809235999999999</c:v>
                </c:pt>
                <c:pt idx="67">
                  <c:v>1.1761021700000001</c:v>
                </c:pt>
                <c:pt idx="68">
                  <c:v>1.17128074</c:v>
                </c:pt>
                <c:pt idx="69">
                  <c:v>1.16645931</c:v>
                </c:pt>
                <c:pt idx="70">
                  <c:v>1.16163788</c:v>
                </c:pt>
                <c:pt idx="71">
                  <c:v>1.15681645</c:v>
                </c:pt>
                <c:pt idx="72">
                  <c:v>1.15199502</c:v>
                </c:pt>
                <c:pt idx="73">
                  <c:v>1.14717359</c:v>
                </c:pt>
                <c:pt idx="74">
                  <c:v>1.1423521599999999</c:v>
                </c:pt>
                <c:pt idx="75">
                  <c:v>1.1375307299999999</c:v>
                </c:pt>
                <c:pt idx="76">
                  <c:v>1.1327092999999999</c:v>
                </c:pt>
                <c:pt idx="77">
                  <c:v>1.1278878699999999</c:v>
                </c:pt>
                <c:pt idx="78">
                  <c:v>1.1230664400000001</c:v>
                </c:pt>
                <c:pt idx="79">
                  <c:v>1.1182450099999999</c:v>
                </c:pt>
                <c:pt idx="80">
                  <c:v>1.1134235800000001</c:v>
                </c:pt>
                <c:pt idx="81">
                  <c:v>1.1086021500000001</c:v>
                </c:pt>
                <c:pt idx="82">
                  <c:v>1.10378072</c:v>
                </c:pt>
                <c:pt idx="83">
                  <c:v>1.09895929</c:v>
                </c:pt>
                <c:pt idx="84">
                  <c:v>1.09413786</c:v>
                </c:pt>
                <c:pt idx="85">
                  <c:v>1.08931643</c:v>
                </c:pt>
                <c:pt idx="86">
                  <c:v>1.084495</c:v>
                </c:pt>
                <c:pt idx="87">
                  <c:v>1.07967357</c:v>
                </c:pt>
                <c:pt idx="88">
                  <c:v>1.07485214</c:v>
                </c:pt>
                <c:pt idx="89">
                  <c:v>1.0700307099999999</c:v>
                </c:pt>
                <c:pt idx="90">
                  <c:v>1.0652092799999999</c:v>
                </c:pt>
                <c:pt idx="91">
                  <c:v>1.0603878500000001</c:v>
                </c:pt>
                <c:pt idx="92">
                  <c:v>1.0555664199999999</c:v>
                </c:pt>
                <c:pt idx="93">
                  <c:v>1.0507449900000001</c:v>
                </c:pt>
                <c:pt idx="94">
                  <c:v>1.0459235599999999</c:v>
                </c:pt>
                <c:pt idx="95">
                  <c:v>1.0411021300000001</c:v>
                </c:pt>
                <c:pt idx="96">
                  <c:v>1.0362806999999998</c:v>
                </c:pt>
                <c:pt idx="97">
                  <c:v>1.03145927</c:v>
                </c:pt>
                <c:pt idx="98">
                  <c:v>1.02663784</c:v>
                </c:pt>
                <c:pt idx="99">
                  <c:v>1.02181641</c:v>
                </c:pt>
                <c:pt idx="100">
                  <c:v>1.01699498</c:v>
                </c:pt>
                <c:pt idx="101">
                  <c:v>1.01217355</c:v>
                </c:pt>
                <c:pt idx="102">
                  <c:v>1.00735212</c:v>
                </c:pt>
                <c:pt idx="103">
                  <c:v>1.0025306899999999</c:v>
                </c:pt>
                <c:pt idx="104">
                  <c:v>0.99770926000000004</c:v>
                </c:pt>
                <c:pt idx="105">
                  <c:v>0.99288783000000003</c:v>
                </c:pt>
                <c:pt idx="106">
                  <c:v>0.98806640000000001</c:v>
                </c:pt>
                <c:pt idx="107">
                  <c:v>0.98324497</c:v>
                </c:pt>
                <c:pt idx="108">
                  <c:v>0.97842353999999998</c:v>
                </c:pt>
                <c:pt idx="109">
                  <c:v>0.97360210999999997</c:v>
                </c:pt>
                <c:pt idx="110">
                  <c:v>0.96878067999999995</c:v>
                </c:pt>
                <c:pt idx="111">
                  <c:v>0.96395925000000005</c:v>
                </c:pt>
                <c:pt idx="112">
                  <c:v>0.95913782000000003</c:v>
                </c:pt>
                <c:pt idx="113">
                  <c:v>0.95431639000000001</c:v>
                </c:pt>
                <c:pt idx="114">
                  <c:v>0.94949496</c:v>
                </c:pt>
                <c:pt idx="115">
                  <c:v>0.94467352999999998</c:v>
                </c:pt>
                <c:pt idx="116">
                  <c:v>0.93985209999999997</c:v>
                </c:pt>
                <c:pt idx="117">
                  <c:v>0.93503066999999995</c:v>
                </c:pt>
                <c:pt idx="118">
                  <c:v>0.93020924000000005</c:v>
                </c:pt>
                <c:pt idx="119">
                  <c:v>0.92538781000000003</c:v>
                </c:pt>
                <c:pt idx="120">
                  <c:v>0.92056638000000002</c:v>
                </c:pt>
                <c:pt idx="121">
                  <c:v>0.91574495</c:v>
                </c:pt>
                <c:pt idx="122">
                  <c:v>0.91092351999999999</c:v>
                </c:pt>
                <c:pt idx="123">
                  <c:v>0.90610208999999997</c:v>
                </c:pt>
                <c:pt idx="124">
                  <c:v>0.90128065999999996</c:v>
                </c:pt>
                <c:pt idx="125">
                  <c:v>0.89645923000000005</c:v>
                </c:pt>
                <c:pt idx="126">
                  <c:v>0.89163780000000004</c:v>
                </c:pt>
                <c:pt idx="127">
                  <c:v>0.88681637000000002</c:v>
                </c:pt>
                <c:pt idx="128">
                  <c:v>0.88199494000000001</c:v>
                </c:pt>
                <c:pt idx="129">
                  <c:v>0.87717350999999999</c:v>
                </c:pt>
                <c:pt idx="130">
                  <c:v>0.87235207999999997</c:v>
                </c:pt>
                <c:pt idx="131">
                  <c:v>0.86753064999999996</c:v>
                </c:pt>
                <c:pt idx="132">
                  <c:v>0.86270922000000005</c:v>
                </c:pt>
                <c:pt idx="133">
                  <c:v>0.85788779000000004</c:v>
                </c:pt>
                <c:pt idx="134">
                  <c:v>0.85306636000000002</c:v>
                </c:pt>
                <c:pt idx="135">
                  <c:v>0.84824493000000001</c:v>
                </c:pt>
                <c:pt idx="136">
                  <c:v>0.84342349999999999</c:v>
                </c:pt>
                <c:pt idx="137">
                  <c:v>0.83860206999999998</c:v>
                </c:pt>
                <c:pt idx="138">
                  <c:v>0.83378063999999996</c:v>
                </c:pt>
                <c:pt idx="139">
                  <c:v>0.82895921000000006</c:v>
                </c:pt>
                <c:pt idx="140">
                  <c:v>0.82413778000000004</c:v>
                </c:pt>
                <c:pt idx="141">
                  <c:v>0.81931635000000003</c:v>
                </c:pt>
                <c:pt idx="142">
                  <c:v>0.81449492000000001</c:v>
                </c:pt>
                <c:pt idx="143">
                  <c:v>0.80967349</c:v>
                </c:pt>
                <c:pt idx="144">
                  <c:v>0.80485205999999998</c:v>
                </c:pt>
                <c:pt idx="145">
                  <c:v>0.80003062999999996</c:v>
                </c:pt>
                <c:pt idx="146">
                  <c:v>0.79520919999999995</c:v>
                </c:pt>
                <c:pt idx="147">
                  <c:v>0.79038777000000005</c:v>
                </c:pt>
                <c:pt idx="148">
                  <c:v>0.78556634000000003</c:v>
                </c:pt>
                <c:pt idx="149">
                  <c:v>0.78074491000000001</c:v>
                </c:pt>
                <c:pt idx="150">
                  <c:v>0.77592348</c:v>
                </c:pt>
                <c:pt idx="151">
                  <c:v>0.77110204999999998</c:v>
                </c:pt>
                <c:pt idx="152">
                  <c:v>0.76628061999999997</c:v>
                </c:pt>
                <c:pt idx="153">
                  <c:v>0.76145918999999995</c:v>
                </c:pt>
                <c:pt idx="154">
                  <c:v>0.75663776000000005</c:v>
                </c:pt>
                <c:pt idx="155">
                  <c:v>0.75181633000000003</c:v>
                </c:pt>
                <c:pt idx="156">
                  <c:v>0.74699490000000002</c:v>
                </c:pt>
                <c:pt idx="157">
                  <c:v>0.74217347</c:v>
                </c:pt>
                <c:pt idx="158">
                  <c:v>0.73735203999999999</c:v>
                </c:pt>
                <c:pt idx="159">
                  <c:v>0.73253060999999997</c:v>
                </c:pt>
                <c:pt idx="160">
                  <c:v>0.72770917999999996</c:v>
                </c:pt>
                <c:pt idx="161">
                  <c:v>0.72288775000000005</c:v>
                </c:pt>
                <c:pt idx="162">
                  <c:v>0.71806632000000004</c:v>
                </c:pt>
                <c:pt idx="163">
                  <c:v>0.71324489000000002</c:v>
                </c:pt>
                <c:pt idx="164">
                  <c:v>0.70842346</c:v>
                </c:pt>
                <c:pt idx="165">
                  <c:v>0.70360202999999999</c:v>
                </c:pt>
                <c:pt idx="166">
                  <c:v>0.69878059999999997</c:v>
                </c:pt>
                <c:pt idx="167">
                  <c:v>0.69395916999999996</c:v>
                </c:pt>
                <c:pt idx="168">
                  <c:v>0.68913774000000005</c:v>
                </c:pt>
                <c:pt idx="169">
                  <c:v>0.68431631000000004</c:v>
                </c:pt>
                <c:pt idx="170">
                  <c:v>0.67949488000000002</c:v>
                </c:pt>
                <c:pt idx="171">
                  <c:v>0.67467345000000001</c:v>
                </c:pt>
                <c:pt idx="172">
                  <c:v>0.66985201999999999</c:v>
                </c:pt>
                <c:pt idx="173">
                  <c:v>0.66503058999999998</c:v>
                </c:pt>
                <c:pt idx="174">
                  <c:v>0.66020915999999996</c:v>
                </c:pt>
                <c:pt idx="175">
                  <c:v>0.65538773000000006</c:v>
                </c:pt>
                <c:pt idx="176">
                  <c:v>0.65056630000000004</c:v>
                </c:pt>
                <c:pt idx="177">
                  <c:v>0.64574487000000003</c:v>
                </c:pt>
                <c:pt idx="178">
                  <c:v>0.64092344000000001</c:v>
                </c:pt>
                <c:pt idx="179">
                  <c:v>0.63610201</c:v>
                </c:pt>
                <c:pt idx="180">
                  <c:v>0.63128057999999998</c:v>
                </c:pt>
                <c:pt idx="181">
                  <c:v>0.62645914999999996</c:v>
                </c:pt>
                <c:pt idx="182">
                  <c:v>0.62163772000000006</c:v>
                </c:pt>
                <c:pt idx="183">
                  <c:v>0.61681629000000004</c:v>
                </c:pt>
                <c:pt idx="184">
                  <c:v>0.61199486000000003</c:v>
                </c:pt>
                <c:pt idx="185">
                  <c:v>0.60717343000000001</c:v>
                </c:pt>
                <c:pt idx="186">
                  <c:v>0.602352</c:v>
                </c:pt>
                <c:pt idx="187">
                  <c:v>0.59753056999999998</c:v>
                </c:pt>
                <c:pt idx="188">
                  <c:v>0.59270913999999997</c:v>
                </c:pt>
                <c:pt idx="189">
                  <c:v>0.58788771000000006</c:v>
                </c:pt>
                <c:pt idx="190">
                  <c:v>0.58306628000000005</c:v>
                </c:pt>
                <c:pt idx="191">
                  <c:v>0.57824485000000003</c:v>
                </c:pt>
                <c:pt idx="192">
                  <c:v>0.57342342000000002</c:v>
                </c:pt>
                <c:pt idx="193">
                  <c:v>0.56860199</c:v>
                </c:pt>
                <c:pt idx="194">
                  <c:v>0.5637805600000001</c:v>
                </c:pt>
                <c:pt idx="195">
                  <c:v>0.55895913000000008</c:v>
                </c:pt>
                <c:pt idx="196">
                  <c:v>0.55413770000000007</c:v>
                </c:pt>
                <c:pt idx="197">
                  <c:v>0.54931627000000005</c:v>
                </c:pt>
                <c:pt idx="198">
                  <c:v>0.54449484000000004</c:v>
                </c:pt>
                <c:pt idx="199">
                  <c:v>0.53967341000000002</c:v>
                </c:pt>
                <c:pt idx="200">
                  <c:v>0.53485198</c:v>
                </c:pt>
                <c:pt idx="201">
                  <c:v>0.53003054999999999</c:v>
                </c:pt>
                <c:pt idx="202">
                  <c:v>0.52520911999999997</c:v>
                </c:pt>
                <c:pt idx="203">
                  <c:v>0.52038768999999996</c:v>
                </c:pt>
                <c:pt idx="204">
                  <c:v>0.51556625999999994</c:v>
                </c:pt>
                <c:pt idx="205">
                  <c:v>0.51074482999999993</c:v>
                </c:pt>
                <c:pt idx="206">
                  <c:v>0.50592339999999991</c:v>
                </c:pt>
                <c:pt idx="207">
                  <c:v>0.50110197000000012</c:v>
                </c:pt>
                <c:pt idx="208">
                  <c:v>0.4962805400000001</c:v>
                </c:pt>
                <c:pt idx="209">
                  <c:v>0.49145911000000009</c:v>
                </c:pt>
                <c:pt idx="210">
                  <c:v>0.48663768000000007</c:v>
                </c:pt>
                <c:pt idx="211">
                  <c:v>0.48181625000000006</c:v>
                </c:pt>
                <c:pt idx="212">
                  <c:v>0.47699482000000004</c:v>
                </c:pt>
                <c:pt idx="213">
                  <c:v>0.47217339000000003</c:v>
                </c:pt>
                <c:pt idx="214">
                  <c:v>0.46735196000000001</c:v>
                </c:pt>
                <c:pt idx="215">
                  <c:v>0.46253053</c:v>
                </c:pt>
                <c:pt idx="216">
                  <c:v>0.45770909999999998</c:v>
                </c:pt>
                <c:pt idx="217">
                  <c:v>0.45288766999999996</c:v>
                </c:pt>
                <c:pt idx="218">
                  <c:v>0.44806623999999995</c:v>
                </c:pt>
                <c:pt idx="219">
                  <c:v>0.44324480999999993</c:v>
                </c:pt>
                <c:pt idx="220">
                  <c:v>0.43842337999999992</c:v>
                </c:pt>
                <c:pt idx="221">
                  <c:v>0.43360195000000012</c:v>
                </c:pt>
                <c:pt idx="222">
                  <c:v>0.42878052000000011</c:v>
                </c:pt>
                <c:pt idx="223">
                  <c:v>0.42395909000000009</c:v>
                </c:pt>
                <c:pt idx="224">
                  <c:v>0.41913766000000008</c:v>
                </c:pt>
                <c:pt idx="225">
                  <c:v>0.41431623000000006</c:v>
                </c:pt>
                <c:pt idx="226">
                  <c:v>0.40949480000000005</c:v>
                </c:pt>
                <c:pt idx="227">
                  <c:v>0.40467337000000003</c:v>
                </c:pt>
                <c:pt idx="228">
                  <c:v>0.39985194000000002</c:v>
                </c:pt>
                <c:pt idx="229">
                  <c:v>0.39503051</c:v>
                </c:pt>
                <c:pt idx="230">
                  <c:v>0.39020907999999999</c:v>
                </c:pt>
                <c:pt idx="231">
                  <c:v>0.38538764999999997</c:v>
                </c:pt>
                <c:pt idx="232">
                  <c:v>0.38056621999999996</c:v>
                </c:pt>
                <c:pt idx="233">
                  <c:v>0.37574478999999994</c:v>
                </c:pt>
                <c:pt idx="234">
                  <c:v>0.37092335999999992</c:v>
                </c:pt>
                <c:pt idx="235">
                  <c:v>0.36610193000000013</c:v>
                </c:pt>
                <c:pt idx="236">
                  <c:v>0.36128050000000012</c:v>
                </c:pt>
                <c:pt idx="237">
                  <c:v>0.3564590700000001</c:v>
                </c:pt>
                <c:pt idx="238">
                  <c:v>0.35163764000000008</c:v>
                </c:pt>
                <c:pt idx="239">
                  <c:v>0.34681621000000007</c:v>
                </c:pt>
                <c:pt idx="240">
                  <c:v>0.34199478000000005</c:v>
                </c:pt>
                <c:pt idx="241">
                  <c:v>0.33717335000000004</c:v>
                </c:pt>
                <c:pt idx="242">
                  <c:v>0.33235192000000002</c:v>
                </c:pt>
                <c:pt idx="243">
                  <c:v>0.32753049000000001</c:v>
                </c:pt>
                <c:pt idx="244">
                  <c:v>0.32270905999999999</c:v>
                </c:pt>
                <c:pt idx="245">
                  <c:v>0.31788762999999998</c:v>
                </c:pt>
                <c:pt idx="246">
                  <c:v>0.31306619999999996</c:v>
                </c:pt>
                <c:pt idx="247">
                  <c:v>0.30824476999999995</c:v>
                </c:pt>
                <c:pt idx="248">
                  <c:v>0.30342333999999993</c:v>
                </c:pt>
                <c:pt idx="249">
                  <c:v>0.29860190999999991</c:v>
                </c:pt>
                <c:pt idx="250">
                  <c:v>0.29378048000000012</c:v>
                </c:pt>
                <c:pt idx="251">
                  <c:v>0.28895905000000011</c:v>
                </c:pt>
                <c:pt idx="252">
                  <c:v>0.28413762000000009</c:v>
                </c:pt>
                <c:pt idx="253">
                  <c:v>0.27931619000000008</c:v>
                </c:pt>
                <c:pt idx="254">
                  <c:v>0.27449476000000006</c:v>
                </c:pt>
                <c:pt idx="255">
                  <c:v>0.26967333000000004</c:v>
                </c:pt>
                <c:pt idx="256">
                  <c:v>0.26485190000000003</c:v>
                </c:pt>
                <c:pt idx="257">
                  <c:v>0.26003047000000001</c:v>
                </c:pt>
                <c:pt idx="258">
                  <c:v>0.25520904</c:v>
                </c:pt>
                <c:pt idx="259">
                  <c:v>0.25038760999999998</c:v>
                </c:pt>
                <c:pt idx="260">
                  <c:v>0.24556617999999997</c:v>
                </c:pt>
                <c:pt idx="261">
                  <c:v>0.24074474999999995</c:v>
                </c:pt>
                <c:pt idx="262">
                  <c:v>0.23592331999999994</c:v>
                </c:pt>
                <c:pt idx="263">
                  <c:v>0.23110188999999992</c:v>
                </c:pt>
                <c:pt idx="264">
                  <c:v>0.22628046000000013</c:v>
                </c:pt>
                <c:pt idx="265">
                  <c:v>0.22145903000000011</c:v>
                </c:pt>
                <c:pt idx="266">
                  <c:v>0.2166376000000001</c:v>
                </c:pt>
                <c:pt idx="267">
                  <c:v>0.21181617000000008</c:v>
                </c:pt>
                <c:pt idx="268">
                  <c:v>0.20699474000000007</c:v>
                </c:pt>
                <c:pt idx="269">
                  <c:v>0.20217331000000005</c:v>
                </c:pt>
                <c:pt idx="270">
                  <c:v>0.19735188000000004</c:v>
                </c:pt>
                <c:pt idx="271">
                  <c:v>0.19253045000000002</c:v>
                </c:pt>
                <c:pt idx="272">
                  <c:v>0.18770902</c:v>
                </c:pt>
                <c:pt idx="273">
                  <c:v>0.18288758999999999</c:v>
                </c:pt>
                <c:pt idx="274">
                  <c:v>0.17806615999999997</c:v>
                </c:pt>
                <c:pt idx="275">
                  <c:v>0.17324472999999996</c:v>
                </c:pt>
                <c:pt idx="276">
                  <c:v>0.16842329999999994</c:v>
                </c:pt>
                <c:pt idx="277">
                  <c:v>0.16360186999999993</c:v>
                </c:pt>
                <c:pt idx="278">
                  <c:v>0.15878044000000013</c:v>
                </c:pt>
                <c:pt idx="279">
                  <c:v>0.15395901000000012</c:v>
                </c:pt>
                <c:pt idx="280">
                  <c:v>0.1491375800000001</c:v>
                </c:pt>
                <c:pt idx="281">
                  <c:v>0.14431615000000009</c:v>
                </c:pt>
                <c:pt idx="282">
                  <c:v>0.13949472000000007</c:v>
                </c:pt>
                <c:pt idx="283">
                  <c:v>0.13467329000000006</c:v>
                </c:pt>
                <c:pt idx="284">
                  <c:v>0.12985186000000004</c:v>
                </c:pt>
                <c:pt idx="285">
                  <c:v>0.12503043000000003</c:v>
                </c:pt>
                <c:pt idx="286">
                  <c:v>0.12020900000000001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C-4C89-9C2B-0B0AE1E278CB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距離[m]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Sheet1!$P$16:$P$361</c:f>
              <c:numCache>
                <c:formatCode>General</c:formatCode>
                <c:ptCount val="346"/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156</c:v>
                </c:pt>
                <c:pt idx="143">
                  <c:v>157</c:v>
                </c:pt>
                <c:pt idx="144">
                  <c:v>158</c:v>
                </c:pt>
                <c:pt idx="145">
                  <c:v>159</c:v>
                </c:pt>
                <c:pt idx="146">
                  <c:v>160</c:v>
                </c:pt>
                <c:pt idx="147">
                  <c:v>161</c:v>
                </c:pt>
                <c:pt idx="148">
                  <c:v>162</c:v>
                </c:pt>
                <c:pt idx="149">
                  <c:v>163</c:v>
                </c:pt>
                <c:pt idx="150">
                  <c:v>164</c:v>
                </c:pt>
                <c:pt idx="151">
                  <c:v>165</c:v>
                </c:pt>
                <c:pt idx="152">
                  <c:v>166</c:v>
                </c:pt>
                <c:pt idx="153">
                  <c:v>167</c:v>
                </c:pt>
                <c:pt idx="154">
                  <c:v>168</c:v>
                </c:pt>
                <c:pt idx="155">
                  <c:v>169</c:v>
                </c:pt>
                <c:pt idx="156">
                  <c:v>170</c:v>
                </c:pt>
                <c:pt idx="157">
                  <c:v>171</c:v>
                </c:pt>
                <c:pt idx="158">
                  <c:v>172</c:v>
                </c:pt>
                <c:pt idx="159">
                  <c:v>173</c:v>
                </c:pt>
                <c:pt idx="160">
                  <c:v>174</c:v>
                </c:pt>
                <c:pt idx="161">
                  <c:v>175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179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183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188</c:v>
                </c:pt>
                <c:pt idx="175">
                  <c:v>189</c:v>
                </c:pt>
                <c:pt idx="176">
                  <c:v>190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197</c:v>
                </c:pt>
                <c:pt idx="184">
                  <c:v>198</c:v>
                </c:pt>
                <c:pt idx="185">
                  <c:v>199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203</c:v>
                </c:pt>
                <c:pt idx="190">
                  <c:v>204</c:v>
                </c:pt>
                <c:pt idx="191">
                  <c:v>205</c:v>
                </c:pt>
                <c:pt idx="192">
                  <c:v>206</c:v>
                </c:pt>
                <c:pt idx="193">
                  <c:v>207</c:v>
                </c:pt>
                <c:pt idx="194">
                  <c:v>208</c:v>
                </c:pt>
                <c:pt idx="195">
                  <c:v>209</c:v>
                </c:pt>
                <c:pt idx="196">
                  <c:v>210</c:v>
                </c:pt>
                <c:pt idx="197">
                  <c:v>211</c:v>
                </c:pt>
                <c:pt idx="198">
                  <c:v>212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217</c:v>
                </c:pt>
                <c:pt idx="204">
                  <c:v>218</c:v>
                </c:pt>
                <c:pt idx="205">
                  <c:v>219</c:v>
                </c:pt>
                <c:pt idx="206">
                  <c:v>220</c:v>
                </c:pt>
                <c:pt idx="207">
                  <c:v>221</c:v>
                </c:pt>
                <c:pt idx="208">
                  <c:v>222</c:v>
                </c:pt>
                <c:pt idx="209">
                  <c:v>223</c:v>
                </c:pt>
                <c:pt idx="210">
                  <c:v>224</c:v>
                </c:pt>
                <c:pt idx="211">
                  <c:v>225</c:v>
                </c:pt>
                <c:pt idx="212">
                  <c:v>226</c:v>
                </c:pt>
                <c:pt idx="213">
                  <c:v>227</c:v>
                </c:pt>
                <c:pt idx="214">
                  <c:v>228</c:v>
                </c:pt>
                <c:pt idx="215">
                  <c:v>229</c:v>
                </c:pt>
                <c:pt idx="216">
                  <c:v>230</c:v>
                </c:pt>
                <c:pt idx="217">
                  <c:v>231</c:v>
                </c:pt>
                <c:pt idx="218">
                  <c:v>232</c:v>
                </c:pt>
                <c:pt idx="219">
                  <c:v>233</c:v>
                </c:pt>
                <c:pt idx="220">
                  <c:v>234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238</c:v>
                </c:pt>
                <c:pt idx="225">
                  <c:v>239</c:v>
                </c:pt>
                <c:pt idx="226">
                  <c:v>240</c:v>
                </c:pt>
                <c:pt idx="227">
                  <c:v>241</c:v>
                </c:pt>
                <c:pt idx="228">
                  <c:v>242</c:v>
                </c:pt>
                <c:pt idx="229">
                  <c:v>243</c:v>
                </c:pt>
                <c:pt idx="230">
                  <c:v>244</c:v>
                </c:pt>
                <c:pt idx="231">
                  <c:v>245</c:v>
                </c:pt>
                <c:pt idx="232">
                  <c:v>246</c:v>
                </c:pt>
                <c:pt idx="233">
                  <c:v>247</c:v>
                </c:pt>
                <c:pt idx="234">
                  <c:v>248</c:v>
                </c:pt>
                <c:pt idx="235">
                  <c:v>249</c:v>
                </c:pt>
                <c:pt idx="236">
                  <c:v>250</c:v>
                </c:pt>
                <c:pt idx="237">
                  <c:v>251</c:v>
                </c:pt>
                <c:pt idx="238">
                  <c:v>252</c:v>
                </c:pt>
                <c:pt idx="239">
                  <c:v>253</c:v>
                </c:pt>
                <c:pt idx="240">
                  <c:v>254</c:v>
                </c:pt>
                <c:pt idx="241">
                  <c:v>255</c:v>
                </c:pt>
                <c:pt idx="242">
                  <c:v>256</c:v>
                </c:pt>
                <c:pt idx="243">
                  <c:v>257</c:v>
                </c:pt>
                <c:pt idx="244">
                  <c:v>258</c:v>
                </c:pt>
                <c:pt idx="245">
                  <c:v>259</c:v>
                </c:pt>
                <c:pt idx="246">
                  <c:v>260</c:v>
                </c:pt>
                <c:pt idx="247">
                  <c:v>261</c:v>
                </c:pt>
                <c:pt idx="248">
                  <c:v>262</c:v>
                </c:pt>
                <c:pt idx="249">
                  <c:v>263</c:v>
                </c:pt>
                <c:pt idx="250">
                  <c:v>264</c:v>
                </c:pt>
                <c:pt idx="251">
                  <c:v>265</c:v>
                </c:pt>
                <c:pt idx="252">
                  <c:v>266</c:v>
                </c:pt>
                <c:pt idx="253">
                  <c:v>267</c:v>
                </c:pt>
                <c:pt idx="254">
                  <c:v>268</c:v>
                </c:pt>
                <c:pt idx="255">
                  <c:v>269</c:v>
                </c:pt>
                <c:pt idx="256">
                  <c:v>270</c:v>
                </c:pt>
                <c:pt idx="257">
                  <c:v>271</c:v>
                </c:pt>
                <c:pt idx="258">
                  <c:v>272</c:v>
                </c:pt>
                <c:pt idx="259">
                  <c:v>273</c:v>
                </c:pt>
                <c:pt idx="260">
                  <c:v>274</c:v>
                </c:pt>
                <c:pt idx="261">
                  <c:v>275</c:v>
                </c:pt>
                <c:pt idx="262">
                  <c:v>276</c:v>
                </c:pt>
                <c:pt idx="263">
                  <c:v>277</c:v>
                </c:pt>
                <c:pt idx="264">
                  <c:v>278</c:v>
                </c:pt>
                <c:pt idx="265">
                  <c:v>279</c:v>
                </c:pt>
                <c:pt idx="266">
                  <c:v>280</c:v>
                </c:pt>
                <c:pt idx="267">
                  <c:v>281</c:v>
                </c:pt>
                <c:pt idx="268">
                  <c:v>282</c:v>
                </c:pt>
                <c:pt idx="269">
                  <c:v>283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288</c:v>
                </c:pt>
                <c:pt idx="275">
                  <c:v>289</c:v>
                </c:pt>
                <c:pt idx="276">
                  <c:v>290</c:v>
                </c:pt>
                <c:pt idx="277">
                  <c:v>291</c:v>
                </c:pt>
                <c:pt idx="278">
                  <c:v>292</c:v>
                </c:pt>
                <c:pt idx="279">
                  <c:v>293</c:v>
                </c:pt>
                <c:pt idx="280">
                  <c:v>294</c:v>
                </c:pt>
                <c:pt idx="281">
                  <c:v>295</c:v>
                </c:pt>
                <c:pt idx="282">
                  <c:v>296</c:v>
                </c:pt>
                <c:pt idx="283">
                  <c:v>297</c:v>
                </c:pt>
                <c:pt idx="284">
                  <c:v>298</c:v>
                </c:pt>
                <c:pt idx="285">
                  <c:v>299</c:v>
                </c:pt>
                <c:pt idx="286">
                  <c:v>300</c:v>
                </c:pt>
              </c:numCache>
            </c:numRef>
          </c:xVal>
          <c:yVal>
            <c:numRef>
              <c:f>Sheet1!$Q$16:$Q$361</c:f>
              <c:numCache>
                <c:formatCode>General</c:formatCode>
                <c:ptCount val="346"/>
                <c:pt idx="6">
                  <c:v>2.4067124</c:v>
                </c:pt>
                <c:pt idx="7">
                  <c:v>2.4018909699999997</c:v>
                </c:pt>
                <c:pt idx="8">
                  <c:v>2.3970695399999999</c:v>
                </c:pt>
                <c:pt idx="9">
                  <c:v>2.3922481099999997</c:v>
                </c:pt>
                <c:pt idx="10">
                  <c:v>2.3874266799999999</c:v>
                </c:pt>
                <c:pt idx="11">
                  <c:v>2.3826052499999997</c:v>
                </c:pt>
                <c:pt idx="12">
                  <c:v>2.3777838199999999</c:v>
                </c:pt>
                <c:pt idx="13">
                  <c:v>2.3729623899999996</c:v>
                </c:pt>
                <c:pt idx="14">
                  <c:v>2.3681409599999999</c:v>
                </c:pt>
                <c:pt idx="15">
                  <c:v>2.3633195300000001</c:v>
                </c:pt>
                <c:pt idx="16">
                  <c:v>2.3584980999999998</c:v>
                </c:pt>
                <c:pt idx="17">
                  <c:v>2.35367667</c:v>
                </c:pt>
                <c:pt idx="18">
                  <c:v>2.3488552399999998</c:v>
                </c:pt>
                <c:pt idx="19">
                  <c:v>2.34403381</c:v>
                </c:pt>
                <c:pt idx="20">
                  <c:v>2.3392123799999998</c:v>
                </c:pt>
                <c:pt idx="21">
                  <c:v>2.33439095</c:v>
                </c:pt>
                <c:pt idx="22">
                  <c:v>2.3295695199999997</c:v>
                </c:pt>
                <c:pt idx="23">
                  <c:v>2.3247480899999999</c:v>
                </c:pt>
                <c:pt idx="24">
                  <c:v>2.3199266599999997</c:v>
                </c:pt>
                <c:pt idx="25">
                  <c:v>2.3151052299999999</c:v>
                </c:pt>
                <c:pt idx="26">
                  <c:v>2.3102837999999997</c:v>
                </c:pt>
                <c:pt idx="27">
                  <c:v>2.3054623699999999</c:v>
                </c:pt>
                <c:pt idx="28">
                  <c:v>2.3006409400000001</c:v>
                </c:pt>
                <c:pt idx="29">
                  <c:v>2.2958195099999998</c:v>
                </c:pt>
                <c:pt idx="30">
                  <c:v>2.29099808</c:v>
                </c:pt>
                <c:pt idx="31">
                  <c:v>2.2861766499999998</c:v>
                </c:pt>
                <c:pt idx="32">
                  <c:v>2.28135522</c:v>
                </c:pt>
                <c:pt idx="33">
                  <c:v>2.2765337899999998</c:v>
                </c:pt>
                <c:pt idx="34">
                  <c:v>2.27171236</c:v>
                </c:pt>
                <c:pt idx="35">
                  <c:v>2.2668909299999997</c:v>
                </c:pt>
                <c:pt idx="36">
                  <c:v>2.2620695</c:v>
                </c:pt>
                <c:pt idx="37">
                  <c:v>2.2572480699999997</c:v>
                </c:pt>
                <c:pt idx="38">
                  <c:v>2.2524266399999999</c:v>
                </c:pt>
                <c:pt idx="39">
                  <c:v>2.2476052099999997</c:v>
                </c:pt>
                <c:pt idx="40">
                  <c:v>2.2427837799999999</c:v>
                </c:pt>
                <c:pt idx="41">
                  <c:v>2.2379623499999997</c:v>
                </c:pt>
                <c:pt idx="42">
                  <c:v>2.2331409199999999</c:v>
                </c:pt>
                <c:pt idx="43">
                  <c:v>2.2283194899999996</c:v>
                </c:pt>
                <c:pt idx="44">
                  <c:v>2.2234980599999998</c:v>
                </c:pt>
                <c:pt idx="45">
                  <c:v>2.21867663</c:v>
                </c:pt>
                <c:pt idx="46">
                  <c:v>2.2138551999999998</c:v>
                </c:pt>
                <c:pt idx="47">
                  <c:v>2.20903377</c:v>
                </c:pt>
                <c:pt idx="48">
                  <c:v>2.2042123399999998</c:v>
                </c:pt>
                <c:pt idx="49">
                  <c:v>2.19939091</c:v>
                </c:pt>
                <c:pt idx="50">
                  <c:v>2.1945694799999997</c:v>
                </c:pt>
                <c:pt idx="51">
                  <c:v>2.1897480499999999</c:v>
                </c:pt>
                <c:pt idx="52">
                  <c:v>2.1849266199999997</c:v>
                </c:pt>
                <c:pt idx="53">
                  <c:v>2.1801051899999999</c:v>
                </c:pt>
                <c:pt idx="54">
                  <c:v>2.1752837599999997</c:v>
                </c:pt>
                <c:pt idx="55">
                  <c:v>2.1704623299999999</c:v>
                </c:pt>
                <c:pt idx="56">
                  <c:v>2.1656408999999996</c:v>
                </c:pt>
                <c:pt idx="57">
                  <c:v>2.1608194699999999</c:v>
                </c:pt>
                <c:pt idx="58">
                  <c:v>2.1559980400000001</c:v>
                </c:pt>
                <c:pt idx="59">
                  <c:v>2.1511766099999998</c:v>
                </c:pt>
                <c:pt idx="60">
                  <c:v>2.14635518</c:v>
                </c:pt>
                <c:pt idx="61">
                  <c:v>2.1415337499999998</c:v>
                </c:pt>
                <c:pt idx="62">
                  <c:v>2.13671232</c:v>
                </c:pt>
                <c:pt idx="63">
                  <c:v>2.1318908899999998</c:v>
                </c:pt>
                <c:pt idx="64">
                  <c:v>2.12706946</c:v>
                </c:pt>
                <c:pt idx="65">
                  <c:v>2.1222480299999997</c:v>
                </c:pt>
                <c:pt idx="66">
                  <c:v>2.1174265999999999</c:v>
                </c:pt>
                <c:pt idx="67">
                  <c:v>2.1126051699999997</c:v>
                </c:pt>
                <c:pt idx="68">
                  <c:v>2.1077837399999999</c:v>
                </c:pt>
                <c:pt idx="69">
                  <c:v>2.1029623099999997</c:v>
                </c:pt>
                <c:pt idx="70">
                  <c:v>2.0981408799999999</c:v>
                </c:pt>
                <c:pt idx="71">
                  <c:v>2.0933194500000001</c:v>
                </c:pt>
                <c:pt idx="72">
                  <c:v>2.0884980199999998</c:v>
                </c:pt>
                <c:pt idx="73">
                  <c:v>2.0836765899999996</c:v>
                </c:pt>
                <c:pt idx="74">
                  <c:v>2.0788551599999998</c:v>
                </c:pt>
                <c:pt idx="75">
                  <c:v>2.07403373</c:v>
                </c:pt>
                <c:pt idx="76">
                  <c:v>2.0692122999999998</c:v>
                </c:pt>
                <c:pt idx="77">
                  <c:v>2.06439087</c:v>
                </c:pt>
                <c:pt idx="78">
                  <c:v>2.0595694399999998</c:v>
                </c:pt>
                <c:pt idx="79">
                  <c:v>2.05474801</c:v>
                </c:pt>
                <c:pt idx="80">
                  <c:v>2.0499265799999997</c:v>
                </c:pt>
                <c:pt idx="81">
                  <c:v>2.0451051499999999</c:v>
                </c:pt>
                <c:pt idx="82">
                  <c:v>2.0402837199999997</c:v>
                </c:pt>
                <c:pt idx="83">
                  <c:v>2.0354622899999999</c:v>
                </c:pt>
                <c:pt idx="84">
                  <c:v>2.0306408600000001</c:v>
                </c:pt>
                <c:pt idx="85">
                  <c:v>2.0258194299999999</c:v>
                </c:pt>
                <c:pt idx="86">
                  <c:v>2.0209979999999996</c:v>
                </c:pt>
                <c:pt idx="87">
                  <c:v>2.0161765699999998</c:v>
                </c:pt>
                <c:pt idx="88">
                  <c:v>2.01135514</c:v>
                </c:pt>
                <c:pt idx="89">
                  <c:v>2.0065337099999998</c:v>
                </c:pt>
                <c:pt idx="90">
                  <c:v>2.00171228</c:v>
                </c:pt>
                <c:pt idx="91">
                  <c:v>1.9968908499999998</c:v>
                </c:pt>
                <c:pt idx="92">
                  <c:v>1.99206942</c:v>
                </c:pt>
                <c:pt idx="93">
                  <c:v>1.9872479899999997</c:v>
                </c:pt>
                <c:pt idx="94">
                  <c:v>1.9824265599999999</c:v>
                </c:pt>
                <c:pt idx="95">
                  <c:v>1.9776051299999997</c:v>
                </c:pt>
                <c:pt idx="96">
                  <c:v>1.9727836999999999</c:v>
                </c:pt>
                <c:pt idx="97">
                  <c:v>1.9679622699999999</c:v>
                </c:pt>
                <c:pt idx="98">
                  <c:v>1.9631408399999999</c:v>
                </c:pt>
                <c:pt idx="99">
                  <c:v>1.9583194099999999</c:v>
                </c:pt>
                <c:pt idx="100">
                  <c:v>1.9534979799999999</c:v>
                </c:pt>
                <c:pt idx="101">
                  <c:v>1.9486765499999998</c:v>
                </c:pt>
                <c:pt idx="102">
                  <c:v>1.9438551199999998</c:v>
                </c:pt>
                <c:pt idx="103">
                  <c:v>1.9390336899999998</c:v>
                </c:pt>
                <c:pt idx="104">
                  <c:v>1.9342122599999998</c:v>
                </c:pt>
                <c:pt idx="105">
                  <c:v>1.92939083</c:v>
                </c:pt>
                <c:pt idx="106">
                  <c:v>1.9245693999999998</c:v>
                </c:pt>
                <c:pt idx="107">
                  <c:v>1.91974797</c:v>
                </c:pt>
                <c:pt idx="108">
                  <c:v>1.9149265399999997</c:v>
                </c:pt>
                <c:pt idx="109">
                  <c:v>1.9101051099999999</c:v>
                </c:pt>
                <c:pt idx="110">
                  <c:v>1.9052836799999997</c:v>
                </c:pt>
                <c:pt idx="111">
                  <c:v>1.9004622499999999</c:v>
                </c:pt>
                <c:pt idx="112">
                  <c:v>1.8956408199999999</c:v>
                </c:pt>
                <c:pt idx="113">
                  <c:v>1.8908193899999999</c:v>
                </c:pt>
                <c:pt idx="114">
                  <c:v>1.8859979599999999</c:v>
                </c:pt>
                <c:pt idx="115">
                  <c:v>1.8811765299999998</c:v>
                </c:pt>
                <c:pt idx="116">
                  <c:v>1.8763550999999998</c:v>
                </c:pt>
                <c:pt idx="117">
                  <c:v>1.8715336699999998</c:v>
                </c:pt>
                <c:pt idx="118">
                  <c:v>1.86671224</c:v>
                </c:pt>
                <c:pt idx="119">
                  <c:v>1.8618908099999998</c:v>
                </c:pt>
                <c:pt idx="120">
                  <c:v>1.85706938</c:v>
                </c:pt>
                <c:pt idx="121">
                  <c:v>1.8522479499999998</c:v>
                </c:pt>
                <c:pt idx="122">
                  <c:v>1.84742652</c:v>
                </c:pt>
                <c:pt idx="123">
                  <c:v>1.8426050899999997</c:v>
                </c:pt>
                <c:pt idx="124">
                  <c:v>1.8377836599999999</c:v>
                </c:pt>
                <c:pt idx="125">
                  <c:v>1.8329622299999999</c:v>
                </c:pt>
                <c:pt idx="126">
                  <c:v>1.8281407999999999</c:v>
                </c:pt>
                <c:pt idx="127">
                  <c:v>1.8233193699999999</c:v>
                </c:pt>
                <c:pt idx="128">
                  <c:v>1.8184979399999999</c:v>
                </c:pt>
                <c:pt idx="129">
                  <c:v>1.8136765099999999</c:v>
                </c:pt>
                <c:pt idx="130">
                  <c:v>1.8088550799999998</c:v>
                </c:pt>
                <c:pt idx="131">
                  <c:v>1.8040336499999998</c:v>
                </c:pt>
                <c:pt idx="132">
                  <c:v>1.7992122199999998</c:v>
                </c:pt>
                <c:pt idx="133">
                  <c:v>1.79439079</c:v>
                </c:pt>
                <c:pt idx="134">
                  <c:v>1.7895693599999998</c:v>
                </c:pt>
                <c:pt idx="135">
                  <c:v>1.78474793</c:v>
                </c:pt>
                <c:pt idx="136">
                  <c:v>1.7799264999999997</c:v>
                </c:pt>
                <c:pt idx="137">
                  <c:v>1.77510507</c:v>
                </c:pt>
                <c:pt idx="138">
                  <c:v>1.7702836399999997</c:v>
                </c:pt>
                <c:pt idx="139">
                  <c:v>1.7654622099999999</c:v>
                </c:pt>
                <c:pt idx="140">
                  <c:v>1.7606407799999999</c:v>
                </c:pt>
                <c:pt idx="141">
                  <c:v>1.7558193499999999</c:v>
                </c:pt>
                <c:pt idx="142">
                  <c:v>1.7509979199999999</c:v>
                </c:pt>
                <c:pt idx="143">
                  <c:v>1.7461764899999999</c:v>
                </c:pt>
                <c:pt idx="144">
                  <c:v>1.7413550599999998</c:v>
                </c:pt>
                <c:pt idx="145">
                  <c:v>1.7365336299999998</c:v>
                </c:pt>
                <c:pt idx="146">
                  <c:v>1.7317121999999998</c:v>
                </c:pt>
                <c:pt idx="147">
                  <c:v>1.7268907699999998</c:v>
                </c:pt>
                <c:pt idx="148">
                  <c:v>1.72206934</c:v>
                </c:pt>
                <c:pt idx="149">
                  <c:v>1.7172479099999998</c:v>
                </c:pt>
                <c:pt idx="150">
                  <c:v>1.71242648</c:v>
                </c:pt>
                <c:pt idx="151">
                  <c:v>1.7076050499999997</c:v>
                </c:pt>
                <c:pt idx="152">
                  <c:v>1.7027836199999999</c:v>
                </c:pt>
                <c:pt idx="153">
                  <c:v>1.6979621899999997</c:v>
                </c:pt>
                <c:pt idx="154">
                  <c:v>1.6931407599999999</c:v>
                </c:pt>
                <c:pt idx="155">
                  <c:v>1.6883193299999999</c:v>
                </c:pt>
                <c:pt idx="156">
                  <c:v>1.6834978999999999</c:v>
                </c:pt>
                <c:pt idx="157">
                  <c:v>1.6786764699999999</c:v>
                </c:pt>
                <c:pt idx="158">
                  <c:v>1.6738550399999998</c:v>
                </c:pt>
                <c:pt idx="159">
                  <c:v>1.6690336099999998</c:v>
                </c:pt>
                <c:pt idx="160">
                  <c:v>1.6642121799999998</c:v>
                </c:pt>
                <c:pt idx="161">
                  <c:v>1.65939075</c:v>
                </c:pt>
                <c:pt idx="162">
                  <c:v>1.6545693199999998</c:v>
                </c:pt>
                <c:pt idx="163">
                  <c:v>1.64974789</c:v>
                </c:pt>
                <c:pt idx="164">
                  <c:v>1.6449264599999998</c:v>
                </c:pt>
                <c:pt idx="165">
                  <c:v>1.64010503</c:v>
                </c:pt>
                <c:pt idx="166">
                  <c:v>1.6352835999999997</c:v>
                </c:pt>
                <c:pt idx="167">
                  <c:v>1.6304621699999999</c:v>
                </c:pt>
                <c:pt idx="168">
                  <c:v>1.6256407399999999</c:v>
                </c:pt>
                <c:pt idx="169">
                  <c:v>1.6208193099999999</c:v>
                </c:pt>
                <c:pt idx="170">
                  <c:v>1.6159978799999999</c:v>
                </c:pt>
                <c:pt idx="171">
                  <c:v>1.6111764499999999</c:v>
                </c:pt>
                <c:pt idx="172">
                  <c:v>1.6063550199999999</c:v>
                </c:pt>
                <c:pt idx="173">
                  <c:v>1.6015335899999998</c:v>
                </c:pt>
                <c:pt idx="174">
                  <c:v>1.5967121599999998</c:v>
                </c:pt>
                <c:pt idx="175">
                  <c:v>1.5918907299999998</c:v>
                </c:pt>
                <c:pt idx="176">
                  <c:v>1.5870693</c:v>
                </c:pt>
                <c:pt idx="177">
                  <c:v>1.5822478699999998</c:v>
                </c:pt>
                <c:pt idx="178">
                  <c:v>1.57742644</c:v>
                </c:pt>
                <c:pt idx="179">
                  <c:v>1.5726050099999997</c:v>
                </c:pt>
                <c:pt idx="180">
                  <c:v>1.56778358</c:v>
                </c:pt>
                <c:pt idx="181">
                  <c:v>1.5629621499999997</c:v>
                </c:pt>
                <c:pt idx="182">
                  <c:v>1.5581407199999999</c:v>
                </c:pt>
                <c:pt idx="183">
                  <c:v>1.5533192899999999</c:v>
                </c:pt>
                <c:pt idx="184">
                  <c:v>1.5484978599999999</c:v>
                </c:pt>
                <c:pt idx="185">
                  <c:v>1.5436764299999999</c:v>
                </c:pt>
                <c:pt idx="186">
                  <c:v>1.5388549999999999</c:v>
                </c:pt>
                <c:pt idx="187">
                  <c:v>1.5340335699999998</c:v>
                </c:pt>
                <c:pt idx="188">
                  <c:v>1.5292121399999998</c:v>
                </c:pt>
                <c:pt idx="189">
                  <c:v>1.52439071</c:v>
                </c:pt>
                <c:pt idx="190">
                  <c:v>1.5195692799999998</c:v>
                </c:pt>
                <c:pt idx="191">
                  <c:v>1.51474785</c:v>
                </c:pt>
                <c:pt idx="192">
                  <c:v>1.5099264199999998</c:v>
                </c:pt>
                <c:pt idx="193">
                  <c:v>1.50510499</c:v>
                </c:pt>
                <c:pt idx="194">
                  <c:v>1.50028356</c:v>
                </c:pt>
                <c:pt idx="195">
                  <c:v>1.4954621299999999</c:v>
                </c:pt>
                <c:pt idx="196">
                  <c:v>1.4906406999999999</c:v>
                </c:pt>
                <c:pt idx="197">
                  <c:v>1.4858192699999999</c:v>
                </c:pt>
                <c:pt idx="198">
                  <c:v>1.4809978399999999</c:v>
                </c:pt>
                <c:pt idx="199">
                  <c:v>1.4761764099999999</c:v>
                </c:pt>
                <c:pt idx="200">
                  <c:v>1.4713549799999999</c:v>
                </c:pt>
                <c:pt idx="201">
                  <c:v>1.4665335499999999</c:v>
                </c:pt>
                <c:pt idx="202">
                  <c:v>1.4617121199999998</c:v>
                </c:pt>
                <c:pt idx="203">
                  <c:v>1.4568906899999998</c:v>
                </c:pt>
                <c:pt idx="204">
                  <c:v>1.4520692599999998</c:v>
                </c:pt>
                <c:pt idx="205">
                  <c:v>1.4472478299999998</c:v>
                </c:pt>
                <c:pt idx="206">
                  <c:v>1.4424263999999998</c:v>
                </c:pt>
                <c:pt idx="207">
                  <c:v>1.43760497</c:v>
                </c:pt>
                <c:pt idx="208">
                  <c:v>1.43278354</c:v>
                </c:pt>
                <c:pt idx="209">
                  <c:v>1.42796211</c:v>
                </c:pt>
                <c:pt idx="210">
                  <c:v>1.4231406799999999</c:v>
                </c:pt>
                <c:pt idx="211">
                  <c:v>1.4183192499999999</c:v>
                </c:pt>
                <c:pt idx="212">
                  <c:v>1.4134978199999999</c:v>
                </c:pt>
                <c:pt idx="213">
                  <c:v>1.4086763899999999</c:v>
                </c:pt>
                <c:pt idx="214">
                  <c:v>1.4038549599999999</c:v>
                </c:pt>
                <c:pt idx="215">
                  <c:v>1.3990335299999999</c:v>
                </c:pt>
                <c:pt idx="216">
                  <c:v>1.3942120999999998</c:v>
                </c:pt>
                <c:pt idx="217">
                  <c:v>1.3893906699999998</c:v>
                </c:pt>
                <c:pt idx="218">
                  <c:v>1.3845692399999998</c:v>
                </c:pt>
                <c:pt idx="219">
                  <c:v>1.3797478099999998</c:v>
                </c:pt>
                <c:pt idx="220">
                  <c:v>1.3749263799999998</c:v>
                </c:pt>
                <c:pt idx="221">
                  <c:v>1.37010495</c:v>
                </c:pt>
                <c:pt idx="222">
                  <c:v>1.36528352</c:v>
                </c:pt>
                <c:pt idx="223">
                  <c:v>1.36046209</c:v>
                </c:pt>
                <c:pt idx="224">
                  <c:v>1.3556406599999999</c:v>
                </c:pt>
                <c:pt idx="225">
                  <c:v>1.3508192299999999</c:v>
                </c:pt>
                <c:pt idx="226">
                  <c:v>1.3459977999999999</c:v>
                </c:pt>
                <c:pt idx="227">
                  <c:v>1.3411763699999999</c:v>
                </c:pt>
                <c:pt idx="228">
                  <c:v>1.3363549399999999</c:v>
                </c:pt>
                <c:pt idx="229">
                  <c:v>1.3315335099999999</c:v>
                </c:pt>
                <c:pt idx="230">
                  <c:v>1.3267120799999998</c:v>
                </c:pt>
                <c:pt idx="231">
                  <c:v>1.3218906499999998</c:v>
                </c:pt>
                <c:pt idx="232">
                  <c:v>1.3170692199999998</c:v>
                </c:pt>
                <c:pt idx="233">
                  <c:v>1.3122477899999998</c:v>
                </c:pt>
                <c:pt idx="234">
                  <c:v>1.3074263599999998</c:v>
                </c:pt>
                <c:pt idx="235">
                  <c:v>1.30260493</c:v>
                </c:pt>
                <c:pt idx="236">
                  <c:v>1.2977835</c:v>
                </c:pt>
                <c:pt idx="237">
                  <c:v>1.29296207</c:v>
                </c:pt>
                <c:pt idx="238">
                  <c:v>1.2881406399999999</c:v>
                </c:pt>
                <c:pt idx="239">
                  <c:v>1.2833192099999999</c:v>
                </c:pt>
                <c:pt idx="240">
                  <c:v>1.2784977799999999</c:v>
                </c:pt>
                <c:pt idx="241">
                  <c:v>1.2736763499999999</c:v>
                </c:pt>
                <c:pt idx="242">
                  <c:v>1.2688549199999999</c:v>
                </c:pt>
                <c:pt idx="243">
                  <c:v>1.2640334899999999</c:v>
                </c:pt>
                <c:pt idx="244">
                  <c:v>1.2592120599999999</c:v>
                </c:pt>
                <c:pt idx="245">
                  <c:v>1.2543906299999998</c:v>
                </c:pt>
                <c:pt idx="246">
                  <c:v>1.2495691999999998</c:v>
                </c:pt>
                <c:pt idx="247">
                  <c:v>1.2447477699999998</c:v>
                </c:pt>
                <c:pt idx="248">
                  <c:v>1.2399263399999998</c:v>
                </c:pt>
                <c:pt idx="249">
                  <c:v>1.2351049099999998</c:v>
                </c:pt>
                <c:pt idx="250">
                  <c:v>1.23028348</c:v>
                </c:pt>
                <c:pt idx="251">
                  <c:v>1.22546205</c:v>
                </c:pt>
                <c:pt idx="252">
                  <c:v>1.22064062</c:v>
                </c:pt>
                <c:pt idx="253">
                  <c:v>1.2158191899999999</c:v>
                </c:pt>
                <c:pt idx="254">
                  <c:v>1.2109977599999999</c:v>
                </c:pt>
                <c:pt idx="255">
                  <c:v>1.2061763299999999</c:v>
                </c:pt>
                <c:pt idx="256">
                  <c:v>1.2013548999999999</c:v>
                </c:pt>
                <c:pt idx="257">
                  <c:v>1.1965334699999999</c:v>
                </c:pt>
                <c:pt idx="258">
                  <c:v>1.1917120399999999</c:v>
                </c:pt>
                <c:pt idx="259">
                  <c:v>1.1868906099999998</c:v>
                </c:pt>
                <c:pt idx="260">
                  <c:v>1.1820691799999998</c:v>
                </c:pt>
                <c:pt idx="261">
                  <c:v>1.1772477499999998</c:v>
                </c:pt>
                <c:pt idx="262">
                  <c:v>1.1724263199999998</c:v>
                </c:pt>
                <c:pt idx="263">
                  <c:v>1.1676048899999998</c:v>
                </c:pt>
                <c:pt idx="264">
                  <c:v>1.16278346</c:v>
                </c:pt>
                <c:pt idx="265">
                  <c:v>1.15796203</c:v>
                </c:pt>
                <c:pt idx="266">
                  <c:v>1.1531406</c:v>
                </c:pt>
                <c:pt idx="267">
                  <c:v>1.1483191699999999</c:v>
                </c:pt>
                <c:pt idx="268">
                  <c:v>1.1434977399999999</c:v>
                </c:pt>
                <c:pt idx="269">
                  <c:v>1.1386763099999999</c:v>
                </c:pt>
                <c:pt idx="270">
                  <c:v>1.1338548799999999</c:v>
                </c:pt>
                <c:pt idx="271">
                  <c:v>1.1290334499999999</c:v>
                </c:pt>
                <c:pt idx="272">
                  <c:v>1.1242120199999999</c:v>
                </c:pt>
                <c:pt idx="273">
                  <c:v>1.1193905899999999</c:v>
                </c:pt>
                <c:pt idx="274">
                  <c:v>1.1145691599999998</c:v>
                </c:pt>
                <c:pt idx="275">
                  <c:v>1.1097477299999998</c:v>
                </c:pt>
                <c:pt idx="276">
                  <c:v>1.1049262999999998</c:v>
                </c:pt>
                <c:pt idx="277">
                  <c:v>1.1001048699999998</c:v>
                </c:pt>
                <c:pt idx="278">
                  <c:v>1.09528344</c:v>
                </c:pt>
                <c:pt idx="279">
                  <c:v>1.09046201</c:v>
                </c:pt>
                <c:pt idx="280">
                  <c:v>1.08564058</c:v>
                </c:pt>
                <c:pt idx="281">
                  <c:v>1.08081915</c:v>
                </c:pt>
                <c:pt idx="282">
                  <c:v>1.0759977199999999</c:v>
                </c:pt>
                <c:pt idx="283">
                  <c:v>1.0711762899999999</c:v>
                </c:pt>
                <c:pt idx="284">
                  <c:v>1.0663548599999999</c:v>
                </c:pt>
                <c:pt idx="285">
                  <c:v>1.0615334299999999</c:v>
                </c:pt>
                <c:pt idx="286">
                  <c:v>1.0567119999999999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C-4C89-9C2B-0B0AE1E2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84479"/>
        <c:axId val="785229503"/>
      </c:scatterChart>
      <c:valAx>
        <c:axId val="7769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座標</a:t>
                </a:r>
                <a:r>
                  <a:rPr lang="en-US" altLang="ja-JP"/>
                  <a:t>[Pixel]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229503"/>
        <c:crosses val="autoZero"/>
        <c:crossBetween val="midCat"/>
      </c:valAx>
      <c:valAx>
        <c:axId val="7852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98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74734710266105"/>
          <c:y val="0.93751998836192663"/>
          <c:w val="0.43990102257329"/>
          <c:h val="6.1723840291140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条件</a:t>
            </a:r>
            <a:r>
              <a:rPr lang="en-US" altLang="ja-JP"/>
              <a:t>1</a:t>
            </a:r>
            <a:r>
              <a:rPr lang="ja-JP" altLang="en-US"/>
              <a:t>の結果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94084476952398"/>
          <c:y val="0.17318948379287052"/>
          <c:w val="0.80139606793687557"/>
          <c:h val="0.558919742810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Sheet1!$B$51:$B$361</c:f>
              <c:numCache>
                <c:formatCode>General</c:formatCode>
                <c:ptCount val="311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  <c:pt idx="63">
                  <c:v>112</c:v>
                </c:pt>
                <c:pt idx="64">
                  <c:v>113</c:v>
                </c:pt>
                <c:pt idx="65">
                  <c:v>114</c:v>
                </c:pt>
                <c:pt idx="66">
                  <c:v>115</c:v>
                </c:pt>
                <c:pt idx="67">
                  <c:v>116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121</c:v>
                </c:pt>
                <c:pt idx="73">
                  <c:v>122</c:v>
                </c:pt>
                <c:pt idx="74">
                  <c:v>123</c:v>
                </c:pt>
                <c:pt idx="75">
                  <c:v>124</c:v>
                </c:pt>
                <c:pt idx="76">
                  <c:v>125</c:v>
                </c:pt>
                <c:pt idx="77">
                  <c:v>126</c:v>
                </c:pt>
                <c:pt idx="78">
                  <c:v>127</c:v>
                </c:pt>
                <c:pt idx="79">
                  <c:v>128</c:v>
                </c:pt>
                <c:pt idx="80">
                  <c:v>129</c:v>
                </c:pt>
                <c:pt idx="81">
                  <c:v>130</c:v>
                </c:pt>
                <c:pt idx="82">
                  <c:v>131</c:v>
                </c:pt>
                <c:pt idx="83">
                  <c:v>132</c:v>
                </c:pt>
                <c:pt idx="84">
                  <c:v>133</c:v>
                </c:pt>
                <c:pt idx="85">
                  <c:v>134</c:v>
                </c:pt>
                <c:pt idx="86">
                  <c:v>135</c:v>
                </c:pt>
                <c:pt idx="87">
                  <c:v>136</c:v>
                </c:pt>
                <c:pt idx="88">
                  <c:v>137</c:v>
                </c:pt>
                <c:pt idx="89">
                  <c:v>138</c:v>
                </c:pt>
                <c:pt idx="90">
                  <c:v>139</c:v>
                </c:pt>
                <c:pt idx="91">
                  <c:v>140</c:v>
                </c:pt>
                <c:pt idx="92">
                  <c:v>141</c:v>
                </c:pt>
                <c:pt idx="93">
                  <c:v>142</c:v>
                </c:pt>
                <c:pt idx="94">
                  <c:v>143</c:v>
                </c:pt>
                <c:pt idx="95">
                  <c:v>144</c:v>
                </c:pt>
                <c:pt idx="96">
                  <c:v>145</c:v>
                </c:pt>
                <c:pt idx="97">
                  <c:v>146</c:v>
                </c:pt>
                <c:pt idx="98">
                  <c:v>147</c:v>
                </c:pt>
                <c:pt idx="99">
                  <c:v>148</c:v>
                </c:pt>
                <c:pt idx="100">
                  <c:v>149</c:v>
                </c:pt>
                <c:pt idx="101">
                  <c:v>150</c:v>
                </c:pt>
                <c:pt idx="102">
                  <c:v>151</c:v>
                </c:pt>
                <c:pt idx="103">
                  <c:v>152</c:v>
                </c:pt>
                <c:pt idx="104">
                  <c:v>153</c:v>
                </c:pt>
                <c:pt idx="105">
                  <c:v>154</c:v>
                </c:pt>
                <c:pt idx="106">
                  <c:v>155</c:v>
                </c:pt>
                <c:pt idx="107">
                  <c:v>156</c:v>
                </c:pt>
                <c:pt idx="108">
                  <c:v>157</c:v>
                </c:pt>
                <c:pt idx="109">
                  <c:v>158</c:v>
                </c:pt>
                <c:pt idx="110">
                  <c:v>159</c:v>
                </c:pt>
                <c:pt idx="111">
                  <c:v>160</c:v>
                </c:pt>
                <c:pt idx="112">
                  <c:v>161</c:v>
                </c:pt>
                <c:pt idx="113">
                  <c:v>162</c:v>
                </c:pt>
                <c:pt idx="114">
                  <c:v>163</c:v>
                </c:pt>
                <c:pt idx="115">
                  <c:v>164</c:v>
                </c:pt>
                <c:pt idx="116">
                  <c:v>165</c:v>
                </c:pt>
                <c:pt idx="117">
                  <c:v>166</c:v>
                </c:pt>
                <c:pt idx="118">
                  <c:v>167</c:v>
                </c:pt>
                <c:pt idx="119">
                  <c:v>168</c:v>
                </c:pt>
                <c:pt idx="120">
                  <c:v>169</c:v>
                </c:pt>
                <c:pt idx="121">
                  <c:v>170</c:v>
                </c:pt>
                <c:pt idx="122">
                  <c:v>171</c:v>
                </c:pt>
                <c:pt idx="123">
                  <c:v>172</c:v>
                </c:pt>
                <c:pt idx="124">
                  <c:v>173</c:v>
                </c:pt>
                <c:pt idx="125">
                  <c:v>174</c:v>
                </c:pt>
                <c:pt idx="126">
                  <c:v>175</c:v>
                </c:pt>
                <c:pt idx="127">
                  <c:v>176</c:v>
                </c:pt>
                <c:pt idx="128">
                  <c:v>177</c:v>
                </c:pt>
                <c:pt idx="129">
                  <c:v>178</c:v>
                </c:pt>
                <c:pt idx="130">
                  <c:v>179</c:v>
                </c:pt>
                <c:pt idx="131">
                  <c:v>180</c:v>
                </c:pt>
                <c:pt idx="132">
                  <c:v>181</c:v>
                </c:pt>
                <c:pt idx="133">
                  <c:v>182</c:v>
                </c:pt>
                <c:pt idx="134">
                  <c:v>183</c:v>
                </c:pt>
                <c:pt idx="135">
                  <c:v>184</c:v>
                </c:pt>
                <c:pt idx="136">
                  <c:v>185</c:v>
                </c:pt>
                <c:pt idx="137">
                  <c:v>186</c:v>
                </c:pt>
                <c:pt idx="138">
                  <c:v>187</c:v>
                </c:pt>
                <c:pt idx="139">
                  <c:v>188</c:v>
                </c:pt>
                <c:pt idx="140">
                  <c:v>189</c:v>
                </c:pt>
                <c:pt idx="141">
                  <c:v>190</c:v>
                </c:pt>
                <c:pt idx="142">
                  <c:v>191</c:v>
                </c:pt>
                <c:pt idx="143">
                  <c:v>192</c:v>
                </c:pt>
                <c:pt idx="144">
                  <c:v>193</c:v>
                </c:pt>
                <c:pt idx="145">
                  <c:v>194</c:v>
                </c:pt>
                <c:pt idx="146">
                  <c:v>195</c:v>
                </c:pt>
                <c:pt idx="147">
                  <c:v>196</c:v>
                </c:pt>
                <c:pt idx="148">
                  <c:v>197</c:v>
                </c:pt>
                <c:pt idx="149">
                  <c:v>198</c:v>
                </c:pt>
                <c:pt idx="150">
                  <c:v>199</c:v>
                </c:pt>
                <c:pt idx="151">
                  <c:v>200</c:v>
                </c:pt>
                <c:pt idx="152">
                  <c:v>201</c:v>
                </c:pt>
                <c:pt idx="153">
                  <c:v>202</c:v>
                </c:pt>
                <c:pt idx="154">
                  <c:v>203</c:v>
                </c:pt>
                <c:pt idx="155">
                  <c:v>204</c:v>
                </c:pt>
                <c:pt idx="156">
                  <c:v>205</c:v>
                </c:pt>
                <c:pt idx="157">
                  <c:v>206</c:v>
                </c:pt>
                <c:pt idx="158">
                  <c:v>207</c:v>
                </c:pt>
                <c:pt idx="159">
                  <c:v>208</c:v>
                </c:pt>
                <c:pt idx="160">
                  <c:v>209</c:v>
                </c:pt>
                <c:pt idx="161">
                  <c:v>210</c:v>
                </c:pt>
                <c:pt idx="162">
                  <c:v>211</c:v>
                </c:pt>
                <c:pt idx="163">
                  <c:v>212</c:v>
                </c:pt>
                <c:pt idx="164">
                  <c:v>213</c:v>
                </c:pt>
                <c:pt idx="165">
                  <c:v>214</c:v>
                </c:pt>
                <c:pt idx="166">
                  <c:v>215</c:v>
                </c:pt>
                <c:pt idx="167">
                  <c:v>216</c:v>
                </c:pt>
                <c:pt idx="168">
                  <c:v>217</c:v>
                </c:pt>
                <c:pt idx="169">
                  <c:v>218</c:v>
                </c:pt>
                <c:pt idx="170">
                  <c:v>219</c:v>
                </c:pt>
                <c:pt idx="171">
                  <c:v>220</c:v>
                </c:pt>
                <c:pt idx="172">
                  <c:v>221</c:v>
                </c:pt>
                <c:pt idx="173">
                  <c:v>222</c:v>
                </c:pt>
                <c:pt idx="174">
                  <c:v>223</c:v>
                </c:pt>
                <c:pt idx="175">
                  <c:v>224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230</c:v>
                </c:pt>
                <c:pt idx="182">
                  <c:v>231</c:v>
                </c:pt>
                <c:pt idx="183">
                  <c:v>232</c:v>
                </c:pt>
                <c:pt idx="184">
                  <c:v>233</c:v>
                </c:pt>
                <c:pt idx="185">
                  <c:v>234</c:v>
                </c:pt>
                <c:pt idx="186">
                  <c:v>235</c:v>
                </c:pt>
                <c:pt idx="187">
                  <c:v>236</c:v>
                </c:pt>
                <c:pt idx="188">
                  <c:v>237</c:v>
                </c:pt>
                <c:pt idx="189">
                  <c:v>238</c:v>
                </c:pt>
                <c:pt idx="190">
                  <c:v>239</c:v>
                </c:pt>
                <c:pt idx="191">
                  <c:v>240</c:v>
                </c:pt>
                <c:pt idx="192">
                  <c:v>241</c:v>
                </c:pt>
                <c:pt idx="193">
                  <c:v>242</c:v>
                </c:pt>
                <c:pt idx="194">
                  <c:v>243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  <c:pt idx="198">
                  <c:v>247</c:v>
                </c:pt>
                <c:pt idx="199">
                  <c:v>248</c:v>
                </c:pt>
                <c:pt idx="200">
                  <c:v>249</c:v>
                </c:pt>
                <c:pt idx="201">
                  <c:v>250</c:v>
                </c:pt>
                <c:pt idx="202">
                  <c:v>251</c:v>
                </c:pt>
                <c:pt idx="203">
                  <c:v>252</c:v>
                </c:pt>
                <c:pt idx="204">
                  <c:v>253</c:v>
                </c:pt>
                <c:pt idx="205">
                  <c:v>254</c:v>
                </c:pt>
                <c:pt idx="206">
                  <c:v>255</c:v>
                </c:pt>
                <c:pt idx="207">
                  <c:v>256</c:v>
                </c:pt>
                <c:pt idx="208">
                  <c:v>257</c:v>
                </c:pt>
                <c:pt idx="209">
                  <c:v>258</c:v>
                </c:pt>
                <c:pt idx="210">
                  <c:v>259</c:v>
                </c:pt>
                <c:pt idx="211">
                  <c:v>260</c:v>
                </c:pt>
                <c:pt idx="212">
                  <c:v>261</c:v>
                </c:pt>
                <c:pt idx="213">
                  <c:v>262</c:v>
                </c:pt>
                <c:pt idx="214">
                  <c:v>263</c:v>
                </c:pt>
                <c:pt idx="215">
                  <c:v>264</c:v>
                </c:pt>
                <c:pt idx="216">
                  <c:v>265</c:v>
                </c:pt>
                <c:pt idx="217">
                  <c:v>266</c:v>
                </c:pt>
                <c:pt idx="218">
                  <c:v>267</c:v>
                </c:pt>
                <c:pt idx="219">
                  <c:v>268</c:v>
                </c:pt>
                <c:pt idx="220">
                  <c:v>269</c:v>
                </c:pt>
                <c:pt idx="221">
                  <c:v>270</c:v>
                </c:pt>
                <c:pt idx="222">
                  <c:v>271</c:v>
                </c:pt>
                <c:pt idx="223">
                  <c:v>272</c:v>
                </c:pt>
                <c:pt idx="224">
                  <c:v>273</c:v>
                </c:pt>
                <c:pt idx="225">
                  <c:v>274</c:v>
                </c:pt>
                <c:pt idx="226">
                  <c:v>275</c:v>
                </c:pt>
                <c:pt idx="227">
                  <c:v>276</c:v>
                </c:pt>
                <c:pt idx="228">
                  <c:v>277</c:v>
                </c:pt>
                <c:pt idx="229">
                  <c:v>278</c:v>
                </c:pt>
                <c:pt idx="230">
                  <c:v>279</c:v>
                </c:pt>
                <c:pt idx="231">
                  <c:v>280</c:v>
                </c:pt>
                <c:pt idx="232">
                  <c:v>281</c:v>
                </c:pt>
                <c:pt idx="233">
                  <c:v>282</c:v>
                </c:pt>
                <c:pt idx="234">
                  <c:v>283</c:v>
                </c:pt>
                <c:pt idx="235">
                  <c:v>284</c:v>
                </c:pt>
                <c:pt idx="236">
                  <c:v>285</c:v>
                </c:pt>
                <c:pt idx="237">
                  <c:v>286</c:v>
                </c:pt>
                <c:pt idx="238">
                  <c:v>287</c:v>
                </c:pt>
                <c:pt idx="239">
                  <c:v>288</c:v>
                </c:pt>
                <c:pt idx="240">
                  <c:v>289</c:v>
                </c:pt>
                <c:pt idx="241">
                  <c:v>290</c:v>
                </c:pt>
                <c:pt idx="242">
                  <c:v>291</c:v>
                </c:pt>
                <c:pt idx="243">
                  <c:v>292</c:v>
                </c:pt>
                <c:pt idx="244">
                  <c:v>293</c:v>
                </c:pt>
                <c:pt idx="245">
                  <c:v>294</c:v>
                </c:pt>
                <c:pt idx="246">
                  <c:v>295</c:v>
                </c:pt>
                <c:pt idx="247">
                  <c:v>296</c:v>
                </c:pt>
                <c:pt idx="248">
                  <c:v>297</c:v>
                </c:pt>
                <c:pt idx="249">
                  <c:v>298</c:v>
                </c:pt>
                <c:pt idx="250">
                  <c:v>299</c:v>
                </c:pt>
                <c:pt idx="251">
                  <c:v>300</c:v>
                </c:pt>
                <c:pt idx="252">
                  <c:v>301</c:v>
                </c:pt>
                <c:pt idx="253">
                  <c:v>302</c:v>
                </c:pt>
                <c:pt idx="254">
                  <c:v>303</c:v>
                </c:pt>
                <c:pt idx="255">
                  <c:v>304</c:v>
                </c:pt>
                <c:pt idx="256">
                  <c:v>305</c:v>
                </c:pt>
                <c:pt idx="257">
                  <c:v>306</c:v>
                </c:pt>
                <c:pt idx="258">
                  <c:v>307</c:v>
                </c:pt>
                <c:pt idx="259">
                  <c:v>308</c:v>
                </c:pt>
                <c:pt idx="260">
                  <c:v>309</c:v>
                </c:pt>
                <c:pt idx="261">
                  <c:v>310</c:v>
                </c:pt>
                <c:pt idx="262">
                  <c:v>311</c:v>
                </c:pt>
                <c:pt idx="263">
                  <c:v>312</c:v>
                </c:pt>
                <c:pt idx="264">
                  <c:v>313</c:v>
                </c:pt>
                <c:pt idx="265">
                  <c:v>314</c:v>
                </c:pt>
                <c:pt idx="266">
                  <c:v>315</c:v>
                </c:pt>
                <c:pt idx="267">
                  <c:v>316</c:v>
                </c:pt>
                <c:pt idx="268">
                  <c:v>317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1">
                  <c:v>330</c:v>
                </c:pt>
                <c:pt idx="282">
                  <c:v>331</c:v>
                </c:pt>
                <c:pt idx="283">
                  <c:v>332</c:v>
                </c:pt>
                <c:pt idx="284">
                  <c:v>333</c:v>
                </c:pt>
                <c:pt idx="285">
                  <c:v>334</c:v>
                </c:pt>
                <c:pt idx="286">
                  <c:v>335</c:v>
                </c:pt>
                <c:pt idx="287">
                  <c:v>336</c:v>
                </c:pt>
                <c:pt idx="288">
                  <c:v>337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341</c:v>
                </c:pt>
                <c:pt idx="293">
                  <c:v>342</c:v>
                </c:pt>
                <c:pt idx="294">
                  <c:v>343</c:v>
                </c:pt>
                <c:pt idx="295">
                  <c:v>344</c:v>
                </c:pt>
                <c:pt idx="296">
                  <c:v>345</c:v>
                </c:pt>
                <c:pt idx="297">
                  <c:v>346</c:v>
                </c:pt>
                <c:pt idx="298">
                  <c:v>347</c:v>
                </c:pt>
                <c:pt idx="299">
                  <c:v>348</c:v>
                </c:pt>
                <c:pt idx="300">
                  <c:v>349</c:v>
                </c:pt>
                <c:pt idx="301">
                  <c:v>350</c:v>
                </c:pt>
                <c:pt idx="302">
                  <c:v>351</c:v>
                </c:pt>
                <c:pt idx="303">
                  <c:v>352</c:v>
                </c:pt>
                <c:pt idx="304">
                  <c:v>353</c:v>
                </c:pt>
                <c:pt idx="305">
                  <c:v>354</c:v>
                </c:pt>
                <c:pt idx="306">
                  <c:v>355</c:v>
                </c:pt>
                <c:pt idx="307">
                  <c:v>356</c:v>
                </c:pt>
                <c:pt idx="308">
                  <c:v>357</c:v>
                </c:pt>
                <c:pt idx="309">
                  <c:v>358</c:v>
                </c:pt>
                <c:pt idx="310">
                  <c:v>359</c:v>
                </c:pt>
              </c:numCache>
            </c:numRef>
          </c:xVal>
          <c:yVal>
            <c:numRef>
              <c:f>Sheet1!$C$51:$C$361</c:f>
              <c:numCache>
                <c:formatCode>General</c:formatCode>
                <c:ptCount val="311"/>
                <c:pt idx="0">
                  <c:v>3.165003</c:v>
                </c:pt>
                <c:pt idx="1">
                  <c:v>3.165003</c:v>
                </c:pt>
                <c:pt idx="2">
                  <c:v>3.165003</c:v>
                </c:pt>
                <c:pt idx="3">
                  <c:v>3.165003</c:v>
                </c:pt>
                <c:pt idx="4">
                  <c:v>3.165003</c:v>
                </c:pt>
                <c:pt idx="5">
                  <c:v>3.165003</c:v>
                </c:pt>
                <c:pt idx="6">
                  <c:v>3.165003</c:v>
                </c:pt>
                <c:pt idx="7">
                  <c:v>3.165003</c:v>
                </c:pt>
                <c:pt idx="8">
                  <c:v>3.165003</c:v>
                </c:pt>
                <c:pt idx="9">
                  <c:v>3.165003</c:v>
                </c:pt>
                <c:pt idx="10">
                  <c:v>3.165003</c:v>
                </c:pt>
                <c:pt idx="11">
                  <c:v>3.165003</c:v>
                </c:pt>
                <c:pt idx="12">
                  <c:v>3.165003</c:v>
                </c:pt>
                <c:pt idx="13">
                  <c:v>3.165003</c:v>
                </c:pt>
                <c:pt idx="14">
                  <c:v>3.165003</c:v>
                </c:pt>
                <c:pt idx="15">
                  <c:v>3.165003</c:v>
                </c:pt>
                <c:pt idx="16">
                  <c:v>3.165003</c:v>
                </c:pt>
                <c:pt idx="17">
                  <c:v>3.165003</c:v>
                </c:pt>
                <c:pt idx="18">
                  <c:v>3.165003</c:v>
                </c:pt>
                <c:pt idx="19">
                  <c:v>3.165003</c:v>
                </c:pt>
                <c:pt idx="20">
                  <c:v>3.165003</c:v>
                </c:pt>
                <c:pt idx="21">
                  <c:v>3.165003</c:v>
                </c:pt>
                <c:pt idx="22">
                  <c:v>3.165003</c:v>
                </c:pt>
                <c:pt idx="23">
                  <c:v>3.165003</c:v>
                </c:pt>
                <c:pt idx="24">
                  <c:v>3.165003</c:v>
                </c:pt>
                <c:pt idx="25">
                  <c:v>3.165003</c:v>
                </c:pt>
                <c:pt idx="26">
                  <c:v>3.165003</c:v>
                </c:pt>
                <c:pt idx="27">
                  <c:v>3.165003</c:v>
                </c:pt>
                <c:pt idx="28">
                  <c:v>3.165003</c:v>
                </c:pt>
                <c:pt idx="29">
                  <c:v>3.165003</c:v>
                </c:pt>
                <c:pt idx="30">
                  <c:v>3.165003</c:v>
                </c:pt>
                <c:pt idx="31">
                  <c:v>3.165003</c:v>
                </c:pt>
                <c:pt idx="32">
                  <c:v>3.165003</c:v>
                </c:pt>
                <c:pt idx="33">
                  <c:v>3.165003</c:v>
                </c:pt>
                <c:pt idx="34">
                  <c:v>3.165003</c:v>
                </c:pt>
                <c:pt idx="35">
                  <c:v>3.165003</c:v>
                </c:pt>
                <c:pt idx="36">
                  <c:v>3.165003</c:v>
                </c:pt>
                <c:pt idx="37">
                  <c:v>3.165003</c:v>
                </c:pt>
                <c:pt idx="38">
                  <c:v>3.165003</c:v>
                </c:pt>
                <c:pt idx="39">
                  <c:v>3.165003</c:v>
                </c:pt>
                <c:pt idx="40">
                  <c:v>3.165003</c:v>
                </c:pt>
                <c:pt idx="41">
                  <c:v>3.165003</c:v>
                </c:pt>
                <c:pt idx="42">
                  <c:v>3.165003</c:v>
                </c:pt>
                <c:pt idx="43">
                  <c:v>3.165003</c:v>
                </c:pt>
                <c:pt idx="44">
                  <c:v>3.165003</c:v>
                </c:pt>
                <c:pt idx="45">
                  <c:v>3.165003</c:v>
                </c:pt>
                <c:pt idx="46">
                  <c:v>3.165003</c:v>
                </c:pt>
                <c:pt idx="47">
                  <c:v>3.165003</c:v>
                </c:pt>
                <c:pt idx="48">
                  <c:v>3.165003</c:v>
                </c:pt>
                <c:pt idx="49">
                  <c:v>3.165003</c:v>
                </c:pt>
                <c:pt idx="50">
                  <c:v>3.165003</c:v>
                </c:pt>
                <c:pt idx="51">
                  <c:v>3.165003</c:v>
                </c:pt>
                <c:pt idx="52">
                  <c:v>3.165003</c:v>
                </c:pt>
                <c:pt idx="53">
                  <c:v>3.165003</c:v>
                </c:pt>
                <c:pt idx="54">
                  <c:v>3.165003</c:v>
                </c:pt>
                <c:pt idx="55">
                  <c:v>3.165003</c:v>
                </c:pt>
                <c:pt idx="56">
                  <c:v>3.165003</c:v>
                </c:pt>
                <c:pt idx="57">
                  <c:v>3.165003</c:v>
                </c:pt>
                <c:pt idx="58">
                  <c:v>3.165003</c:v>
                </c:pt>
                <c:pt idx="59">
                  <c:v>3.165003</c:v>
                </c:pt>
                <c:pt idx="60">
                  <c:v>3.165003</c:v>
                </c:pt>
                <c:pt idx="61">
                  <c:v>3.165003</c:v>
                </c:pt>
                <c:pt idx="62">
                  <c:v>3.165003</c:v>
                </c:pt>
                <c:pt idx="63">
                  <c:v>3.165003</c:v>
                </c:pt>
                <c:pt idx="64">
                  <c:v>3.165003</c:v>
                </c:pt>
                <c:pt idx="65">
                  <c:v>3.165003</c:v>
                </c:pt>
                <c:pt idx="66">
                  <c:v>3.165003</c:v>
                </c:pt>
                <c:pt idx="67">
                  <c:v>3.165003</c:v>
                </c:pt>
                <c:pt idx="68">
                  <c:v>3.165003</c:v>
                </c:pt>
                <c:pt idx="69">
                  <c:v>3.165003</c:v>
                </c:pt>
                <c:pt idx="70">
                  <c:v>3.165003</c:v>
                </c:pt>
                <c:pt idx="71">
                  <c:v>3.165003</c:v>
                </c:pt>
                <c:pt idx="72">
                  <c:v>3.165003</c:v>
                </c:pt>
                <c:pt idx="73">
                  <c:v>3.165003</c:v>
                </c:pt>
                <c:pt idx="74">
                  <c:v>3.165003</c:v>
                </c:pt>
                <c:pt idx="75">
                  <c:v>3.165003</c:v>
                </c:pt>
                <c:pt idx="76">
                  <c:v>3.165003</c:v>
                </c:pt>
                <c:pt idx="77">
                  <c:v>3.165003</c:v>
                </c:pt>
                <c:pt idx="78">
                  <c:v>3.165003</c:v>
                </c:pt>
                <c:pt idx="79">
                  <c:v>3.165003</c:v>
                </c:pt>
                <c:pt idx="80">
                  <c:v>3.165003</c:v>
                </c:pt>
                <c:pt idx="81">
                  <c:v>3.165003</c:v>
                </c:pt>
                <c:pt idx="82">
                  <c:v>3.165003</c:v>
                </c:pt>
                <c:pt idx="83">
                  <c:v>3.165003</c:v>
                </c:pt>
                <c:pt idx="84">
                  <c:v>3.165003</c:v>
                </c:pt>
                <c:pt idx="85">
                  <c:v>3.165003</c:v>
                </c:pt>
                <c:pt idx="86">
                  <c:v>3.165003</c:v>
                </c:pt>
                <c:pt idx="87">
                  <c:v>3.165003</c:v>
                </c:pt>
                <c:pt idx="88">
                  <c:v>3.165003</c:v>
                </c:pt>
                <c:pt idx="89">
                  <c:v>3.165003</c:v>
                </c:pt>
                <c:pt idx="90">
                  <c:v>3.165003</c:v>
                </c:pt>
                <c:pt idx="91">
                  <c:v>3.165003</c:v>
                </c:pt>
                <c:pt idx="92">
                  <c:v>3.165003</c:v>
                </c:pt>
                <c:pt idx="93">
                  <c:v>3.165003</c:v>
                </c:pt>
                <c:pt idx="94">
                  <c:v>3.165003</c:v>
                </c:pt>
                <c:pt idx="95">
                  <c:v>3.165003</c:v>
                </c:pt>
                <c:pt idx="96">
                  <c:v>3.165003</c:v>
                </c:pt>
                <c:pt idx="97">
                  <c:v>3.165003</c:v>
                </c:pt>
                <c:pt idx="98">
                  <c:v>3.165003</c:v>
                </c:pt>
                <c:pt idx="99">
                  <c:v>3.165003</c:v>
                </c:pt>
                <c:pt idx="100">
                  <c:v>3.165003</c:v>
                </c:pt>
                <c:pt idx="101">
                  <c:v>3.165003</c:v>
                </c:pt>
                <c:pt idx="102">
                  <c:v>3.165003</c:v>
                </c:pt>
                <c:pt idx="103">
                  <c:v>0.53104099999999999</c:v>
                </c:pt>
                <c:pt idx="104">
                  <c:v>0.51547299999999996</c:v>
                </c:pt>
                <c:pt idx="105">
                  <c:v>0.51547299999999996</c:v>
                </c:pt>
                <c:pt idx="106">
                  <c:v>0.51547299999999996</c:v>
                </c:pt>
                <c:pt idx="107">
                  <c:v>0.51547299999999996</c:v>
                </c:pt>
                <c:pt idx="108">
                  <c:v>0.51547299999999996</c:v>
                </c:pt>
                <c:pt idx="109">
                  <c:v>0.51547299999999996</c:v>
                </c:pt>
                <c:pt idx="110">
                  <c:v>0.51547299999999996</c:v>
                </c:pt>
                <c:pt idx="111">
                  <c:v>0.51547299999999996</c:v>
                </c:pt>
                <c:pt idx="112">
                  <c:v>0.51547299999999996</c:v>
                </c:pt>
                <c:pt idx="113">
                  <c:v>0.51547299999999996</c:v>
                </c:pt>
                <c:pt idx="114">
                  <c:v>0.51547299999999996</c:v>
                </c:pt>
                <c:pt idx="115">
                  <c:v>0.51547299999999996</c:v>
                </c:pt>
                <c:pt idx="116">
                  <c:v>1.376088</c:v>
                </c:pt>
                <c:pt idx="117">
                  <c:v>1.4518359999999999</c:v>
                </c:pt>
                <c:pt idx="118">
                  <c:v>1.4518359999999999</c:v>
                </c:pt>
                <c:pt idx="119">
                  <c:v>1.4386380000000001</c:v>
                </c:pt>
                <c:pt idx="120">
                  <c:v>1.4386380000000001</c:v>
                </c:pt>
                <c:pt idx="121">
                  <c:v>1.3881589999999999</c:v>
                </c:pt>
                <c:pt idx="122">
                  <c:v>1.376088</c:v>
                </c:pt>
                <c:pt idx="123">
                  <c:v>1.376088</c:v>
                </c:pt>
                <c:pt idx="124">
                  <c:v>1.376088</c:v>
                </c:pt>
                <c:pt idx="125">
                  <c:v>1.376088</c:v>
                </c:pt>
                <c:pt idx="126">
                  <c:v>1.376088</c:v>
                </c:pt>
                <c:pt idx="127">
                  <c:v>1.376088</c:v>
                </c:pt>
                <c:pt idx="128">
                  <c:v>1.376088</c:v>
                </c:pt>
                <c:pt idx="129">
                  <c:v>1.376088</c:v>
                </c:pt>
                <c:pt idx="130">
                  <c:v>1.376088</c:v>
                </c:pt>
                <c:pt idx="131">
                  <c:v>1.3642259999999999</c:v>
                </c:pt>
                <c:pt idx="132">
                  <c:v>1.352565</c:v>
                </c:pt>
                <c:pt idx="133">
                  <c:v>1.352565</c:v>
                </c:pt>
                <c:pt idx="134">
                  <c:v>1.352565</c:v>
                </c:pt>
                <c:pt idx="135">
                  <c:v>1.3642259999999999</c:v>
                </c:pt>
                <c:pt idx="136">
                  <c:v>1.5364089999999999</c:v>
                </c:pt>
                <c:pt idx="137">
                  <c:v>1.7390129999999999</c:v>
                </c:pt>
                <c:pt idx="138">
                  <c:v>1.7390129999999999</c:v>
                </c:pt>
                <c:pt idx="139">
                  <c:v>1.7390129999999999</c:v>
                </c:pt>
                <c:pt idx="140">
                  <c:v>1.7390129999999999</c:v>
                </c:pt>
                <c:pt idx="141">
                  <c:v>4.057696</c:v>
                </c:pt>
                <c:pt idx="142">
                  <c:v>4.057696</c:v>
                </c:pt>
                <c:pt idx="143">
                  <c:v>4.057696</c:v>
                </c:pt>
                <c:pt idx="144">
                  <c:v>4.057696</c:v>
                </c:pt>
                <c:pt idx="145">
                  <c:v>4.057696</c:v>
                </c:pt>
                <c:pt idx="146">
                  <c:v>4.057696</c:v>
                </c:pt>
                <c:pt idx="147">
                  <c:v>4.057696</c:v>
                </c:pt>
                <c:pt idx="148">
                  <c:v>4.057696</c:v>
                </c:pt>
                <c:pt idx="149">
                  <c:v>4.057696</c:v>
                </c:pt>
                <c:pt idx="150">
                  <c:v>4.057696</c:v>
                </c:pt>
                <c:pt idx="151">
                  <c:v>4.057696</c:v>
                </c:pt>
                <c:pt idx="152">
                  <c:v>4.057696</c:v>
                </c:pt>
                <c:pt idx="153">
                  <c:v>4.057696</c:v>
                </c:pt>
                <c:pt idx="154">
                  <c:v>4.057696</c:v>
                </c:pt>
                <c:pt idx="155">
                  <c:v>4.057696</c:v>
                </c:pt>
                <c:pt idx="156">
                  <c:v>4.057696</c:v>
                </c:pt>
                <c:pt idx="157">
                  <c:v>4.057696</c:v>
                </c:pt>
                <c:pt idx="158">
                  <c:v>4.057696</c:v>
                </c:pt>
                <c:pt idx="159">
                  <c:v>4.057696</c:v>
                </c:pt>
                <c:pt idx="160">
                  <c:v>4.057696</c:v>
                </c:pt>
                <c:pt idx="161">
                  <c:v>4.057696</c:v>
                </c:pt>
                <c:pt idx="162">
                  <c:v>4.057696</c:v>
                </c:pt>
                <c:pt idx="163">
                  <c:v>4.057696</c:v>
                </c:pt>
                <c:pt idx="164">
                  <c:v>4.3958380000000004</c:v>
                </c:pt>
                <c:pt idx="165">
                  <c:v>4.3958380000000004</c:v>
                </c:pt>
                <c:pt idx="166">
                  <c:v>4.6544160000000003</c:v>
                </c:pt>
                <c:pt idx="167">
                  <c:v>4.6544160000000003</c:v>
                </c:pt>
                <c:pt idx="168">
                  <c:v>4.6544160000000003</c:v>
                </c:pt>
                <c:pt idx="169">
                  <c:v>4.6544160000000003</c:v>
                </c:pt>
                <c:pt idx="170">
                  <c:v>1.352565</c:v>
                </c:pt>
                <c:pt idx="171">
                  <c:v>1.352565</c:v>
                </c:pt>
                <c:pt idx="172">
                  <c:v>1.4789730000000001</c:v>
                </c:pt>
                <c:pt idx="173">
                  <c:v>1.507144</c:v>
                </c:pt>
                <c:pt idx="174">
                  <c:v>1.507144</c:v>
                </c:pt>
                <c:pt idx="175">
                  <c:v>2.0031669999999999</c:v>
                </c:pt>
                <c:pt idx="176">
                  <c:v>2.0031669999999999</c:v>
                </c:pt>
                <c:pt idx="177">
                  <c:v>2.0031669999999999</c:v>
                </c:pt>
                <c:pt idx="178">
                  <c:v>2.2607170000000001</c:v>
                </c:pt>
                <c:pt idx="179">
                  <c:v>2.2607170000000001</c:v>
                </c:pt>
                <c:pt idx="180">
                  <c:v>2.2934809999999999</c:v>
                </c:pt>
                <c:pt idx="181">
                  <c:v>2.3272080000000002</c:v>
                </c:pt>
                <c:pt idx="182">
                  <c:v>2.2934809999999999</c:v>
                </c:pt>
                <c:pt idx="183">
                  <c:v>2.1979190000000002</c:v>
                </c:pt>
                <c:pt idx="184">
                  <c:v>2.1979190000000002</c:v>
                </c:pt>
                <c:pt idx="185">
                  <c:v>2.2288749999999999</c:v>
                </c:pt>
                <c:pt idx="186">
                  <c:v>2.2288749999999999</c:v>
                </c:pt>
                <c:pt idx="187">
                  <c:v>2.2288749999999999</c:v>
                </c:pt>
                <c:pt idx="188">
                  <c:v>2.2607170000000001</c:v>
                </c:pt>
                <c:pt idx="189">
                  <c:v>2.2607170000000001</c:v>
                </c:pt>
                <c:pt idx="190">
                  <c:v>2.2288749999999999</c:v>
                </c:pt>
                <c:pt idx="191">
                  <c:v>2.0551970000000002</c:v>
                </c:pt>
                <c:pt idx="192">
                  <c:v>2.0551970000000002</c:v>
                </c:pt>
                <c:pt idx="193">
                  <c:v>2.0551970000000002</c:v>
                </c:pt>
                <c:pt idx="194">
                  <c:v>2.0551970000000002</c:v>
                </c:pt>
                <c:pt idx="195">
                  <c:v>2.0551970000000002</c:v>
                </c:pt>
                <c:pt idx="196">
                  <c:v>2.0551970000000002</c:v>
                </c:pt>
                <c:pt idx="197">
                  <c:v>3.165003</c:v>
                </c:pt>
                <c:pt idx="198">
                  <c:v>1.318751</c:v>
                </c:pt>
                <c:pt idx="199">
                  <c:v>1.318751</c:v>
                </c:pt>
                <c:pt idx="200">
                  <c:v>1.3087530000000001</c:v>
                </c:pt>
                <c:pt idx="201">
                  <c:v>1.2865869999999999</c:v>
                </c:pt>
                <c:pt idx="202">
                  <c:v>1.2865869999999999</c:v>
                </c:pt>
                <c:pt idx="203">
                  <c:v>1.276211</c:v>
                </c:pt>
                <c:pt idx="204">
                  <c:v>1.2660009999999999</c:v>
                </c:pt>
                <c:pt idx="205">
                  <c:v>1.255954</c:v>
                </c:pt>
                <c:pt idx="206">
                  <c:v>1.255954</c:v>
                </c:pt>
                <c:pt idx="207">
                  <c:v>1.2460640000000001</c:v>
                </c:pt>
                <c:pt idx="208">
                  <c:v>1.155111</c:v>
                </c:pt>
                <c:pt idx="209">
                  <c:v>31.650031999999999</c:v>
                </c:pt>
                <c:pt idx="210">
                  <c:v>26.375026999999999</c:v>
                </c:pt>
                <c:pt idx="211">
                  <c:v>19.781269999999999</c:v>
                </c:pt>
                <c:pt idx="212">
                  <c:v>3.6802359999999998</c:v>
                </c:pt>
                <c:pt idx="213">
                  <c:v>3.6802359999999998</c:v>
                </c:pt>
                <c:pt idx="214">
                  <c:v>3.6802359999999998</c:v>
                </c:pt>
                <c:pt idx="215">
                  <c:v>3.6802359999999998</c:v>
                </c:pt>
                <c:pt idx="216">
                  <c:v>3.1029439999999999</c:v>
                </c:pt>
                <c:pt idx="217">
                  <c:v>3.1029439999999999</c:v>
                </c:pt>
                <c:pt idx="218">
                  <c:v>5.2750050000000002</c:v>
                </c:pt>
                <c:pt idx="219">
                  <c:v>5.2750050000000002</c:v>
                </c:pt>
                <c:pt idx="220">
                  <c:v>5.2750050000000002</c:v>
                </c:pt>
                <c:pt idx="221">
                  <c:v>4.057696</c:v>
                </c:pt>
                <c:pt idx="222">
                  <c:v>2.4726590000000002</c:v>
                </c:pt>
                <c:pt idx="223">
                  <c:v>2.4726590000000002</c:v>
                </c:pt>
                <c:pt idx="224">
                  <c:v>2.4726590000000002</c:v>
                </c:pt>
                <c:pt idx="225">
                  <c:v>2.4726590000000002</c:v>
                </c:pt>
                <c:pt idx="226">
                  <c:v>2.4726590000000002</c:v>
                </c:pt>
                <c:pt idx="227">
                  <c:v>2.4726590000000002</c:v>
                </c:pt>
                <c:pt idx="228">
                  <c:v>2.4726590000000002</c:v>
                </c:pt>
                <c:pt idx="229">
                  <c:v>2.4726590000000002</c:v>
                </c:pt>
                <c:pt idx="230">
                  <c:v>2.4726590000000002</c:v>
                </c:pt>
                <c:pt idx="231">
                  <c:v>2.4726590000000002</c:v>
                </c:pt>
                <c:pt idx="232">
                  <c:v>2.4726590000000002</c:v>
                </c:pt>
                <c:pt idx="233">
                  <c:v>2.4726590000000002</c:v>
                </c:pt>
                <c:pt idx="234">
                  <c:v>2.4726590000000002</c:v>
                </c:pt>
                <c:pt idx="235">
                  <c:v>2.4726590000000002</c:v>
                </c:pt>
                <c:pt idx="236">
                  <c:v>2.4726590000000002</c:v>
                </c:pt>
                <c:pt idx="237">
                  <c:v>2.2288749999999999</c:v>
                </c:pt>
                <c:pt idx="238">
                  <c:v>52.750053000000001</c:v>
                </c:pt>
                <c:pt idx="239">
                  <c:v>52.750053000000001</c:v>
                </c:pt>
                <c:pt idx="240">
                  <c:v>52.750053000000001</c:v>
                </c:pt>
                <c:pt idx="241">
                  <c:v>52.750053000000001</c:v>
                </c:pt>
                <c:pt idx="242">
                  <c:v>52.750053000000001</c:v>
                </c:pt>
                <c:pt idx="243">
                  <c:v>52.750053000000001</c:v>
                </c:pt>
                <c:pt idx="244">
                  <c:v>52.750053000000001</c:v>
                </c:pt>
                <c:pt idx="245">
                  <c:v>52.750053000000001</c:v>
                </c:pt>
                <c:pt idx="246">
                  <c:v>52.750053000000001</c:v>
                </c:pt>
                <c:pt idx="247">
                  <c:v>52.750053000000001</c:v>
                </c:pt>
                <c:pt idx="248">
                  <c:v>52.750053000000001</c:v>
                </c:pt>
                <c:pt idx="249">
                  <c:v>52.750053000000001</c:v>
                </c:pt>
                <c:pt idx="250">
                  <c:v>52.750053000000001</c:v>
                </c:pt>
                <c:pt idx="251">
                  <c:v>52.750053000000001</c:v>
                </c:pt>
                <c:pt idx="252">
                  <c:v>52.750053000000001</c:v>
                </c:pt>
                <c:pt idx="253">
                  <c:v>52.750053000000001</c:v>
                </c:pt>
                <c:pt idx="254">
                  <c:v>52.750053000000001</c:v>
                </c:pt>
                <c:pt idx="255">
                  <c:v>52.750053000000001</c:v>
                </c:pt>
                <c:pt idx="256">
                  <c:v>52.750053000000001</c:v>
                </c:pt>
                <c:pt idx="257">
                  <c:v>1.7016150000000001</c:v>
                </c:pt>
                <c:pt idx="258">
                  <c:v>1.7016150000000001</c:v>
                </c:pt>
                <c:pt idx="259">
                  <c:v>1.7016150000000001</c:v>
                </c:pt>
                <c:pt idx="260">
                  <c:v>1.7016150000000001</c:v>
                </c:pt>
                <c:pt idx="261">
                  <c:v>1.8617669999999999</c:v>
                </c:pt>
                <c:pt idx="262">
                  <c:v>1.8617669999999999</c:v>
                </c:pt>
                <c:pt idx="263">
                  <c:v>2.0551970000000002</c:v>
                </c:pt>
                <c:pt idx="264">
                  <c:v>2.0551970000000002</c:v>
                </c:pt>
                <c:pt idx="265">
                  <c:v>2.0551970000000002</c:v>
                </c:pt>
                <c:pt idx="266">
                  <c:v>2.0551970000000002</c:v>
                </c:pt>
                <c:pt idx="267">
                  <c:v>2.1385160000000001</c:v>
                </c:pt>
                <c:pt idx="268">
                  <c:v>2.1385160000000001</c:v>
                </c:pt>
                <c:pt idx="269">
                  <c:v>26.375026999999999</c:v>
                </c:pt>
                <c:pt idx="270">
                  <c:v>26.375026999999999</c:v>
                </c:pt>
                <c:pt idx="271">
                  <c:v>26.375026999999999</c:v>
                </c:pt>
                <c:pt idx="272">
                  <c:v>26.375026999999999</c:v>
                </c:pt>
                <c:pt idx="273">
                  <c:v>26.375026999999999</c:v>
                </c:pt>
                <c:pt idx="274">
                  <c:v>26.375026999999999</c:v>
                </c:pt>
                <c:pt idx="275">
                  <c:v>3.6802359999999998</c:v>
                </c:pt>
                <c:pt idx="276">
                  <c:v>3.6802359999999998</c:v>
                </c:pt>
                <c:pt idx="277">
                  <c:v>3.6802359999999998</c:v>
                </c:pt>
                <c:pt idx="278">
                  <c:v>3.6802359999999998</c:v>
                </c:pt>
                <c:pt idx="279">
                  <c:v>3.6802359999999998</c:v>
                </c:pt>
                <c:pt idx="280">
                  <c:v>3.6802359999999998</c:v>
                </c:pt>
                <c:pt idx="281">
                  <c:v>3.6802359999999998</c:v>
                </c:pt>
                <c:pt idx="282">
                  <c:v>4.057696</c:v>
                </c:pt>
                <c:pt idx="283">
                  <c:v>4.057696</c:v>
                </c:pt>
                <c:pt idx="284">
                  <c:v>4.057696</c:v>
                </c:pt>
                <c:pt idx="285">
                  <c:v>1.1636040000000001</c:v>
                </c:pt>
                <c:pt idx="286">
                  <c:v>1.1636040000000001</c:v>
                </c:pt>
                <c:pt idx="287">
                  <c:v>1.1636040000000001</c:v>
                </c:pt>
                <c:pt idx="288">
                  <c:v>1.1636040000000001</c:v>
                </c:pt>
                <c:pt idx="289">
                  <c:v>3.6802359999999998</c:v>
                </c:pt>
                <c:pt idx="290">
                  <c:v>3.6802359999999998</c:v>
                </c:pt>
                <c:pt idx="291">
                  <c:v>3.6802359999999998</c:v>
                </c:pt>
                <c:pt idx="292">
                  <c:v>3.6802359999999998</c:v>
                </c:pt>
                <c:pt idx="293">
                  <c:v>3.6802359999999998</c:v>
                </c:pt>
                <c:pt idx="294">
                  <c:v>3.6802359999999998</c:v>
                </c:pt>
                <c:pt idx="295">
                  <c:v>3.6802359999999998</c:v>
                </c:pt>
                <c:pt idx="296">
                  <c:v>5.4569020000000004</c:v>
                </c:pt>
                <c:pt idx="297">
                  <c:v>5.4569020000000004</c:v>
                </c:pt>
                <c:pt idx="298">
                  <c:v>5.4569020000000004</c:v>
                </c:pt>
                <c:pt idx="299">
                  <c:v>5.4569020000000004</c:v>
                </c:pt>
                <c:pt idx="300">
                  <c:v>5.4569020000000004</c:v>
                </c:pt>
                <c:pt idx="301">
                  <c:v>5.4569020000000004</c:v>
                </c:pt>
                <c:pt idx="302">
                  <c:v>1.027598</c:v>
                </c:pt>
                <c:pt idx="303">
                  <c:v>1.0411189999999999</c:v>
                </c:pt>
                <c:pt idx="304">
                  <c:v>1.048014</c:v>
                </c:pt>
                <c:pt idx="305">
                  <c:v>5.8611170000000001</c:v>
                </c:pt>
                <c:pt idx="306">
                  <c:v>5.6517910000000002</c:v>
                </c:pt>
                <c:pt idx="307">
                  <c:v>5.6517910000000002</c:v>
                </c:pt>
                <c:pt idx="308">
                  <c:v>5.6517910000000002</c:v>
                </c:pt>
                <c:pt idx="309">
                  <c:v>5.6517910000000002</c:v>
                </c:pt>
                <c:pt idx="310">
                  <c:v>5.6517910000000002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0A9-8F07-727EC8D995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Sheet1!$D$51:$D$361</c:f>
              <c:numCache>
                <c:formatCode>General</c:formatCode>
                <c:ptCount val="311"/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  <c:pt idx="63">
                  <c:v>112</c:v>
                </c:pt>
                <c:pt idx="64">
                  <c:v>113</c:v>
                </c:pt>
                <c:pt idx="65">
                  <c:v>114</c:v>
                </c:pt>
                <c:pt idx="66">
                  <c:v>115</c:v>
                </c:pt>
                <c:pt idx="67">
                  <c:v>116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121</c:v>
                </c:pt>
                <c:pt idx="73">
                  <c:v>122</c:v>
                </c:pt>
                <c:pt idx="74">
                  <c:v>123</c:v>
                </c:pt>
                <c:pt idx="75">
                  <c:v>124</c:v>
                </c:pt>
                <c:pt idx="76">
                  <c:v>125</c:v>
                </c:pt>
                <c:pt idx="77">
                  <c:v>126</c:v>
                </c:pt>
                <c:pt idx="78">
                  <c:v>127</c:v>
                </c:pt>
                <c:pt idx="79">
                  <c:v>128</c:v>
                </c:pt>
                <c:pt idx="80">
                  <c:v>129</c:v>
                </c:pt>
                <c:pt idx="81">
                  <c:v>130</c:v>
                </c:pt>
                <c:pt idx="82">
                  <c:v>131</c:v>
                </c:pt>
                <c:pt idx="83">
                  <c:v>132</c:v>
                </c:pt>
                <c:pt idx="84">
                  <c:v>133</c:v>
                </c:pt>
                <c:pt idx="85">
                  <c:v>134</c:v>
                </c:pt>
                <c:pt idx="86">
                  <c:v>135</c:v>
                </c:pt>
                <c:pt idx="87">
                  <c:v>136</c:v>
                </c:pt>
                <c:pt idx="88">
                  <c:v>137</c:v>
                </c:pt>
                <c:pt idx="89">
                  <c:v>138</c:v>
                </c:pt>
                <c:pt idx="90">
                  <c:v>139</c:v>
                </c:pt>
                <c:pt idx="91">
                  <c:v>140</c:v>
                </c:pt>
                <c:pt idx="92">
                  <c:v>141</c:v>
                </c:pt>
                <c:pt idx="93">
                  <c:v>142</c:v>
                </c:pt>
                <c:pt idx="94">
                  <c:v>143</c:v>
                </c:pt>
                <c:pt idx="95">
                  <c:v>144</c:v>
                </c:pt>
                <c:pt idx="96">
                  <c:v>145</c:v>
                </c:pt>
                <c:pt idx="97">
                  <c:v>146</c:v>
                </c:pt>
                <c:pt idx="98">
                  <c:v>147</c:v>
                </c:pt>
                <c:pt idx="99">
                  <c:v>148</c:v>
                </c:pt>
                <c:pt idx="100">
                  <c:v>149</c:v>
                </c:pt>
                <c:pt idx="101">
                  <c:v>150</c:v>
                </c:pt>
                <c:pt idx="102">
                  <c:v>151</c:v>
                </c:pt>
                <c:pt idx="103">
                  <c:v>152</c:v>
                </c:pt>
                <c:pt idx="104">
                  <c:v>153</c:v>
                </c:pt>
                <c:pt idx="105">
                  <c:v>154</c:v>
                </c:pt>
                <c:pt idx="106">
                  <c:v>155</c:v>
                </c:pt>
                <c:pt idx="107">
                  <c:v>156</c:v>
                </c:pt>
                <c:pt idx="108">
                  <c:v>157</c:v>
                </c:pt>
                <c:pt idx="109">
                  <c:v>158</c:v>
                </c:pt>
                <c:pt idx="110">
                  <c:v>159</c:v>
                </c:pt>
                <c:pt idx="111">
                  <c:v>160</c:v>
                </c:pt>
                <c:pt idx="112">
                  <c:v>161</c:v>
                </c:pt>
                <c:pt idx="113">
                  <c:v>162</c:v>
                </c:pt>
                <c:pt idx="114">
                  <c:v>163</c:v>
                </c:pt>
                <c:pt idx="115">
                  <c:v>164</c:v>
                </c:pt>
                <c:pt idx="116">
                  <c:v>165</c:v>
                </c:pt>
                <c:pt idx="117">
                  <c:v>166</c:v>
                </c:pt>
                <c:pt idx="118">
                  <c:v>167</c:v>
                </c:pt>
                <c:pt idx="119">
                  <c:v>168</c:v>
                </c:pt>
                <c:pt idx="120">
                  <c:v>169</c:v>
                </c:pt>
                <c:pt idx="121">
                  <c:v>170</c:v>
                </c:pt>
                <c:pt idx="122">
                  <c:v>171</c:v>
                </c:pt>
                <c:pt idx="123">
                  <c:v>172</c:v>
                </c:pt>
                <c:pt idx="124">
                  <c:v>173</c:v>
                </c:pt>
                <c:pt idx="125">
                  <c:v>174</c:v>
                </c:pt>
                <c:pt idx="126">
                  <c:v>175</c:v>
                </c:pt>
                <c:pt idx="127">
                  <c:v>176</c:v>
                </c:pt>
                <c:pt idx="128">
                  <c:v>177</c:v>
                </c:pt>
                <c:pt idx="129">
                  <c:v>178</c:v>
                </c:pt>
                <c:pt idx="130">
                  <c:v>179</c:v>
                </c:pt>
                <c:pt idx="131">
                  <c:v>180</c:v>
                </c:pt>
                <c:pt idx="132">
                  <c:v>181</c:v>
                </c:pt>
                <c:pt idx="133">
                  <c:v>182</c:v>
                </c:pt>
                <c:pt idx="134">
                  <c:v>183</c:v>
                </c:pt>
                <c:pt idx="135">
                  <c:v>184</c:v>
                </c:pt>
                <c:pt idx="136">
                  <c:v>185</c:v>
                </c:pt>
                <c:pt idx="137">
                  <c:v>186</c:v>
                </c:pt>
                <c:pt idx="138">
                  <c:v>187</c:v>
                </c:pt>
                <c:pt idx="139">
                  <c:v>188</c:v>
                </c:pt>
                <c:pt idx="140">
                  <c:v>189</c:v>
                </c:pt>
                <c:pt idx="141">
                  <c:v>190</c:v>
                </c:pt>
                <c:pt idx="142">
                  <c:v>191</c:v>
                </c:pt>
                <c:pt idx="143">
                  <c:v>192</c:v>
                </c:pt>
                <c:pt idx="144">
                  <c:v>193</c:v>
                </c:pt>
                <c:pt idx="145">
                  <c:v>194</c:v>
                </c:pt>
                <c:pt idx="146">
                  <c:v>195</c:v>
                </c:pt>
                <c:pt idx="147">
                  <c:v>196</c:v>
                </c:pt>
                <c:pt idx="148">
                  <c:v>197</c:v>
                </c:pt>
                <c:pt idx="149">
                  <c:v>198</c:v>
                </c:pt>
                <c:pt idx="150">
                  <c:v>199</c:v>
                </c:pt>
                <c:pt idx="151">
                  <c:v>200</c:v>
                </c:pt>
                <c:pt idx="152">
                  <c:v>201</c:v>
                </c:pt>
                <c:pt idx="153">
                  <c:v>202</c:v>
                </c:pt>
                <c:pt idx="154">
                  <c:v>203</c:v>
                </c:pt>
                <c:pt idx="155">
                  <c:v>204</c:v>
                </c:pt>
                <c:pt idx="156">
                  <c:v>205</c:v>
                </c:pt>
                <c:pt idx="157">
                  <c:v>206</c:v>
                </c:pt>
                <c:pt idx="158">
                  <c:v>207</c:v>
                </c:pt>
                <c:pt idx="159">
                  <c:v>208</c:v>
                </c:pt>
                <c:pt idx="160">
                  <c:v>209</c:v>
                </c:pt>
                <c:pt idx="161">
                  <c:v>210</c:v>
                </c:pt>
                <c:pt idx="162">
                  <c:v>211</c:v>
                </c:pt>
                <c:pt idx="163">
                  <c:v>212</c:v>
                </c:pt>
                <c:pt idx="164">
                  <c:v>213</c:v>
                </c:pt>
                <c:pt idx="165">
                  <c:v>214</c:v>
                </c:pt>
                <c:pt idx="166">
                  <c:v>215</c:v>
                </c:pt>
                <c:pt idx="167">
                  <c:v>216</c:v>
                </c:pt>
                <c:pt idx="168">
                  <c:v>217</c:v>
                </c:pt>
                <c:pt idx="169">
                  <c:v>218</c:v>
                </c:pt>
                <c:pt idx="170">
                  <c:v>219</c:v>
                </c:pt>
                <c:pt idx="171">
                  <c:v>220</c:v>
                </c:pt>
                <c:pt idx="172">
                  <c:v>221</c:v>
                </c:pt>
                <c:pt idx="173">
                  <c:v>222</c:v>
                </c:pt>
                <c:pt idx="174">
                  <c:v>223</c:v>
                </c:pt>
                <c:pt idx="175">
                  <c:v>224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230</c:v>
                </c:pt>
                <c:pt idx="182">
                  <c:v>231</c:v>
                </c:pt>
                <c:pt idx="183">
                  <c:v>232</c:v>
                </c:pt>
                <c:pt idx="184">
                  <c:v>233</c:v>
                </c:pt>
                <c:pt idx="185">
                  <c:v>234</c:v>
                </c:pt>
                <c:pt idx="186">
                  <c:v>235</c:v>
                </c:pt>
                <c:pt idx="187">
                  <c:v>236</c:v>
                </c:pt>
                <c:pt idx="188">
                  <c:v>237</c:v>
                </c:pt>
                <c:pt idx="189">
                  <c:v>238</c:v>
                </c:pt>
                <c:pt idx="190">
                  <c:v>239</c:v>
                </c:pt>
                <c:pt idx="191">
                  <c:v>240</c:v>
                </c:pt>
                <c:pt idx="192">
                  <c:v>241</c:v>
                </c:pt>
                <c:pt idx="193">
                  <c:v>242</c:v>
                </c:pt>
                <c:pt idx="194">
                  <c:v>243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  <c:pt idx="198">
                  <c:v>247</c:v>
                </c:pt>
                <c:pt idx="199">
                  <c:v>248</c:v>
                </c:pt>
                <c:pt idx="200">
                  <c:v>249</c:v>
                </c:pt>
                <c:pt idx="201">
                  <c:v>250</c:v>
                </c:pt>
                <c:pt idx="202">
                  <c:v>251</c:v>
                </c:pt>
                <c:pt idx="203">
                  <c:v>252</c:v>
                </c:pt>
                <c:pt idx="204">
                  <c:v>253</c:v>
                </c:pt>
                <c:pt idx="205">
                  <c:v>254</c:v>
                </c:pt>
                <c:pt idx="206">
                  <c:v>255</c:v>
                </c:pt>
                <c:pt idx="207">
                  <c:v>256</c:v>
                </c:pt>
                <c:pt idx="208">
                  <c:v>257</c:v>
                </c:pt>
                <c:pt idx="209">
                  <c:v>258</c:v>
                </c:pt>
                <c:pt idx="210">
                  <c:v>259</c:v>
                </c:pt>
                <c:pt idx="211">
                  <c:v>260</c:v>
                </c:pt>
                <c:pt idx="212">
                  <c:v>261</c:v>
                </c:pt>
                <c:pt idx="213">
                  <c:v>262</c:v>
                </c:pt>
                <c:pt idx="214">
                  <c:v>263</c:v>
                </c:pt>
                <c:pt idx="215">
                  <c:v>264</c:v>
                </c:pt>
                <c:pt idx="216">
                  <c:v>265</c:v>
                </c:pt>
                <c:pt idx="217">
                  <c:v>266</c:v>
                </c:pt>
                <c:pt idx="218">
                  <c:v>267</c:v>
                </c:pt>
                <c:pt idx="219">
                  <c:v>268</c:v>
                </c:pt>
                <c:pt idx="220">
                  <c:v>269</c:v>
                </c:pt>
                <c:pt idx="221">
                  <c:v>270</c:v>
                </c:pt>
                <c:pt idx="222">
                  <c:v>271</c:v>
                </c:pt>
                <c:pt idx="223">
                  <c:v>272</c:v>
                </c:pt>
                <c:pt idx="224">
                  <c:v>273</c:v>
                </c:pt>
                <c:pt idx="225">
                  <c:v>274</c:v>
                </c:pt>
                <c:pt idx="226">
                  <c:v>275</c:v>
                </c:pt>
                <c:pt idx="227">
                  <c:v>276</c:v>
                </c:pt>
                <c:pt idx="228">
                  <c:v>277</c:v>
                </c:pt>
                <c:pt idx="229">
                  <c:v>278</c:v>
                </c:pt>
                <c:pt idx="230">
                  <c:v>279</c:v>
                </c:pt>
                <c:pt idx="231">
                  <c:v>280</c:v>
                </c:pt>
                <c:pt idx="232">
                  <c:v>281</c:v>
                </c:pt>
                <c:pt idx="233">
                  <c:v>282</c:v>
                </c:pt>
                <c:pt idx="234">
                  <c:v>283</c:v>
                </c:pt>
                <c:pt idx="235">
                  <c:v>284</c:v>
                </c:pt>
                <c:pt idx="236">
                  <c:v>285</c:v>
                </c:pt>
                <c:pt idx="237">
                  <c:v>286</c:v>
                </c:pt>
                <c:pt idx="238">
                  <c:v>287</c:v>
                </c:pt>
                <c:pt idx="239">
                  <c:v>288</c:v>
                </c:pt>
                <c:pt idx="240">
                  <c:v>289</c:v>
                </c:pt>
                <c:pt idx="241">
                  <c:v>290</c:v>
                </c:pt>
                <c:pt idx="242">
                  <c:v>291</c:v>
                </c:pt>
                <c:pt idx="243">
                  <c:v>292</c:v>
                </c:pt>
                <c:pt idx="244">
                  <c:v>293</c:v>
                </c:pt>
                <c:pt idx="245">
                  <c:v>294</c:v>
                </c:pt>
                <c:pt idx="246">
                  <c:v>295</c:v>
                </c:pt>
                <c:pt idx="247">
                  <c:v>296</c:v>
                </c:pt>
                <c:pt idx="248">
                  <c:v>297</c:v>
                </c:pt>
                <c:pt idx="249">
                  <c:v>298</c:v>
                </c:pt>
                <c:pt idx="250">
                  <c:v>299</c:v>
                </c:pt>
                <c:pt idx="251">
                  <c:v>300</c:v>
                </c:pt>
                <c:pt idx="252">
                  <c:v>301</c:v>
                </c:pt>
                <c:pt idx="253">
                  <c:v>302</c:v>
                </c:pt>
                <c:pt idx="254">
                  <c:v>303</c:v>
                </c:pt>
                <c:pt idx="255">
                  <c:v>304</c:v>
                </c:pt>
                <c:pt idx="256">
                  <c:v>305</c:v>
                </c:pt>
                <c:pt idx="257">
                  <c:v>306</c:v>
                </c:pt>
              </c:numCache>
            </c:numRef>
          </c:xVal>
          <c:yVal>
            <c:numRef>
              <c:f>Sheet1!$E$51:$E$361</c:f>
              <c:numCache>
                <c:formatCode>General</c:formatCode>
                <c:ptCount val="311"/>
                <c:pt idx="11">
                  <c:v>3.165003</c:v>
                </c:pt>
                <c:pt idx="12">
                  <c:v>3.1593779999999998</c:v>
                </c:pt>
                <c:pt idx="13">
                  <c:v>3.153753</c:v>
                </c:pt>
                <c:pt idx="14">
                  <c:v>3.1481279999999998</c:v>
                </c:pt>
                <c:pt idx="15">
                  <c:v>3.142503</c:v>
                </c:pt>
                <c:pt idx="16">
                  <c:v>3.1368779999999998</c:v>
                </c:pt>
                <c:pt idx="17">
                  <c:v>3.1312530000000001</c:v>
                </c:pt>
                <c:pt idx="18">
                  <c:v>3.1256279999999999</c:v>
                </c:pt>
                <c:pt idx="19">
                  <c:v>3.1200030000000001</c:v>
                </c:pt>
                <c:pt idx="20">
                  <c:v>3.1143779999999999</c:v>
                </c:pt>
                <c:pt idx="21">
                  <c:v>3.1087530000000001</c:v>
                </c:pt>
                <c:pt idx="22">
                  <c:v>3.1031279999999999</c:v>
                </c:pt>
                <c:pt idx="23">
                  <c:v>3.0975030000000001</c:v>
                </c:pt>
                <c:pt idx="24">
                  <c:v>3.0918779999999999</c:v>
                </c:pt>
                <c:pt idx="25">
                  <c:v>3.0862530000000001</c:v>
                </c:pt>
                <c:pt idx="26">
                  <c:v>3.0806279999999999</c:v>
                </c:pt>
                <c:pt idx="27">
                  <c:v>3.0750029999999997</c:v>
                </c:pt>
                <c:pt idx="28">
                  <c:v>3.0693779999999999</c:v>
                </c:pt>
                <c:pt idx="29">
                  <c:v>3.0637530000000002</c:v>
                </c:pt>
                <c:pt idx="30">
                  <c:v>3.058128</c:v>
                </c:pt>
                <c:pt idx="31">
                  <c:v>3.0525029999999997</c:v>
                </c:pt>
                <c:pt idx="32">
                  <c:v>3.046878</c:v>
                </c:pt>
                <c:pt idx="33">
                  <c:v>3.0412529999999998</c:v>
                </c:pt>
                <c:pt idx="34">
                  <c:v>3.035628</c:v>
                </c:pt>
                <c:pt idx="35">
                  <c:v>3.0300029999999998</c:v>
                </c:pt>
                <c:pt idx="36">
                  <c:v>3.024378</c:v>
                </c:pt>
                <c:pt idx="37">
                  <c:v>3.0187529999999998</c:v>
                </c:pt>
                <c:pt idx="38">
                  <c:v>3.013128</c:v>
                </c:pt>
                <c:pt idx="39">
                  <c:v>3.0075029999999998</c:v>
                </c:pt>
                <c:pt idx="40">
                  <c:v>3.001878</c:v>
                </c:pt>
                <c:pt idx="41">
                  <c:v>2.9962529999999998</c:v>
                </c:pt>
                <c:pt idx="42">
                  <c:v>2.9906280000000001</c:v>
                </c:pt>
                <c:pt idx="43">
                  <c:v>2.9850029999999999</c:v>
                </c:pt>
                <c:pt idx="44">
                  <c:v>2.9793780000000001</c:v>
                </c:pt>
                <c:pt idx="45">
                  <c:v>2.9737529999999999</c:v>
                </c:pt>
                <c:pt idx="46">
                  <c:v>2.9681280000000001</c:v>
                </c:pt>
                <c:pt idx="47">
                  <c:v>2.9625029999999999</c:v>
                </c:pt>
                <c:pt idx="48">
                  <c:v>2.9568779999999997</c:v>
                </c:pt>
                <c:pt idx="49">
                  <c:v>2.9512529999999999</c:v>
                </c:pt>
                <c:pt idx="50">
                  <c:v>2.9456280000000001</c:v>
                </c:pt>
                <c:pt idx="51">
                  <c:v>2.9400029999999999</c:v>
                </c:pt>
                <c:pt idx="52">
                  <c:v>2.9343779999999997</c:v>
                </c:pt>
                <c:pt idx="53">
                  <c:v>2.9287529999999999</c:v>
                </c:pt>
                <c:pt idx="54">
                  <c:v>2.9231280000000002</c:v>
                </c:pt>
                <c:pt idx="55">
                  <c:v>2.917503</c:v>
                </c:pt>
                <c:pt idx="56">
                  <c:v>2.9118779999999997</c:v>
                </c:pt>
                <c:pt idx="57">
                  <c:v>2.906253</c:v>
                </c:pt>
                <c:pt idx="58">
                  <c:v>2.9006280000000002</c:v>
                </c:pt>
                <c:pt idx="59">
                  <c:v>2.895003</c:v>
                </c:pt>
                <c:pt idx="60">
                  <c:v>2.8893779999999998</c:v>
                </c:pt>
                <c:pt idx="61">
                  <c:v>2.883753</c:v>
                </c:pt>
                <c:pt idx="62">
                  <c:v>2.8781279999999998</c:v>
                </c:pt>
                <c:pt idx="63">
                  <c:v>2.872503</c:v>
                </c:pt>
                <c:pt idx="64">
                  <c:v>2.8668779999999998</c:v>
                </c:pt>
                <c:pt idx="65">
                  <c:v>2.861253</c:v>
                </c:pt>
                <c:pt idx="66">
                  <c:v>2.8556279999999998</c:v>
                </c:pt>
                <c:pt idx="67">
                  <c:v>2.8500030000000001</c:v>
                </c:pt>
                <c:pt idx="68">
                  <c:v>2.8443779999999999</c:v>
                </c:pt>
                <c:pt idx="69">
                  <c:v>2.8387530000000001</c:v>
                </c:pt>
                <c:pt idx="70">
                  <c:v>2.8331279999999999</c:v>
                </c:pt>
                <c:pt idx="71">
                  <c:v>2.8275030000000001</c:v>
                </c:pt>
                <c:pt idx="72">
                  <c:v>2.8218779999999999</c:v>
                </c:pt>
                <c:pt idx="73">
                  <c:v>2.8162529999999997</c:v>
                </c:pt>
                <c:pt idx="74">
                  <c:v>2.8106279999999999</c:v>
                </c:pt>
                <c:pt idx="75">
                  <c:v>2.8050030000000001</c:v>
                </c:pt>
                <c:pt idx="76">
                  <c:v>2.7993779999999999</c:v>
                </c:pt>
                <c:pt idx="77">
                  <c:v>2.7937529999999997</c:v>
                </c:pt>
                <c:pt idx="78">
                  <c:v>2.7881279999999999</c:v>
                </c:pt>
                <c:pt idx="79">
                  <c:v>2.7825030000000002</c:v>
                </c:pt>
                <c:pt idx="80">
                  <c:v>2.776878</c:v>
                </c:pt>
                <c:pt idx="81">
                  <c:v>2.7712529999999997</c:v>
                </c:pt>
                <c:pt idx="82">
                  <c:v>2.765628</c:v>
                </c:pt>
                <c:pt idx="83">
                  <c:v>2.7600030000000002</c:v>
                </c:pt>
                <c:pt idx="84">
                  <c:v>2.754378</c:v>
                </c:pt>
                <c:pt idx="85">
                  <c:v>2.7487529999999998</c:v>
                </c:pt>
                <c:pt idx="86">
                  <c:v>2.743128</c:v>
                </c:pt>
                <c:pt idx="87">
                  <c:v>2.7375029999999998</c:v>
                </c:pt>
                <c:pt idx="88">
                  <c:v>2.731878</c:v>
                </c:pt>
                <c:pt idx="89">
                  <c:v>2.7262529999999998</c:v>
                </c:pt>
                <c:pt idx="90">
                  <c:v>2.720628</c:v>
                </c:pt>
                <c:pt idx="91">
                  <c:v>2.7150029999999998</c:v>
                </c:pt>
                <c:pt idx="92">
                  <c:v>2.7093780000000001</c:v>
                </c:pt>
                <c:pt idx="93">
                  <c:v>2.7037529999999999</c:v>
                </c:pt>
                <c:pt idx="94">
                  <c:v>2.6981280000000001</c:v>
                </c:pt>
                <c:pt idx="95">
                  <c:v>2.6925029999999999</c:v>
                </c:pt>
                <c:pt idx="96">
                  <c:v>2.6868780000000001</c:v>
                </c:pt>
                <c:pt idx="97">
                  <c:v>2.6812529999999999</c:v>
                </c:pt>
                <c:pt idx="98">
                  <c:v>2.6756280000000001</c:v>
                </c:pt>
                <c:pt idx="99">
                  <c:v>2.6700029999999999</c:v>
                </c:pt>
                <c:pt idx="100">
                  <c:v>2.6643780000000001</c:v>
                </c:pt>
                <c:pt idx="101">
                  <c:v>2.6587529999999999</c:v>
                </c:pt>
                <c:pt idx="102">
                  <c:v>2.6531279999999997</c:v>
                </c:pt>
                <c:pt idx="103">
                  <c:v>2.6475029999999999</c:v>
                </c:pt>
                <c:pt idx="104">
                  <c:v>2.6418780000000002</c:v>
                </c:pt>
                <c:pt idx="105">
                  <c:v>2.636253</c:v>
                </c:pt>
                <c:pt idx="106">
                  <c:v>2.6306279999999997</c:v>
                </c:pt>
                <c:pt idx="107">
                  <c:v>2.625003</c:v>
                </c:pt>
                <c:pt idx="108">
                  <c:v>2.6193780000000002</c:v>
                </c:pt>
                <c:pt idx="109">
                  <c:v>2.613753</c:v>
                </c:pt>
                <c:pt idx="110">
                  <c:v>2.6081279999999998</c:v>
                </c:pt>
                <c:pt idx="111">
                  <c:v>2.602503</c:v>
                </c:pt>
                <c:pt idx="112">
                  <c:v>2.5968779999999998</c:v>
                </c:pt>
                <c:pt idx="113">
                  <c:v>2.591253</c:v>
                </c:pt>
                <c:pt idx="114">
                  <c:v>2.5856279999999998</c:v>
                </c:pt>
                <c:pt idx="115">
                  <c:v>2.580003</c:v>
                </c:pt>
                <c:pt idx="116">
                  <c:v>2.5743779999999998</c:v>
                </c:pt>
                <c:pt idx="117">
                  <c:v>2.5687530000000001</c:v>
                </c:pt>
                <c:pt idx="118">
                  <c:v>2.5631279999999999</c:v>
                </c:pt>
                <c:pt idx="119">
                  <c:v>2.5575030000000001</c:v>
                </c:pt>
                <c:pt idx="120">
                  <c:v>2.5518779999999999</c:v>
                </c:pt>
                <c:pt idx="121">
                  <c:v>2.5462530000000001</c:v>
                </c:pt>
                <c:pt idx="122">
                  <c:v>2.5406279999999999</c:v>
                </c:pt>
                <c:pt idx="123">
                  <c:v>2.5350030000000001</c:v>
                </c:pt>
                <c:pt idx="124">
                  <c:v>2.5293779999999999</c:v>
                </c:pt>
                <c:pt idx="125">
                  <c:v>2.5237530000000001</c:v>
                </c:pt>
                <c:pt idx="126">
                  <c:v>2.5181279999999999</c:v>
                </c:pt>
                <c:pt idx="127">
                  <c:v>2.5125029999999997</c:v>
                </c:pt>
                <c:pt idx="128">
                  <c:v>2.5068779999999999</c:v>
                </c:pt>
                <c:pt idx="129">
                  <c:v>2.5012530000000002</c:v>
                </c:pt>
                <c:pt idx="130">
                  <c:v>2.495628</c:v>
                </c:pt>
                <c:pt idx="131">
                  <c:v>2.4900029999999997</c:v>
                </c:pt>
                <c:pt idx="132">
                  <c:v>2.484378</c:v>
                </c:pt>
                <c:pt idx="133">
                  <c:v>2.4787530000000002</c:v>
                </c:pt>
                <c:pt idx="134">
                  <c:v>2.473128</c:v>
                </c:pt>
                <c:pt idx="135">
                  <c:v>2.4675029999999998</c:v>
                </c:pt>
                <c:pt idx="136">
                  <c:v>2.461878</c:v>
                </c:pt>
                <c:pt idx="137">
                  <c:v>2.4562530000000002</c:v>
                </c:pt>
                <c:pt idx="138">
                  <c:v>2.450628</c:v>
                </c:pt>
                <c:pt idx="139">
                  <c:v>2.4450029999999998</c:v>
                </c:pt>
                <c:pt idx="140">
                  <c:v>2.439378</c:v>
                </c:pt>
                <c:pt idx="141">
                  <c:v>2.4337530000000003</c:v>
                </c:pt>
                <c:pt idx="142">
                  <c:v>2.4281280000000001</c:v>
                </c:pt>
                <c:pt idx="143">
                  <c:v>2.4225029999999999</c:v>
                </c:pt>
                <c:pt idx="144">
                  <c:v>2.4168779999999996</c:v>
                </c:pt>
                <c:pt idx="145">
                  <c:v>2.4112529999999999</c:v>
                </c:pt>
                <c:pt idx="146">
                  <c:v>2.4056280000000001</c:v>
                </c:pt>
                <c:pt idx="147">
                  <c:v>2.4000029999999999</c:v>
                </c:pt>
                <c:pt idx="148">
                  <c:v>2.3943779999999997</c:v>
                </c:pt>
                <c:pt idx="149">
                  <c:v>2.3887529999999999</c:v>
                </c:pt>
                <c:pt idx="150">
                  <c:v>2.3831280000000001</c:v>
                </c:pt>
                <c:pt idx="151">
                  <c:v>2.3775029999999999</c:v>
                </c:pt>
                <c:pt idx="152">
                  <c:v>2.3718779999999997</c:v>
                </c:pt>
                <c:pt idx="153">
                  <c:v>2.3662529999999999</c:v>
                </c:pt>
                <c:pt idx="154">
                  <c:v>2.3606280000000002</c:v>
                </c:pt>
                <c:pt idx="155">
                  <c:v>2.355003</c:v>
                </c:pt>
                <c:pt idx="156">
                  <c:v>2.3493779999999997</c:v>
                </c:pt>
                <c:pt idx="157">
                  <c:v>2.343753</c:v>
                </c:pt>
                <c:pt idx="158">
                  <c:v>2.3381280000000002</c:v>
                </c:pt>
                <c:pt idx="159">
                  <c:v>2.332503</c:v>
                </c:pt>
                <c:pt idx="160">
                  <c:v>2.3268779999999998</c:v>
                </c:pt>
                <c:pt idx="161">
                  <c:v>2.321253</c:v>
                </c:pt>
                <c:pt idx="162">
                  <c:v>2.3156280000000002</c:v>
                </c:pt>
                <c:pt idx="163">
                  <c:v>2.310003</c:v>
                </c:pt>
                <c:pt idx="164">
                  <c:v>2.3043779999999998</c:v>
                </c:pt>
                <c:pt idx="165">
                  <c:v>2.298753</c:v>
                </c:pt>
                <c:pt idx="166">
                  <c:v>2.2931280000000003</c:v>
                </c:pt>
                <c:pt idx="167">
                  <c:v>2.2875030000000001</c:v>
                </c:pt>
                <c:pt idx="168">
                  <c:v>2.2818779999999999</c:v>
                </c:pt>
                <c:pt idx="169">
                  <c:v>2.2762529999999996</c:v>
                </c:pt>
                <c:pt idx="170">
                  <c:v>2.2706279999999999</c:v>
                </c:pt>
                <c:pt idx="171">
                  <c:v>2.2650030000000001</c:v>
                </c:pt>
                <c:pt idx="172">
                  <c:v>2.2593779999999999</c:v>
                </c:pt>
                <c:pt idx="173">
                  <c:v>2.2537529999999997</c:v>
                </c:pt>
                <c:pt idx="174">
                  <c:v>2.2481279999999999</c:v>
                </c:pt>
                <c:pt idx="175">
                  <c:v>2.2425030000000001</c:v>
                </c:pt>
                <c:pt idx="176">
                  <c:v>2.2368779999999999</c:v>
                </c:pt>
                <c:pt idx="177">
                  <c:v>2.2312529999999997</c:v>
                </c:pt>
                <c:pt idx="178">
                  <c:v>2.2256279999999999</c:v>
                </c:pt>
                <c:pt idx="179">
                  <c:v>2.2200030000000002</c:v>
                </c:pt>
                <c:pt idx="180">
                  <c:v>2.214378</c:v>
                </c:pt>
                <c:pt idx="181">
                  <c:v>2.2087529999999997</c:v>
                </c:pt>
                <c:pt idx="182">
                  <c:v>2.203128</c:v>
                </c:pt>
                <c:pt idx="183">
                  <c:v>2.1975030000000002</c:v>
                </c:pt>
                <c:pt idx="184">
                  <c:v>2.191878</c:v>
                </c:pt>
                <c:pt idx="185">
                  <c:v>2.1862529999999998</c:v>
                </c:pt>
                <c:pt idx="186">
                  <c:v>2.180628</c:v>
                </c:pt>
                <c:pt idx="187">
                  <c:v>2.1750030000000002</c:v>
                </c:pt>
                <c:pt idx="188">
                  <c:v>2.169378</c:v>
                </c:pt>
                <c:pt idx="189">
                  <c:v>2.1637529999999998</c:v>
                </c:pt>
                <c:pt idx="190">
                  <c:v>2.158128</c:v>
                </c:pt>
                <c:pt idx="191">
                  <c:v>2.1525030000000003</c:v>
                </c:pt>
                <c:pt idx="192">
                  <c:v>2.1468780000000001</c:v>
                </c:pt>
                <c:pt idx="193">
                  <c:v>2.1412529999999999</c:v>
                </c:pt>
                <c:pt idx="194">
                  <c:v>2.1356280000000001</c:v>
                </c:pt>
                <c:pt idx="195">
                  <c:v>2.1300029999999999</c:v>
                </c:pt>
                <c:pt idx="196">
                  <c:v>2.1243780000000001</c:v>
                </c:pt>
                <c:pt idx="197">
                  <c:v>2.1187529999999999</c:v>
                </c:pt>
                <c:pt idx="198">
                  <c:v>2.1131279999999997</c:v>
                </c:pt>
                <c:pt idx="199">
                  <c:v>2.1075029999999999</c:v>
                </c:pt>
                <c:pt idx="200">
                  <c:v>2.1018780000000001</c:v>
                </c:pt>
                <c:pt idx="201">
                  <c:v>2.0962529999999999</c:v>
                </c:pt>
                <c:pt idx="202">
                  <c:v>2.0906279999999997</c:v>
                </c:pt>
                <c:pt idx="203">
                  <c:v>2.0850029999999999</c:v>
                </c:pt>
                <c:pt idx="204">
                  <c:v>2.0793780000000002</c:v>
                </c:pt>
                <c:pt idx="205">
                  <c:v>2.073753</c:v>
                </c:pt>
                <c:pt idx="206">
                  <c:v>2.0681279999999997</c:v>
                </c:pt>
                <c:pt idx="207">
                  <c:v>2.062503</c:v>
                </c:pt>
                <c:pt idx="208">
                  <c:v>2.0568780000000002</c:v>
                </c:pt>
                <c:pt idx="209">
                  <c:v>2.051253</c:v>
                </c:pt>
                <c:pt idx="210">
                  <c:v>2.0456279999999998</c:v>
                </c:pt>
                <c:pt idx="211">
                  <c:v>2.040003</c:v>
                </c:pt>
                <c:pt idx="212">
                  <c:v>2.0343780000000002</c:v>
                </c:pt>
                <c:pt idx="213">
                  <c:v>2.028753</c:v>
                </c:pt>
                <c:pt idx="214">
                  <c:v>2.0231279999999998</c:v>
                </c:pt>
                <c:pt idx="215">
                  <c:v>2.017503</c:v>
                </c:pt>
                <c:pt idx="216">
                  <c:v>2.0118780000000003</c:v>
                </c:pt>
                <c:pt idx="217">
                  <c:v>2.0062530000000001</c:v>
                </c:pt>
                <c:pt idx="218">
                  <c:v>2.0006279999999999</c:v>
                </c:pt>
                <c:pt idx="219">
                  <c:v>1.9950030000000001</c:v>
                </c:pt>
                <c:pt idx="220">
                  <c:v>1.9893779999999999</c:v>
                </c:pt>
                <c:pt idx="221">
                  <c:v>1.9837529999999999</c:v>
                </c:pt>
                <c:pt idx="222">
                  <c:v>1.9781279999999999</c:v>
                </c:pt>
                <c:pt idx="223">
                  <c:v>1.9725029999999999</c:v>
                </c:pt>
                <c:pt idx="224">
                  <c:v>1.9668779999999999</c:v>
                </c:pt>
                <c:pt idx="225">
                  <c:v>1.9612529999999999</c:v>
                </c:pt>
                <c:pt idx="226">
                  <c:v>1.9556279999999999</c:v>
                </c:pt>
                <c:pt idx="227">
                  <c:v>1.9500029999999999</c:v>
                </c:pt>
                <c:pt idx="228">
                  <c:v>1.9443779999999999</c:v>
                </c:pt>
                <c:pt idx="229">
                  <c:v>1.9387529999999999</c:v>
                </c:pt>
                <c:pt idx="230">
                  <c:v>1.933128</c:v>
                </c:pt>
                <c:pt idx="231">
                  <c:v>1.927503</c:v>
                </c:pt>
                <c:pt idx="232">
                  <c:v>1.921878</c:v>
                </c:pt>
                <c:pt idx="233">
                  <c:v>1.916253</c:v>
                </c:pt>
                <c:pt idx="234">
                  <c:v>1.910628</c:v>
                </c:pt>
                <c:pt idx="235">
                  <c:v>1.905003</c:v>
                </c:pt>
                <c:pt idx="236">
                  <c:v>1.899378</c:v>
                </c:pt>
                <c:pt idx="237">
                  <c:v>1.893753</c:v>
                </c:pt>
                <c:pt idx="238">
                  <c:v>1.888128</c:v>
                </c:pt>
                <c:pt idx="239">
                  <c:v>1.882503</c:v>
                </c:pt>
                <c:pt idx="240">
                  <c:v>1.876878</c:v>
                </c:pt>
                <c:pt idx="241">
                  <c:v>1.8712530000000001</c:v>
                </c:pt>
                <c:pt idx="242">
                  <c:v>1.8656280000000001</c:v>
                </c:pt>
                <c:pt idx="243">
                  <c:v>1.8600030000000001</c:v>
                </c:pt>
                <c:pt idx="244">
                  <c:v>1.8543780000000001</c:v>
                </c:pt>
                <c:pt idx="245">
                  <c:v>1.8487530000000001</c:v>
                </c:pt>
                <c:pt idx="246">
                  <c:v>1.8431279999999999</c:v>
                </c:pt>
                <c:pt idx="247">
                  <c:v>1.8375029999999999</c:v>
                </c:pt>
                <c:pt idx="248">
                  <c:v>1.8318779999999999</c:v>
                </c:pt>
                <c:pt idx="249">
                  <c:v>1.8262529999999999</c:v>
                </c:pt>
                <c:pt idx="250">
                  <c:v>1.8206279999999999</c:v>
                </c:pt>
                <c:pt idx="251">
                  <c:v>1.8150029999999999</c:v>
                </c:pt>
                <c:pt idx="252">
                  <c:v>1.8093779999999999</c:v>
                </c:pt>
                <c:pt idx="253">
                  <c:v>1.8037529999999999</c:v>
                </c:pt>
                <c:pt idx="254">
                  <c:v>1.7981279999999999</c:v>
                </c:pt>
                <c:pt idx="255">
                  <c:v>1.792503</c:v>
                </c:pt>
                <c:pt idx="256">
                  <c:v>1.786878</c:v>
                </c:pt>
                <c:pt idx="257">
                  <c:v>1.781253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9-40A9-8F07-727EC8D995C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Sheet1!$F$51:$F$361</c:f>
              <c:numCache>
                <c:formatCode>General</c:formatCode>
                <c:ptCount val="311"/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  <c:pt idx="63">
                  <c:v>112</c:v>
                </c:pt>
                <c:pt idx="64">
                  <c:v>113</c:v>
                </c:pt>
                <c:pt idx="65">
                  <c:v>114</c:v>
                </c:pt>
                <c:pt idx="66">
                  <c:v>115</c:v>
                </c:pt>
                <c:pt idx="67">
                  <c:v>116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121</c:v>
                </c:pt>
                <c:pt idx="73">
                  <c:v>122</c:v>
                </c:pt>
                <c:pt idx="74">
                  <c:v>123</c:v>
                </c:pt>
                <c:pt idx="75">
                  <c:v>124</c:v>
                </c:pt>
                <c:pt idx="76">
                  <c:v>125</c:v>
                </c:pt>
                <c:pt idx="77">
                  <c:v>126</c:v>
                </c:pt>
                <c:pt idx="78">
                  <c:v>127</c:v>
                </c:pt>
                <c:pt idx="79">
                  <c:v>128</c:v>
                </c:pt>
                <c:pt idx="80">
                  <c:v>129</c:v>
                </c:pt>
                <c:pt idx="81">
                  <c:v>130</c:v>
                </c:pt>
                <c:pt idx="82">
                  <c:v>131</c:v>
                </c:pt>
                <c:pt idx="83">
                  <c:v>132</c:v>
                </c:pt>
                <c:pt idx="84">
                  <c:v>133</c:v>
                </c:pt>
                <c:pt idx="85">
                  <c:v>134</c:v>
                </c:pt>
                <c:pt idx="86">
                  <c:v>135</c:v>
                </c:pt>
                <c:pt idx="87">
                  <c:v>136</c:v>
                </c:pt>
                <c:pt idx="88">
                  <c:v>137</c:v>
                </c:pt>
                <c:pt idx="89">
                  <c:v>138</c:v>
                </c:pt>
                <c:pt idx="90">
                  <c:v>139</c:v>
                </c:pt>
                <c:pt idx="91">
                  <c:v>140</c:v>
                </c:pt>
                <c:pt idx="92">
                  <c:v>141</c:v>
                </c:pt>
                <c:pt idx="93">
                  <c:v>142</c:v>
                </c:pt>
                <c:pt idx="94">
                  <c:v>143</c:v>
                </c:pt>
                <c:pt idx="95">
                  <c:v>144</c:v>
                </c:pt>
                <c:pt idx="96">
                  <c:v>145</c:v>
                </c:pt>
                <c:pt idx="97">
                  <c:v>146</c:v>
                </c:pt>
                <c:pt idx="98">
                  <c:v>147</c:v>
                </c:pt>
                <c:pt idx="99">
                  <c:v>148</c:v>
                </c:pt>
                <c:pt idx="100">
                  <c:v>149</c:v>
                </c:pt>
                <c:pt idx="101">
                  <c:v>150</c:v>
                </c:pt>
                <c:pt idx="102">
                  <c:v>151</c:v>
                </c:pt>
                <c:pt idx="103">
                  <c:v>152</c:v>
                </c:pt>
                <c:pt idx="104">
                  <c:v>153</c:v>
                </c:pt>
                <c:pt idx="105">
                  <c:v>154</c:v>
                </c:pt>
                <c:pt idx="106">
                  <c:v>155</c:v>
                </c:pt>
                <c:pt idx="107">
                  <c:v>156</c:v>
                </c:pt>
                <c:pt idx="108">
                  <c:v>157</c:v>
                </c:pt>
                <c:pt idx="109">
                  <c:v>158</c:v>
                </c:pt>
                <c:pt idx="110">
                  <c:v>159</c:v>
                </c:pt>
                <c:pt idx="111">
                  <c:v>160</c:v>
                </c:pt>
                <c:pt idx="112">
                  <c:v>161</c:v>
                </c:pt>
                <c:pt idx="113">
                  <c:v>162</c:v>
                </c:pt>
                <c:pt idx="114">
                  <c:v>163</c:v>
                </c:pt>
                <c:pt idx="115">
                  <c:v>164</c:v>
                </c:pt>
                <c:pt idx="116">
                  <c:v>165</c:v>
                </c:pt>
                <c:pt idx="117">
                  <c:v>166</c:v>
                </c:pt>
                <c:pt idx="118">
                  <c:v>167</c:v>
                </c:pt>
                <c:pt idx="119">
                  <c:v>168</c:v>
                </c:pt>
                <c:pt idx="120">
                  <c:v>169</c:v>
                </c:pt>
                <c:pt idx="121">
                  <c:v>170</c:v>
                </c:pt>
                <c:pt idx="122">
                  <c:v>171</c:v>
                </c:pt>
                <c:pt idx="123">
                  <c:v>172</c:v>
                </c:pt>
                <c:pt idx="124">
                  <c:v>173</c:v>
                </c:pt>
                <c:pt idx="125">
                  <c:v>174</c:v>
                </c:pt>
                <c:pt idx="126">
                  <c:v>175</c:v>
                </c:pt>
                <c:pt idx="127">
                  <c:v>176</c:v>
                </c:pt>
                <c:pt idx="128">
                  <c:v>177</c:v>
                </c:pt>
                <c:pt idx="129">
                  <c:v>178</c:v>
                </c:pt>
                <c:pt idx="130">
                  <c:v>179</c:v>
                </c:pt>
                <c:pt idx="131">
                  <c:v>180</c:v>
                </c:pt>
                <c:pt idx="132">
                  <c:v>181</c:v>
                </c:pt>
                <c:pt idx="133">
                  <c:v>182</c:v>
                </c:pt>
                <c:pt idx="134">
                  <c:v>183</c:v>
                </c:pt>
                <c:pt idx="135">
                  <c:v>184</c:v>
                </c:pt>
                <c:pt idx="136">
                  <c:v>185</c:v>
                </c:pt>
                <c:pt idx="137">
                  <c:v>186</c:v>
                </c:pt>
                <c:pt idx="138">
                  <c:v>187</c:v>
                </c:pt>
                <c:pt idx="139">
                  <c:v>188</c:v>
                </c:pt>
                <c:pt idx="140">
                  <c:v>189</c:v>
                </c:pt>
                <c:pt idx="141">
                  <c:v>190</c:v>
                </c:pt>
                <c:pt idx="142">
                  <c:v>191</c:v>
                </c:pt>
                <c:pt idx="143">
                  <c:v>192</c:v>
                </c:pt>
                <c:pt idx="144">
                  <c:v>193</c:v>
                </c:pt>
                <c:pt idx="145">
                  <c:v>194</c:v>
                </c:pt>
                <c:pt idx="146">
                  <c:v>195</c:v>
                </c:pt>
                <c:pt idx="147">
                  <c:v>196</c:v>
                </c:pt>
                <c:pt idx="148">
                  <c:v>197</c:v>
                </c:pt>
                <c:pt idx="149">
                  <c:v>198</c:v>
                </c:pt>
                <c:pt idx="150">
                  <c:v>199</c:v>
                </c:pt>
                <c:pt idx="151">
                  <c:v>200</c:v>
                </c:pt>
                <c:pt idx="152">
                  <c:v>201</c:v>
                </c:pt>
                <c:pt idx="153">
                  <c:v>202</c:v>
                </c:pt>
                <c:pt idx="154">
                  <c:v>203</c:v>
                </c:pt>
                <c:pt idx="155">
                  <c:v>204</c:v>
                </c:pt>
                <c:pt idx="156">
                  <c:v>205</c:v>
                </c:pt>
                <c:pt idx="157">
                  <c:v>206</c:v>
                </c:pt>
                <c:pt idx="158">
                  <c:v>207</c:v>
                </c:pt>
                <c:pt idx="159">
                  <c:v>208</c:v>
                </c:pt>
                <c:pt idx="160">
                  <c:v>209</c:v>
                </c:pt>
                <c:pt idx="161">
                  <c:v>210</c:v>
                </c:pt>
                <c:pt idx="162">
                  <c:v>211</c:v>
                </c:pt>
                <c:pt idx="163">
                  <c:v>212</c:v>
                </c:pt>
                <c:pt idx="164">
                  <c:v>213</c:v>
                </c:pt>
                <c:pt idx="165">
                  <c:v>214</c:v>
                </c:pt>
                <c:pt idx="166">
                  <c:v>215</c:v>
                </c:pt>
                <c:pt idx="167">
                  <c:v>216</c:v>
                </c:pt>
                <c:pt idx="168">
                  <c:v>217</c:v>
                </c:pt>
                <c:pt idx="169">
                  <c:v>218</c:v>
                </c:pt>
                <c:pt idx="170">
                  <c:v>219</c:v>
                </c:pt>
                <c:pt idx="171">
                  <c:v>220</c:v>
                </c:pt>
                <c:pt idx="172">
                  <c:v>221</c:v>
                </c:pt>
                <c:pt idx="173">
                  <c:v>222</c:v>
                </c:pt>
                <c:pt idx="174">
                  <c:v>223</c:v>
                </c:pt>
                <c:pt idx="175">
                  <c:v>224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230</c:v>
                </c:pt>
                <c:pt idx="182">
                  <c:v>231</c:v>
                </c:pt>
                <c:pt idx="183">
                  <c:v>232</c:v>
                </c:pt>
                <c:pt idx="184">
                  <c:v>233</c:v>
                </c:pt>
                <c:pt idx="185">
                  <c:v>234</c:v>
                </c:pt>
                <c:pt idx="186">
                  <c:v>235</c:v>
                </c:pt>
                <c:pt idx="187">
                  <c:v>236</c:v>
                </c:pt>
                <c:pt idx="188">
                  <c:v>237</c:v>
                </c:pt>
                <c:pt idx="189">
                  <c:v>238</c:v>
                </c:pt>
                <c:pt idx="190">
                  <c:v>239</c:v>
                </c:pt>
                <c:pt idx="191">
                  <c:v>240</c:v>
                </c:pt>
                <c:pt idx="192">
                  <c:v>241</c:v>
                </c:pt>
                <c:pt idx="193">
                  <c:v>242</c:v>
                </c:pt>
                <c:pt idx="194">
                  <c:v>243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  <c:pt idx="198">
                  <c:v>247</c:v>
                </c:pt>
                <c:pt idx="199">
                  <c:v>248</c:v>
                </c:pt>
                <c:pt idx="200">
                  <c:v>249</c:v>
                </c:pt>
                <c:pt idx="201">
                  <c:v>250</c:v>
                </c:pt>
                <c:pt idx="202">
                  <c:v>251</c:v>
                </c:pt>
                <c:pt idx="203">
                  <c:v>252</c:v>
                </c:pt>
                <c:pt idx="204">
                  <c:v>253</c:v>
                </c:pt>
                <c:pt idx="205">
                  <c:v>254</c:v>
                </c:pt>
                <c:pt idx="206">
                  <c:v>255</c:v>
                </c:pt>
                <c:pt idx="207">
                  <c:v>256</c:v>
                </c:pt>
                <c:pt idx="208">
                  <c:v>257</c:v>
                </c:pt>
                <c:pt idx="209">
                  <c:v>258</c:v>
                </c:pt>
                <c:pt idx="210">
                  <c:v>259</c:v>
                </c:pt>
                <c:pt idx="211">
                  <c:v>260</c:v>
                </c:pt>
                <c:pt idx="212">
                  <c:v>261</c:v>
                </c:pt>
                <c:pt idx="213">
                  <c:v>262</c:v>
                </c:pt>
                <c:pt idx="214">
                  <c:v>263</c:v>
                </c:pt>
                <c:pt idx="215">
                  <c:v>264</c:v>
                </c:pt>
                <c:pt idx="216">
                  <c:v>265</c:v>
                </c:pt>
                <c:pt idx="217">
                  <c:v>266</c:v>
                </c:pt>
                <c:pt idx="218">
                  <c:v>267</c:v>
                </c:pt>
                <c:pt idx="219">
                  <c:v>268</c:v>
                </c:pt>
                <c:pt idx="220">
                  <c:v>269</c:v>
                </c:pt>
                <c:pt idx="221">
                  <c:v>270</c:v>
                </c:pt>
                <c:pt idx="222">
                  <c:v>271</c:v>
                </c:pt>
                <c:pt idx="223">
                  <c:v>272</c:v>
                </c:pt>
                <c:pt idx="224">
                  <c:v>273</c:v>
                </c:pt>
                <c:pt idx="225">
                  <c:v>274</c:v>
                </c:pt>
                <c:pt idx="226">
                  <c:v>275</c:v>
                </c:pt>
                <c:pt idx="227">
                  <c:v>276</c:v>
                </c:pt>
                <c:pt idx="228">
                  <c:v>277</c:v>
                </c:pt>
                <c:pt idx="229">
                  <c:v>278</c:v>
                </c:pt>
                <c:pt idx="230">
                  <c:v>279</c:v>
                </c:pt>
                <c:pt idx="231">
                  <c:v>280</c:v>
                </c:pt>
                <c:pt idx="232">
                  <c:v>281</c:v>
                </c:pt>
                <c:pt idx="233">
                  <c:v>282</c:v>
                </c:pt>
                <c:pt idx="234">
                  <c:v>283</c:v>
                </c:pt>
                <c:pt idx="235">
                  <c:v>284</c:v>
                </c:pt>
                <c:pt idx="236">
                  <c:v>285</c:v>
                </c:pt>
                <c:pt idx="237">
                  <c:v>286</c:v>
                </c:pt>
                <c:pt idx="238">
                  <c:v>287</c:v>
                </c:pt>
                <c:pt idx="239">
                  <c:v>288</c:v>
                </c:pt>
                <c:pt idx="240">
                  <c:v>289</c:v>
                </c:pt>
                <c:pt idx="241">
                  <c:v>290</c:v>
                </c:pt>
                <c:pt idx="242">
                  <c:v>291</c:v>
                </c:pt>
                <c:pt idx="243">
                  <c:v>292</c:v>
                </c:pt>
                <c:pt idx="244">
                  <c:v>293</c:v>
                </c:pt>
                <c:pt idx="245">
                  <c:v>294</c:v>
                </c:pt>
                <c:pt idx="246">
                  <c:v>295</c:v>
                </c:pt>
                <c:pt idx="247">
                  <c:v>296</c:v>
                </c:pt>
                <c:pt idx="248">
                  <c:v>297</c:v>
                </c:pt>
                <c:pt idx="249">
                  <c:v>298</c:v>
                </c:pt>
                <c:pt idx="250">
                  <c:v>299</c:v>
                </c:pt>
                <c:pt idx="251">
                  <c:v>300</c:v>
                </c:pt>
                <c:pt idx="252">
                  <c:v>301</c:v>
                </c:pt>
                <c:pt idx="253">
                  <c:v>302</c:v>
                </c:pt>
                <c:pt idx="254">
                  <c:v>303</c:v>
                </c:pt>
                <c:pt idx="255">
                  <c:v>304</c:v>
                </c:pt>
                <c:pt idx="256">
                  <c:v>305</c:v>
                </c:pt>
                <c:pt idx="257">
                  <c:v>306</c:v>
                </c:pt>
              </c:numCache>
            </c:numRef>
          </c:xVal>
          <c:yVal>
            <c:numRef>
              <c:f>Sheet1!$G$51:$G$361</c:f>
              <c:numCache>
                <c:formatCode>General</c:formatCode>
                <c:ptCount val="311"/>
                <c:pt idx="11">
                  <c:v>3.0853649999999999</c:v>
                </c:pt>
                <c:pt idx="12">
                  <c:v>3.0797399999999997</c:v>
                </c:pt>
                <c:pt idx="13">
                  <c:v>3.0741149999999999</c:v>
                </c:pt>
                <c:pt idx="14">
                  <c:v>3.0684899999999997</c:v>
                </c:pt>
                <c:pt idx="15">
                  <c:v>3.0628649999999999</c:v>
                </c:pt>
                <c:pt idx="16">
                  <c:v>3.0572399999999997</c:v>
                </c:pt>
                <c:pt idx="17">
                  <c:v>3.051615</c:v>
                </c:pt>
                <c:pt idx="18">
                  <c:v>3.0459899999999998</c:v>
                </c:pt>
                <c:pt idx="19">
                  <c:v>3.040365</c:v>
                </c:pt>
                <c:pt idx="20">
                  <c:v>3.0347399999999998</c:v>
                </c:pt>
                <c:pt idx="21">
                  <c:v>3.029115</c:v>
                </c:pt>
                <c:pt idx="22">
                  <c:v>3.0234899999999998</c:v>
                </c:pt>
                <c:pt idx="23">
                  <c:v>3.017865</c:v>
                </c:pt>
                <c:pt idx="24">
                  <c:v>3.0122399999999998</c:v>
                </c:pt>
                <c:pt idx="25">
                  <c:v>3.006615</c:v>
                </c:pt>
                <c:pt idx="26">
                  <c:v>3.0009899999999998</c:v>
                </c:pt>
                <c:pt idx="27">
                  <c:v>2.9953649999999996</c:v>
                </c:pt>
                <c:pt idx="28">
                  <c:v>2.9897399999999998</c:v>
                </c:pt>
                <c:pt idx="29">
                  <c:v>2.9841150000000001</c:v>
                </c:pt>
                <c:pt idx="30">
                  <c:v>2.9784899999999999</c:v>
                </c:pt>
                <c:pt idx="31">
                  <c:v>2.9728649999999996</c:v>
                </c:pt>
                <c:pt idx="32">
                  <c:v>2.9672399999999999</c:v>
                </c:pt>
                <c:pt idx="33">
                  <c:v>2.9616149999999997</c:v>
                </c:pt>
                <c:pt idx="34">
                  <c:v>2.9559899999999999</c:v>
                </c:pt>
                <c:pt idx="35">
                  <c:v>2.9503649999999997</c:v>
                </c:pt>
                <c:pt idx="36">
                  <c:v>2.9447399999999999</c:v>
                </c:pt>
                <c:pt idx="37">
                  <c:v>2.9391149999999997</c:v>
                </c:pt>
                <c:pt idx="38">
                  <c:v>2.9334899999999999</c:v>
                </c:pt>
                <c:pt idx="39">
                  <c:v>2.9278649999999997</c:v>
                </c:pt>
                <c:pt idx="40">
                  <c:v>2.9222399999999999</c:v>
                </c:pt>
                <c:pt idx="41">
                  <c:v>2.9166149999999997</c:v>
                </c:pt>
                <c:pt idx="42">
                  <c:v>2.91099</c:v>
                </c:pt>
                <c:pt idx="43">
                  <c:v>2.9053649999999998</c:v>
                </c:pt>
                <c:pt idx="44">
                  <c:v>2.89974</c:v>
                </c:pt>
                <c:pt idx="45">
                  <c:v>2.8941149999999998</c:v>
                </c:pt>
                <c:pt idx="46">
                  <c:v>2.88849</c:v>
                </c:pt>
                <c:pt idx="47">
                  <c:v>2.8828649999999998</c:v>
                </c:pt>
                <c:pt idx="48">
                  <c:v>2.8772399999999996</c:v>
                </c:pt>
                <c:pt idx="49">
                  <c:v>2.8716149999999998</c:v>
                </c:pt>
                <c:pt idx="50">
                  <c:v>2.86599</c:v>
                </c:pt>
                <c:pt idx="51">
                  <c:v>2.8603649999999998</c:v>
                </c:pt>
                <c:pt idx="52">
                  <c:v>2.8547399999999996</c:v>
                </c:pt>
                <c:pt idx="53">
                  <c:v>2.8491149999999998</c:v>
                </c:pt>
                <c:pt idx="54">
                  <c:v>2.8434900000000001</c:v>
                </c:pt>
                <c:pt idx="55">
                  <c:v>2.8378649999999999</c:v>
                </c:pt>
                <c:pt idx="56">
                  <c:v>2.8322399999999996</c:v>
                </c:pt>
                <c:pt idx="57">
                  <c:v>2.8266149999999999</c:v>
                </c:pt>
                <c:pt idx="58">
                  <c:v>2.8209900000000001</c:v>
                </c:pt>
                <c:pt idx="59">
                  <c:v>2.8153649999999999</c:v>
                </c:pt>
                <c:pt idx="60">
                  <c:v>2.8097399999999997</c:v>
                </c:pt>
                <c:pt idx="61">
                  <c:v>2.8041149999999999</c:v>
                </c:pt>
                <c:pt idx="62">
                  <c:v>2.7984899999999997</c:v>
                </c:pt>
                <c:pt idx="63">
                  <c:v>2.7928649999999999</c:v>
                </c:pt>
                <c:pt idx="64">
                  <c:v>2.7872399999999997</c:v>
                </c:pt>
                <c:pt idx="65">
                  <c:v>2.7816149999999999</c:v>
                </c:pt>
                <c:pt idx="66">
                  <c:v>2.7759899999999997</c:v>
                </c:pt>
                <c:pt idx="67">
                  <c:v>2.770365</c:v>
                </c:pt>
                <c:pt idx="68">
                  <c:v>2.7647399999999998</c:v>
                </c:pt>
                <c:pt idx="69">
                  <c:v>2.759115</c:v>
                </c:pt>
                <c:pt idx="70">
                  <c:v>2.7534899999999998</c:v>
                </c:pt>
                <c:pt idx="71">
                  <c:v>2.747865</c:v>
                </c:pt>
                <c:pt idx="72">
                  <c:v>2.7422399999999998</c:v>
                </c:pt>
                <c:pt idx="73">
                  <c:v>2.7366149999999996</c:v>
                </c:pt>
                <c:pt idx="74">
                  <c:v>2.7309899999999998</c:v>
                </c:pt>
                <c:pt idx="75">
                  <c:v>2.725365</c:v>
                </c:pt>
                <c:pt idx="76">
                  <c:v>2.7197399999999998</c:v>
                </c:pt>
                <c:pt idx="77">
                  <c:v>2.7141149999999996</c:v>
                </c:pt>
                <c:pt idx="78">
                  <c:v>2.7084899999999998</c:v>
                </c:pt>
                <c:pt idx="79">
                  <c:v>2.7028650000000001</c:v>
                </c:pt>
                <c:pt idx="80">
                  <c:v>2.6972399999999999</c:v>
                </c:pt>
                <c:pt idx="81">
                  <c:v>2.6916149999999996</c:v>
                </c:pt>
                <c:pt idx="82">
                  <c:v>2.6859899999999999</c:v>
                </c:pt>
                <c:pt idx="83">
                  <c:v>2.6803650000000001</c:v>
                </c:pt>
                <c:pt idx="84">
                  <c:v>2.6747399999999999</c:v>
                </c:pt>
                <c:pt idx="85">
                  <c:v>2.6691149999999997</c:v>
                </c:pt>
                <c:pt idx="86">
                  <c:v>2.6634899999999999</c:v>
                </c:pt>
                <c:pt idx="87">
                  <c:v>2.6578649999999997</c:v>
                </c:pt>
                <c:pt idx="88">
                  <c:v>2.6522399999999999</c:v>
                </c:pt>
                <c:pt idx="89">
                  <c:v>2.6466149999999997</c:v>
                </c:pt>
                <c:pt idx="90">
                  <c:v>2.6409899999999999</c:v>
                </c:pt>
                <c:pt idx="91">
                  <c:v>2.6353649999999997</c:v>
                </c:pt>
                <c:pt idx="92">
                  <c:v>2.62974</c:v>
                </c:pt>
                <c:pt idx="93">
                  <c:v>2.6241149999999998</c:v>
                </c:pt>
                <c:pt idx="94">
                  <c:v>2.61849</c:v>
                </c:pt>
                <c:pt idx="95">
                  <c:v>2.6128649999999998</c:v>
                </c:pt>
                <c:pt idx="96">
                  <c:v>2.60724</c:v>
                </c:pt>
                <c:pt idx="97">
                  <c:v>2.6016149999999998</c:v>
                </c:pt>
                <c:pt idx="98">
                  <c:v>2.59599</c:v>
                </c:pt>
                <c:pt idx="99">
                  <c:v>2.5903649999999998</c:v>
                </c:pt>
                <c:pt idx="100">
                  <c:v>2.58474</c:v>
                </c:pt>
                <c:pt idx="101">
                  <c:v>2.5791149999999998</c:v>
                </c:pt>
                <c:pt idx="102">
                  <c:v>2.5734899999999996</c:v>
                </c:pt>
                <c:pt idx="103">
                  <c:v>2.5678649999999998</c:v>
                </c:pt>
                <c:pt idx="104">
                  <c:v>2.5622400000000001</c:v>
                </c:pt>
                <c:pt idx="105">
                  <c:v>2.5566149999999999</c:v>
                </c:pt>
                <c:pt idx="106">
                  <c:v>2.5509899999999996</c:v>
                </c:pt>
                <c:pt idx="107">
                  <c:v>2.5453649999999999</c:v>
                </c:pt>
                <c:pt idx="108">
                  <c:v>2.5397400000000001</c:v>
                </c:pt>
                <c:pt idx="109">
                  <c:v>2.5341149999999999</c:v>
                </c:pt>
                <c:pt idx="110">
                  <c:v>2.5284899999999997</c:v>
                </c:pt>
                <c:pt idx="111">
                  <c:v>2.5228649999999999</c:v>
                </c:pt>
                <c:pt idx="112">
                  <c:v>2.5172399999999997</c:v>
                </c:pt>
                <c:pt idx="113">
                  <c:v>2.5116149999999999</c:v>
                </c:pt>
                <c:pt idx="114">
                  <c:v>2.5059899999999997</c:v>
                </c:pt>
                <c:pt idx="115">
                  <c:v>2.5003649999999999</c:v>
                </c:pt>
                <c:pt idx="116">
                  <c:v>2.4947399999999997</c:v>
                </c:pt>
                <c:pt idx="117">
                  <c:v>2.489115</c:v>
                </c:pt>
                <c:pt idx="118">
                  <c:v>2.4834899999999998</c:v>
                </c:pt>
                <c:pt idx="119">
                  <c:v>2.477865</c:v>
                </c:pt>
                <c:pt idx="120">
                  <c:v>2.4722399999999998</c:v>
                </c:pt>
                <c:pt idx="121">
                  <c:v>2.466615</c:v>
                </c:pt>
                <c:pt idx="122">
                  <c:v>2.4609899999999998</c:v>
                </c:pt>
                <c:pt idx="123">
                  <c:v>2.455365</c:v>
                </c:pt>
                <c:pt idx="124">
                  <c:v>2.4497399999999998</c:v>
                </c:pt>
                <c:pt idx="125">
                  <c:v>2.444115</c:v>
                </c:pt>
                <c:pt idx="126">
                  <c:v>2.4384899999999998</c:v>
                </c:pt>
                <c:pt idx="127">
                  <c:v>2.4328649999999996</c:v>
                </c:pt>
                <c:pt idx="128">
                  <c:v>2.4272399999999998</c:v>
                </c:pt>
                <c:pt idx="129">
                  <c:v>2.4216150000000001</c:v>
                </c:pt>
                <c:pt idx="130">
                  <c:v>2.4159899999999999</c:v>
                </c:pt>
                <c:pt idx="131">
                  <c:v>2.4103649999999996</c:v>
                </c:pt>
                <c:pt idx="132">
                  <c:v>2.4047399999999999</c:v>
                </c:pt>
                <c:pt idx="133">
                  <c:v>2.3991150000000001</c:v>
                </c:pt>
                <c:pt idx="134">
                  <c:v>2.3934899999999999</c:v>
                </c:pt>
                <c:pt idx="135">
                  <c:v>2.3878649999999997</c:v>
                </c:pt>
                <c:pt idx="136">
                  <c:v>2.3822399999999999</c:v>
                </c:pt>
                <c:pt idx="137">
                  <c:v>2.3766150000000001</c:v>
                </c:pt>
                <c:pt idx="138">
                  <c:v>2.3709899999999999</c:v>
                </c:pt>
                <c:pt idx="139">
                  <c:v>2.3653649999999997</c:v>
                </c:pt>
                <c:pt idx="140">
                  <c:v>2.3597399999999999</c:v>
                </c:pt>
                <c:pt idx="141">
                  <c:v>2.3541150000000002</c:v>
                </c:pt>
                <c:pt idx="142">
                  <c:v>2.34849</c:v>
                </c:pt>
                <c:pt idx="143">
                  <c:v>2.3428649999999998</c:v>
                </c:pt>
                <c:pt idx="144">
                  <c:v>2.3372399999999995</c:v>
                </c:pt>
                <c:pt idx="145">
                  <c:v>2.3316149999999998</c:v>
                </c:pt>
                <c:pt idx="146">
                  <c:v>2.32599</c:v>
                </c:pt>
                <c:pt idx="147">
                  <c:v>2.3203649999999998</c:v>
                </c:pt>
                <c:pt idx="148">
                  <c:v>2.3147399999999996</c:v>
                </c:pt>
                <c:pt idx="149">
                  <c:v>2.3091149999999998</c:v>
                </c:pt>
                <c:pt idx="150">
                  <c:v>2.30349</c:v>
                </c:pt>
                <c:pt idx="151">
                  <c:v>2.2978649999999998</c:v>
                </c:pt>
                <c:pt idx="152">
                  <c:v>2.2922399999999996</c:v>
                </c:pt>
                <c:pt idx="153">
                  <c:v>2.2866149999999998</c:v>
                </c:pt>
                <c:pt idx="154">
                  <c:v>2.2809900000000001</c:v>
                </c:pt>
                <c:pt idx="155">
                  <c:v>2.2753649999999999</c:v>
                </c:pt>
                <c:pt idx="156">
                  <c:v>2.2697399999999996</c:v>
                </c:pt>
                <c:pt idx="157">
                  <c:v>2.2641149999999999</c:v>
                </c:pt>
                <c:pt idx="158">
                  <c:v>2.2584900000000001</c:v>
                </c:pt>
                <c:pt idx="159">
                  <c:v>2.2528649999999999</c:v>
                </c:pt>
                <c:pt idx="160">
                  <c:v>2.2472399999999997</c:v>
                </c:pt>
                <c:pt idx="161">
                  <c:v>2.2416149999999999</c:v>
                </c:pt>
                <c:pt idx="162">
                  <c:v>2.2359900000000001</c:v>
                </c:pt>
                <c:pt idx="163">
                  <c:v>2.2303649999999999</c:v>
                </c:pt>
                <c:pt idx="164">
                  <c:v>2.2247399999999997</c:v>
                </c:pt>
                <c:pt idx="165">
                  <c:v>2.2191149999999999</c:v>
                </c:pt>
                <c:pt idx="166">
                  <c:v>2.2134900000000002</c:v>
                </c:pt>
                <c:pt idx="167">
                  <c:v>2.207865</c:v>
                </c:pt>
                <c:pt idx="168">
                  <c:v>2.2022399999999998</c:v>
                </c:pt>
                <c:pt idx="169">
                  <c:v>2.1966149999999995</c:v>
                </c:pt>
                <c:pt idx="170">
                  <c:v>2.1909899999999998</c:v>
                </c:pt>
                <c:pt idx="171">
                  <c:v>2.185365</c:v>
                </c:pt>
                <c:pt idx="172">
                  <c:v>2.1797399999999998</c:v>
                </c:pt>
                <c:pt idx="173">
                  <c:v>2.1741149999999996</c:v>
                </c:pt>
                <c:pt idx="174">
                  <c:v>2.1684899999999998</c:v>
                </c:pt>
                <c:pt idx="175">
                  <c:v>2.162865</c:v>
                </c:pt>
                <c:pt idx="176">
                  <c:v>2.1572399999999998</c:v>
                </c:pt>
                <c:pt idx="177">
                  <c:v>2.1516149999999996</c:v>
                </c:pt>
                <c:pt idx="178">
                  <c:v>2.1459899999999998</c:v>
                </c:pt>
                <c:pt idx="179">
                  <c:v>2.1403650000000001</c:v>
                </c:pt>
                <c:pt idx="180">
                  <c:v>2.1347399999999999</c:v>
                </c:pt>
                <c:pt idx="181">
                  <c:v>2.1291149999999996</c:v>
                </c:pt>
                <c:pt idx="182">
                  <c:v>2.1234899999999999</c:v>
                </c:pt>
                <c:pt idx="183">
                  <c:v>2.1178650000000001</c:v>
                </c:pt>
                <c:pt idx="184">
                  <c:v>2.1122399999999999</c:v>
                </c:pt>
                <c:pt idx="185">
                  <c:v>2.1066149999999997</c:v>
                </c:pt>
                <c:pt idx="186">
                  <c:v>2.1009899999999999</c:v>
                </c:pt>
                <c:pt idx="187">
                  <c:v>2.0953650000000001</c:v>
                </c:pt>
                <c:pt idx="188">
                  <c:v>2.0897399999999999</c:v>
                </c:pt>
                <c:pt idx="189">
                  <c:v>2.0841149999999997</c:v>
                </c:pt>
                <c:pt idx="190">
                  <c:v>2.0784899999999999</c:v>
                </c:pt>
                <c:pt idx="191">
                  <c:v>2.0728650000000002</c:v>
                </c:pt>
                <c:pt idx="192">
                  <c:v>2.06724</c:v>
                </c:pt>
                <c:pt idx="193">
                  <c:v>2.0616149999999998</c:v>
                </c:pt>
                <c:pt idx="194">
                  <c:v>2.05599</c:v>
                </c:pt>
                <c:pt idx="195">
                  <c:v>2.0503649999999998</c:v>
                </c:pt>
                <c:pt idx="196">
                  <c:v>2.04474</c:v>
                </c:pt>
                <c:pt idx="197">
                  <c:v>2.0391149999999998</c:v>
                </c:pt>
                <c:pt idx="198">
                  <c:v>2.0334899999999996</c:v>
                </c:pt>
                <c:pt idx="199">
                  <c:v>2.0278649999999998</c:v>
                </c:pt>
                <c:pt idx="200">
                  <c:v>2.02224</c:v>
                </c:pt>
                <c:pt idx="201">
                  <c:v>2.0166149999999998</c:v>
                </c:pt>
                <c:pt idx="202">
                  <c:v>2.0109899999999996</c:v>
                </c:pt>
                <c:pt idx="203">
                  <c:v>2.0053649999999998</c:v>
                </c:pt>
                <c:pt idx="204">
                  <c:v>1.9997399999999999</c:v>
                </c:pt>
                <c:pt idx="205">
                  <c:v>1.9941149999999999</c:v>
                </c:pt>
                <c:pt idx="206">
                  <c:v>1.9884899999999999</c:v>
                </c:pt>
                <c:pt idx="207">
                  <c:v>1.9828649999999999</c:v>
                </c:pt>
                <c:pt idx="208">
                  <c:v>1.9772399999999999</c:v>
                </c:pt>
                <c:pt idx="209">
                  <c:v>1.9716149999999999</c:v>
                </c:pt>
                <c:pt idx="210">
                  <c:v>1.9659899999999999</c:v>
                </c:pt>
                <c:pt idx="211">
                  <c:v>1.9603649999999999</c:v>
                </c:pt>
                <c:pt idx="212">
                  <c:v>1.9547399999999999</c:v>
                </c:pt>
                <c:pt idx="213">
                  <c:v>1.9491149999999999</c:v>
                </c:pt>
                <c:pt idx="214">
                  <c:v>1.9434899999999999</c:v>
                </c:pt>
                <c:pt idx="215">
                  <c:v>1.9378649999999999</c:v>
                </c:pt>
                <c:pt idx="216">
                  <c:v>1.93224</c:v>
                </c:pt>
                <c:pt idx="217">
                  <c:v>1.926615</c:v>
                </c:pt>
                <c:pt idx="218">
                  <c:v>1.92099</c:v>
                </c:pt>
                <c:pt idx="219">
                  <c:v>1.915365</c:v>
                </c:pt>
                <c:pt idx="220">
                  <c:v>1.9097399999999998</c:v>
                </c:pt>
                <c:pt idx="221">
                  <c:v>1.9041149999999998</c:v>
                </c:pt>
                <c:pt idx="222">
                  <c:v>1.8984899999999998</c:v>
                </c:pt>
                <c:pt idx="223">
                  <c:v>1.8928649999999998</c:v>
                </c:pt>
                <c:pt idx="224">
                  <c:v>1.8872399999999998</c:v>
                </c:pt>
                <c:pt idx="225">
                  <c:v>1.8816149999999998</c:v>
                </c:pt>
                <c:pt idx="226">
                  <c:v>1.8759899999999998</c:v>
                </c:pt>
                <c:pt idx="227">
                  <c:v>1.8703649999999998</c:v>
                </c:pt>
                <c:pt idx="228">
                  <c:v>1.8647399999999998</c:v>
                </c:pt>
                <c:pt idx="229">
                  <c:v>1.8591149999999999</c:v>
                </c:pt>
                <c:pt idx="230">
                  <c:v>1.8534899999999999</c:v>
                </c:pt>
                <c:pt idx="231">
                  <c:v>1.8478649999999999</c:v>
                </c:pt>
                <c:pt idx="232">
                  <c:v>1.8422399999999999</c:v>
                </c:pt>
                <c:pt idx="233">
                  <c:v>1.8366149999999999</c:v>
                </c:pt>
                <c:pt idx="234">
                  <c:v>1.8309899999999999</c:v>
                </c:pt>
                <c:pt idx="235">
                  <c:v>1.8253649999999999</c:v>
                </c:pt>
                <c:pt idx="236">
                  <c:v>1.8197399999999999</c:v>
                </c:pt>
                <c:pt idx="237">
                  <c:v>1.8141149999999999</c:v>
                </c:pt>
                <c:pt idx="238">
                  <c:v>1.8084899999999999</c:v>
                </c:pt>
                <c:pt idx="239">
                  <c:v>1.8028649999999999</c:v>
                </c:pt>
                <c:pt idx="240">
                  <c:v>1.7972399999999999</c:v>
                </c:pt>
                <c:pt idx="241">
                  <c:v>1.791615</c:v>
                </c:pt>
                <c:pt idx="242">
                  <c:v>1.78599</c:v>
                </c:pt>
                <c:pt idx="243">
                  <c:v>1.780365</c:v>
                </c:pt>
                <c:pt idx="244">
                  <c:v>1.77474</c:v>
                </c:pt>
                <c:pt idx="245">
                  <c:v>1.769115</c:v>
                </c:pt>
                <c:pt idx="246">
                  <c:v>1.7634899999999998</c:v>
                </c:pt>
                <c:pt idx="247">
                  <c:v>1.7578649999999998</c:v>
                </c:pt>
                <c:pt idx="248">
                  <c:v>1.7522399999999998</c:v>
                </c:pt>
                <c:pt idx="249">
                  <c:v>1.7466149999999998</c:v>
                </c:pt>
                <c:pt idx="250">
                  <c:v>1.7409899999999998</c:v>
                </c:pt>
                <c:pt idx="251">
                  <c:v>1.7353649999999998</c:v>
                </c:pt>
                <c:pt idx="252">
                  <c:v>1.7297399999999998</c:v>
                </c:pt>
                <c:pt idx="253">
                  <c:v>1.7241149999999998</c:v>
                </c:pt>
                <c:pt idx="254">
                  <c:v>1.7184899999999999</c:v>
                </c:pt>
                <c:pt idx="255">
                  <c:v>1.7128649999999999</c:v>
                </c:pt>
                <c:pt idx="256">
                  <c:v>1.7072399999999999</c:v>
                </c:pt>
                <c:pt idx="257">
                  <c:v>1.7016149999999999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9-40A9-8F07-727EC8D99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05855"/>
        <c:axId val="785224095"/>
      </c:scatterChart>
      <c:valAx>
        <c:axId val="7812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座標</a:t>
                </a:r>
                <a:r>
                  <a:rPr lang="en-US" altLang="ja-JP"/>
                  <a:t>[Pixel]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224095"/>
        <c:crosses val="autoZero"/>
        <c:crossBetween val="midCat"/>
      </c:valAx>
      <c:valAx>
        <c:axId val="7852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120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73214648588531"/>
          <c:y val="0.90891711006909537"/>
          <c:w val="0.42592234527442174"/>
          <c:h val="5.8817476844696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条件</a:t>
            </a:r>
            <a:r>
              <a:rPr lang="en-US" altLang="ja-JP"/>
              <a:t>1</a:t>
            </a:r>
            <a:r>
              <a:rPr lang="ja-JP" altLang="en-US"/>
              <a:t>の評価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5972156402917051E-2"/>
          <c:y val="0.18050634492798254"/>
          <c:w val="0.87963632053569962"/>
          <c:h val="0.648752977551491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Sheet1!$I$62:$I$308</c:f>
              <c:numCache>
                <c:formatCode>General</c:formatCode>
                <c:ptCount val="247"/>
                <c:pt idx="0">
                  <c:v>0.36518099999999998</c:v>
                </c:pt>
                <c:pt idx="1">
                  <c:v>0.35955599999999976</c:v>
                </c:pt>
                <c:pt idx="2">
                  <c:v>0.353931</c:v>
                </c:pt>
                <c:pt idx="3">
                  <c:v>0.34830599999999978</c:v>
                </c:pt>
                <c:pt idx="4">
                  <c:v>0.34268100000000001</c:v>
                </c:pt>
                <c:pt idx="5">
                  <c:v>0.3370559999999998</c:v>
                </c:pt>
                <c:pt idx="6">
                  <c:v>0.33143100000000003</c:v>
                </c:pt>
                <c:pt idx="7">
                  <c:v>0.32580599999999982</c:v>
                </c:pt>
                <c:pt idx="8">
                  <c:v>0.32018100000000005</c:v>
                </c:pt>
                <c:pt idx="9">
                  <c:v>0.31455599999999984</c:v>
                </c:pt>
                <c:pt idx="10">
                  <c:v>0.30893100000000007</c:v>
                </c:pt>
                <c:pt idx="11">
                  <c:v>0.30330599999999985</c:v>
                </c:pt>
                <c:pt idx="12">
                  <c:v>0.29768100000000008</c:v>
                </c:pt>
                <c:pt idx="13">
                  <c:v>0.29205599999999987</c:v>
                </c:pt>
                <c:pt idx="14">
                  <c:v>0.2864310000000001</c:v>
                </c:pt>
                <c:pt idx="15">
                  <c:v>0.28080599999999989</c:v>
                </c:pt>
                <c:pt idx="16">
                  <c:v>0.27518099999999968</c:v>
                </c:pt>
                <c:pt idx="17">
                  <c:v>0.26955599999999991</c:v>
                </c:pt>
                <c:pt idx="18">
                  <c:v>0.26393100000000014</c:v>
                </c:pt>
                <c:pt idx="19">
                  <c:v>0.25830599999999992</c:v>
                </c:pt>
                <c:pt idx="20">
                  <c:v>0.25268099999999971</c:v>
                </c:pt>
                <c:pt idx="21">
                  <c:v>0.24705599999999994</c:v>
                </c:pt>
                <c:pt idx="22">
                  <c:v>0.24143099999999973</c:v>
                </c:pt>
                <c:pt idx="23">
                  <c:v>0.23580599999999996</c:v>
                </c:pt>
                <c:pt idx="24">
                  <c:v>0.23018099999999975</c:v>
                </c:pt>
                <c:pt idx="25">
                  <c:v>0.22455599999999998</c:v>
                </c:pt>
                <c:pt idx="26">
                  <c:v>0.21893099999999976</c:v>
                </c:pt>
                <c:pt idx="27">
                  <c:v>0.213306</c:v>
                </c:pt>
                <c:pt idx="28">
                  <c:v>0.20768099999999978</c:v>
                </c:pt>
                <c:pt idx="29">
                  <c:v>0.20205600000000001</c:v>
                </c:pt>
                <c:pt idx="30">
                  <c:v>0.1964309999999998</c:v>
                </c:pt>
                <c:pt idx="31">
                  <c:v>0.19080600000000003</c:v>
                </c:pt>
                <c:pt idx="32">
                  <c:v>0.18518099999999982</c:v>
                </c:pt>
                <c:pt idx="33">
                  <c:v>0.17955600000000005</c:v>
                </c:pt>
                <c:pt idx="34">
                  <c:v>0.17393099999999984</c:v>
                </c:pt>
                <c:pt idx="35">
                  <c:v>0.16830600000000007</c:v>
                </c:pt>
                <c:pt idx="36">
                  <c:v>0.16268099999999985</c:v>
                </c:pt>
                <c:pt idx="37">
                  <c:v>0.15705599999999964</c:v>
                </c:pt>
                <c:pt idx="38">
                  <c:v>0.15143099999999987</c:v>
                </c:pt>
                <c:pt idx="39">
                  <c:v>0.1458060000000001</c:v>
                </c:pt>
                <c:pt idx="40">
                  <c:v>0.14018099999999989</c:v>
                </c:pt>
                <c:pt idx="41">
                  <c:v>0.13455599999999968</c:v>
                </c:pt>
                <c:pt idx="42">
                  <c:v>0.12893099999999991</c:v>
                </c:pt>
                <c:pt idx="43">
                  <c:v>0.12330600000000014</c:v>
                </c:pt>
                <c:pt idx="44">
                  <c:v>0.11768099999999992</c:v>
                </c:pt>
                <c:pt idx="45">
                  <c:v>0.11205599999999971</c:v>
                </c:pt>
                <c:pt idx="46">
                  <c:v>0.10643099999999994</c:v>
                </c:pt>
                <c:pt idx="47">
                  <c:v>0.10080600000000017</c:v>
                </c:pt>
                <c:pt idx="48">
                  <c:v>9.518099999999996E-2</c:v>
                </c:pt>
                <c:pt idx="49">
                  <c:v>8.9555999999999747E-2</c:v>
                </c:pt>
                <c:pt idx="50">
                  <c:v>8.3930999999999978E-2</c:v>
                </c:pt>
                <c:pt idx="51">
                  <c:v>7.8305999999999765E-2</c:v>
                </c:pt>
                <c:pt idx="52">
                  <c:v>7.2680999999999996E-2</c:v>
                </c:pt>
                <c:pt idx="53">
                  <c:v>6.7055999999999782E-2</c:v>
                </c:pt>
                <c:pt idx="54">
                  <c:v>6.1431000000000013E-2</c:v>
                </c:pt>
                <c:pt idx="55">
                  <c:v>5.58059999999998E-2</c:v>
                </c:pt>
                <c:pt idx="56">
                  <c:v>5.0181000000000031E-2</c:v>
                </c:pt>
                <c:pt idx="57">
                  <c:v>4.4555999999999818E-2</c:v>
                </c:pt>
                <c:pt idx="58">
                  <c:v>3.8931000000000049E-2</c:v>
                </c:pt>
                <c:pt idx="59">
                  <c:v>3.3305999999999836E-2</c:v>
                </c:pt>
                <c:pt idx="60">
                  <c:v>2.7681000000000067E-2</c:v>
                </c:pt>
                <c:pt idx="61">
                  <c:v>2.2055999999999854E-2</c:v>
                </c:pt>
                <c:pt idx="62">
                  <c:v>1.643099999999964E-2</c:v>
                </c:pt>
                <c:pt idx="63">
                  <c:v>1.0805999999999871E-2</c:v>
                </c:pt>
                <c:pt idx="64">
                  <c:v>5.1810000000001022E-3</c:v>
                </c:pt>
                <c:pt idx="65">
                  <c:v>-4.4400000000011097E-4</c:v>
                </c:pt>
                <c:pt idx="66">
                  <c:v>-6.0690000000003241E-3</c:v>
                </c:pt>
                <c:pt idx="67">
                  <c:v>-1.1694000000000093E-2</c:v>
                </c:pt>
                <c:pt idx="68">
                  <c:v>-1.7318999999999862E-2</c:v>
                </c:pt>
                <c:pt idx="69">
                  <c:v>-2.2944000000000075E-2</c:v>
                </c:pt>
                <c:pt idx="70">
                  <c:v>-2.8569000000000289E-2</c:v>
                </c:pt>
                <c:pt idx="71">
                  <c:v>-3.4194000000000058E-2</c:v>
                </c:pt>
                <c:pt idx="72">
                  <c:v>-3.9818999999999827E-2</c:v>
                </c:pt>
                <c:pt idx="73">
                  <c:v>-4.544400000000004E-2</c:v>
                </c:pt>
                <c:pt idx="74">
                  <c:v>-5.1069000000000253E-2</c:v>
                </c:pt>
                <c:pt idx="75">
                  <c:v>-5.6694000000000022E-2</c:v>
                </c:pt>
                <c:pt idx="76">
                  <c:v>-6.2319000000000235E-2</c:v>
                </c:pt>
                <c:pt idx="77">
                  <c:v>-6.7944000000000004E-2</c:v>
                </c:pt>
                <c:pt idx="78">
                  <c:v>-7.3569000000000218E-2</c:v>
                </c:pt>
                <c:pt idx="79">
                  <c:v>-7.9193999999999987E-2</c:v>
                </c:pt>
                <c:pt idx="80">
                  <c:v>-8.48190000000002E-2</c:v>
                </c:pt>
                <c:pt idx="81">
                  <c:v>-9.0443999999999969E-2</c:v>
                </c:pt>
                <c:pt idx="82">
                  <c:v>-9.6069000000000182E-2</c:v>
                </c:pt>
                <c:pt idx="83">
                  <c:v>-0.10169399999999995</c:v>
                </c:pt>
                <c:pt idx="84">
                  <c:v>-0.10731900000000016</c:v>
                </c:pt>
                <c:pt idx="85">
                  <c:v>-0.11294399999999993</c:v>
                </c:pt>
                <c:pt idx="86">
                  <c:v>-0.11856900000000015</c:v>
                </c:pt>
                <c:pt idx="87">
                  <c:v>-0.12419399999999992</c:v>
                </c:pt>
                <c:pt idx="88">
                  <c:v>-0.12981900000000013</c:v>
                </c:pt>
                <c:pt idx="89">
                  <c:v>-0.1354439999999999</c:v>
                </c:pt>
                <c:pt idx="90">
                  <c:v>-0.14106900000000011</c:v>
                </c:pt>
                <c:pt idx="91">
                  <c:v>-0.14669400000000032</c:v>
                </c:pt>
                <c:pt idx="92">
                  <c:v>-1.6716429999999998</c:v>
                </c:pt>
                <c:pt idx="93">
                  <c:v>-1.681586</c:v>
                </c:pt>
                <c:pt idx="94">
                  <c:v>-1.6759609999999998</c:v>
                </c:pt>
                <c:pt idx="95">
                  <c:v>-1.6703359999999996</c:v>
                </c:pt>
                <c:pt idx="96">
                  <c:v>-1.6647109999999998</c:v>
                </c:pt>
                <c:pt idx="97">
                  <c:v>-1.6590860000000001</c:v>
                </c:pt>
                <c:pt idx="98">
                  <c:v>-1.6534609999999998</c:v>
                </c:pt>
                <c:pt idx="99">
                  <c:v>-1.6478359999999996</c:v>
                </c:pt>
                <c:pt idx="100">
                  <c:v>-1.6422109999999999</c:v>
                </c:pt>
                <c:pt idx="101">
                  <c:v>-1.6365859999999997</c:v>
                </c:pt>
                <c:pt idx="102">
                  <c:v>-1.6309609999999999</c:v>
                </c:pt>
                <c:pt idx="103">
                  <c:v>-1.6253359999999997</c:v>
                </c:pt>
                <c:pt idx="104">
                  <c:v>-1.6197109999999999</c:v>
                </c:pt>
                <c:pt idx="105">
                  <c:v>-0.75347099999999978</c:v>
                </c:pt>
                <c:pt idx="106">
                  <c:v>-0.67209800000000008</c:v>
                </c:pt>
                <c:pt idx="107">
                  <c:v>-0.66647299999999987</c:v>
                </c:pt>
                <c:pt idx="108">
                  <c:v>-0.67404599999999992</c:v>
                </c:pt>
                <c:pt idx="109">
                  <c:v>-0.66842099999999971</c:v>
                </c:pt>
                <c:pt idx="110">
                  <c:v>-0.7132750000000001</c:v>
                </c:pt>
                <c:pt idx="111">
                  <c:v>-0.71972099999999983</c:v>
                </c:pt>
                <c:pt idx="112">
                  <c:v>-0.71409600000000006</c:v>
                </c:pt>
                <c:pt idx="113">
                  <c:v>-0.70847099999999985</c:v>
                </c:pt>
                <c:pt idx="114">
                  <c:v>-0.70284600000000008</c:v>
                </c:pt>
                <c:pt idx="115">
                  <c:v>-0.69722099999999987</c:v>
                </c:pt>
                <c:pt idx="116">
                  <c:v>-0.69159599999999966</c:v>
                </c:pt>
                <c:pt idx="117">
                  <c:v>-0.68597099999999989</c:v>
                </c:pt>
                <c:pt idx="118">
                  <c:v>-0.68034600000000012</c:v>
                </c:pt>
                <c:pt idx="119">
                  <c:v>-0.6747209999999999</c:v>
                </c:pt>
                <c:pt idx="120">
                  <c:v>-0.68095799999999973</c:v>
                </c:pt>
                <c:pt idx="121">
                  <c:v>-0.68699399999999988</c:v>
                </c:pt>
                <c:pt idx="122">
                  <c:v>-0.68136900000000011</c:v>
                </c:pt>
                <c:pt idx="123">
                  <c:v>-0.6757439999999999</c:v>
                </c:pt>
                <c:pt idx="124">
                  <c:v>-0.65845799999999977</c:v>
                </c:pt>
                <c:pt idx="125">
                  <c:v>-0.48065000000000002</c:v>
                </c:pt>
                <c:pt idx="126">
                  <c:v>-0.27242100000000025</c:v>
                </c:pt>
                <c:pt idx="127">
                  <c:v>-0.26679600000000003</c:v>
                </c:pt>
                <c:pt idx="128">
                  <c:v>-0.26117099999999982</c:v>
                </c:pt>
                <c:pt idx="129">
                  <c:v>-0.25554600000000005</c:v>
                </c:pt>
                <c:pt idx="130">
                  <c:v>-1.2587619999999997</c:v>
                </c:pt>
                <c:pt idx="131">
                  <c:v>-1.2643869999999999</c:v>
                </c:pt>
                <c:pt idx="132">
                  <c:v>-1.2700120000000001</c:v>
                </c:pt>
                <c:pt idx="133">
                  <c:v>-1.2756370000000004</c:v>
                </c:pt>
                <c:pt idx="134">
                  <c:v>-1.2812620000000001</c:v>
                </c:pt>
                <c:pt idx="135">
                  <c:v>-1.2868869999999999</c:v>
                </c:pt>
                <c:pt idx="136">
                  <c:v>-1.2925120000000001</c:v>
                </c:pt>
                <c:pt idx="137">
                  <c:v>-1.2981370000000003</c:v>
                </c:pt>
                <c:pt idx="138">
                  <c:v>-1.3037620000000001</c:v>
                </c:pt>
                <c:pt idx="139">
                  <c:v>-1.3093869999999999</c:v>
                </c:pt>
                <c:pt idx="140">
                  <c:v>-1.3150120000000001</c:v>
                </c:pt>
                <c:pt idx="141">
                  <c:v>-1.3206370000000003</c:v>
                </c:pt>
                <c:pt idx="142">
                  <c:v>-1.3262620000000001</c:v>
                </c:pt>
                <c:pt idx="143">
                  <c:v>-1.3318869999999998</c:v>
                </c:pt>
                <c:pt idx="144">
                  <c:v>-1.337512</c:v>
                </c:pt>
                <c:pt idx="145">
                  <c:v>-1.3431370000000002</c:v>
                </c:pt>
                <c:pt idx="146">
                  <c:v>-1.348762</c:v>
                </c:pt>
                <c:pt idx="147">
                  <c:v>-1.3543869999999998</c:v>
                </c:pt>
                <c:pt idx="148">
                  <c:v>-1.360012</c:v>
                </c:pt>
                <c:pt idx="149">
                  <c:v>-1.3656370000000002</c:v>
                </c:pt>
                <c:pt idx="150">
                  <c:v>-1.371262</c:v>
                </c:pt>
                <c:pt idx="151">
                  <c:v>-1.3768869999999997</c:v>
                </c:pt>
                <c:pt idx="152">
                  <c:v>-1.382512</c:v>
                </c:pt>
                <c:pt idx="153">
                  <c:v>-1.7262790000000006</c:v>
                </c:pt>
                <c:pt idx="154">
                  <c:v>-1.7319040000000003</c:v>
                </c:pt>
                <c:pt idx="155">
                  <c:v>-1.9961070000000001</c:v>
                </c:pt>
                <c:pt idx="156">
                  <c:v>-2.0017320000000005</c:v>
                </c:pt>
                <c:pt idx="157">
                  <c:v>-2.0073570000000007</c:v>
                </c:pt>
                <c:pt idx="158">
                  <c:v>-2.0129820000000009</c:v>
                </c:pt>
                <c:pt idx="159">
                  <c:v>-0.47324399999999978</c:v>
                </c:pt>
                <c:pt idx="160">
                  <c:v>-0.46761900000000001</c:v>
                </c:pt>
                <c:pt idx="161">
                  <c:v>-0.33558599999999972</c:v>
                </c:pt>
                <c:pt idx="162">
                  <c:v>-0.30178999999999956</c:v>
                </c:pt>
                <c:pt idx="163">
                  <c:v>-0.29616499999999979</c:v>
                </c:pt>
                <c:pt idx="164">
                  <c:v>0.20548299999999986</c:v>
                </c:pt>
                <c:pt idx="165">
                  <c:v>0.21110800000000007</c:v>
                </c:pt>
                <c:pt idx="166">
                  <c:v>0.21673300000000029</c:v>
                </c:pt>
                <c:pt idx="167">
                  <c:v>0.33009199999999983</c:v>
                </c:pt>
                <c:pt idx="168">
                  <c:v>0.32446700000000006</c:v>
                </c:pt>
                <c:pt idx="169">
                  <c:v>0.28607800000000005</c:v>
                </c:pt>
                <c:pt idx="170">
                  <c:v>0.24672599999999956</c:v>
                </c:pt>
                <c:pt idx="171">
                  <c:v>0.27482800000000007</c:v>
                </c:pt>
                <c:pt idx="172">
                  <c:v>0.36476500000000001</c:v>
                </c:pt>
                <c:pt idx="173">
                  <c:v>0.35913999999999979</c:v>
                </c:pt>
                <c:pt idx="174">
                  <c:v>0.32255899999999982</c:v>
                </c:pt>
                <c:pt idx="175">
                  <c:v>0.31693400000000005</c:v>
                </c:pt>
                <c:pt idx="176">
                  <c:v>0.31130900000000028</c:v>
                </c:pt>
                <c:pt idx="177">
                  <c:v>0.27384199999999992</c:v>
                </c:pt>
                <c:pt idx="178">
                  <c:v>0.26821699999999971</c:v>
                </c:pt>
                <c:pt idx="179">
                  <c:v>0.29443400000000008</c:v>
                </c:pt>
                <c:pt idx="180">
                  <c:v>0.34751299999999996</c:v>
                </c:pt>
                <c:pt idx="181">
                  <c:v>0.35313800000000017</c:v>
                </c:pt>
                <c:pt idx="182">
                  <c:v>0.35876300000000039</c:v>
                </c:pt>
                <c:pt idx="183">
                  <c:v>0.36438800000000016</c:v>
                </c:pt>
                <c:pt idx="184">
                  <c:v>0.37001300000000037</c:v>
                </c:pt>
                <c:pt idx="185">
                  <c:v>0.37563800000000014</c:v>
                </c:pt>
                <c:pt idx="186">
                  <c:v>-0.68106900000000015</c:v>
                </c:pt>
                <c:pt idx="187">
                  <c:v>-0.34955799999999959</c:v>
                </c:pt>
                <c:pt idx="188">
                  <c:v>-0.34393299999999982</c:v>
                </c:pt>
                <c:pt idx="189">
                  <c:v>-0.348306</c:v>
                </c:pt>
                <c:pt idx="190">
                  <c:v>-0.36484699999999992</c:v>
                </c:pt>
                <c:pt idx="191">
                  <c:v>-0.35922199999999971</c:v>
                </c:pt>
                <c:pt idx="192">
                  <c:v>-0.36397299999999988</c:v>
                </c:pt>
                <c:pt idx="193">
                  <c:v>-0.36855800000000016</c:v>
                </c:pt>
                <c:pt idx="194">
                  <c:v>-0.37297999999999987</c:v>
                </c:pt>
                <c:pt idx="195">
                  <c:v>-0.36735499999999965</c:v>
                </c:pt>
                <c:pt idx="196">
                  <c:v>-0.37161999999999984</c:v>
                </c:pt>
                <c:pt idx="197">
                  <c:v>-0.45694800000000013</c:v>
                </c:pt>
                <c:pt idx="198">
                  <c:v>-29.233597999999997</c:v>
                </c:pt>
                <c:pt idx="199">
                  <c:v>-23.964217999999999</c:v>
                </c:pt>
                <c:pt idx="200">
                  <c:v>-17.376085999999997</c:v>
                </c:pt>
                <c:pt idx="201">
                  <c:v>-1.2806769999999996</c:v>
                </c:pt>
                <c:pt idx="202">
                  <c:v>-1.2863019999999998</c:v>
                </c:pt>
                <c:pt idx="203">
                  <c:v>-1.291927</c:v>
                </c:pt>
                <c:pt idx="204">
                  <c:v>-1.2975519999999998</c:v>
                </c:pt>
                <c:pt idx="205">
                  <c:v>-0.72588499999999967</c:v>
                </c:pt>
                <c:pt idx="206">
                  <c:v>-0.73150999999999988</c:v>
                </c:pt>
                <c:pt idx="207">
                  <c:v>-2.9091960000000006</c:v>
                </c:pt>
                <c:pt idx="208">
                  <c:v>-2.9148209999999999</c:v>
                </c:pt>
                <c:pt idx="209">
                  <c:v>-2.9204460000000001</c:v>
                </c:pt>
                <c:pt idx="210">
                  <c:v>-1.7087620000000003</c:v>
                </c:pt>
                <c:pt idx="211">
                  <c:v>-0.1293500000000003</c:v>
                </c:pt>
                <c:pt idx="212">
                  <c:v>-0.13497500000000029</c:v>
                </c:pt>
                <c:pt idx="213">
                  <c:v>-0.14060000000000028</c:v>
                </c:pt>
                <c:pt idx="214">
                  <c:v>-0.14622500000000027</c:v>
                </c:pt>
                <c:pt idx="215">
                  <c:v>-0.15185000000000026</c:v>
                </c:pt>
                <c:pt idx="216">
                  <c:v>-0.15747500000000025</c:v>
                </c:pt>
                <c:pt idx="217">
                  <c:v>-0.16310000000000024</c:v>
                </c:pt>
                <c:pt idx="218">
                  <c:v>-0.16872500000000024</c:v>
                </c:pt>
                <c:pt idx="219">
                  <c:v>-0.17435000000000023</c:v>
                </c:pt>
                <c:pt idx="220">
                  <c:v>-0.17997500000000022</c:v>
                </c:pt>
                <c:pt idx="221">
                  <c:v>-0.18560000000000021</c:v>
                </c:pt>
                <c:pt idx="222">
                  <c:v>-0.1912250000000002</c:v>
                </c:pt>
                <c:pt idx="223">
                  <c:v>-0.19685000000000019</c:v>
                </c:pt>
                <c:pt idx="224">
                  <c:v>-0.20247500000000018</c:v>
                </c:pt>
                <c:pt idx="225">
                  <c:v>-0.20810000000000017</c:v>
                </c:pt>
                <c:pt idx="226">
                  <c:v>3.0059000000000058E-2</c:v>
                </c:pt>
                <c:pt idx="227">
                  <c:v>-50.496744</c:v>
                </c:pt>
                <c:pt idx="228">
                  <c:v>-50.502369000000002</c:v>
                </c:pt>
                <c:pt idx="229">
                  <c:v>-50.507993999999997</c:v>
                </c:pt>
                <c:pt idx="230">
                  <c:v>-50.513618999999998</c:v>
                </c:pt>
                <c:pt idx="231">
                  <c:v>-50.519244</c:v>
                </c:pt>
                <c:pt idx="232">
                  <c:v>-50.524869000000002</c:v>
                </c:pt>
                <c:pt idx="233">
                  <c:v>-50.530493999999997</c:v>
                </c:pt>
                <c:pt idx="234">
                  <c:v>-50.536118999999999</c:v>
                </c:pt>
                <c:pt idx="235">
                  <c:v>-50.541744000000001</c:v>
                </c:pt>
                <c:pt idx="236">
                  <c:v>-50.547369000000003</c:v>
                </c:pt>
                <c:pt idx="237">
                  <c:v>-50.552993999999998</c:v>
                </c:pt>
                <c:pt idx="238">
                  <c:v>-50.558619</c:v>
                </c:pt>
                <c:pt idx="239">
                  <c:v>-50.564244000000002</c:v>
                </c:pt>
                <c:pt idx="240">
                  <c:v>-50.569868999999997</c:v>
                </c:pt>
                <c:pt idx="241">
                  <c:v>-50.575493999999999</c:v>
                </c:pt>
                <c:pt idx="242">
                  <c:v>-50.581119000000001</c:v>
                </c:pt>
                <c:pt idx="243">
                  <c:v>-50.586744000000003</c:v>
                </c:pt>
                <c:pt idx="244">
                  <c:v>-50.592368999999998</c:v>
                </c:pt>
                <c:pt idx="245">
                  <c:v>-50.597994</c:v>
                </c:pt>
                <c:pt idx="246">
                  <c:v>0.3651810000000002</c:v>
                </c:pt>
              </c:numCache>
            </c:numRef>
          </c:xVal>
          <c:yVal>
            <c:numRef>
              <c:f>Sheet1!$J$62:$J$308</c:f>
              <c:numCache>
                <c:formatCode>General</c:formatCode>
                <c:ptCount val="24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8-4223-BA22-D2860E42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530687"/>
        <c:axId val="1019841311"/>
      </c:scatterChart>
      <c:valAx>
        <c:axId val="96353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最大誤差</a:t>
                </a:r>
                <a:r>
                  <a:rPr lang="en-US" altLang="ja-JP"/>
                  <a:t>-</a:t>
                </a:r>
                <a:r>
                  <a:rPr lang="ja-JP" altLang="en-US"/>
                  <a:t>誤差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9841311"/>
        <c:crosses val="autoZero"/>
        <c:crossBetween val="midCat"/>
      </c:valAx>
      <c:valAx>
        <c:axId val="10198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座標</a:t>
                </a:r>
                <a:r>
                  <a:rPr lang="en-US" altLang="ja-JP"/>
                  <a:t>[Pixel]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53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条件</a:t>
            </a:r>
            <a:r>
              <a:rPr lang="en-US" altLang="ja-JP" sz="1400" b="0" i="0" baseline="0">
                <a:effectLst/>
              </a:rPr>
              <a:t>2</a:t>
            </a:r>
            <a:r>
              <a:rPr lang="ja-JP" altLang="ja-JP" sz="1400" b="0" i="0" baseline="0">
                <a:effectLst/>
              </a:rPr>
              <a:t>の評価</a:t>
            </a:r>
            <a:r>
              <a:rPr lang="en-US" altLang="ja-JP" sz="1400" b="0" i="0" baseline="0">
                <a:effectLst/>
              </a:rPr>
              <a:t>(</a:t>
            </a:r>
            <a:r>
              <a:rPr lang="ja-JP" altLang="en-US" sz="1400" b="0" i="0" baseline="0">
                <a:effectLst/>
              </a:rPr>
              <a:t>縦横入れ替え</a:t>
            </a:r>
            <a:r>
              <a:rPr lang="en-US" altLang="ja-JP" sz="1400" b="0" i="0" baseline="0">
                <a:effectLst/>
              </a:rPr>
              <a:t>)</a:t>
            </a:r>
            <a:endParaRPr lang="ja-JP" altLang="ja-JP" sz="1400">
              <a:effectLst/>
            </a:endParaRPr>
          </a:p>
        </c:rich>
      </c:tx>
      <c:layout>
        <c:manualLayout>
          <c:xMode val="edge"/>
          <c:yMode val="edge"/>
          <c:x val="0.3317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Sheet1!$T$22:$T$302</c:f>
              <c:numCache>
                <c:formatCode>General</c:formatCode>
                <c:ptCount val="2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</c:numCache>
            </c:numRef>
          </c:xVal>
          <c:yVal>
            <c:numRef>
              <c:f>Sheet1!$U$22:$U$302</c:f>
              <c:numCache>
                <c:formatCode>General</c:formatCode>
                <c:ptCount val="281"/>
                <c:pt idx="0">
                  <c:v>-6.3251899999999806E-2</c:v>
                </c:pt>
                <c:pt idx="1">
                  <c:v>-5.843046999999979E-2</c:v>
                </c:pt>
                <c:pt idx="2">
                  <c:v>-6.6284039999999766E-2</c:v>
                </c:pt>
                <c:pt idx="3">
                  <c:v>-6.1462609999999751E-2</c:v>
                </c:pt>
                <c:pt idx="4">
                  <c:v>-5.6641179999999736E-2</c:v>
                </c:pt>
                <c:pt idx="5">
                  <c:v>-5.181974999999972E-2</c:v>
                </c:pt>
                <c:pt idx="6">
                  <c:v>-4.6998319999999705E-2</c:v>
                </c:pt>
                <c:pt idx="7">
                  <c:v>-4.2176889999999689E-2</c:v>
                </c:pt>
                <c:pt idx="8">
                  <c:v>-3.7355459999999674E-2</c:v>
                </c:pt>
                <c:pt idx="9">
                  <c:v>-4.4991030000000043E-2</c:v>
                </c:pt>
                <c:pt idx="10">
                  <c:v>-4.0169599999999805E-2</c:v>
                </c:pt>
                <c:pt idx="11">
                  <c:v>-3.5348170000000012E-2</c:v>
                </c:pt>
                <c:pt idx="12">
                  <c:v>-3.0526739999999775E-2</c:v>
                </c:pt>
                <c:pt idx="13">
                  <c:v>-0.34362230999999999</c:v>
                </c:pt>
                <c:pt idx="14">
                  <c:v>-0.63716687999999966</c:v>
                </c:pt>
                <c:pt idx="15">
                  <c:v>-0.63638844999999988</c:v>
                </c:pt>
                <c:pt idx="16">
                  <c:v>-0.63156701999999987</c:v>
                </c:pt>
                <c:pt idx="17">
                  <c:v>-0.63074858999999983</c:v>
                </c:pt>
                <c:pt idx="18">
                  <c:v>-0.63381915999999983</c:v>
                </c:pt>
                <c:pt idx="19">
                  <c:v>-0.62899772999999981</c:v>
                </c:pt>
                <c:pt idx="20">
                  <c:v>-0.62806529999999983</c:v>
                </c:pt>
                <c:pt idx="21">
                  <c:v>-0.62324386999999981</c:v>
                </c:pt>
                <c:pt idx="22">
                  <c:v>-0.6222754399999999</c:v>
                </c:pt>
                <c:pt idx="23">
                  <c:v>-0.61745400999999966</c:v>
                </c:pt>
                <c:pt idx="24">
                  <c:v>-0.61263257999999987</c:v>
                </c:pt>
                <c:pt idx="25">
                  <c:v>-0.63017514999999968</c:v>
                </c:pt>
                <c:pt idx="26">
                  <c:v>-0.62535371999999989</c:v>
                </c:pt>
                <c:pt idx="27">
                  <c:v>-0.62053228999999965</c:v>
                </c:pt>
                <c:pt idx="28">
                  <c:v>-0.61571085999999986</c:v>
                </c:pt>
                <c:pt idx="29">
                  <c:v>-0.61088943000000007</c:v>
                </c:pt>
                <c:pt idx="30">
                  <c:v>-0.60606799999999983</c:v>
                </c:pt>
                <c:pt idx="31">
                  <c:v>-0.64244356999999996</c:v>
                </c:pt>
                <c:pt idx="32">
                  <c:v>-0.63762213999999973</c:v>
                </c:pt>
                <c:pt idx="33">
                  <c:v>-0.6360397099999997</c:v>
                </c:pt>
                <c:pt idx="34">
                  <c:v>-0.63121827999999991</c:v>
                </c:pt>
                <c:pt idx="35">
                  <c:v>-0.62639684999999967</c:v>
                </c:pt>
                <c:pt idx="36">
                  <c:v>-0.62157541999999988</c:v>
                </c:pt>
                <c:pt idx="37">
                  <c:v>-0.61675398999999964</c:v>
                </c:pt>
                <c:pt idx="38">
                  <c:v>-0.66014855999999988</c:v>
                </c:pt>
                <c:pt idx="39">
                  <c:v>-0.65249913000000004</c:v>
                </c:pt>
                <c:pt idx="40">
                  <c:v>-0.63905169999999978</c:v>
                </c:pt>
                <c:pt idx="41">
                  <c:v>-2.8269827300000001</c:v>
                </c:pt>
                <c:pt idx="42">
                  <c:v>-0.62648583999999974</c:v>
                </c:pt>
                <c:pt idx="43">
                  <c:v>-0.61871640999999999</c:v>
                </c:pt>
                <c:pt idx="44">
                  <c:v>-0.61389497999999976</c:v>
                </c:pt>
                <c:pt idx="45">
                  <c:v>-0.60907354999999996</c:v>
                </c:pt>
                <c:pt idx="46">
                  <c:v>-0.60425211999999973</c:v>
                </c:pt>
                <c:pt idx="47">
                  <c:v>-0.59943068999999993</c:v>
                </c:pt>
                <c:pt idx="48">
                  <c:v>-0.59460925999999981</c:v>
                </c:pt>
                <c:pt idx="49">
                  <c:v>-0.58978782999999979</c:v>
                </c:pt>
                <c:pt idx="50">
                  <c:v>-0.58496639999999978</c:v>
                </c:pt>
                <c:pt idx="51">
                  <c:v>-0.58014496999999976</c:v>
                </c:pt>
                <c:pt idx="52">
                  <c:v>-0.57532353999999997</c:v>
                </c:pt>
                <c:pt idx="53">
                  <c:v>-0.57050210999999973</c:v>
                </c:pt>
                <c:pt idx="54">
                  <c:v>-0.56568067999999994</c:v>
                </c:pt>
                <c:pt idx="55">
                  <c:v>-0.5608592499999997</c:v>
                </c:pt>
                <c:pt idx="56">
                  <c:v>-0.5560378199999999</c:v>
                </c:pt>
                <c:pt idx="57">
                  <c:v>-0.55121638999999989</c:v>
                </c:pt>
                <c:pt idx="58">
                  <c:v>-0.54639495999999987</c:v>
                </c:pt>
                <c:pt idx="59">
                  <c:v>-0.54157352999999986</c:v>
                </c:pt>
                <c:pt idx="60">
                  <c:v>-0.53378009999999987</c:v>
                </c:pt>
                <c:pt idx="61">
                  <c:v>-0.52895866999999985</c:v>
                </c:pt>
                <c:pt idx="62">
                  <c:v>-0.52413723999999984</c:v>
                </c:pt>
                <c:pt idx="63">
                  <c:v>-0.53678480999999978</c:v>
                </c:pt>
                <c:pt idx="64">
                  <c:v>-0.53196337999999976</c:v>
                </c:pt>
                <c:pt idx="65">
                  <c:v>-0.52714194999999997</c:v>
                </c:pt>
                <c:pt idx="66">
                  <c:v>-0.52232051999999973</c:v>
                </c:pt>
                <c:pt idx="67">
                  <c:v>-0.51749908999999972</c:v>
                </c:pt>
                <c:pt idx="68">
                  <c:v>-0.5126776599999997</c:v>
                </c:pt>
                <c:pt idx="69">
                  <c:v>-0.48739022999999992</c:v>
                </c:pt>
                <c:pt idx="70">
                  <c:v>-0.48256879999999969</c:v>
                </c:pt>
                <c:pt idx="71">
                  <c:v>-0.47774736999999989</c:v>
                </c:pt>
                <c:pt idx="72">
                  <c:v>-0.47292593999999988</c:v>
                </c:pt>
                <c:pt idx="73">
                  <c:v>-0.46810450999999986</c:v>
                </c:pt>
                <c:pt idx="74">
                  <c:v>-0.45413707999999986</c:v>
                </c:pt>
                <c:pt idx="75">
                  <c:v>-0.44931564999999984</c:v>
                </c:pt>
                <c:pt idx="76">
                  <c:v>-0.44449421999999983</c:v>
                </c:pt>
                <c:pt idx="77">
                  <c:v>-0.43967278999999981</c:v>
                </c:pt>
                <c:pt idx="78">
                  <c:v>-0.43485136000000002</c:v>
                </c:pt>
                <c:pt idx="79">
                  <c:v>-0.43002992999999978</c:v>
                </c:pt>
                <c:pt idx="80">
                  <c:v>-0.42520849999999977</c:v>
                </c:pt>
                <c:pt idx="81">
                  <c:v>-0.42038706999999975</c:v>
                </c:pt>
                <c:pt idx="82">
                  <c:v>-0.41556563999999996</c:v>
                </c:pt>
                <c:pt idx="83">
                  <c:v>-0.41074420999999972</c:v>
                </c:pt>
                <c:pt idx="84">
                  <c:v>-0.40592277999999993</c:v>
                </c:pt>
                <c:pt idx="85">
                  <c:v>-0.40110134999999991</c:v>
                </c:pt>
                <c:pt idx="86">
                  <c:v>-0.3962799199999999</c:v>
                </c:pt>
                <c:pt idx="87">
                  <c:v>-0.39145848999999988</c:v>
                </c:pt>
                <c:pt idx="88">
                  <c:v>-0.38663705999999987</c:v>
                </c:pt>
                <c:pt idx="89">
                  <c:v>-0.38181562999999985</c:v>
                </c:pt>
                <c:pt idx="90">
                  <c:v>-0.37699419999999983</c:v>
                </c:pt>
                <c:pt idx="91">
                  <c:v>-0.37217277000000004</c:v>
                </c:pt>
                <c:pt idx="92">
                  <c:v>-0.3673513399999998</c:v>
                </c:pt>
                <c:pt idx="93">
                  <c:v>-0.36252991000000001</c:v>
                </c:pt>
                <c:pt idx="94">
                  <c:v>-0.35770847999999977</c:v>
                </c:pt>
                <c:pt idx="95">
                  <c:v>-0.35288704999999998</c:v>
                </c:pt>
                <c:pt idx="96">
                  <c:v>-0.34806561999999974</c:v>
                </c:pt>
                <c:pt idx="97">
                  <c:v>-0.34324418999999995</c:v>
                </c:pt>
                <c:pt idx="98">
                  <c:v>-0.33842275999999993</c:v>
                </c:pt>
                <c:pt idx="99">
                  <c:v>-0.33360132999999992</c:v>
                </c:pt>
                <c:pt idx="100">
                  <c:v>-0.3287798999999999</c:v>
                </c:pt>
                <c:pt idx="101">
                  <c:v>-0.32395846999999989</c:v>
                </c:pt>
                <c:pt idx="102">
                  <c:v>-0.31913703999999987</c:v>
                </c:pt>
                <c:pt idx="103">
                  <c:v>-0.31431560999999986</c:v>
                </c:pt>
                <c:pt idx="104">
                  <c:v>-0.30949417999999984</c:v>
                </c:pt>
                <c:pt idx="105">
                  <c:v>-0.30467274999999983</c:v>
                </c:pt>
                <c:pt idx="106">
                  <c:v>-0.29985132000000003</c:v>
                </c:pt>
                <c:pt idx="107">
                  <c:v>-0.29502988999999979</c:v>
                </c:pt>
                <c:pt idx="108">
                  <c:v>-0.29020846</c:v>
                </c:pt>
                <c:pt idx="109">
                  <c:v>-0.28538702999999976</c:v>
                </c:pt>
                <c:pt idx="110">
                  <c:v>-0.28056559999999997</c:v>
                </c:pt>
                <c:pt idx="111">
                  <c:v>-0.27574416999999973</c:v>
                </c:pt>
                <c:pt idx="112">
                  <c:v>-0.27092273999999994</c:v>
                </c:pt>
                <c:pt idx="113">
                  <c:v>-2.0689999999934372E-5</c:v>
                </c:pt>
                <c:pt idx="114">
                  <c:v>-4.8421199999999498E-3</c:v>
                </c:pt>
                <c:pt idx="115">
                  <c:v>-2.90035500000001E-2</c:v>
                </c:pt>
                <c:pt idx="116">
                  <c:v>-3.3824980000000116E-2</c:v>
                </c:pt>
                <c:pt idx="117">
                  <c:v>-3.8646410000000131E-2</c:v>
                </c:pt>
                <c:pt idx="118">
                  <c:v>-4.3467840000000146E-2</c:v>
                </c:pt>
                <c:pt idx="119">
                  <c:v>-4.828926999999994E-2</c:v>
                </c:pt>
                <c:pt idx="120">
                  <c:v>-5.3110700000000177E-2</c:v>
                </c:pt>
                <c:pt idx="121">
                  <c:v>0.16502987000000013</c:v>
                </c:pt>
                <c:pt idx="122">
                  <c:v>0.1602084399999999</c:v>
                </c:pt>
                <c:pt idx="123">
                  <c:v>0.1553870100000001</c:v>
                </c:pt>
                <c:pt idx="124">
                  <c:v>0.15056557999999987</c:v>
                </c:pt>
                <c:pt idx="125">
                  <c:v>0.14574415000000007</c:v>
                </c:pt>
                <c:pt idx="126">
                  <c:v>0.14092272000000006</c:v>
                </c:pt>
                <c:pt idx="127">
                  <c:v>0.13610129000000004</c:v>
                </c:pt>
                <c:pt idx="128">
                  <c:v>0.13127986000000003</c:v>
                </c:pt>
                <c:pt idx="129">
                  <c:v>0.12645843000000001</c:v>
                </c:pt>
                <c:pt idx="130">
                  <c:v>0.121637</c:v>
                </c:pt>
                <c:pt idx="131">
                  <c:v>0.11681556999999998</c:v>
                </c:pt>
                <c:pt idx="132">
                  <c:v>0.11199413999999996</c:v>
                </c:pt>
                <c:pt idx="133">
                  <c:v>0.10717270999999995</c:v>
                </c:pt>
                <c:pt idx="134">
                  <c:v>0.10235128000000016</c:v>
                </c:pt>
                <c:pt idx="135">
                  <c:v>9.7529849999999918E-2</c:v>
                </c:pt>
                <c:pt idx="136">
                  <c:v>9.2708420000000125E-2</c:v>
                </c:pt>
                <c:pt idx="137">
                  <c:v>8.7886989999999887E-2</c:v>
                </c:pt>
                <c:pt idx="138">
                  <c:v>-5.6729394399999995</c:v>
                </c:pt>
                <c:pt idx="139">
                  <c:v>-5.6777608699999993</c:v>
                </c:pt>
                <c:pt idx="140">
                  <c:v>-5.6825822999999991</c:v>
                </c:pt>
                <c:pt idx="141">
                  <c:v>-5.6874037299999998</c:v>
                </c:pt>
                <c:pt idx="142">
                  <c:v>-5.6922251599999996</c:v>
                </c:pt>
                <c:pt idx="143">
                  <c:v>-5.6970465899999994</c:v>
                </c:pt>
                <c:pt idx="144">
                  <c:v>-5.70186802</c:v>
                </c:pt>
                <c:pt idx="145">
                  <c:v>-5.7066894499999998</c:v>
                </c:pt>
                <c:pt idx="146">
                  <c:v>-5.7115108799999996</c:v>
                </c:pt>
                <c:pt idx="147">
                  <c:v>-5.7163323099999994</c:v>
                </c:pt>
                <c:pt idx="148">
                  <c:v>-5.7211537399999992</c:v>
                </c:pt>
                <c:pt idx="149">
                  <c:v>-5.725975169999999</c:v>
                </c:pt>
                <c:pt idx="150">
                  <c:v>-5.7307965999999997</c:v>
                </c:pt>
                <c:pt idx="151">
                  <c:v>-5.7356180299999995</c:v>
                </c:pt>
                <c:pt idx="152">
                  <c:v>-5.7404394600000002</c:v>
                </c:pt>
                <c:pt idx="153">
                  <c:v>-5.74526089</c:v>
                </c:pt>
                <c:pt idx="154">
                  <c:v>-5.7500823199999997</c:v>
                </c:pt>
                <c:pt idx="155">
                  <c:v>-5.7549037499999995</c:v>
                </c:pt>
                <c:pt idx="156">
                  <c:v>-5.7597251799999993</c:v>
                </c:pt>
                <c:pt idx="157">
                  <c:v>-5.7645466099999991</c:v>
                </c:pt>
                <c:pt idx="158">
                  <c:v>-5.7693680399999998</c:v>
                </c:pt>
                <c:pt idx="159">
                  <c:v>-5.7741894699999996</c:v>
                </c:pt>
                <c:pt idx="160">
                  <c:v>-5.7790108999999994</c:v>
                </c:pt>
                <c:pt idx="161">
                  <c:v>-5.7838323300000001</c:v>
                </c:pt>
                <c:pt idx="162">
                  <c:v>-5.7886537599999999</c:v>
                </c:pt>
                <c:pt idx="163">
                  <c:v>-5.7934751899999997</c:v>
                </c:pt>
                <c:pt idx="164">
                  <c:v>-5.7982966199999995</c:v>
                </c:pt>
                <c:pt idx="165">
                  <c:v>-5.8031180499999993</c:v>
                </c:pt>
                <c:pt idx="166">
                  <c:v>-5.807939479999999</c:v>
                </c:pt>
                <c:pt idx="167">
                  <c:v>-5.8127609099999997</c:v>
                </c:pt>
                <c:pt idx="168">
                  <c:v>-5.8175823399999995</c:v>
                </c:pt>
                <c:pt idx="169">
                  <c:v>-5.8224037699999993</c:v>
                </c:pt>
                <c:pt idx="170">
                  <c:v>-5.8272252</c:v>
                </c:pt>
                <c:pt idx="171">
                  <c:v>-5.8320466299999998</c:v>
                </c:pt>
                <c:pt idx="172">
                  <c:v>-5.8368680599999996</c:v>
                </c:pt>
                <c:pt idx="173">
                  <c:v>-5.8416894899999994</c:v>
                </c:pt>
                <c:pt idx="174">
                  <c:v>-5.8465109199999992</c:v>
                </c:pt>
                <c:pt idx="175">
                  <c:v>-5.8513323499999998</c:v>
                </c:pt>
                <c:pt idx="176">
                  <c:v>-5.8561537799999996</c:v>
                </c:pt>
                <c:pt idx="177">
                  <c:v>-5.8609752099999994</c:v>
                </c:pt>
                <c:pt idx="178">
                  <c:v>-5.8657966400000001</c:v>
                </c:pt>
                <c:pt idx="179">
                  <c:v>-5.8706180699999999</c:v>
                </c:pt>
                <c:pt idx="180">
                  <c:v>-5.8754394999999997</c:v>
                </c:pt>
                <c:pt idx="181">
                  <c:v>-5.8802609299999995</c:v>
                </c:pt>
                <c:pt idx="182">
                  <c:v>-5.8850823599999993</c:v>
                </c:pt>
                <c:pt idx="183">
                  <c:v>-5.8899037899999991</c:v>
                </c:pt>
                <c:pt idx="184">
                  <c:v>-5.8947252199999998</c:v>
                </c:pt>
                <c:pt idx="185">
                  <c:v>-5.8995466499999996</c:v>
                </c:pt>
                <c:pt idx="186">
                  <c:v>-5.9043680799999994</c:v>
                </c:pt>
                <c:pt idx="187">
                  <c:v>-5.90918951</c:v>
                </c:pt>
                <c:pt idx="188">
                  <c:v>-5.9140109399999998</c:v>
                </c:pt>
                <c:pt idx="189">
                  <c:v>-5.9188323699999996</c:v>
                </c:pt>
                <c:pt idx="190">
                  <c:v>-5.9236537999999994</c:v>
                </c:pt>
                <c:pt idx="191">
                  <c:v>-5.9284752299999992</c:v>
                </c:pt>
                <c:pt idx="192">
                  <c:v>-5.933296659999999</c:v>
                </c:pt>
                <c:pt idx="193">
                  <c:v>-5.9381180899999997</c:v>
                </c:pt>
                <c:pt idx="194">
                  <c:v>-5.9429395199999995</c:v>
                </c:pt>
                <c:pt idx="195">
                  <c:v>-5.9477609499999993</c:v>
                </c:pt>
                <c:pt idx="196">
                  <c:v>-5.95258238</c:v>
                </c:pt>
                <c:pt idx="197">
                  <c:v>-5.9574038099999997</c:v>
                </c:pt>
                <c:pt idx="198">
                  <c:v>-5.9622252399999995</c:v>
                </c:pt>
                <c:pt idx="199">
                  <c:v>-5.9670466699999993</c:v>
                </c:pt>
                <c:pt idx="200">
                  <c:v>-5.9718681</c:v>
                </c:pt>
                <c:pt idx="201">
                  <c:v>-5.9766895299999998</c:v>
                </c:pt>
                <c:pt idx="202">
                  <c:v>-5.9815109599999996</c:v>
                </c:pt>
                <c:pt idx="203">
                  <c:v>-5.9863323899999994</c:v>
                </c:pt>
                <c:pt idx="204">
                  <c:v>-5.9911538199999992</c:v>
                </c:pt>
                <c:pt idx="205">
                  <c:v>-15.552332249999999</c:v>
                </c:pt>
                <c:pt idx="206">
                  <c:v>-15.557153679999999</c:v>
                </c:pt>
                <c:pt idx="207">
                  <c:v>-15.561975110000001</c:v>
                </c:pt>
                <c:pt idx="208">
                  <c:v>-15.56679654</c:v>
                </c:pt>
                <c:pt idx="209">
                  <c:v>-15.57161797</c:v>
                </c:pt>
                <c:pt idx="210">
                  <c:v>-15.5764394</c:v>
                </c:pt>
                <c:pt idx="211">
                  <c:v>5.6992830000000105E-2</c:v>
                </c:pt>
                <c:pt idx="212">
                  <c:v>6.3764260000000128E-2</c:v>
                </c:pt>
                <c:pt idx="213">
                  <c:v>6.8585690000000143E-2</c:v>
                </c:pt>
                <c:pt idx="214">
                  <c:v>-0.63170411999999998</c:v>
                </c:pt>
                <c:pt idx="215">
                  <c:v>-0.63652554999999977</c:v>
                </c:pt>
                <c:pt idx="216">
                  <c:v>-0.64134698000000001</c:v>
                </c:pt>
                <c:pt idx="217">
                  <c:v>-0.6461684099999998</c:v>
                </c:pt>
                <c:pt idx="218">
                  <c:v>-0.65098984000000004</c:v>
                </c:pt>
                <c:pt idx="219">
                  <c:v>-0.65581126999999984</c:v>
                </c:pt>
                <c:pt idx="220">
                  <c:v>-0.66063270000000007</c:v>
                </c:pt>
                <c:pt idx="221">
                  <c:v>-0.66545412999999987</c:v>
                </c:pt>
                <c:pt idx="222">
                  <c:v>-0.6702755600000001</c:v>
                </c:pt>
                <c:pt idx="223">
                  <c:v>-0.69769499000000024</c:v>
                </c:pt>
                <c:pt idx="224">
                  <c:v>-0.70251642000000003</c:v>
                </c:pt>
                <c:pt idx="225">
                  <c:v>-0.70733785000000027</c:v>
                </c:pt>
                <c:pt idx="226">
                  <c:v>-0.71215928000000006</c:v>
                </c:pt>
                <c:pt idx="227">
                  <c:v>-0.7169807100000003</c:v>
                </c:pt>
                <c:pt idx="228">
                  <c:v>-3.5865111399999998</c:v>
                </c:pt>
                <c:pt idx="229">
                  <c:v>-3.5913325699999996</c:v>
                </c:pt>
                <c:pt idx="230">
                  <c:v>-3.5961539999999994</c:v>
                </c:pt>
                <c:pt idx="231">
                  <c:v>-3.6009754300000001</c:v>
                </c:pt>
                <c:pt idx="232">
                  <c:v>-3.6057968599999999</c:v>
                </c:pt>
                <c:pt idx="233">
                  <c:v>-3.6106182899999997</c:v>
                </c:pt>
                <c:pt idx="234">
                  <c:v>-3.6154397199999995</c:v>
                </c:pt>
                <c:pt idx="235">
                  <c:v>-3.6202611500000001</c:v>
                </c:pt>
                <c:pt idx="236">
                  <c:v>-3.6250825799999999</c:v>
                </c:pt>
                <c:pt idx="237">
                  <c:v>-3.2485340099999993</c:v>
                </c:pt>
                <c:pt idx="238">
                  <c:v>-3.25335544</c:v>
                </c:pt>
                <c:pt idx="239">
                  <c:v>-3.2581768699999998</c:v>
                </c:pt>
                <c:pt idx="240">
                  <c:v>-3.2629982999999996</c:v>
                </c:pt>
                <c:pt idx="241">
                  <c:v>-3.2678197299999994</c:v>
                </c:pt>
                <c:pt idx="242">
                  <c:v>-3.27264116</c:v>
                </c:pt>
                <c:pt idx="243">
                  <c:v>-3.2774625899999998</c:v>
                </c:pt>
                <c:pt idx="244">
                  <c:v>-3.2822840199999996</c:v>
                </c:pt>
                <c:pt idx="245">
                  <c:v>-3.2871054499999994</c:v>
                </c:pt>
                <c:pt idx="246">
                  <c:v>-3.2919268799999992</c:v>
                </c:pt>
                <c:pt idx="247">
                  <c:v>-3.2967483099999999</c:v>
                </c:pt>
                <c:pt idx="248">
                  <c:v>-3.3015697399999997</c:v>
                </c:pt>
                <c:pt idx="249">
                  <c:v>-3.3063911699999995</c:v>
                </c:pt>
                <c:pt idx="250">
                  <c:v>-0.48760860000000006</c:v>
                </c:pt>
                <c:pt idx="251">
                  <c:v>-0.49243003000000007</c:v>
                </c:pt>
                <c:pt idx="252">
                  <c:v>-0.43703945999999994</c:v>
                </c:pt>
                <c:pt idx="253">
                  <c:v>-0.57797589000000016</c:v>
                </c:pt>
                <c:pt idx="254">
                  <c:v>-0.58279732000000017</c:v>
                </c:pt>
                <c:pt idx="255">
                  <c:v>-0.58761875000000019</c:v>
                </c:pt>
                <c:pt idx="256">
                  <c:v>-0.37393018</c:v>
                </c:pt>
                <c:pt idx="257">
                  <c:v>-0.36585561000000022</c:v>
                </c:pt>
                <c:pt idx="258">
                  <c:v>-0.35800204000000002</c:v>
                </c:pt>
                <c:pt idx="259">
                  <c:v>-0.36282347000000004</c:v>
                </c:pt>
                <c:pt idx="260">
                  <c:v>-0.36764490000000005</c:v>
                </c:pt>
                <c:pt idx="261">
                  <c:v>-0.37246633000000007</c:v>
                </c:pt>
                <c:pt idx="262">
                  <c:v>-0.37728776000000008</c:v>
                </c:pt>
                <c:pt idx="263">
                  <c:v>-0.3821091900000001</c:v>
                </c:pt>
                <c:pt idx="264">
                  <c:v>-0.38693062000000011</c:v>
                </c:pt>
                <c:pt idx="265">
                  <c:v>-0.39175205000000013</c:v>
                </c:pt>
                <c:pt idx="266">
                  <c:v>-0.39657348000000014</c:v>
                </c:pt>
                <c:pt idx="267">
                  <c:v>-0.40139491000000016</c:v>
                </c:pt>
                <c:pt idx="268">
                  <c:v>-0.40621634000000018</c:v>
                </c:pt>
                <c:pt idx="269">
                  <c:v>-1.0215770000000179E-2</c:v>
                </c:pt>
                <c:pt idx="270">
                  <c:v>-1.5037200000000195E-2</c:v>
                </c:pt>
                <c:pt idx="271">
                  <c:v>-1.985863000000021E-2</c:v>
                </c:pt>
                <c:pt idx="272">
                  <c:v>-2.4680060000000004E-2</c:v>
                </c:pt>
                <c:pt idx="273">
                  <c:v>-2.9501490000000019E-2</c:v>
                </c:pt>
                <c:pt idx="274">
                  <c:v>-3.4322920000000035E-2</c:v>
                </c:pt>
                <c:pt idx="275">
                  <c:v>-3.914435000000005E-2</c:v>
                </c:pt>
                <c:pt idx="276">
                  <c:v>-4.3965780000000065E-2</c:v>
                </c:pt>
                <c:pt idx="277">
                  <c:v>-4.8787210000000081E-2</c:v>
                </c:pt>
                <c:pt idx="278">
                  <c:v>-5.3608640000000096E-2</c:v>
                </c:pt>
                <c:pt idx="279">
                  <c:v>-5.8430070000000112E-2</c:v>
                </c:pt>
                <c:pt idx="280">
                  <c:v>-6.3251500000000127E-2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A-4C4C-B176-61BC9024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63503"/>
        <c:axId val="1027229439"/>
      </c:scatterChart>
      <c:valAx>
        <c:axId val="101276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座標</a:t>
                </a:r>
                <a:r>
                  <a:rPr lang="en-US" altLang="ja-JP"/>
                  <a:t>[Pixel]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7229439"/>
        <c:crosses val="autoZero"/>
        <c:crossBetween val="midCat"/>
      </c:valAx>
      <c:valAx>
        <c:axId val="10272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最大誤差</a:t>
                </a:r>
                <a:r>
                  <a:rPr lang="en-US" altLang="ja-JP" sz="1000" b="0" i="0" baseline="0">
                    <a:effectLst/>
                  </a:rPr>
                  <a:t>-</a:t>
                </a:r>
                <a:r>
                  <a:rPr lang="ja-JP" altLang="ja-JP" sz="1000" b="0" i="0" baseline="0">
                    <a:effectLst/>
                  </a:rPr>
                  <a:t>誤差</a:t>
                </a:r>
                <a:r>
                  <a:rPr lang="en-US" altLang="ja-JP" sz="1000" b="0" i="0" baseline="0">
                    <a:effectLst/>
                  </a:rPr>
                  <a:t>[m]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3951388888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276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条件</a:t>
            </a:r>
            <a:r>
              <a:rPr lang="en-US" altLang="ja-JP"/>
              <a:t>1</a:t>
            </a:r>
            <a:r>
              <a:rPr lang="ja-JP" altLang="en-US"/>
              <a:t>の評価</a:t>
            </a:r>
            <a:r>
              <a:rPr lang="en-US" altLang="ja-JP"/>
              <a:t>(</a:t>
            </a:r>
            <a:r>
              <a:rPr lang="ja-JP" altLang="en-US"/>
              <a:t>縦横入れ替え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Sheet1!$W$62:$W$308</c:f>
              <c:numCache>
                <c:formatCode>General</c:formatCode>
                <c:ptCount val="24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</c:numCache>
            </c:numRef>
          </c:xVal>
          <c:yVal>
            <c:numRef>
              <c:f>Sheet1!$X$62:$X$308</c:f>
              <c:numCache>
                <c:formatCode>General</c:formatCode>
                <c:ptCount val="247"/>
                <c:pt idx="0">
                  <c:v>0.36518099999999998</c:v>
                </c:pt>
                <c:pt idx="1">
                  <c:v>0.35955599999999976</c:v>
                </c:pt>
                <c:pt idx="2">
                  <c:v>0.353931</c:v>
                </c:pt>
                <c:pt idx="3">
                  <c:v>0.34830599999999978</c:v>
                </c:pt>
                <c:pt idx="4">
                  <c:v>0.34268100000000001</c:v>
                </c:pt>
                <c:pt idx="5">
                  <c:v>0.3370559999999998</c:v>
                </c:pt>
                <c:pt idx="6">
                  <c:v>0.33143100000000003</c:v>
                </c:pt>
                <c:pt idx="7">
                  <c:v>0.32580599999999982</c:v>
                </c:pt>
                <c:pt idx="8">
                  <c:v>0.32018100000000005</c:v>
                </c:pt>
                <c:pt idx="9">
                  <c:v>0.31455599999999984</c:v>
                </c:pt>
                <c:pt idx="10">
                  <c:v>0.30893100000000007</c:v>
                </c:pt>
                <c:pt idx="11">
                  <c:v>0.30330599999999985</c:v>
                </c:pt>
                <c:pt idx="12">
                  <c:v>0.29768100000000008</c:v>
                </c:pt>
                <c:pt idx="13">
                  <c:v>0.29205599999999987</c:v>
                </c:pt>
                <c:pt idx="14">
                  <c:v>0.2864310000000001</c:v>
                </c:pt>
                <c:pt idx="15">
                  <c:v>0.28080599999999989</c:v>
                </c:pt>
                <c:pt idx="16">
                  <c:v>0.27518099999999968</c:v>
                </c:pt>
                <c:pt idx="17">
                  <c:v>0.26955599999999991</c:v>
                </c:pt>
                <c:pt idx="18">
                  <c:v>0.26393100000000014</c:v>
                </c:pt>
                <c:pt idx="19">
                  <c:v>0.25830599999999992</c:v>
                </c:pt>
                <c:pt idx="20">
                  <c:v>0.25268099999999971</c:v>
                </c:pt>
                <c:pt idx="21">
                  <c:v>0.24705599999999994</c:v>
                </c:pt>
                <c:pt idx="22">
                  <c:v>0.24143099999999973</c:v>
                </c:pt>
                <c:pt idx="23">
                  <c:v>0.23580599999999996</c:v>
                </c:pt>
                <c:pt idx="24">
                  <c:v>0.23018099999999975</c:v>
                </c:pt>
                <c:pt idx="25">
                  <c:v>0.22455599999999998</c:v>
                </c:pt>
                <c:pt idx="26">
                  <c:v>0.21893099999999976</c:v>
                </c:pt>
                <c:pt idx="27">
                  <c:v>0.213306</c:v>
                </c:pt>
                <c:pt idx="28">
                  <c:v>0.20768099999999978</c:v>
                </c:pt>
                <c:pt idx="29">
                  <c:v>0.20205600000000001</c:v>
                </c:pt>
                <c:pt idx="30">
                  <c:v>0.1964309999999998</c:v>
                </c:pt>
                <c:pt idx="31">
                  <c:v>0.19080600000000003</c:v>
                </c:pt>
                <c:pt idx="32">
                  <c:v>0.18518099999999982</c:v>
                </c:pt>
                <c:pt idx="33">
                  <c:v>0.17955600000000005</c:v>
                </c:pt>
                <c:pt idx="34">
                  <c:v>0.17393099999999984</c:v>
                </c:pt>
                <c:pt idx="35">
                  <c:v>0.16830600000000007</c:v>
                </c:pt>
                <c:pt idx="36">
                  <c:v>0.16268099999999985</c:v>
                </c:pt>
                <c:pt idx="37">
                  <c:v>0.15705599999999964</c:v>
                </c:pt>
                <c:pt idx="38">
                  <c:v>0.15143099999999987</c:v>
                </c:pt>
                <c:pt idx="39">
                  <c:v>0.1458060000000001</c:v>
                </c:pt>
                <c:pt idx="40">
                  <c:v>0.14018099999999989</c:v>
                </c:pt>
                <c:pt idx="41">
                  <c:v>0.13455599999999968</c:v>
                </c:pt>
                <c:pt idx="42">
                  <c:v>0.12893099999999991</c:v>
                </c:pt>
                <c:pt idx="43">
                  <c:v>0.12330600000000014</c:v>
                </c:pt>
                <c:pt idx="44">
                  <c:v>0.11768099999999992</c:v>
                </c:pt>
                <c:pt idx="45">
                  <c:v>0.11205599999999971</c:v>
                </c:pt>
                <c:pt idx="46">
                  <c:v>0.10643099999999994</c:v>
                </c:pt>
                <c:pt idx="47">
                  <c:v>0.10080600000000017</c:v>
                </c:pt>
                <c:pt idx="48">
                  <c:v>9.518099999999996E-2</c:v>
                </c:pt>
                <c:pt idx="49">
                  <c:v>8.9555999999999747E-2</c:v>
                </c:pt>
                <c:pt idx="50">
                  <c:v>8.3930999999999978E-2</c:v>
                </c:pt>
                <c:pt idx="51">
                  <c:v>7.8305999999999765E-2</c:v>
                </c:pt>
                <c:pt idx="52">
                  <c:v>7.2680999999999996E-2</c:v>
                </c:pt>
                <c:pt idx="53">
                  <c:v>6.7055999999999782E-2</c:v>
                </c:pt>
                <c:pt idx="54">
                  <c:v>6.1431000000000013E-2</c:v>
                </c:pt>
                <c:pt idx="55">
                  <c:v>5.58059999999998E-2</c:v>
                </c:pt>
                <c:pt idx="56">
                  <c:v>5.0181000000000031E-2</c:v>
                </c:pt>
                <c:pt idx="57">
                  <c:v>4.4555999999999818E-2</c:v>
                </c:pt>
                <c:pt idx="58">
                  <c:v>3.8931000000000049E-2</c:v>
                </c:pt>
                <c:pt idx="59">
                  <c:v>3.3305999999999836E-2</c:v>
                </c:pt>
                <c:pt idx="60">
                  <c:v>2.7681000000000067E-2</c:v>
                </c:pt>
                <c:pt idx="61">
                  <c:v>2.2055999999999854E-2</c:v>
                </c:pt>
                <c:pt idx="62">
                  <c:v>1.643099999999964E-2</c:v>
                </c:pt>
                <c:pt idx="63">
                  <c:v>1.0805999999999871E-2</c:v>
                </c:pt>
                <c:pt idx="64">
                  <c:v>5.1810000000001022E-3</c:v>
                </c:pt>
                <c:pt idx="65">
                  <c:v>-4.4400000000011097E-4</c:v>
                </c:pt>
                <c:pt idx="66">
                  <c:v>-6.0690000000003241E-3</c:v>
                </c:pt>
                <c:pt idx="67">
                  <c:v>-1.1694000000000093E-2</c:v>
                </c:pt>
                <c:pt idx="68">
                  <c:v>-1.7318999999999862E-2</c:v>
                </c:pt>
                <c:pt idx="69">
                  <c:v>-2.2944000000000075E-2</c:v>
                </c:pt>
                <c:pt idx="70">
                  <c:v>-2.8569000000000289E-2</c:v>
                </c:pt>
                <c:pt idx="71">
                  <c:v>-3.4194000000000058E-2</c:v>
                </c:pt>
                <c:pt idx="72">
                  <c:v>-3.9818999999999827E-2</c:v>
                </c:pt>
                <c:pt idx="73">
                  <c:v>-4.544400000000004E-2</c:v>
                </c:pt>
                <c:pt idx="74">
                  <c:v>-5.1069000000000253E-2</c:v>
                </c:pt>
                <c:pt idx="75">
                  <c:v>-5.6694000000000022E-2</c:v>
                </c:pt>
                <c:pt idx="76">
                  <c:v>-6.2319000000000235E-2</c:v>
                </c:pt>
                <c:pt idx="77">
                  <c:v>-6.7944000000000004E-2</c:v>
                </c:pt>
                <c:pt idx="78">
                  <c:v>-7.3569000000000218E-2</c:v>
                </c:pt>
                <c:pt idx="79">
                  <c:v>-7.9193999999999987E-2</c:v>
                </c:pt>
                <c:pt idx="80">
                  <c:v>-8.48190000000002E-2</c:v>
                </c:pt>
                <c:pt idx="81">
                  <c:v>-9.0443999999999969E-2</c:v>
                </c:pt>
                <c:pt idx="82">
                  <c:v>-9.6069000000000182E-2</c:v>
                </c:pt>
                <c:pt idx="83">
                  <c:v>-0.10169399999999995</c:v>
                </c:pt>
                <c:pt idx="84">
                  <c:v>-0.10731900000000016</c:v>
                </c:pt>
                <c:pt idx="85">
                  <c:v>-0.11294399999999993</c:v>
                </c:pt>
                <c:pt idx="86">
                  <c:v>-0.11856900000000015</c:v>
                </c:pt>
                <c:pt idx="87">
                  <c:v>-0.12419399999999992</c:v>
                </c:pt>
                <c:pt idx="88">
                  <c:v>-0.12981900000000013</c:v>
                </c:pt>
                <c:pt idx="89">
                  <c:v>-0.1354439999999999</c:v>
                </c:pt>
                <c:pt idx="90">
                  <c:v>-0.14106900000000011</c:v>
                </c:pt>
                <c:pt idx="91">
                  <c:v>-0.14669400000000032</c:v>
                </c:pt>
                <c:pt idx="92">
                  <c:v>-1.6716429999999998</c:v>
                </c:pt>
                <c:pt idx="93">
                  <c:v>-1.681586</c:v>
                </c:pt>
                <c:pt idx="94">
                  <c:v>-1.6759609999999998</c:v>
                </c:pt>
                <c:pt idx="95">
                  <c:v>-1.6703359999999996</c:v>
                </c:pt>
                <c:pt idx="96">
                  <c:v>-1.6647109999999998</c:v>
                </c:pt>
                <c:pt idx="97">
                  <c:v>-1.6590860000000001</c:v>
                </c:pt>
                <c:pt idx="98">
                  <c:v>-1.6534609999999998</c:v>
                </c:pt>
                <c:pt idx="99">
                  <c:v>-1.6478359999999996</c:v>
                </c:pt>
                <c:pt idx="100">
                  <c:v>-1.6422109999999999</c:v>
                </c:pt>
                <c:pt idx="101">
                  <c:v>-1.6365859999999997</c:v>
                </c:pt>
                <c:pt idx="102">
                  <c:v>-1.6309609999999999</c:v>
                </c:pt>
                <c:pt idx="103">
                  <c:v>-1.6253359999999997</c:v>
                </c:pt>
                <c:pt idx="104">
                  <c:v>-1.6197109999999999</c:v>
                </c:pt>
                <c:pt idx="105">
                  <c:v>-0.75347099999999978</c:v>
                </c:pt>
                <c:pt idx="106">
                  <c:v>-0.67209800000000008</c:v>
                </c:pt>
                <c:pt idx="107">
                  <c:v>-0.66647299999999987</c:v>
                </c:pt>
                <c:pt idx="108">
                  <c:v>-0.67404599999999992</c:v>
                </c:pt>
                <c:pt idx="109">
                  <c:v>-0.66842099999999971</c:v>
                </c:pt>
                <c:pt idx="110">
                  <c:v>-0.7132750000000001</c:v>
                </c:pt>
                <c:pt idx="111">
                  <c:v>-0.71972099999999983</c:v>
                </c:pt>
                <c:pt idx="112">
                  <c:v>-0.71409600000000006</c:v>
                </c:pt>
                <c:pt idx="113">
                  <c:v>-0.70847099999999985</c:v>
                </c:pt>
                <c:pt idx="114">
                  <c:v>-0.70284600000000008</c:v>
                </c:pt>
                <c:pt idx="115">
                  <c:v>-0.69722099999999987</c:v>
                </c:pt>
                <c:pt idx="116">
                  <c:v>-0.69159599999999966</c:v>
                </c:pt>
                <c:pt idx="117">
                  <c:v>-0.68597099999999989</c:v>
                </c:pt>
                <c:pt idx="118">
                  <c:v>-0.68034600000000012</c:v>
                </c:pt>
                <c:pt idx="119">
                  <c:v>-0.6747209999999999</c:v>
                </c:pt>
                <c:pt idx="120">
                  <c:v>-0.68095799999999973</c:v>
                </c:pt>
                <c:pt idx="121">
                  <c:v>-0.68699399999999988</c:v>
                </c:pt>
                <c:pt idx="122">
                  <c:v>-0.68136900000000011</c:v>
                </c:pt>
                <c:pt idx="123">
                  <c:v>-0.6757439999999999</c:v>
                </c:pt>
                <c:pt idx="124">
                  <c:v>-0.65845799999999977</c:v>
                </c:pt>
                <c:pt idx="125">
                  <c:v>-0.48065000000000002</c:v>
                </c:pt>
                <c:pt idx="126">
                  <c:v>-0.27242100000000025</c:v>
                </c:pt>
                <c:pt idx="127">
                  <c:v>-0.26679600000000003</c:v>
                </c:pt>
                <c:pt idx="128">
                  <c:v>-0.26117099999999982</c:v>
                </c:pt>
                <c:pt idx="129">
                  <c:v>-0.25554600000000005</c:v>
                </c:pt>
                <c:pt idx="130">
                  <c:v>-1.2587619999999997</c:v>
                </c:pt>
                <c:pt idx="131">
                  <c:v>-1.2643869999999999</c:v>
                </c:pt>
                <c:pt idx="132">
                  <c:v>-1.2700120000000001</c:v>
                </c:pt>
                <c:pt idx="133">
                  <c:v>-1.2756370000000004</c:v>
                </c:pt>
                <c:pt idx="134">
                  <c:v>-1.2812620000000001</c:v>
                </c:pt>
                <c:pt idx="135">
                  <c:v>-1.2868869999999999</c:v>
                </c:pt>
                <c:pt idx="136">
                  <c:v>-1.2925120000000001</c:v>
                </c:pt>
                <c:pt idx="137">
                  <c:v>-1.2981370000000003</c:v>
                </c:pt>
                <c:pt idx="138">
                  <c:v>-1.3037620000000001</c:v>
                </c:pt>
                <c:pt idx="139">
                  <c:v>-1.3093869999999999</c:v>
                </c:pt>
                <c:pt idx="140">
                  <c:v>-1.3150120000000001</c:v>
                </c:pt>
                <c:pt idx="141">
                  <c:v>-1.3206370000000003</c:v>
                </c:pt>
                <c:pt idx="142">
                  <c:v>-1.3262620000000001</c:v>
                </c:pt>
                <c:pt idx="143">
                  <c:v>-1.3318869999999998</c:v>
                </c:pt>
                <c:pt idx="144">
                  <c:v>-1.337512</c:v>
                </c:pt>
                <c:pt idx="145">
                  <c:v>-1.3431370000000002</c:v>
                </c:pt>
                <c:pt idx="146">
                  <c:v>-1.348762</c:v>
                </c:pt>
                <c:pt idx="147">
                  <c:v>-1.3543869999999998</c:v>
                </c:pt>
                <c:pt idx="148">
                  <c:v>-1.360012</c:v>
                </c:pt>
                <c:pt idx="149">
                  <c:v>-1.3656370000000002</c:v>
                </c:pt>
                <c:pt idx="150">
                  <c:v>-1.371262</c:v>
                </c:pt>
                <c:pt idx="151">
                  <c:v>-1.3768869999999997</c:v>
                </c:pt>
                <c:pt idx="152">
                  <c:v>-1.382512</c:v>
                </c:pt>
                <c:pt idx="153">
                  <c:v>-1.7262790000000006</c:v>
                </c:pt>
                <c:pt idx="154">
                  <c:v>-1.7319040000000003</c:v>
                </c:pt>
                <c:pt idx="155">
                  <c:v>-1.9961070000000001</c:v>
                </c:pt>
                <c:pt idx="156">
                  <c:v>-2.0017320000000005</c:v>
                </c:pt>
                <c:pt idx="157">
                  <c:v>-2.0073570000000007</c:v>
                </c:pt>
                <c:pt idx="158">
                  <c:v>-2.0129820000000009</c:v>
                </c:pt>
                <c:pt idx="159">
                  <c:v>-0.47324399999999978</c:v>
                </c:pt>
                <c:pt idx="160">
                  <c:v>-0.46761900000000001</c:v>
                </c:pt>
                <c:pt idx="161">
                  <c:v>-0.33558599999999972</c:v>
                </c:pt>
                <c:pt idx="162">
                  <c:v>-0.30178999999999956</c:v>
                </c:pt>
                <c:pt idx="163">
                  <c:v>-0.29616499999999979</c:v>
                </c:pt>
                <c:pt idx="164">
                  <c:v>0.20548299999999986</c:v>
                </c:pt>
                <c:pt idx="165">
                  <c:v>0.21110800000000007</c:v>
                </c:pt>
                <c:pt idx="166">
                  <c:v>0.21673300000000029</c:v>
                </c:pt>
                <c:pt idx="167">
                  <c:v>0.33009199999999983</c:v>
                </c:pt>
                <c:pt idx="168">
                  <c:v>0.32446700000000006</c:v>
                </c:pt>
                <c:pt idx="169">
                  <c:v>0.28607800000000005</c:v>
                </c:pt>
                <c:pt idx="170">
                  <c:v>0.24672599999999956</c:v>
                </c:pt>
                <c:pt idx="171">
                  <c:v>0.27482800000000007</c:v>
                </c:pt>
                <c:pt idx="172">
                  <c:v>0.36476500000000001</c:v>
                </c:pt>
                <c:pt idx="173">
                  <c:v>0.35913999999999979</c:v>
                </c:pt>
                <c:pt idx="174">
                  <c:v>0.32255899999999982</c:v>
                </c:pt>
                <c:pt idx="175">
                  <c:v>0.31693400000000005</c:v>
                </c:pt>
                <c:pt idx="176">
                  <c:v>0.31130900000000028</c:v>
                </c:pt>
                <c:pt idx="177">
                  <c:v>0.27384199999999992</c:v>
                </c:pt>
                <c:pt idx="178">
                  <c:v>0.26821699999999971</c:v>
                </c:pt>
                <c:pt idx="179">
                  <c:v>0.29443400000000008</c:v>
                </c:pt>
                <c:pt idx="180">
                  <c:v>0.34751299999999996</c:v>
                </c:pt>
                <c:pt idx="181">
                  <c:v>0.35313800000000017</c:v>
                </c:pt>
                <c:pt idx="182">
                  <c:v>0.35876300000000039</c:v>
                </c:pt>
                <c:pt idx="183">
                  <c:v>0.36438800000000016</c:v>
                </c:pt>
                <c:pt idx="184">
                  <c:v>0.37001300000000037</c:v>
                </c:pt>
                <c:pt idx="185">
                  <c:v>0.37563800000000014</c:v>
                </c:pt>
                <c:pt idx="186">
                  <c:v>-0.68106900000000015</c:v>
                </c:pt>
                <c:pt idx="187">
                  <c:v>-0.34955799999999959</c:v>
                </c:pt>
                <c:pt idx="188">
                  <c:v>-0.34393299999999982</c:v>
                </c:pt>
                <c:pt idx="189">
                  <c:v>-0.348306</c:v>
                </c:pt>
                <c:pt idx="190">
                  <c:v>-0.36484699999999992</c:v>
                </c:pt>
                <c:pt idx="191">
                  <c:v>-0.35922199999999971</c:v>
                </c:pt>
                <c:pt idx="192">
                  <c:v>-0.36397299999999988</c:v>
                </c:pt>
                <c:pt idx="193">
                  <c:v>-0.36855800000000016</c:v>
                </c:pt>
                <c:pt idx="194">
                  <c:v>-0.37297999999999987</c:v>
                </c:pt>
                <c:pt idx="195">
                  <c:v>-0.36735499999999965</c:v>
                </c:pt>
                <c:pt idx="196">
                  <c:v>-0.37161999999999984</c:v>
                </c:pt>
                <c:pt idx="197">
                  <c:v>-0.45694800000000013</c:v>
                </c:pt>
                <c:pt idx="198">
                  <c:v>-29.233597999999997</c:v>
                </c:pt>
                <c:pt idx="199">
                  <c:v>-23.964217999999999</c:v>
                </c:pt>
                <c:pt idx="200">
                  <c:v>-17.376085999999997</c:v>
                </c:pt>
                <c:pt idx="201">
                  <c:v>-1.2806769999999996</c:v>
                </c:pt>
                <c:pt idx="202">
                  <c:v>-1.2863019999999998</c:v>
                </c:pt>
                <c:pt idx="203">
                  <c:v>-1.291927</c:v>
                </c:pt>
                <c:pt idx="204">
                  <c:v>-1.2975519999999998</c:v>
                </c:pt>
                <c:pt idx="205">
                  <c:v>-0.72588499999999967</c:v>
                </c:pt>
                <c:pt idx="206">
                  <c:v>-0.73150999999999988</c:v>
                </c:pt>
                <c:pt idx="207">
                  <c:v>-2.9091960000000006</c:v>
                </c:pt>
                <c:pt idx="208">
                  <c:v>-2.9148209999999999</c:v>
                </c:pt>
                <c:pt idx="209">
                  <c:v>-2.9204460000000001</c:v>
                </c:pt>
                <c:pt idx="210">
                  <c:v>-1.7087620000000003</c:v>
                </c:pt>
                <c:pt idx="211">
                  <c:v>-0.1293500000000003</c:v>
                </c:pt>
                <c:pt idx="212">
                  <c:v>-0.13497500000000029</c:v>
                </c:pt>
                <c:pt idx="213">
                  <c:v>-0.14060000000000028</c:v>
                </c:pt>
                <c:pt idx="214">
                  <c:v>-0.14622500000000027</c:v>
                </c:pt>
                <c:pt idx="215">
                  <c:v>-0.15185000000000026</c:v>
                </c:pt>
                <c:pt idx="216">
                  <c:v>-0.15747500000000025</c:v>
                </c:pt>
                <c:pt idx="217">
                  <c:v>-0.16310000000000024</c:v>
                </c:pt>
                <c:pt idx="218">
                  <c:v>-0.16872500000000024</c:v>
                </c:pt>
                <c:pt idx="219">
                  <c:v>-0.17435000000000023</c:v>
                </c:pt>
                <c:pt idx="220">
                  <c:v>-0.17997500000000022</c:v>
                </c:pt>
                <c:pt idx="221">
                  <c:v>-0.18560000000000021</c:v>
                </c:pt>
                <c:pt idx="222">
                  <c:v>-0.1912250000000002</c:v>
                </c:pt>
                <c:pt idx="223">
                  <c:v>-0.19685000000000019</c:v>
                </c:pt>
                <c:pt idx="224">
                  <c:v>-0.20247500000000018</c:v>
                </c:pt>
                <c:pt idx="225">
                  <c:v>-0.20810000000000017</c:v>
                </c:pt>
                <c:pt idx="226">
                  <c:v>3.0059000000000058E-2</c:v>
                </c:pt>
                <c:pt idx="227">
                  <c:v>-50.496744</c:v>
                </c:pt>
                <c:pt idx="228">
                  <c:v>-50.502369000000002</c:v>
                </c:pt>
                <c:pt idx="229">
                  <c:v>-50.507993999999997</c:v>
                </c:pt>
                <c:pt idx="230">
                  <c:v>-50.513618999999998</c:v>
                </c:pt>
                <c:pt idx="231">
                  <c:v>-50.519244</c:v>
                </c:pt>
                <c:pt idx="232">
                  <c:v>-50.524869000000002</c:v>
                </c:pt>
                <c:pt idx="233">
                  <c:v>-50.530493999999997</c:v>
                </c:pt>
                <c:pt idx="234">
                  <c:v>-50.536118999999999</c:v>
                </c:pt>
                <c:pt idx="235">
                  <c:v>-50.541744000000001</c:v>
                </c:pt>
                <c:pt idx="236">
                  <c:v>-50.547369000000003</c:v>
                </c:pt>
                <c:pt idx="237">
                  <c:v>-50.552993999999998</c:v>
                </c:pt>
                <c:pt idx="238">
                  <c:v>-50.558619</c:v>
                </c:pt>
                <c:pt idx="239">
                  <c:v>-50.564244000000002</c:v>
                </c:pt>
                <c:pt idx="240">
                  <c:v>-50.569868999999997</c:v>
                </c:pt>
                <c:pt idx="241">
                  <c:v>-50.575493999999999</c:v>
                </c:pt>
                <c:pt idx="242">
                  <c:v>-50.581119000000001</c:v>
                </c:pt>
                <c:pt idx="243">
                  <c:v>-50.586744000000003</c:v>
                </c:pt>
                <c:pt idx="244">
                  <c:v>-50.592368999999998</c:v>
                </c:pt>
                <c:pt idx="245">
                  <c:v>-50.597994</c:v>
                </c:pt>
                <c:pt idx="246">
                  <c:v>0.3651810000000002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1-4B87-9C1A-B4F0B69C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15072"/>
        <c:axId val="1219964640"/>
      </c:scatterChart>
      <c:valAx>
        <c:axId val="12203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座標</a:t>
                </a:r>
                <a:r>
                  <a:rPr lang="en-US" altLang="ja-JP" sz="1000" b="0" i="0" baseline="0">
                    <a:effectLst/>
                  </a:rPr>
                  <a:t>[Pixel]</a:t>
                </a:r>
                <a:endParaRPr lang="ja-JP" altLang="ja-JP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964640"/>
        <c:crosses val="autoZero"/>
        <c:crossBetween val="midCat"/>
      </c:valAx>
      <c:valAx>
        <c:axId val="12199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最大誤差</a:t>
                </a:r>
                <a:r>
                  <a:rPr lang="en-US" altLang="ja-JP" sz="1000" b="0" i="0" baseline="0">
                    <a:effectLst/>
                  </a:rPr>
                  <a:t>-</a:t>
                </a:r>
                <a:r>
                  <a:rPr lang="ja-JP" altLang="ja-JP" sz="1000" b="0" i="0" baseline="0">
                    <a:effectLst/>
                  </a:rPr>
                  <a:t>誤差</a:t>
                </a:r>
                <a:r>
                  <a:rPr lang="en-US" altLang="ja-JP" sz="1000" b="0" i="0" baseline="0">
                    <a:effectLst/>
                  </a:rPr>
                  <a:t>[m]</a:t>
                </a:r>
                <a:endParaRPr lang="ja-JP" altLang="ja-JP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031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プレゼン内</a:t>
            </a:r>
            <a:r>
              <a:rPr lang="ja-JP" altLang="ja-JP" sz="1800" b="0" i="0" baseline="0">
                <a:effectLst/>
              </a:rPr>
              <a:t>条件</a:t>
            </a:r>
            <a:r>
              <a:rPr lang="en-US" altLang="ja-JP" sz="1800" b="0" i="0" baseline="0">
                <a:effectLst/>
              </a:rPr>
              <a:t>1</a:t>
            </a:r>
            <a:r>
              <a:rPr lang="ja-JP" altLang="en-US" sz="1800" b="0" i="0" baseline="0">
                <a:effectLst/>
              </a:rPr>
              <a:t>の評価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Sheet1!$AA$2:$AA$361</c:f>
              <c:numCache>
                <c:formatCode>General</c:formatCode>
                <c:ptCount val="360"/>
                <c:pt idx="6">
                  <c:v>1.613583</c:v>
                </c:pt>
                <c:pt idx="7">
                  <c:v>1.6359939999999999</c:v>
                </c:pt>
                <c:pt idx="8">
                  <c:v>1.6359939999999999</c:v>
                </c:pt>
                <c:pt idx="9">
                  <c:v>1.6359939999999999</c:v>
                </c:pt>
                <c:pt idx="10">
                  <c:v>1.6359939999999999</c:v>
                </c:pt>
                <c:pt idx="11">
                  <c:v>1.613583</c:v>
                </c:pt>
                <c:pt idx="12">
                  <c:v>1.613583</c:v>
                </c:pt>
                <c:pt idx="13">
                  <c:v>1.5498890000000001</c:v>
                </c:pt>
                <c:pt idx="14">
                  <c:v>1.5297609999999999</c:v>
                </c:pt>
                <c:pt idx="15">
                  <c:v>14.723945000000001</c:v>
                </c:pt>
                <c:pt idx="16">
                  <c:v>14.723945000000001</c:v>
                </c:pt>
                <c:pt idx="17">
                  <c:v>10.708323999999999</c:v>
                </c:pt>
                <c:pt idx="18">
                  <c:v>10.708323999999999</c:v>
                </c:pt>
                <c:pt idx="19">
                  <c:v>6.9289149999999999</c:v>
                </c:pt>
                <c:pt idx="20">
                  <c:v>6.9289149999999999</c:v>
                </c:pt>
                <c:pt idx="21">
                  <c:v>6.9289149999999999</c:v>
                </c:pt>
                <c:pt idx="22">
                  <c:v>6.9289149999999999</c:v>
                </c:pt>
                <c:pt idx="23">
                  <c:v>6.9289149999999999</c:v>
                </c:pt>
                <c:pt idx="24">
                  <c:v>6.9289149999999999</c:v>
                </c:pt>
                <c:pt idx="25">
                  <c:v>6.9289149999999999</c:v>
                </c:pt>
                <c:pt idx="26">
                  <c:v>6.9289149999999999</c:v>
                </c:pt>
                <c:pt idx="27">
                  <c:v>6.9289149999999999</c:v>
                </c:pt>
                <c:pt idx="28">
                  <c:v>6.9289149999999999</c:v>
                </c:pt>
                <c:pt idx="29">
                  <c:v>6.9289149999999999</c:v>
                </c:pt>
                <c:pt idx="30">
                  <c:v>29.447890000000001</c:v>
                </c:pt>
                <c:pt idx="31">
                  <c:v>1.7071240000000001</c:v>
                </c:pt>
                <c:pt idx="32">
                  <c:v>1.7071240000000001</c:v>
                </c:pt>
                <c:pt idx="33">
                  <c:v>1.7071240000000001</c:v>
                </c:pt>
                <c:pt idx="34">
                  <c:v>1.7071240000000001</c:v>
                </c:pt>
                <c:pt idx="35">
                  <c:v>1.7071240000000001</c:v>
                </c:pt>
                <c:pt idx="36">
                  <c:v>1.7580830000000001</c:v>
                </c:pt>
                <c:pt idx="37">
                  <c:v>1.732229</c:v>
                </c:pt>
                <c:pt idx="38">
                  <c:v>1.732229</c:v>
                </c:pt>
                <c:pt idx="39">
                  <c:v>1.732229</c:v>
                </c:pt>
                <c:pt idx="40">
                  <c:v>1.7580830000000001</c:v>
                </c:pt>
                <c:pt idx="41">
                  <c:v>1.899864</c:v>
                </c:pt>
                <c:pt idx="42">
                  <c:v>1.931009</c:v>
                </c:pt>
                <c:pt idx="43">
                  <c:v>2.5062030000000002</c:v>
                </c:pt>
                <c:pt idx="44">
                  <c:v>2.5062030000000002</c:v>
                </c:pt>
                <c:pt idx="45">
                  <c:v>2.5062030000000002</c:v>
                </c:pt>
                <c:pt idx="46">
                  <c:v>2.5062030000000002</c:v>
                </c:pt>
                <c:pt idx="47">
                  <c:v>3.3654730000000002</c:v>
                </c:pt>
                <c:pt idx="48">
                  <c:v>3.3654730000000002</c:v>
                </c:pt>
                <c:pt idx="49">
                  <c:v>3.3654730000000002</c:v>
                </c:pt>
                <c:pt idx="50">
                  <c:v>3.3654730000000002</c:v>
                </c:pt>
                <c:pt idx="51">
                  <c:v>3.0202960000000001</c:v>
                </c:pt>
                <c:pt idx="52">
                  <c:v>5.3541619999999996</c:v>
                </c:pt>
                <c:pt idx="53">
                  <c:v>16.827366000000001</c:v>
                </c:pt>
                <c:pt idx="54">
                  <c:v>23.558312000000001</c:v>
                </c:pt>
                <c:pt idx="55">
                  <c:v>23.558312000000001</c:v>
                </c:pt>
                <c:pt idx="56">
                  <c:v>23.558312000000001</c:v>
                </c:pt>
                <c:pt idx="57">
                  <c:v>23.558312000000001</c:v>
                </c:pt>
                <c:pt idx="58">
                  <c:v>23.558312000000001</c:v>
                </c:pt>
                <c:pt idx="59">
                  <c:v>23.558312000000001</c:v>
                </c:pt>
                <c:pt idx="60">
                  <c:v>23.558312000000001</c:v>
                </c:pt>
                <c:pt idx="61">
                  <c:v>0.420684</c:v>
                </c:pt>
                <c:pt idx="62">
                  <c:v>0.444496</c:v>
                </c:pt>
                <c:pt idx="63">
                  <c:v>0.49911699999999998</c:v>
                </c:pt>
                <c:pt idx="64">
                  <c:v>0.98159600000000002</c:v>
                </c:pt>
                <c:pt idx="65">
                  <c:v>0.68884000000000001</c:v>
                </c:pt>
                <c:pt idx="66">
                  <c:v>0.68884000000000001</c:v>
                </c:pt>
                <c:pt idx="67">
                  <c:v>0.68884000000000001</c:v>
                </c:pt>
                <c:pt idx="68">
                  <c:v>0.68884000000000001</c:v>
                </c:pt>
                <c:pt idx="69">
                  <c:v>0.68884000000000001</c:v>
                </c:pt>
                <c:pt idx="70">
                  <c:v>0.68884000000000001</c:v>
                </c:pt>
                <c:pt idx="71">
                  <c:v>0.68884000000000001</c:v>
                </c:pt>
                <c:pt idx="72">
                  <c:v>0.68884000000000001</c:v>
                </c:pt>
                <c:pt idx="73">
                  <c:v>0.68884000000000001</c:v>
                </c:pt>
                <c:pt idx="74">
                  <c:v>0.68884000000000001</c:v>
                </c:pt>
                <c:pt idx="75">
                  <c:v>0.68884000000000001</c:v>
                </c:pt>
                <c:pt idx="76">
                  <c:v>0.68884000000000001</c:v>
                </c:pt>
                <c:pt idx="77">
                  <c:v>0.68884000000000001</c:v>
                </c:pt>
                <c:pt idx="78">
                  <c:v>0.68884000000000001</c:v>
                </c:pt>
                <c:pt idx="79">
                  <c:v>0.68884000000000001</c:v>
                </c:pt>
                <c:pt idx="80">
                  <c:v>0.68884000000000001</c:v>
                </c:pt>
                <c:pt idx="81">
                  <c:v>0.68884000000000001</c:v>
                </c:pt>
                <c:pt idx="82">
                  <c:v>0.68884000000000001</c:v>
                </c:pt>
                <c:pt idx="83">
                  <c:v>0.68884000000000001</c:v>
                </c:pt>
                <c:pt idx="84">
                  <c:v>0.68884000000000001</c:v>
                </c:pt>
                <c:pt idx="85">
                  <c:v>0.68884000000000001</c:v>
                </c:pt>
                <c:pt idx="86">
                  <c:v>0.68884000000000001</c:v>
                </c:pt>
                <c:pt idx="87">
                  <c:v>0.68884000000000001</c:v>
                </c:pt>
                <c:pt idx="88">
                  <c:v>0.68884000000000001</c:v>
                </c:pt>
                <c:pt idx="89">
                  <c:v>0.68884000000000001</c:v>
                </c:pt>
                <c:pt idx="90">
                  <c:v>0.68884000000000001</c:v>
                </c:pt>
                <c:pt idx="91">
                  <c:v>0.68884000000000001</c:v>
                </c:pt>
                <c:pt idx="92">
                  <c:v>0.68884000000000001</c:v>
                </c:pt>
                <c:pt idx="93">
                  <c:v>0.68884000000000001</c:v>
                </c:pt>
                <c:pt idx="94">
                  <c:v>0.68884000000000001</c:v>
                </c:pt>
                <c:pt idx="95">
                  <c:v>0.68884000000000001</c:v>
                </c:pt>
                <c:pt idx="96">
                  <c:v>0.68884000000000001</c:v>
                </c:pt>
                <c:pt idx="97">
                  <c:v>0.68884000000000001</c:v>
                </c:pt>
                <c:pt idx="98">
                  <c:v>0.68884000000000001</c:v>
                </c:pt>
                <c:pt idx="99">
                  <c:v>0.68884000000000001</c:v>
                </c:pt>
                <c:pt idx="100">
                  <c:v>0.68884000000000001</c:v>
                </c:pt>
                <c:pt idx="101">
                  <c:v>0.68884000000000001</c:v>
                </c:pt>
                <c:pt idx="102">
                  <c:v>0.68884000000000001</c:v>
                </c:pt>
                <c:pt idx="103">
                  <c:v>0.68884000000000001</c:v>
                </c:pt>
                <c:pt idx="104">
                  <c:v>0.68884000000000001</c:v>
                </c:pt>
                <c:pt idx="105">
                  <c:v>0.68884000000000001</c:v>
                </c:pt>
                <c:pt idx="106">
                  <c:v>0.68884000000000001</c:v>
                </c:pt>
                <c:pt idx="107">
                  <c:v>0.68884000000000001</c:v>
                </c:pt>
                <c:pt idx="108">
                  <c:v>0.68884000000000001</c:v>
                </c:pt>
                <c:pt idx="109">
                  <c:v>0.68884000000000001</c:v>
                </c:pt>
                <c:pt idx="110">
                  <c:v>0.68884000000000001</c:v>
                </c:pt>
                <c:pt idx="111">
                  <c:v>0.68884000000000001</c:v>
                </c:pt>
                <c:pt idx="112">
                  <c:v>0.68884000000000001</c:v>
                </c:pt>
                <c:pt idx="113">
                  <c:v>0.68884000000000001</c:v>
                </c:pt>
                <c:pt idx="114">
                  <c:v>0.68884000000000001</c:v>
                </c:pt>
                <c:pt idx="115">
                  <c:v>0.68884000000000001</c:v>
                </c:pt>
                <c:pt idx="116">
                  <c:v>0.68884000000000001</c:v>
                </c:pt>
                <c:pt idx="117">
                  <c:v>0.66583999999999999</c:v>
                </c:pt>
                <c:pt idx="118">
                  <c:v>5.8895780000000002</c:v>
                </c:pt>
                <c:pt idx="119">
                  <c:v>0.28045599999999998</c:v>
                </c:pt>
                <c:pt idx="120">
                  <c:v>0.27781</c:v>
                </c:pt>
                <c:pt idx="121">
                  <c:v>0.27585799999999999</c:v>
                </c:pt>
                <c:pt idx="122">
                  <c:v>0.45130900000000002</c:v>
                </c:pt>
                <c:pt idx="123">
                  <c:v>0.45130900000000002</c:v>
                </c:pt>
                <c:pt idx="124">
                  <c:v>0.453044</c:v>
                </c:pt>
                <c:pt idx="125">
                  <c:v>0.32360299999999997</c:v>
                </c:pt>
                <c:pt idx="126">
                  <c:v>0.32360299999999997</c:v>
                </c:pt>
                <c:pt idx="127">
                  <c:v>0.32360299999999997</c:v>
                </c:pt>
                <c:pt idx="128">
                  <c:v>0.32360299999999997</c:v>
                </c:pt>
                <c:pt idx="129">
                  <c:v>0.32360299999999997</c:v>
                </c:pt>
                <c:pt idx="130">
                  <c:v>0.32360299999999997</c:v>
                </c:pt>
                <c:pt idx="131">
                  <c:v>0.32360299999999997</c:v>
                </c:pt>
                <c:pt idx="132">
                  <c:v>0.32360299999999997</c:v>
                </c:pt>
                <c:pt idx="133">
                  <c:v>0.32360299999999997</c:v>
                </c:pt>
                <c:pt idx="134">
                  <c:v>0.32360299999999997</c:v>
                </c:pt>
                <c:pt idx="135">
                  <c:v>0.32360299999999997</c:v>
                </c:pt>
                <c:pt idx="136">
                  <c:v>0.32360299999999997</c:v>
                </c:pt>
                <c:pt idx="137">
                  <c:v>0.32360299999999997</c:v>
                </c:pt>
                <c:pt idx="138">
                  <c:v>0.32360299999999997</c:v>
                </c:pt>
                <c:pt idx="139">
                  <c:v>0.32360299999999997</c:v>
                </c:pt>
                <c:pt idx="140">
                  <c:v>0.32360299999999997</c:v>
                </c:pt>
                <c:pt idx="141">
                  <c:v>0.32360299999999997</c:v>
                </c:pt>
                <c:pt idx="142">
                  <c:v>0.32360299999999997</c:v>
                </c:pt>
                <c:pt idx="143">
                  <c:v>0.32360299999999997</c:v>
                </c:pt>
                <c:pt idx="144">
                  <c:v>0.32360299999999997</c:v>
                </c:pt>
                <c:pt idx="145">
                  <c:v>2.7393390000000002</c:v>
                </c:pt>
                <c:pt idx="146">
                  <c:v>2.8045610000000001</c:v>
                </c:pt>
                <c:pt idx="147">
                  <c:v>4.3626500000000004</c:v>
                </c:pt>
                <c:pt idx="148">
                  <c:v>4.3626500000000004</c:v>
                </c:pt>
                <c:pt idx="149">
                  <c:v>4.3626500000000004</c:v>
                </c:pt>
                <c:pt idx="150">
                  <c:v>4.3626500000000004</c:v>
                </c:pt>
                <c:pt idx="151">
                  <c:v>4.3626500000000004</c:v>
                </c:pt>
                <c:pt idx="152">
                  <c:v>4.3626500000000004</c:v>
                </c:pt>
                <c:pt idx="153">
                  <c:v>4.3626500000000004</c:v>
                </c:pt>
                <c:pt idx="154">
                  <c:v>4.3626500000000004</c:v>
                </c:pt>
                <c:pt idx="155">
                  <c:v>4.3626500000000004</c:v>
                </c:pt>
                <c:pt idx="156">
                  <c:v>4.3626500000000004</c:v>
                </c:pt>
                <c:pt idx="157">
                  <c:v>4.3626500000000004</c:v>
                </c:pt>
                <c:pt idx="158">
                  <c:v>4.3626500000000004</c:v>
                </c:pt>
                <c:pt idx="159">
                  <c:v>4.3626500000000004</c:v>
                </c:pt>
                <c:pt idx="160">
                  <c:v>4.3626500000000004</c:v>
                </c:pt>
                <c:pt idx="161">
                  <c:v>4.3626500000000004</c:v>
                </c:pt>
                <c:pt idx="162">
                  <c:v>4.3626500000000004</c:v>
                </c:pt>
                <c:pt idx="163">
                  <c:v>4.3626500000000004</c:v>
                </c:pt>
                <c:pt idx="164">
                  <c:v>4.3626500000000004</c:v>
                </c:pt>
                <c:pt idx="165">
                  <c:v>4.3626500000000004</c:v>
                </c:pt>
                <c:pt idx="166">
                  <c:v>4.3626500000000004</c:v>
                </c:pt>
                <c:pt idx="167">
                  <c:v>4.3626500000000004</c:v>
                </c:pt>
                <c:pt idx="168">
                  <c:v>4.3626500000000004</c:v>
                </c:pt>
                <c:pt idx="169">
                  <c:v>4.3626500000000004</c:v>
                </c:pt>
                <c:pt idx="170">
                  <c:v>4.3626500000000004</c:v>
                </c:pt>
                <c:pt idx="171">
                  <c:v>4.3626500000000004</c:v>
                </c:pt>
                <c:pt idx="172">
                  <c:v>4.3626500000000004</c:v>
                </c:pt>
                <c:pt idx="173">
                  <c:v>4.3626500000000004</c:v>
                </c:pt>
                <c:pt idx="174">
                  <c:v>4.3626500000000004</c:v>
                </c:pt>
                <c:pt idx="175">
                  <c:v>4.3626500000000004</c:v>
                </c:pt>
                <c:pt idx="176">
                  <c:v>4.3626500000000004</c:v>
                </c:pt>
                <c:pt idx="177">
                  <c:v>4.3626500000000004</c:v>
                </c:pt>
                <c:pt idx="178">
                  <c:v>4.3626500000000004</c:v>
                </c:pt>
                <c:pt idx="179">
                  <c:v>4.3626500000000004</c:v>
                </c:pt>
                <c:pt idx="180">
                  <c:v>4.3626500000000004</c:v>
                </c:pt>
                <c:pt idx="181">
                  <c:v>4.3626500000000004</c:v>
                </c:pt>
                <c:pt idx="182">
                  <c:v>4.3626500000000004</c:v>
                </c:pt>
                <c:pt idx="183">
                  <c:v>4.3626500000000004</c:v>
                </c:pt>
                <c:pt idx="184">
                  <c:v>4.3626500000000004</c:v>
                </c:pt>
                <c:pt idx="185">
                  <c:v>4.3626500000000004</c:v>
                </c:pt>
                <c:pt idx="186">
                  <c:v>4.3626500000000004</c:v>
                </c:pt>
                <c:pt idx="187">
                  <c:v>4.3626500000000004</c:v>
                </c:pt>
                <c:pt idx="188">
                  <c:v>4.3626500000000004</c:v>
                </c:pt>
                <c:pt idx="189">
                  <c:v>4.3626500000000004</c:v>
                </c:pt>
                <c:pt idx="190">
                  <c:v>4.3626500000000004</c:v>
                </c:pt>
                <c:pt idx="191">
                  <c:v>4.3626500000000004</c:v>
                </c:pt>
                <c:pt idx="192">
                  <c:v>4.3626500000000004</c:v>
                </c:pt>
                <c:pt idx="193">
                  <c:v>4.3626500000000004</c:v>
                </c:pt>
                <c:pt idx="194">
                  <c:v>4.3626500000000004</c:v>
                </c:pt>
                <c:pt idx="195">
                  <c:v>4.3626500000000004</c:v>
                </c:pt>
                <c:pt idx="196">
                  <c:v>4.3626500000000004</c:v>
                </c:pt>
                <c:pt idx="197">
                  <c:v>4.3626500000000004</c:v>
                </c:pt>
                <c:pt idx="198">
                  <c:v>4.3626500000000004</c:v>
                </c:pt>
                <c:pt idx="199">
                  <c:v>4.3626500000000004</c:v>
                </c:pt>
                <c:pt idx="200">
                  <c:v>4.3626500000000004</c:v>
                </c:pt>
                <c:pt idx="201">
                  <c:v>4.3626500000000004</c:v>
                </c:pt>
                <c:pt idx="202">
                  <c:v>4.3626500000000004</c:v>
                </c:pt>
                <c:pt idx="203">
                  <c:v>4.3626500000000004</c:v>
                </c:pt>
                <c:pt idx="204">
                  <c:v>4.3626500000000004</c:v>
                </c:pt>
                <c:pt idx="205">
                  <c:v>4.3626500000000004</c:v>
                </c:pt>
                <c:pt idx="206">
                  <c:v>4.3626500000000004</c:v>
                </c:pt>
                <c:pt idx="207">
                  <c:v>4.3626500000000004</c:v>
                </c:pt>
                <c:pt idx="208">
                  <c:v>4.3626500000000004</c:v>
                </c:pt>
                <c:pt idx="209">
                  <c:v>4.3626500000000004</c:v>
                </c:pt>
                <c:pt idx="210">
                  <c:v>4.3626500000000004</c:v>
                </c:pt>
                <c:pt idx="211">
                  <c:v>4.3626500000000004</c:v>
                </c:pt>
                <c:pt idx="212">
                  <c:v>4.3626500000000004</c:v>
                </c:pt>
                <c:pt idx="213">
                  <c:v>4.3626500000000004</c:v>
                </c:pt>
                <c:pt idx="214">
                  <c:v>4.3626500000000004</c:v>
                </c:pt>
                <c:pt idx="215">
                  <c:v>4.3626500000000004</c:v>
                </c:pt>
                <c:pt idx="216">
                  <c:v>4.3626500000000004</c:v>
                </c:pt>
                <c:pt idx="217">
                  <c:v>4.3626500000000004</c:v>
                </c:pt>
                <c:pt idx="218">
                  <c:v>4.3626500000000004</c:v>
                </c:pt>
                <c:pt idx="219">
                  <c:v>4.3626500000000004</c:v>
                </c:pt>
                <c:pt idx="220">
                  <c:v>4.3626500000000004</c:v>
                </c:pt>
                <c:pt idx="221">
                  <c:v>0.59490699999999996</c:v>
                </c:pt>
                <c:pt idx="222">
                  <c:v>0.59490699999999996</c:v>
                </c:pt>
                <c:pt idx="223">
                  <c:v>0.58895799999999998</c:v>
                </c:pt>
                <c:pt idx="224">
                  <c:v>0.58895799999999998</c:v>
                </c:pt>
                <c:pt idx="225">
                  <c:v>0.58895799999999998</c:v>
                </c:pt>
                <c:pt idx="226">
                  <c:v>0.58895799999999998</c:v>
                </c:pt>
                <c:pt idx="227">
                  <c:v>0.58895799999999998</c:v>
                </c:pt>
                <c:pt idx="228">
                  <c:v>0.56630599999999998</c:v>
                </c:pt>
                <c:pt idx="229">
                  <c:v>0.56630599999999998</c:v>
                </c:pt>
                <c:pt idx="230">
                  <c:v>0.56630599999999998</c:v>
                </c:pt>
                <c:pt idx="231">
                  <c:v>0.56630599999999998</c:v>
                </c:pt>
                <c:pt idx="232">
                  <c:v>0.56630599999999998</c:v>
                </c:pt>
                <c:pt idx="233">
                  <c:v>0.55562100000000003</c:v>
                </c:pt>
                <c:pt idx="234">
                  <c:v>0.55562100000000003</c:v>
                </c:pt>
                <c:pt idx="235">
                  <c:v>0.55562100000000003</c:v>
                </c:pt>
                <c:pt idx="236">
                  <c:v>0.55562100000000003</c:v>
                </c:pt>
                <c:pt idx="237">
                  <c:v>0.55562100000000003</c:v>
                </c:pt>
                <c:pt idx="238">
                  <c:v>0.55562100000000003</c:v>
                </c:pt>
                <c:pt idx="239">
                  <c:v>0.55562100000000003</c:v>
                </c:pt>
                <c:pt idx="240">
                  <c:v>0.55562100000000003</c:v>
                </c:pt>
                <c:pt idx="241">
                  <c:v>0.55562100000000003</c:v>
                </c:pt>
                <c:pt idx="242">
                  <c:v>0.55562100000000003</c:v>
                </c:pt>
                <c:pt idx="243">
                  <c:v>0.55562100000000003</c:v>
                </c:pt>
                <c:pt idx="244">
                  <c:v>0.55562100000000003</c:v>
                </c:pt>
                <c:pt idx="245">
                  <c:v>0.55562100000000003</c:v>
                </c:pt>
                <c:pt idx="246">
                  <c:v>0.55562100000000003</c:v>
                </c:pt>
                <c:pt idx="247">
                  <c:v>0.55562100000000003</c:v>
                </c:pt>
                <c:pt idx="248">
                  <c:v>0.55562100000000003</c:v>
                </c:pt>
                <c:pt idx="249">
                  <c:v>0.55562100000000003</c:v>
                </c:pt>
                <c:pt idx="250">
                  <c:v>0.55562100000000003</c:v>
                </c:pt>
                <c:pt idx="251">
                  <c:v>0.55562100000000003</c:v>
                </c:pt>
                <c:pt idx="252">
                  <c:v>0.55562100000000003</c:v>
                </c:pt>
                <c:pt idx="253">
                  <c:v>0.55562100000000003</c:v>
                </c:pt>
                <c:pt idx="254">
                  <c:v>0.55562100000000003</c:v>
                </c:pt>
                <c:pt idx="255">
                  <c:v>0.55562100000000003</c:v>
                </c:pt>
                <c:pt idx="256">
                  <c:v>0.55562100000000003</c:v>
                </c:pt>
                <c:pt idx="257">
                  <c:v>0.55825400000000003</c:v>
                </c:pt>
                <c:pt idx="258">
                  <c:v>0.55825400000000003</c:v>
                </c:pt>
                <c:pt idx="259">
                  <c:v>0.55825400000000003</c:v>
                </c:pt>
                <c:pt idx="260">
                  <c:v>0.55562100000000003</c:v>
                </c:pt>
                <c:pt idx="261">
                  <c:v>0.55562100000000003</c:v>
                </c:pt>
                <c:pt idx="262">
                  <c:v>0.55562100000000003</c:v>
                </c:pt>
                <c:pt idx="263">
                  <c:v>0.55562100000000003</c:v>
                </c:pt>
                <c:pt idx="264">
                  <c:v>0.55562100000000003</c:v>
                </c:pt>
                <c:pt idx="265">
                  <c:v>0.55562100000000003</c:v>
                </c:pt>
                <c:pt idx="266">
                  <c:v>0.55562100000000003</c:v>
                </c:pt>
                <c:pt idx="267">
                  <c:v>0.55562100000000003</c:v>
                </c:pt>
                <c:pt idx="268">
                  <c:v>0.55562100000000003</c:v>
                </c:pt>
                <c:pt idx="269">
                  <c:v>0.55562100000000003</c:v>
                </c:pt>
                <c:pt idx="270">
                  <c:v>0.55562100000000003</c:v>
                </c:pt>
                <c:pt idx="271">
                  <c:v>0.55562100000000003</c:v>
                </c:pt>
                <c:pt idx="272">
                  <c:v>0.55562100000000003</c:v>
                </c:pt>
                <c:pt idx="273">
                  <c:v>0.55562100000000003</c:v>
                </c:pt>
                <c:pt idx="274">
                  <c:v>0.55562100000000003</c:v>
                </c:pt>
                <c:pt idx="275">
                  <c:v>0.55562100000000003</c:v>
                </c:pt>
                <c:pt idx="276">
                  <c:v>0.55562100000000003</c:v>
                </c:pt>
                <c:pt idx="277">
                  <c:v>0.55562100000000003</c:v>
                </c:pt>
                <c:pt idx="278">
                  <c:v>0.55562100000000003</c:v>
                </c:pt>
                <c:pt idx="279">
                  <c:v>0.55562100000000003</c:v>
                </c:pt>
                <c:pt idx="280">
                  <c:v>0.55562100000000003</c:v>
                </c:pt>
                <c:pt idx="281">
                  <c:v>0.55562100000000003</c:v>
                </c:pt>
                <c:pt idx="282">
                  <c:v>0.55562100000000003</c:v>
                </c:pt>
                <c:pt idx="283">
                  <c:v>0.55562100000000003</c:v>
                </c:pt>
                <c:pt idx="284">
                  <c:v>0.55562100000000003</c:v>
                </c:pt>
                <c:pt idx="285">
                  <c:v>0.55562100000000003</c:v>
                </c:pt>
                <c:pt idx="286">
                  <c:v>0.55562100000000003</c:v>
                </c:pt>
                <c:pt idx="287">
                  <c:v>0.55562100000000003</c:v>
                </c:pt>
                <c:pt idx="288">
                  <c:v>0.55562100000000003</c:v>
                </c:pt>
                <c:pt idx="289">
                  <c:v>0.55562100000000003</c:v>
                </c:pt>
                <c:pt idx="290">
                  <c:v>0.55562100000000003</c:v>
                </c:pt>
                <c:pt idx="291">
                  <c:v>0.55562100000000003</c:v>
                </c:pt>
                <c:pt idx="292">
                  <c:v>0.55562100000000003</c:v>
                </c:pt>
                <c:pt idx="293">
                  <c:v>0.55562100000000003</c:v>
                </c:pt>
                <c:pt idx="294">
                  <c:v>0.55562100000000003</c:v>
                </c:pt>
                <c:pt idx="295">
                  <c:v>0.55562100000000003</c:v>
                </c:pt>
                <c:pt idx="296">
                  <c:v>0.55562100000000003</c:v>
                </c:pt>
                <c:pt idx="297">
                  <c:v>0.55562100000000003</c:v>
                </c:pt>
                <c:pt idx="298">
                  <c:v>0.55562100000000003</c:v>
                </c:pt>
                <c:pt idx="299">
                  <c:v>0.55562100000000003</c:v>
                </c:pt>
                <c:pt idx="300">
                  <c:v>0.55562100000000003</c:v>
                </c:pt>
                <c:pt idx="301">
                  <c:v>0.55562100000000003</c:v>
                </c:pt>
                <c:pt idx="302">
                  <c:v>0.55562100000000003</c:v>
                </c:pt>
                <c:pt idx="303">
                  <c:v>0.55562100000000003</c:v>
                </c:pt>
                <c:pt idx="304">
                  <c:v>0.55562100000000003</c:v>
                </c:pt>
                <c:pt idx="305">
                  <c:v>0.55562100000000003</c:v>
                </c:pt>
                <c:pt idx="306">
                  <c:v>0.55562100000000003</c:v>
                </c:pt>
                <c:pt idx="307">
                  <c:v>0.55562100000000003</c:v>
                </c:pt>
                <c:pt idx="308">
                  <c:v>0.55562100000000003</c:v>
                </c:pt>
                <c:pt idx="309">
                  <c:v>0.55562100000000003</c:v>
                </c:pt>
                <c:pt idx="310">
                  <c:v>0.55562100000000003</c:v>
                </c:pt>
                <c:pt idx="311">
                  <c:v>0.55562100000000003</c:v>
                </c:pt>
                <c:pt idx="312">
                  <c:v>0.55562100000000003</c:v>
                </c:pt>
                <c:pt idx="313">
                  <c:v>0.55562100000000003</c:v>
                </c:pt>
                <c:pt idx="314">
                  <c:v>0.55562100000000003</c:v>
                </c:pt>
                <c:pt idx="315">
                  <c:v>0.55562100000000003</c:v>
                </c:pt>
                <c:pt idx="316">
                  <c:v>0.55562100000000003</c:v>
                </c:pt>
                <c:pt idx="317">
                  <c:v>0.55562100000000003</c:v>
                </c:pt>
                <c:pt idx="318">
                  <c:v>0.55562100000000003</c:v>
                </c:pt>
                <c:pt idx="319">
                  <c:v>0.55562100000000003</c:v>
                </c:pt>
                <c:pt idx="320">
                  <c:v>0.55562100000000003</c:v>
                </c:pt>
                <c:pt idx="321">
                  <c:v>0.55562100000000003</c:v>
                </c:pt>
                <c:pt idx="322">
                  <c:v>0.55562100000000003</c:v>
                </c:pt>
                <c:pt idx="323">
                  <c:v>0.55562100000000003</c:v>
                </c:pt>
                <c:pt idx="324">
                  <c:v>0.55562100000000003</c:v>
                </c:pt>
                <c:pt idx="325">
                  <c:v>0.55562100000000003</c:v>
                </c:pt>
                <c:pt idx="326">
                  <c:v>0.55562100000000003</c:v>
                </c:pt>
                <c:pt idx="327">
                  <c:v>0.55562100000000003</c:v>
                </c:pt>
                <c:pt idx="328">
                  <c:v>0.55562100000000003</c:v>
                </c:pt>
                <c:pt idx="329">
                  <c:v>0.55562100000000003</c:v>
                </c:pt>
                <c:pt idx="330">
                  <c:v>0.55562100000000003</c:v>
                </c:pt>
                <c:pt idx="331">
                  <c:v>0.55562100000000003</c:v>
                </c:pt>
                <c:pt idx="332">
                  <c:v>0.55562100000000003</c:v>
                </c:pt>
                <c:pt idx="333">
                  <c:v>0.55562100000000003</c:v>
                </c:pt>
                <c:pt idx="334">
                  <c:v>0.55562100000000003</c:v>
                </c:pt>
                <c:pt idx="335">
                  <c:v>0.55562100000000003</c:v>
                </c:pt>
                <c:pt idx="336">
                  <c:v>0.55562100000000003</c:v>
                </c:pt>
                <c:pt idx="337">
                  <c:v>0.55562100000000003</c:v>
                </c:pt>
                <c:pt idx="338">
                  <c:v>0.55562100000000003</c:v>
                </c:pt>
                <c:pt idx="339">
                  <c:v>0.55562100000000003</c:v>
                </c:pt>
                <c:pt idx="340">
                  <c:v>0.55562100000000003</c:v>
                </c:pt>
                <c:pt idx="341">
                  <c:v>0.55562100000000003</c:v>
                </c:pt>
                <c:pt idx="342">
                  <c:v>0.55562100000000003</c:v>
                </c:pt>
                <c:pt idx="343">
                  <c:v>0.55562100000000003</c:v>
                </c:pt>
                <c:pt idx="344">
                  <c:v>0.55562100000000003</c:v>
                </c:pt>
                <c:pt idx="345">
                  <c:v>0.55562100000000003</c:v>
                </c:pt>
                <c:pt idx="346">
                  <c:v>0.55562100000000003</c:v>
                </c:pt>
                <c:pt idx="347">
                  <c:v>0.55562100000000003</c:v>
                </c:pt>
                <c:pt idx="348">
                  <c:v>0.55562100000000003</c:v>
                </c:pt>
                <c:pt idx="349">
                  <c:v>0.55562100000000003</c:v>
                </c:pt>
                <c:pt idx="350">
                  <c:v>0.55562100000000003</c:v>
                </c:pt>
                <c:pt idx="351">
                  <c:v>0.55562100000000003</c:v>
                </c:pt>
                <c:pt idx="352">
                  <c:v>0.55562100000000003</c:v>
                </c:pt>
                <c:pt idx="353">
                  <c:v>0.55562100000000003</c:v>
                </c:pt>
                <c:pt idx="354">
                  <c:v>0.55562100000000003</c:v>
                </c:pt>
                <c:pt idx="355">
                  <c:v>0.55562100000000003</c:v>
                </c:pt>
                <c:pt idx="356">
                  <c:v>0.55562100000000003</c:v>
                </c:pt>
                <c:pt idx="357">
                  <c:v>0.55562100000000003</c:v>
                </c:pt>
                <c:pt idx="358">
                  <c:v>0.55562100000000003</c:v>
                </c:pt>
                <c:pt idx="359">
                  <c:v>0.55562100000000003</c:v>
                </c:pt>
              </c:numCache>
            </c:numRef>
          </c:xVal>
          <c:yVal>
            <c:numRef>
              <c:f>Sheet1!$Z$2:$Z$361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9-4315-9561-2913556B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914816"/>
        <c:axId val="1750893184"/>
      </c:scatterChart>
      <c:valAx>
        <c:axId val="1750914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800" b="0" i="0" baseline="0">
                    <a:effectLst/>
                  </a:rPr>
                  <a:t>距離</a:t>
                </a:r>
                <a:r>
                  <a:rPr lang="en-US" altLang="ja-JP" sz="1800" b="0" i="0" baseline="0">
                    <a:effectLst/>
                  </a:rPr>
                  <a:t>[m]</a:t>
                </a:r>
                <a:endParaRPr lang="ja-JP" altLang="ja-JP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0893184"/>
        <c:crosses val="autoZero"/>
        <c:crossBetween val="midCat"/>
      </c:valAx>
      <c:valAx>
        <c:axId val="17508931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800" b="0" i="0" baseline="0">
                    <a:effectLst/>
                  </a:rPr>
                  <a:t>縦の座標</a:t>
                </a:r>
                <a:r>
                  <a:rPr lang="en-US" altLang="ja-JP" sz="1800" b="0" i="0" baseline="0">
                    <a:effectLst/>
                  </a:rPr>
                  <a:t>[Pixel]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993615907242644E-2"/>
              <c:y val="0.42283772636121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09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プレゼン内</a:t>
            </a:r>
            <a:r>
              <a:rPr lang="ja-JP" altLang="ja-JP" sz="1800" b="0" i="0" baseline="0">
                <a:effectLst/>
              </a:rPr>
              <a:t>条件</a:t>
            </a:r>
            <a:r>
              <a:rPr lang="en-US" altLang="ja-JP" sz="1800" b="0" i="0" baseline="0">
                <a:effectLst/>
              </a:rPr>
              <a:t>2</a:t>
            </a:r>
            <a:r>
              <a:rPr lang="ja-JP" altLang="ja-JP" sz="1800" b="0" i="0" baseline="0">
                <a:effectLst/>
              </a:rPr>
              <a:t>の評価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Sheet1!$AE$2:$AE$361</c:f>
              <c:numCache>
                <c:formatCode>General</c:formatCode>
                <c:ptCount val="360"/>
                <c:pt idx="0">
                  <c:v>0.81049099999999996</c:v>
                </c:pt>
                <c:pt idx="1">
                  <c:v>0.81049099999999996</c:v>
                </c:pt>
                <c:pt idx="2">
                  <c:v>0.81049099999999996</c:v>
                </c:pt>
                <c:pt idx="3">
                  <c:v>0.81049099999999996</c:v>
                </c:pt>
                <c:pt idx="4">
                  <c:v>0.80554899999999996</c:v>
                </c:pt>
                <c:pt idx="5">
                  <c:v>0.452432</c:v>
                </c:pt>
                <c:pt idx="6">
                  <c:v>1.5916870000000001</c:v>
                </c:pt>
                <c:pt idx="7">
                  <c:v>1.5916870000000001</c:v>
                </c:pt>
                <c:pt idx="8">
                  <c:v>1.5916870000000001</c:v>
                </c:pt>
                <c:pt idx="9">
                  <c:v>1.5916870000000001</c:v>
                </c:pt>
                <c:pt idx="10">
                  <c:v>1.5916870000000001</c:v>
                </c:pt>
                <c:pt idx="11">
                  <c:v>1.5916870000000001</c:v>
                </c:pt>
                <c:pt idx="12">
                  <c:v>8.8073370000000004</c:v>
                </c:pt>
                <c:pt idx="13">
                  <c:v>8.8073370000000004</c:v>
                </c:pt>
                <c:pt idx="14">
                  <c:v>8.8073370000000004</c:v>
                </c:pt>
                <c:pt idx="15">
                  <c:v>10.162312</c:v>
                </c:pt>
                <c:pt idx="16">
                  <c:v>9.4364319999999999</c:v>
                </c:pt>
                <c:pt idx="17">
                  <c:v>9.4364319999999999</c:v>
                </c:pt>
                <c:pt idx="18">
                  <c:v>9.4364319999999999</c:v>
                </c:pt>
                <c:pt idx="19">
                  <c:v>8.8073370000000004</c:v>
                </c:pt>
                <c:pt idx="20">
                  <c:v>9.4364319999999999</c:v>
                </c:pt>
                <c:pt idx="21">
                  <c:v>0.83088099999999998</c:v>
                </c:pt>
                <c:pt idx="22">
                  <c:v>0.82568799999999998</c:v>
                </c:pt>
                <c:pt idx="23">
                  <c:v>0.81549400000000005</c:v>
                </c:pt>
                <c:pt idx="24">
                  <c:v>0.81549400000000005</c:v>
                </c:pt>
                <c:pt idx="25">
                  <c:v>0.81549400000000005</c:v>
                </c:pt>
                <c:pt idx="26">
                  <c:v>0.81549400000000005</c:v>
                </c:pt>
                <c:pt idx="27">
                  <c:v>6.2909550000000003</c:v>
                </c:pt>
                <c:pt idx="28">
                  <c:v>6.2909550000000003</c:v>
                </c:pt>
                <c:pt idx="29">
                  <c:v>6.2909550000000003</c:v>
                </c:pt>
                <c:pt idx="30">
                  <c:v>7.7711800000000002</c:v>
                </c:pt>
                <c:pt idx="31">
                  <c:v>7.7711800000000002</c:v>
                </c:pt>
                <c:pt idx="32">
                  <c:v>7.3394469999999998</c:v>
                </c:pt>
                <c:pt idx="33">
                  <c:v>26.422011000000001</c:v>
                </c:pt>
                <c:pt idx="34">
                  <c:v>26.422011000000001</c:v>
                </c:pt>
                <c:pt idx="35">
                  <c:v>26.422011000000001</c:v>
                </c:pt>
                <c:pt idx="36">
                  <c:v>26.422011000000001</c:v>
                </c:pt>
                <c:pt idx="37">
                  <c:v>3.669724</c:v>
                </c:pt>
                <c:pt idx="38">
                  <c:v>3.3874369999999998</c:v>
                </c:pt>
                <c:pt idx="39">
                  <c:v>3.3874369999999998</c:v>
                </c:pt>
                <c:pt idx="40">
                  <c:v>3.3874369999999998</c:v>
                </c:pt>
                <c:pt idx="41">
                  <c:v>3.3874369999999998</c:v>
                </c:pt>
                <c:pt idx="42">
                  <c:v>3.3027510000000002</c:v>
                </c:pt>
                <c:pt idx="43">
                  <c:v>3.0025010000000001</c:v>
                </c:pt>
                <c:pt idx="44">
                  <c:v>2.8108520000000001</c:v>
                </c:pt>
                <c:pt idx="45">
                  <c:v>2.8108520000000001</c:v>
                </c:pt>
                <c:pt idx="46">
                  <c:v>2.7522929999999999</c:v>
                </c:pt>
                <c:pt idx="47">
                  <c:v>3.669724</c:v>
                </c:pt>
                <c:pt idx="48">
                  <c:v>3.7745730000000002</c:v>
                </c:pt>
                <c:pt idx="49">
                  <c:v>3.7745730000000002</c:v>
                </c:pt>
                <c:pt idx="50">
                  <c:v>3.7745730000000002</c:v>
                </c:pt>
                <c:pt idx="51">
                  <c:v>3.7745730000000002</c:v>
                </c:pt>
                <c:pt idx="52">
                  <c:v>3.7745730000000002</c:v>
                </c:pt>
                <c:pt idx="53">
                  <c:v>3.7745730000000002</c:v>
                </c:pt>
                <c:pt idx="54">
                  <c:v>3.7745730000000002</c:v>
                </c:pt>
                <c:pt idx="55">
                  <c:v>3.1454770000000001</c:v>
                </c:pt>
                <c:pt idx="56">
                  <c:v>3.1454770000000001</c:v>
                </c:pt>
                <c:pt idx="57">
                  <c:v>3.1454770000000001</c:v>
                </c:pt>
                <c:pt idx="58">
                  <c:v>3.1454770000000001</c:v>
                </c:pt>
                <c:pt idx="59">
                  <c:v>3.1454770000000001</c:v>
                </c:pt>
                <c:pt idx="60">
                  <c:v>3.1454770000000001</c:v>
                </c:pt>
                <c:pt idx="61">
                  <c:v>3.1454770000000001</c:v>
                </c:pt>
                <c:pt idx="62">
                  <c:v>3.1454770000000001</c:v>
                </c:pt>
                <c:pt idx="63">
                  <c:v>3.1454770000000001</c:v>
                </c:pt>
                <c:pt idx="64">
                  <c:v>0.80554899999999996</c:v>
                </c:pt>
                <c:pt idx="65">
                  <c:v>0.83088099999999998</c:v>
                </c:pt>
                <c:pt idx="66">
                  <c:v>0.83088099999999998</c:v>
                </c:pt>
                <c:pt idx="67">
                  <c:v>0.82568799999999998</c:v>
                </c:pt>
                <c:pt idx="68">
                  <c:v>0.82568799999999998</c:v>
                </c:pt>
                <c:pt idx="69">
                  <c:v>0.84685900000000003</c:v>
                </c:pt>
                <c:pt idx="70">
                  <c:v>0.85785699999999998</c:v>
                </c:pt>
                <c:pt idx="71">
                  <c:v>0.73804499999999995</c:v>
                </c:pt>
                <c:pt idx="72">
                  <c:v>0.73804499999999995</c:v>
                </c:pt>
                <c:pt idx="73">
                  <c:v>0.73804499999999995</c:v>
                </c:pt>
                <c:pt idx="74">
                  <c:v>0.73804499999999995</c:v>
                </c:pt>
                <c:pt idx="75">
                  <c:v>0.73804499999999995</c:v>
                </c:pt>
                <c:pt idx="76">
                  <c:v>0.73804499999999995</c:v>
                </c:pt>
                <c:pt idx="77">
                  <c:v>0.73804499999999995</c:v>
                </c:pt>
                <c:pt idx="78">
                  <c:v>0.73804499999999995</c:v>
                </c:pt>
                <c:pt idx="79">
                  <c:v>0.73804499999999995</c:v>
                </c:pt>
                <c:pt idx="80">
                  <c:v>0.73804499999999995</c:v>
                </c:pt>
                <c:pt idx="81">
                  <c:v>0.73804499999999995</c:v>
                </c:pt>
                <c:pt idx="82">
                  <c:v>0.73804499999999995</c:v>
                </c:pt>
                <c:pt idx="83">
                  <c:v>0.73804499999999995</c:v>
                </c:pt>
                <c:pt idx="84">
                  <c:v>0.73804499999999995</c:v>
                </c:pt>
                <c:pt idx="85">
                  <c:v>0.73804499999999995</c:v>
                </c:pt>
                <c:pt idx="86">
                  <c:v>0.73804499999999995</c:v>
                </c:pt>
                <c:pt idx="87">
                  <c:v>0.73804499999999995</c:v>
                </c:pt>
                <c:pt idx="88">
                  <c:v>0.73804499999999995</c:v>
                </c:pt>
                <c:pt idx="89">
                  <c:v>0.73804499999999995</c:v>
                </c:pt>
                <c:pt idx="90">
                  <c:v>0.73804499999999995</c:v>
                </c:pt>
                <c:pt idx="91">
                  <c:v>0.73804499999999995</c:v>
                </c:pt>
                <c:pt idx="92">
                  <c:v>0.73804499999999995</c:v>
                </c:pt>
                <c:pt idx="93">
                  <c:v>0.73804499999999995</c:v>
                </c:pt>
                <c:pt idx="94">
                  <c:v>0.73804499999999995</c:v>
                </c:pt>
                <c:pt idx="95">
                  <c:v>0.73804499999999995</c:v>
                </c:pt>
                <c:pt idx="96">
                  <c:v>0.73804499999999995</c:v>
                </c:pt>
                <c:pt idx="97">
                  <c:v>0.73804499999999995</c:v>
                </c:pt>
                <c:pt idx="98">
                  <c:v>0.73804499999999995</c:v>
                </c:pt>
                <c:pt idx="99">
                  <c:v>0.73804499999999995</c:v>
                </c:pt>
                <c:pt idx="100">
                  <c:v>0.73804499999999995</c:v>
                </c:pt>
                <c:pt idx="101">
                  <c:v>0.73804499999999995</c:v>
                </c:pt>
                <c:pt idx="102">
                  <c:v>0.73804499999999995</c:v>
                </c:pt>
                <c:pt idx="103">
                  <c:v>0.73804499999999995</c:v>
                </c:pt>
                <c:pt idx="104">
                  <c:v>0.73804499999999995</c:v>
                </c:pt>
                <c:pt idx="105">
                  <c:v>0.73804499999999995</c:v>
                </c:pt>
                <c:pt idx="106">
                  <c:v>0.73804499999999995</c:v>
                </c:pt>
                <c:pt idx="107">
                  <c:v>0.73804499999999995</c:v>
                </c:pt>
                <c:pt idx="108">
                  <c:v>0.73804499999999995</c:v>
                </c:pt>
                <c:pt idx="109">
                  <c:v>0.73804499999999995</c:v>
                </c:pt>
                <c:pt idx="110">
                  <c:v>0.73804499999999995</c:v>
                </c:pt>
                <c:pt idx="111">
                  <c:v>0.73804499999999995</c:v>
                </c:pt>
                <c:pt idx="112">
                  <c:v>0.73804499999999995</c:v>
                </c:pt>
                <c:pt idx="113">
                  <c:v>0.73804499999999995</c:v>
                </c:pt>
                <c:pt idx="114">
                  <c:v>0.73804499999999995</c:v>
                </c:pt>
                <c:pt idx="115">
                  <c:v>0.73804499999999995</c:v>
                </c:pt>
                <c:pt idx="116">
                  <c:v>0.73804499999999995</c:v>
                </c:pt>
                <c:pt idx="117">
                  <c:v>0.73804499999999995</c:v>
                </c:pt>
                <c:pt idx="118">
                  <c:v>0.73804499999999995</c:v>
                </c:pt>
                <c:pt idx="119">
                  <c:v>0.73804499999999995</c:v>
                </c:pt>
                <c:pt idx="120">
                  <c:v>0.73804499999999995</c:v>
                </c:pt>
                <c:pt idx="121">
                  <c:v>0.73804499999999995</c:v>
                </c:pt>
                <c:pt idx="122">
                  <c:v>0.73804499999999995</c:v>
                </c:pt>
                <c:pt idx="123">
                  <c:v>0.73804499999999995</c:v>
                </c:pt>
                <c:pt idx="124">
                  <c:v>0.73804499999999995</c:v>
                </c:pt>
                <c:pt idx="125">
                  <c:v>0.73804499999999995</c:v>
                </c:pt>
                <c:pt idx="126">
                  <c:v>0.73804499999999995</c:v>
                </c:pt>
                <c:pt idx="127">
                  <c:v>0.73804499999999995</c:v>
                </c:pt>
                <c:pt idx="128">
                  <c:v>0.73804499999999995</c:v>
                </c:pt>
                <c:pt idx="129">
                  <c:v>0.73804499999999995</c:v>
                </c:pt>
                <c:pt idx="130">
                  <c:v>0.73804499999999995</c:v>
                </c:pt>
                <c:pt idx="131">
                  <c:v>0.73804499999999995</c:v>
                </c:pt>
                <c:pt idx="132">
                  <c:v>0.73804499999999995</c:v>
                </c:pt>
                <c:pt idx="133">
                  <c:v>0.73804499999999995</c:v>
                </c:pt>
                <c:pt idx="134">
                  <c:v>0.73804499999999995</c:v>
                </c:pt>
                <c:pt idx="135">
                  <c:v>0.73804499999999995</c:v>
                </c:pt>
                <c:pt idx="136">
                  <c:v>0.73804499999999995</c:v>
                </c:pt>
                <c:pt idx="137">
                  <c:v>0.73804499999999995</c:v>
                </c:pt>
                <c:pt idx="138">
                  <c:v>0.73804499999999995</c:v>
                </c:pt>
                <c:pt idx="139">
                  <c:v>0.73804499999999995</c:v>
                </c:pt>
                <c:pt idx="140">
                  <c:v>0.73804499999999995</c:v>
                </c:pt>
                <c:pt idx="141">
                  <c:v>0.73804499999999995</c:v>
                </c:pt>
                <c:pt idx="142">
                  <c:v>0.73804499999999995</c:v>
                </c:pt>
                <c:pt idx="143">
                  <c:v>0.73804499999999995</c:v>
                </c:pt>
                <c:pt idx="144">
                  <c:v>0.73804499999999995</c:v>
                </c:pt>
                <c:pt idx="145">
                  <c:v>0.73804499999999995</c:v>
                </c:pt>
                <c:pt idx="146">
                  <c:v>0.73804499999999995</c:v>
                </c:pt>
                <c:pt idx="147">
                  <c:v>0.73804499999999995</c:v>
                </c:pt>
                <c:pt idx="148">
                  <c:v>0.73804499999999995</c:v>
                </c:pt>
                <c:pt idx="149">
                  <c:v>0.73804499999999995</c:v>
                </c:pt>
                <c:pt idx="150">
                  <c:v>0.73804499999999995</c:v>
                </c:pt>
                <c:pt idx="151">
                  <c:v>0.73804499999999995</c:v>
                </c:pt>
                <c:pt idx="152">
                  <c:v>0.73804499999999995</c:v>
                </c:pt>
                <c:pt idx="153">
                  <c:v>0.73804499999999995</c:v>
                </c:pt>
                <c:pt idx="154">
                  <c:v>0.73804499999999995</c:v>
                </c:pt>
                <c:pt idx="155">
                  <c:v>0.73804499999999995</c:v>
                </c:pt>
                <c:pt idx="156">
                  <c:v>0.73804499999999995</c:v>
                </c:pt>
                <c:pt idx="157">
                  <c:v>0.73804499999999995</c:v>
                </c:pt>
                <c:pt idx="158">
                  <c:v>0.73804499999999995</c:v>
                </c:pt>
                <c:pt idx="159">
                  <c:v>0.73804499999999995</c:v>
                </c:pt>
                <c:pt idx="160">
                  <c:v>0.73804499999999995</c:v>
                </c:pt>
                <c:pt idx="161">
                  <c:v>0.73804499999999995</c:v>
                </c:pt>
                <c:pt idx="162">
                  <c:v>0.73804499999999995</c:v>
                </c:pt>
                <c:pt idx="163">
                  <c:v>0.73804499999999995</c:v>
                </c:pt>
                <c:pt idx="164">
                  <c:v>0.73804499999999995</c:v>
                </c:pt>
                <c:pt idx="165">
                  <c:v>0.73804499999999995</c:v>
                </c:pt>
                <c:pt idx="166">
                  <c:v>0.73804499999999995</c:v>
                </c:pt>
                <c:pt idx="167">
                  <c:v>0.73804499999999995</c:v>
                </c:pt>
                <c:pt idx="168">
                  <c:v>0.73804499999999995</c:v>
                </c:pt>
                <c:pt idx="169">
                  <c:v>0.73804499999999995</c:v>
                </c:pt>
                <c:pt idx="170">
                  <c:v>0.73804499999999995</c:v>
                </c:pt>
                <c:pt idx="171">
                  <c:v>0.73804499999999995</c:v>
                </c:pt>
                <c:pt idx="172">
                  <c:v>0.73804499999999995</c:v>
                </c:pt>
                <c:pt idx="173">
                  <c:v>0.73804499999999995</c:v>
                </c:pt>
                <c:pt idx="174">
                  <c:v>0.73804499999999995</c:v>
                </c:pt>
                <c:pt idx="175">
                  <c:v>0.73804499999999995</c:v>
                </c:pt>
                <c:pt idx="176">
                  <c:v>0.73804499999999995</c:v>
                </c:pt>
                <c:pt idx="177">
                  <c:v>0.73804499999999995</c:v>
                </c:pt>
                <c:pt idx="178">
                  <c:v>0.73804499999999995</c:v>
                </c:pt>
                <c:pt idx="179">
                  <c:v>0.73804499999999995</c:v>
                </c:pt>
                <c:pt idx="180">
                  <c:v>0.73804499999999995</c:v>
                </c:pt>
                <c:pt idx="181">
                  <c:v>0.73804499999999995</c:v>
                </c:pt>
                <c:pt idx="182">
                  <c:v>0.73804499999999995</c:v>
                </c:pt>
                <c:pt idx="183">
                  <c:v>0.73804499999999995</c:v>
                </c:pt>
                <c:pt idx="184">
                  <c:v>0.73804499999999995</c:v>
                </c:pt>
                <c:pt idx="185">
                  <c:v>0.73804499999999995</c:v>
                </c:pt>
                <c:pt idx="186">
                  <c:v>0.73804499999999995</c:v>
                </c:pt>
                <c:pt idx="187">
                  <c:v>0.73804499999999995</c:v>
                </c:pt>
                <c:pt idx="188">
                  <c:v>0.73804499999999995</c:v>
                </c:pt>
                <c:pt idx="189">
                  <c:v>0.73804499999999995</c:v>
                </c:pt>
                <c:pt idx="190">
                  <c:v>0.73804499999999995</c:v>
                </c:pt>
                <c:pt idx="191">
                  <c:v>0.73804499999999995</c:v>
                </c:pt>
                <c:pt idx="192">
                  <c:v>0.73804499999999995</c:v>
                </c:pt>
                <c:pt idx="193">
                  <c:v>0.73804499999999995</c:v>
                </c:pt>
                <c:pt idx="194">
                  <c:v>0.73804499999999995</c:v>
                </c:pt>
                <c:pt idx="195">
                  <c:v>0.73804499999999995</c:v>
                </c:pt>
                <c:pt idx="196">
                  <c:v>0.73804499999999995</c:v>
                </c:pt>
                <c:pt idx="197">
                  <c:v>0.73804499999999995</c:v>
                </c:pt>
                <c:pt idx="198">
                  <c:v>0.73804499999999995</c:v>
                </c:pt>
                <c:pt idx="199">
                  <c:v>0.73804499999999995</c:v>
                </c:pt>
                <c:pt idx="200">
                  <c:v>0.73804499999999995</c:v>
                </c:pt>
                <c:pt idx="201">
                  <c:v>0.73804499999999995</c:v>
                </c:pt>
                <c:pt idx="202">
                  <c:v>0.73804499999999995</c:v>
                </c:pt>
                <c:pt idx="203">
                  <c:v>0.73804499999999995</c:v>
                </c:pt>
                <c:pt idx="204">
                  <c:v>0.73804499999999995</c:v>
                </c:pt>
                <c:pt idx="205">
                  <c:v>0.73804499999999995</c:v>
                </c:pt>
                <c:pt idx="206">
                  <c:v>0.73804499999999995</c:v>
                </c:pt>
                <c:pt idx="207">
                  <c:v>0.73804499999999995</c:v>
                </c:pt>
                <c:pt idx="208">
                  <c:v>0.73804499999999995</c:v>
                </c:pt>
                <c:pt idx="209">
                  <c:v>0.73804499999999995</c:v>
                </c:pt>
                <c:pt idx="210">
                  <c:v>0.73804499999999995</c:v>
                </c:pt>
                <c:pt idx="211">
                  <c:v>0.73804499999999995</c:v>
                </c:pt>
                <c:pt idx="212">
                  <c:v>0.73804499999999995</c:v>
                </c:pt>
                <c:pt idx="213">
                  <c:v>0.73804499999999995</c:v>
                </c:pt>
                <c:pt idx="214">
                  <c:v>0.73804499999999995</c:v>
                </c:pt>
                <c:pt idx="215">
                  <c:v>0.73804499999999995</c:v>
                </c:pt>
                <c:pt idx="216">
                  <c:v>0.73804499999999995</c:v>
                </c:pt>
                <c:pt idx="217">
                  <c:v>0.73804499999999995</c:v>
                </c:pt>
                <c:pt idx="218">
                  <c:v>0.73804499999999995</c:v>
                </c:pt>
                <c:pt idx="219">
                  <c:v>0.73804499999999995</c:v>
                </c:pt>
                <c:pt idx="220">
                  <c:v>0.73804499999999995</c:v>
                </c:pt>
                <c:pt idx="221">
                  <c:v>0.73804499999999995</c:v>
                </c:pt>
                <c:pt idx="222">
                  <c:v>0.73804499999999995</c:v>
                </c:pt>
                <c:pt idx="223">
                  <c:v>0.73804499999999995</c:v>
                </c:pt>
                <c:pt idx="224">
                  <c:v>0.73804499999999995</c:v>
                </c:pt>
                <c:pt idx="225">
                  <c:v>0.73804499999999995</c:v>
                </c:pt>
                <c:pt idx="226">
                  <c:v>0.73804499999999995</c:v>
                </c:pt>
                <c:pt idx="227">
                  <c:v>0.73804499999999995</c:v>
                </c:pt>
                <c:pt idx="228">
                  <c:v>0.73804499999999995</c:v>
                </c:pt>
                <c:pt idx="229">
                  <c:v>0.73804499999999995</c:v>
                </c:pt>
                <c:pt idx="230">
                  <c:v>0.73804499999999995</c:v>
                </c:pt>
                <c:pt idx="231">
                  <c:v>0.73804499999999995</c:v>
                </c:pt>
                <c:pt idx="232">
                  <c:v>0.73804499999999995</c:v>
                </c:pt>
                <c:pt idx="233">
                  <c:v>0.73804499999999995</c:v>
                </c:pt>
                <c:pt idx="234">
                  <c:v>0.73804499999999995</c:v>
                </c:pt>
                <c:pt idx="235">
                  <c:v>0.73804499999999995</c:v>
                </c:pt>
                <c:pt idx="236">
                  <c:v>0.73804499999999995</c:v>
                </c:pt>
                <c:pt idx="237">
                  <c:v>0.73804499999999995</c:v>
                </c:pt>
                <c:pt idx="238">
                  <c:v>0.73804499999999995</c:v>
                </c:pt>
                <c:pt idx="239">
                  <c:v>0.73804499999999995</c:v>
                </c:pt>
                <c:pt idx="240">
                  <c:v>0.73804499999999995</c:v>
                </c:pt>
                <c:pt idx="241">
                  <c:v>0.73804499999999995</c:v>
                </c:pt>
                <c:pt idx="242">
                  <c:v>0.73804499999999995</c:v>
                </c:pt>
                <c:pt idx="243">
                  <c:v>0.73804499999999995</c:v>
                </c:pt>
                <c:pt idx="244">
                  <c:v>0.73804499999999995</c:v>
                </c:pt>
                <c:pt idx="245">
                  <c:v>0.73804499999999995</c:v>
                </c:pt>
                <c:pt idx="246">
                  <c:v>0.73804499999999995</c:v>
                </c:pt>
                <c:pt idx="247">
                  <c:v>0.73804499999999995</c:v>
                </c:pt>
                <c:pt idx="248">
                  <c:v>0.73804499999999995</c:v>
                </c:pt>
                <c:pt idx="249">
                  <c:v>0.73804499999999995</c:v>
                </c:pt>
                <c:pt idx="250">
                  <c:v>0.73804499999999995</c:v>
                </c:pt>
                <c:pt idx="251">
                  <c:v>0.73804499999999995</c:v>
                </c:pt>
                <c:pt idx="252">
                  <c:v>0.73804499999999995</c:v>
                </c:pt>
                <c:pt idx="253">
                  <c:v>0.73804499999999995</c:v>
                </c:pt>
                <c:pt idx="254">
                  <c:v>0.73804499999999995</c:v>
                </c:pt>
                <c:pt idx="255">
                  <c:v>0.73804499999999995</c:v>
                </c:pt>
                <c:pt idx="256">
                  <c:v>0.73804499999999995</c:v>
                </c:pt>
                <c:pt idx="257">
                  <c:v>0.73804499999999995</c:v>
                </c:pt>
                <c:pt idx="258">
                  <c:v>0.73804499999999995</c:v>
                </c:pt>
                <c:pt idx="259">
                  <c:v>0.73804499999999995</c:v>
                </c:pt>
                <c:pt idx="260">
                  <c:v>0.73804499999999995</c:v>
                </c:pt>
                <c:pt idx="261">
                  <c:v>0.73804499999999995</c:v>
                </c:pt>
                <c:pt idx="262">
                  <c:v>0.73804499999999995</c:v>
                </c:pt>
                <c:pt idx="263">
                  <c:v>0.73804499999999995</c:v>
                </c:pt>
                <c:pt idx="264">
                  <c:v>0.73804499999999995</c:v>
                </c:pt>
                <c:pt idx="265">
                  <c:v>0.73804499999999995</c:v>
                </c:pt>
                <c:pt idx="266">
                  <c:v>0.73804499999999995</c:v>
                </c:pt>
                <c:pt idx="267">
                  <c:v>0.73804499999999995</c:v>
                </c:pt>
                <c:pt idx="268">
                  <c:v>0.73804499999999995</c:v>
                </c:pt>
                <c:pt idx="269">
                  <c:v>0.73804499999999995</c:v>
                </c:pt>
                <c:pt idx="270">
                  <c:v>0.73804499999999995</c:v>
                </c:pt>
                <c:pt idx="271">
                  <c:v>0.73804499999999995</c:v>
                </c:pt>
                <c:pt idx="272">
                  <c:v>0.73804499999999995</c:v>
                </c:pt>
                <c:pt idx="273">
                  <c:v>0.73804499999999995</c:v>
                </c:pt>
                <c:pt idx="274">
                  <c:v>0.73804499999999995</c:v>
                </c:pt>
                <c:pt idx="275">
                  <c:v>0.73804499999999995</c:v>
                </c:pt>
                <c:pt idx="276">
                  <c:v>0.73804499999999995</c:v>
                </c:pt>
                <c:pt idx="277">
                  <c:v>0.73804499999999995</c:v>
                </c:pt>
                <c:pt idx="278">
                  <c:v>0.73804499999999995</c:v>
                </c:pt>
                <c:pt idx="279">
                  <c:v>0.73804499999999995</c:v>
                </c:pt>
                <c:pt idx="280">
                  <c:v>0.73804499999999995</c:v>
                </c:pt>
                <c:pt idx="281">
                  <c:v>0.73804499999999995</c:v>
                </c:pt>
                <c:pt idx="282">
                  <c:v>0.73804499999999995</c:v>
                </c:pt>
                <c:pt idx="283">
                  <c:v>0.73804499999999995</c:v>
                </c:pt>
                <c:pt idx="284">
                  <c:v>0.73804499999999995</c:v>
                </c:pt>
                <c:pt idx="285">
                  <c:v>0.73804499999999995</c:v>
                </c:pt>
                <c:pt idx="286">
                  <c:v>0.73804499999999995</c:v>
                </c:pt>
                <c:pt idx="287">
                  <c:v>0.73804499999999995</c:v>
                </c:pt>
                <c:pt idx="288">
                  <c:v>0.73804499999999995</c:v>
                </c:pt>
                <c:pt idx="289">
                  <c:v>0.73804499999999995</c:v>
                </c:pt>
                <c:pt idx="290">
                  <c:v>0.73804499999999995</c:v>
                </c:pt>
                <c:pt idx="291">
                  <c:v>0.73804499999999995</c:v>
                </c:pt>
                <c:pt idx="292">
                  <c:v>0.73804499999999995</c:v>
                </c:pt>
                <c:pt idx="293">
                  <c:v>0.73804499999999995</c:v>
                </c:pt>
                <c:pt idx="294">
                  <c:v>0.73804499999999995</c:v>
                </c:pt>
                <c:pt idx="295">
                  <c:v>0.73804499999999995</c:v>
                </c:pt>
                <c:pt idx="296">
                  <c:v>0.73804499999999995</c:v>
                </c:pt>
                <c:pt idx="297">
                  <c:v>0.73804499999999995</c:v>
                </c:pt>
                <c:pt idx="298">
                  <c:v>0.73804499999999995</c:v>
                </c:pt>
                <c:pt idx="299">
                  <c:v>0.73804499999999995</c:v>
                </c:pt>
                <c:pt idx="300">
                  <c:v>0.73804499999999995</c:v>
                </c:pt>
                <c:pt idx="301">
                  <c:v>0.73804499999999995</c:v>
                </c:pt>
                <c:pt idx="302">
                  <c:v>0.73804499999999995</c:v>
                </c:pt>
                <c:pt idx="303">
                  <c:v>0.73804499999999995</c:v>
                </c:pt>
                <c:pt idx="304">
                  <c:v>0.73804499999999995</c:v>
                </c:pt>
                <c:pt idx="305">
                  <c:v>0.73804499999999995</c:v>
                </c:pt>
                <c:pt idx="306">
                  <c:v>0.73804499999999995</c:v>
                </c:pt>
                <c:pt idx="307">
                  <c:v>0.73804499999999995</c:v>
                </c:pt>
                <c:pt idx="308">
                  <c:v>0.73804499999999995</c:v>
                </c:pt>
                <c:pt idx="309">
                  <c:v>0.73804499999999995</c:v>
                </c:pt>
                <c:pt idx="310">
                  <c:v>0.73804499999999995</c:v>
                </c:pt>
                <c:pt idx="311">
                  <c:v>0.73804499999999995</c:v>
                </c:pt>
                <c:pt idx="312">
                  <c:v>0.73804499999999995</c:v>
                </c:pt>
                <c:pt idx="313">
                  <c:v>0.73804499999999995</c:v>
                </c:pt>
                <c:pt idx="314">
                  <c:v>0.73804499999999995</c:v>
                </c:pt>
                <c:pt idx="315">
                  <c:v>0.73804499999999995</c:v>
                </c:pt>
                <c:pt idx="316">
                  <c:v>0.73804499999999995</c:v>
                </c:pt>
                <c:pt idx="317">
                  <c:v>0.73804499999999995</c:v>
                </c:pt>
                <c:pt idx="318">
                  <c:v>0.73804499999999995</c:v>
                </c:pt>
                <c:pt idx="319">
                  <c:v>0.73804499999999995</c:v>
                </c:pt>
                <c:pt idx="320">
                  <c:v>0.73804499999999995</c:v>
                </c:pt>
                <c:pt idx="321">
                  <c:v>0.73804499999999995</c:v>
                </c:pt>
                <c:pt idx="322">
                  <c:v>0.73804499999999995</c:v>
                </c:pt>
                <c:pt idx="323">
                  <c:v>0.73804499999999995</c:v>
                </c:pt>
                <c:pt idx="324">
                  <c:v>0.73804499999999995</c:v>
                </c:pt>
                <c:pt idx="325">
                  <c:v>0.73804499999999995</c:v>
                </c:pt>
                <c:pt idx="326">
                  <c:v>0.73804499999999995</c:v>
                </c:pt>
                <c:pt idx="327">
                  <c:v>0.73804499999999995</c:v>
                </c:pt>
                <c:pt idx="328">
                  <c:v>0.73804499999999995</c:v>
                </c:pt>
                <c:pt idx="329">
                  <c:v>0.73804499999999995</c:v>
                </c:pt>
                <c:pt idx="330">
                  <c:v>0.73804499999999995</c:v>
                </c:pt>
                <c:pt idx="331">
                  <c:v>0.73804499999999995</c:v>
                </c:pt>
                <c:pt idx="332">
                  <c:v>0.73804499999999995</c:v>
                </c:pt>
                <c:pt idx="333">
                  <c:v>0.73804499999999995</c:v>
                </c:pt>
                <c:pt idx="334">
                  <c:v>0.73804499999999995</c:v>
                </c:pt>
                <c:pt idx="335">
                  <c:v>0.73804499999999995</c:v>
                </c:pt>
                <c:pt idx="336">
                  <c:v>0.73804499999999995</c:v>
                </c:pt>
                <c:pt idx="337">
                  <c:v>0.73804499999999995</c:v>
                </c:pt>
                <c:pt idx="338">
                  <c:v>0.73804499999999995</c:v>
                </c:pt>
                <c:pt idx="339">
                  <c:v>0.73804499999999995</c:v>
                </c:pt>
                <c:pt idx="340">
                  <c:v>0.73804499999999995</c:v>
                </c:pt>
                <c:pt idx="341">
                  <c:v>0.73804499999999995</c:v>
                </c:pt>
                <c:pt idx="342">
                  <c:v>0.73804499999999995</c:v>
                </c:pt>
                <c:pt idx="343">
                  <c:v>0.73804499999999995</c:v>
                </c:pt>
                <c:pt idx="344">
                  <c:v>0.73804499999999995</c:v>
                </c:pt>
                <c:pt idx="345">
                  <c:v>0.73804499999999995</c:v>
                </c:pt>
                <c:pt idx="346">
                  <c:v>0.73804499999999995</c:v>
                </c:pt>
                <c:pt idx="347">
                  <c:v>0.73804499999999995</c:v>
                </c:pt>
                <c:pt idx="348">
                  <c:v>0.73804499999999995</c:v>
                </c:pt>
                <c:pt idx="349">
                  <c:v>0.73804499999999995</c:v>
                </c:pt>
                <c:pt idx="350">
                  <c:v>0.73804499999999995</c:v>
                </c:pt>
                <c:pt idx="351">
                  <c:v>0.73804499999999995</c:v>
                </c:pt>
                <c:pt idx="352">
                  <c:v>0.73804499999999995</c:v>
                </c:pt>
                <c:pt idx="353">
                  <c:v>0.73804499999999995</c:v>
                </c:pt>
                <c:pt idx="354">
                  <c:v>0.73804499999999995</c:v>
                </c:pt>
                <c:pt idx="355">
                  <c:v>0.73804499999999995</c:v>
                </c:pt>
                <c:pt idx="356">
                  <c:v>0.73804499999999995</c:v>
                </c:pt>
                <c:pt idx="357">
                  <c:v>0.73804499999999995</c:v>
                </c:pt>
                <c:pt idx="358">
                  <c:v>0.73804499999999995</c:v>
                </c:pt>
                <c:pt idx="359">
                  <c:v>0.73804499999999995</c:v>
                </c:pt>
              </c:numCache>
            </c:numRef>
          </c:xVal>
          <c:yVal>
            <c:numRef>
              <c:f>Sheet1!$AD$2:$AD$361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7-462A-B446-6EEE313B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914816"/>
        <c:axId val="1750893184"/>
      </c:scatterChart>
      <c:valAx>
        <c:axId val="1750914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800" b="0" i="0" baseline="0">
                    <a:effectLst/>
                  </a:rPr>
                  <a:t>距離</a:t>
                </a:r>
                <a:r>
                  <a:rPr lang="en-US" altLang="ja-JP" sz="1800" b="0" i="0" baseline="0">
                    <a:effectLst/>
                  </a:rPr>
                  <a:t>[m]</a:t>
                </a:r>
                <a:endParaRPr lang="ja-JP" altLang="ja-JP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0893184"/>
        <c:crosses val="autoZero"/>
        <c:crossBetween val="midCat"/>
      </c:valAx>
      <c:valAx>
        <c:axId val="17508931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800" b="0" i="0" baseline="0">
                    <a:effectLst/>
                  </a:rPr>
                  <a:t>縦の座標</a:t>
                </a:r>
                <a:r>
                  <a:rPr lang="en-US" altLang="ja-JP" sz="1800" b="0" i="0" baseline="0">
                    <a:effectLst/>
                  </a:rPr>
                  <a:t>[Pixel]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993615907242644E-2"/>
              <c:y val="0.42283772636121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09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条件</a:t>
            </a:r>
            <a:r>
              <a:rPr lang="en-US" altLang="ja-JP"/>
              <a:t>2</a:t>
            </a:r>
            <a:r>
              <a:rPr lang="ja-JP" altLang="en-US"/>
              <a:t>の評価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Sheet1!$S$22:$S$302</c:f>
              <c:numCache>
                <c:formatCode>General</c:formatCode>
                <c:ptCount val="281"/>
                <c:pt idx="0">
                  <c:v>-6.3251899999999806E-2</c:v>
                </c:pt>
                <c:pt idx="1">
                  <c:v>-5.843046999999979E-2</c:v>
                </c:pt>
                <c:pt idx="2">
                  <c:v>-6.6284039999999766E-2</c:v>
                </c:pt>
                <c:pt idx="3">
                  <c:v>-6.1462609999999751E-2</c:v>
                </c:pt>
                <c:pt idx="4">
                  <c:v>-5.6641179999999736E-2</c:v>
                </c:pt>
                <c:pt idx="5">
                  <c:v>-5.181974999999972E-2</c:v>
                </c:pt>
                <c:pt idx="6">
                  <c:v>-4.6998319999999705E-2</c:v>
                </c:pt>
                <c:pt idx="7">
                  <c:v>-4.2176889999999689E-2</c:v>
                </c:pt>
                <c:pt idx="8">
                  <c:v>-3.7355459999999674E-2</c:v>
                </c:pt>
                <c:pt idx="9">
                  <c:v>-4.4991030000000043E-2</c:v>
                </c:pt>
                <c:pt idx="10">
                  <c:v>-4.0169599999999805E-2</c:v>
                </c:pt>
                <c:pt idx="11">
                  <c:v>-3.5348170000000012E-2</c:v>
                </c:pt>
                <c:pt idx="12">
                  <c:v>-3.0526739999999775E-2</c:v>
                </c:pt>
                <c:pt idx="13">
                  <c:v>-0.34362230999999999</c:v>
                </c:pt>
                <c:pt idx="14">
                  <c:v>-0.63716687999999966</c:v>
                </c:pt>
                <c:pt idx="15">
                  <c:v>-0.63638844999999988</c:v>
                </c:pt>
                <c:pt idx="16">
                  <c:v>-0.63156701999999987</c:v>
                </c:pt>
                <c:pt idx="17">
                  <c:v>-0.63074858999999983</c:v>
                </c:pt>
                <c:pt idx="18">
                  <c:v>-0.63381915999999983</c:v>
                </c:pt>
                <c:pt idx="19">
                  <c:v>-0.62899772999999981</c:v>
                </c:pt>
                <c:pt idx="20">
                  <c:v>-0.62806529999999983</c:v>
                </c:pt>
                <c:pt idx="21">
                  <c:v>-0.62324386999999981</c:v>
                </c:pt>
                <c:pt idx="22">
                  <c:v>-0.6222754399999999</c:v>
                </c:pt>
                <c:pt idx="23">
                  <c:v>-0.61745400999999966</c:v>
                </c:pt>
                <c:pt idx="24">
                  <c:v>-0.61263257999999987</c:v>
                </c:pt>
                <c:pt idx="25">
                  <c:v>-0.63017514999999968</c:v>
                </c:pt>
                <c:pt idx="26">
                  <c:v>-0.62535371999999989</c:v>
                </c:pt>
                <c:pt idx="27">
                  <c:v>-0.62053228999999965</c:v>
                </c:pt>
                <c:pt idx="28">
                  <c:v>-0.61571085999999986</c:v>
                </c:pt>
                <c:pt idx="29">
                  <c:v>-0.61088943000000007</c:v>
                </c:pt>
                <c:pt idx="30">
                  <c:v>-0.60606799999999983</c:v>
                </c:pt>
                <c:pt idx="31">
                  <c:v>-0.64244356999999996</c:v>
                </c:pt>
                <c:pt idx="32">
                  <c:v>-0.63762213999999973</c:v>
                </c:pt>
                <c:pt idx="33">
                  <c:v>-0.6360397099999997</c:v>
                </c:pt>
                <c:pt idx="34">
                  <c:v>-0.63121827999999991</c:v>
                </c:pt>
                <c:pt idx="35">
                  <c:v>-0.62639684999999967</c:v>
                </c:pt>
                <c:pt idx="36">
                  <c:v>-0.62157541999999988</c:v>
                </c:pt>
                <c:pt idx="37">
                  <c:v>-0.61675398999999964</c:v>
                </c:pt>
                <c:pt idx="38">
                  <c:v>-0.66014855999999988</c:v>
                </c:pt>
                <c:pt idx="39">
                  <c:v>-0.65249913000000004</c:v>
                </c:pt>
                <c:pt idx="40">
                  <c:v>-0.63905169999999978</c:v>
                </c:pt>
                <c:pt idx="41">
                  <c:v>-2.8269827300000001</c:v>
                </c:pt>
                <c:pt idx="42">
                  <c:v>-0.62648583999999974</c:v>
                </c:pt>
                <c:pt idx="43">
                  <c:v>-0.61871640999999999</c:v>
                </c:pt>
                <c:pt idx="44">
                  <c:v>-0.61389497999999976</c:v>
                </c:pt>
                <c:pt idx="45">
                  <c:v>-0.60907354999999996</c:v>
                </c:pt>
                <c:pt idx="46">
                  <c:v>-0.60425211999999973</c:v>
                </c:pt>
                <c:pt idx="47">
                  <c:v>-0.59943068999999993</c:v>
                </c:pt>
                <c:pt idx="48">
                  <c:v>-0.59460925999999981</c:v>
                </c:pt>
                <c:pt idx="49">
                  <c:v>-0.58978782999999979</c:v>
                </c:pt>
                <c:pt idx="50">
                  <c:v>-0.58496639999999978</c:v>
                </c:pt>
                <c:pt idx="51">
                  <c:v>-0.58014496999999976</c:v>
                </c:pt>
                <c:pt idx="52">
                  <c:v>-0.57532353999999997</c:v>
                </c:pt>
                <c:pt idx="53">
                  <c:v>-0.57050210999999973</c:v>
                </c:pt>
                <c:pt idx="54">
                  <c:v>-0.56568067999999994</c:v>
                </c:pt>
                <c:pt idx="55">
                  <c:v>-0.5608592499999997</c:v>
                </c:pt>
                <c:pt idx="56">
                  <c:v>-0.5560378199999999</c:v>
                </c:pt>
                <c:pt idx="57">
                  <c:v>-0.55121638999999989</c:v>
                </c:pt>
                <c:pt idx="58">
                  <c:v>-0.54639495999999987</c:v>
                </c:pt>
                <c:pt idx="59">
                  <c:v>-0.54157352999999986</c:v>
                </c:pt>
                <c:pt idx="60">
                  <c:v>-0.53378009999999987</c:v>
                </c:pt>
                <c:pt idx="61">
                  <c:v>-0.52895866999999985</c:v>
                </c:pt>
                <c:pt idx="62">
                  <c:v>-0.52413723999999984</c:v>
                </c:pt>
                <c:pt idx="63">
                  <c:v>-0.53678480999999978</c:v>
                </c:pt>
                <c:pt idx="64">
                  <c:v>-0.53196337999999976</c:v>
                </c:pt>
                <c:pt idx="65">
                  <c:v>-0.52714194999999997</c:v>
                </c:pt>
                <c:pt idx="66">
                  <c:v>-0.52232051999999973</c:v>
                </c:pt>
                <c:pt idx="67">
                  <c:v>-0.51749908999999972</c:v>
                </c:pt>
                <c:pt idx="68">
                  <c:v>-0.5126776599999997</c:v>
                </c:pt>
                <c:pt idx="69">
                  <c:v>-0.48739022999999992</c:v>
                </c:pt>
                <c:pt idx="70">
                  <c:v>-0.48256879999999969</c:v>
                </c:pt>
                <c:pt idx="71">
                  <c:v>-0.47774736999999989</c:v>
                </c:pt>
                <c:pt idx="72">
                  <c:v>-0.47292593999999988</c:v>
                </c:pt>
                <c:pt idx="73">
                  <c:v>-0.46810450999999986</c:v>
                </c:pt>
                <c:pt idx="74">
                  <c:v>-0.45413707999999986</c:v>
                </c:pt>
                <c:pt idx="75">
                  <c:v>-0.44931564999999984</c:v>
                </c:pt>
                <c:pt idx="76">
                  <c:v>-0.44449421999999983</c:v>
                </c:pt>
                <c:pt idx="77">
                  <c:v>-0.43967278999999981</c:v>
                </c:pt>
                <c:pt idx="78">
                  <c:v>-0.43485136000000002</c:v>
                </c:pt>
                <c:pt idx="79">
                  <c:v>-0.43002992999999978</c:v>
                </c:pt>
                <c:pt idx="80">
                  <c:v>-0.42520849999999977</c:v>
                </c:pt>
                <c:pt idx="81">
                  <c:v>-0.42038706999999975</c:v>
                </c:pt>
                <c:pt idx="82">
                  <c:v>-0.41556563999999996</c:v>
                </c:pt>
                <c:pt idx="83">
                  <c:v>-0.41074420999999972</c:v>
                </c:pt>
                <c:pt idx="84">
                  <c:v>-0.40592277999999993</c:v>
                </c:pt>
                <c:pt idx="85">
                  <c:v>-0.40110134999999991</c:v>
                </c:pt>
                <c:pt idx="86">
                  <c:v>-0.3962799199999999</c:v>
                </c:pt>
                <c:pt idx="87">
                  <c:v>-0.39145848999999988</c:v>
                </c:pt>
                <c:pt idx="88">
                  <c:v>-0.38663705999999987</c:v>
                </c:pt>
                <c:pt idx="89">
                  <c:v>-0.38181562999999985</c:v>
                </c:pt>
                <c:pt idx="90">
                  <c:v>-0.37699419999999983</c:v>
                </c:pt>
                <c:pt idx="91">
                  <c:v>-0.37217277000000004</c:v>
                </c:pt>
                <c:pt idx="92">
                  <c:v>-0.3673513399999998</c:v>
                </c:pt>
                <c:pt idx="93">
                  <c:v>-0.36252991000000001</c:v>
                </c:pt>
                <c:pt idx="94">
                  <c:v>-0.35770847999999977</c:v>
                </c:pt>
                <c:pt idx="95">
                  <c:v>-0.35288704999999998</c:v>
                </c:pt>
                <c:pt idx="96">
                  <c:v>-0.34806561999999974</c:v>
                </c:pt>
                <c:pt idx="97">
                  <c:v>-0.34324418999999995</c:v>
                </c:pt>
                <c:pt idx="98">
                  <c:v>-0.33842275999999993</c:v>
                </c:pt>
                <c:pt idx="99">
                  <c:v>-0.33360132999999992</c:v>
                </c:pt>
                <c:pt idx="100">
                  <c:v>-0.3287798999999999</c:v>
                </c:pt>
                <c:pt idx="101">
                  <c:v>-0.32395846999999989</c:v>
                </c:pt>
                <c:pt idx="102">
                  <c:v>-0.31913703999999987</c:v>
                </c:pt>
                <c:pt idx="103">
                  <c:v>-0.31431560999999986</c:v>
                </c:pt>
                <c:pt idx="104">
                  <c:v>-0.30949417999999984</c:v>
                </c:pt>
                <c:pt idx="105">
                  <c:v>-0.30467274999999983</c:v>
                </c:pt>
                <c:pt idx="106">
                  <c:v>-0.29985132000000003</c:v>
                </c:pt>
                <c:pt idx="107">
                  <c:v>-0.29502988999999979</c:v>
                </c:pt>
                <c:pt idx="108">
                  <c:v>-0.29020846</c:v>
                </c:pt>
                <c:pt idx="109">
                  <c:v>-0.28538702999999976</c:v>
                </c:pt>
                <c:pt idx="110">
                  <c:v>-0.28056559999999997</c:v>
                </c:pt>
                <c:pt idx="111">
                  <c:v>-0.27574416999999973</c:v>
                </c:pt>
                <c:pt idx="112">
                  <c:v>-0.27092273999999994</c:v>
                </c:pt>
                <c:pt idx="113">
                  <c:v>-2.0689999999934372E-5</c:v>
                </c:pt>
                <c:pt idx="114">
                  <c:v>-4.8421199999999498E-3</c:v>
                </c:pt>
                <c:pt idx="115">
                  <c:v>-2.90035500000001E-2</c:v>
                </c:pt>
                <c:pt idx="116">
                  <c:v>-3.3824980000000116E-2</c:v>
                </c:pt>
                <c:pt idx="117">
                  <c:v>-3.8646410000000131E-2</c:v>
                </c:pt>
                <c:pt idx="118">
                  <c:v>-4.3467840000000146E-2</c:v>
                </c:pt>
                <c:pt idx="119">
                  <c:v>-4.828926999999994E-2</c:v>
                </c:pt>
                <c:pt idx="120">
                  <c:v>-5.3110700000000177E-2</c:v>
                </c:pt>
                <c:pt idx="121">
                  <c:v>0.16502987000000013</c:v>
                </c:pt>
                <c:pt idx="122">
                  <c:v>0.1602084399999999</c:v>
                </c:pt>
                <c:pt idx="123">
                  <c:v>0.1553870100000001</c:v>
                </c:pt>
                <c:pt idx="124">
                  <c:v>0.15056557999999987</c:v>
                </c:pt>
                <c:pt idx="125">
                  <c:v>0.14574415000000007</c:v>
                </c:pt>
                <c:pt idx="126">
                  <c:v>0.14092272000000006</c:v>
                </c:pt>
                <c:pt idx="127">
                  <c:v>0.13610129000000004</c:v>
                </c:pt>
                <c:pt idx="128">
                  <c:v>0.13127986000000003</c:v>
                </c:pt>
                <c:pt idx="129">
                  <c:v>0.12645843000000001</c:v>
                </c:pt>
                <c:pt idx="130">
                  <c:v>0.121637</c:v>
                </c:pt>
                <c:pt idx="131">
                  <c:v>0.11681556999999998</c:v>
                </c:pt>
                <c:pt idx="132">
                  <c:v>0.11199413999999996</c:v>
                </c:pt>
                <c:pt idx="133">
                  <c:v>0.10717270999999995</c:v>
                </c:pt>
                <c:pt idx="134">
                  <c:v>0.10235128000000016</c:v>
                </c:pt>
                <c:pt idx="135">
                  <c:v>9.7529849999999918E-2</c:v>
                </c:pt>
                <c:pt idx="136">
                  <c:v>9.2708420000000125E-2</c:v>
                </c:pt>
                <c:pt idx="137">
                  <c:v>8.7886989999999887E-2</c:v>
                </c:pt>
                <c:pt idx="138">
                  <c:v>-5.6729394399999995</c:v>
                </c:pt>
                <c:pt idx="139">
                  <c:v>-5.6777608699999993</c:v>
                </c:pt>
                <c:pt idx="140">
                  <c:v>-5.6825822999999991</c:v>
                </c:pt>
                <c:pt idx="141">
                  <c:v>-5.6874037299999998</c:v>
                </c:pt>
                <c:pt idx="142">
                  <c:v>-5.6922251599999996</c:v>
                </c:pt>
                <c:pt idx="143">
                  <c:v>-5.6970465899999994</c:v>
                </c:pt>
                <c:pt idx="144">
                  <c:v>-5.70186802</c:v>
                </c:pt>
                <c:pt idx="145">
                  <c:v>-5.7066894499999998</c:v>
                </c:pt>
                <c:pt idx="146">
                  <c:v>-5.7115108799999996</c:v>
                </c:pt>
                <c:pt idx="147">
                  <c:v>-5.7163323099999994</c:v>
                </c:pt>
                <c:pt idx="148">
                  <c:v>-5.7211537399999992</c:v>
                </c:pt>
                <c:pt idx="149">
                  <c:v>-5.725975169999999</c:v>
                </c:pt>
                <c:pt idx="150">
                  <c:v>-5.7307965999999997</c:v>
                </c:pt>
                <c:pt idx="151">
                  <c:v>-5.7356180299999995</c:v>
                </c:pt>
                <c:pt idx="152">
                  <c:v>-5.7404394600000002</c:v>
                </c:pt>
                <c:pt idx="153">
                  <c:v>-5.74526089</c:v>
                </c:pt>
                <c:pt idx="154">
                  <c:v>-5.7500823199999997</c:v>
                </c:pt>
                <c:pt idx="155">
                  <c:v>-5.7549037499999995</c:v>
                </c:pt>
                <c:pt idx="156">
                  <c:v>-5.7597251799999993</c:v>
                </c:pt>
                <c:pt idx="157">
                  <c:v>-5.7645466099999991</c:v>
                </c:pt>
                <c:pt idx="158">
                  <c:v>-5.7693680399999998</c:v>
                </c:pt>
                <c:pt idx="159">
                  <c:v>-5.7741894699999996</c:v>
                </c:pt>
                <c:pt idx="160">
                  <c:v>-5.7790108999999994</c:v>
                </c:pt>
                <c:pt idx="161">
                  <c:v>-5.7838323300000001</c:v>
                </c:pt>
                <c:pt idx="162">
                  <c:v>-5.7886537599999999</c:v>
                </c:pt>
                <c:pt idx="163">
                  <c:v>-5.7934751899999997</c:v>
                </c:pt>
                <c:pt idx="164">
                  <c:v>-5.7982966199999995</c:v>
                </c:pt>
                <c:pt idx="165">
                  <c:v>-5.8031180499999993</c:v>
                </c:pt>
                <c:pt idx="166">
                  <c:v>-5.807939479999999</c:v>
                </c:pt>
                <c:pt idx="167">
                  <c:v>-5.8127609099999997</c:v>
                </c:pt>
                <c:pt idx="168">
                  <c:v>-5.8175823399999995</c:v>
                </c:pt>
                <c:pt idx="169">
                  <c:v>-5.8224037699999993</c:v>
                </c:pt>
                <c:pt idx="170">
                  <c:v>-5.8272252</c:v>
                </c:pt>
                <c:pt idx="171">
                  <c:v>-5.8320466299999998</c:v>
                </c:pt>
                <c:pt idx="172">
                  <c:v>-5.8368680599999996</c:v>
                </c:pt>
                <c:pt idx="173">
                  <c:v>-5.8416894899999994</c:v>
                </c:pt>
                <c:pt idx="174">
                  <c:v>-5.8465109199999992</c:v>
                </c:pt>
                <c:pt idx="175">
                  <c:v>-5.8513323499999998</c:v>
                </c:pt>
                <c:pt idx="176">
                  <c:v>-5.8561537799999996</c:v>
                </c:pt>
                <c:pt idx="177">
                  <c:v>-5.8609752099999994</c:v>
                </c:pt>
                <c:pt idx="178">
                  <c:v>-5.8657966400000001</c:v>
                </c:pt>
                <c:pt idx="179">
                  <c:v>-5.8706180699999999</c:v>
                </c:pt>
                <c:pt idx="180">
                  <c:v>-5.8754394999999997</c:v>
                </c:pt>
                <c:pt idx="181">
                  <c:v>-5.8802609299999995</c:v>
                </c:pt>
                <c:pt idx="182">
                  <c:v>-5.8850823599999993</c:v>
                </c:pt>
                <c:pt idx="183">
                  <c:v>-5.8899037899999991</c:v>
                </c:pt>
                <c:pt idx="184">
                  <c:v>-5.8947252199999998</c:v>
                </c:pt>
                <c:pt idx="185">
                  <c:v>-5.8995466499999996</c:v>
                </c:pt>
                <c:pt idx="186">
                  <c:v>-5.9043680799999994</c:v>
                </c:pt>
                <c:pt idx="187">
                  <c:v>-5.90918951</c:v>
                </c:pt>
                <c:pt idx="188">
                  <c:v>-5.9140109399999998</c:v>
                </c:pt>
                <c:pt idx="189">
                  <c:v>-5.9188323699999996</c:v>
                </c:pt>
                <c:pt idx="190">
                  <c:v>-5.9236537999999994</c:v>
                </c:pt>
                <c:pt idx="191">
                  <c:v>-5.9284752299999992</c:v>
                </c:pt>
                <c:pt idx="192">
                  <c:v>-5.933296659999999</c:v>
                </c:pt>
                <c:pt idx="193">
                  <c:v>-5.9381180899999997</c:v>
                </c:pt>
                <c:pt idx="194">
                  <c:v>-5.9429395199999995</c:v>
                </c:pt>
                <c:pt idx="195">
                  <c:v>-5.9477609499999993</c:v>
                </c:pt>
                <c:pt idx="196">
                  <c:v>-5.95258238</c:v>
                </c:pt>
                <c:pt idx="197">
                  <c:v>-5.9574038099999997</c:v>
                </c:pt>
                <c:pt idx="198">
                  <c:v>-5.9622252399999995</c:v>
                </c:pt>
                <c:pt idx="199">
                  <c:v>-5.9670466699999993</c:v>
                </c:pt>
                <c:pt idx="200">
                  <c:v>-5.9718681</c:v>
                </c:pt>
                <c:pt idx="201">
                  <c:v>-5.9766895299999998</c:v>
                </c:pt>
                <c:pt idx="202">
                  <c:v>-5.9815109599999996</c:v>
                </c:pt>
                <c:pt idx="203">
                  <c:v>-5.9863323899999994</c:v>
                </c:pt>
                <c:pt idx="204">
                  <c:v>-5.9911538199999992</c:v>
                </c:pt>
                <c:pt idx="205">
                  <c:v>-15.552332249999999</c:v>
                </c:pt>
                <c:pt idx="206">
                  <c:v>-15.557153679999999</c:v>
                </c:pt>
                <c:pt idx="207">
                  <c:v>-15.561975110000001</c:v>
                </c:pt>
                <c:pt idx="208">
                  <c:v>-15.56679654</c:v>
                </c:pt>
                <c:pt idx="209">
                  <c:v>-15.57161797</c:v>
                </c:pt>
                <c:pt idx="210">
                  <c:v>-15.5764394</c:v>
                </c:pt>
                <c:pt idx="211">
                  <c:v>5.6992830000000105E-2</c:v>
                </c:pt>
                <c:pt idx="212">
                  <c:v>6.3764260000000128E-2</c:v>
                </c:pt>
                <c:pt idx="213">
                  <c:v>6.8585690000000143E-2</c:v>
                </c:pt>
                <c:pt idx="214">
                  <c:v>-0.63170411999999998</c:v>
                </c:pt>
                <c:pt idx="215">
                  <c:v>-0.63652554999999977</c:v>
                </c:pt>
                <c:pt idx="216">
                  <c:v>-0.64134698000000001</c:v>
                </c:pt>
                <c:pt idx="217">
                  <c:v>-0.6461684099999998</c:v>
                </c:pt>
                <c:pt idx="218">
                  <c:v>-0.65098984000000004</c:v>
                </c:pt>
                <c:pt idx="219">
                  <c:v>-0.65581126999999984</c:v>
                </c:pt>
                <c:pt idx="220">
                  <c:v>-0.66063270000000007</c:v>
                </c:pt>
                <c:pt idx="221">
                  <c:v>-0.66545412999999987</c:v>
                </c:pt>
                <c:pt idx="222">
                  <c:v>-0.6702755600000001</c:v>
                </c:pt>
                <c:pt idx="223">
                  <c:v>-0.69769499000000024</c:v>
                </c:pt>
                <c:pt idx="224">
                  <c:v>-0.70251642000000003</c:v>
                </c:pt>
                <c:pt idx="225">
                  <c:v>-0.70733785000000027</c:v>
                </c:pt>
                <c:pt idx="226">
                  <c:v>-0.71215928000000006</c:v>
                </c:pt>
                <c:pt idx="227">
                  <c:v>-0.7169807100000003</c:v>
                </c:pt>
                <c:pt idx="228">
                  <c:v>-3.5865111399999998</c:v>
                </c:pt>
                <c:pt idx="229">
                  <c:v>-3.5913325699999996</c:v>
                </c:pt>
                <c:pt idx="230">
                  <c:v>-3.5961539999999994</c:v>
                </c:pt>
                <c:pt idx="231">
                  <c:v>-3.6009754300000001</c:v>
                </c:pt>
                <c:pt idx="232">
                  <c:v>-3.6057968599999999</c:v>
                </c:pt>
                <c:pt idx="233">
                  <c:v>-3.6106182899999997</c:v>
                </c:pt>
                <c:pt idx="234">
                  <c:v>-3.6154397199999995</c:v>
                </c:pt>
                <c:pt idx="235">
                  <c:v>-3.6202611500000001</c:v>
                </c:pt>
                <c:pt idx="236">
                  <c:v>-3.6250825799999999</c:v>
                </c:pt>
                <c:pt idx="237">
                  <c:v>-3.2485340099999993</c:v>
                </c:pt>
                <c:pt idx="238">
                  <c:v>-3.25335544</c:v>
                </c:pt>
                <c:pt idx="239">
                  <c:v>-3.2581768699999998</c:v>
                </c:pt>
                <c:pt idx="240">
                  <c:v>-3.2629982999999996</c:v>
                </c:pt>
                <c:pt idx="241">
                  <c:v>-3.2678197299999994</c:v>
                </c:pt>
                <c:pt idx="242">
                  <c:v>-3.27264116</c:v>
                </c:pt>
                <c:pt idx="243">
                  <c:v>-3.2774625899999998</c:v>
                </c:pt>
                <c:pt idx="244">
                  <c:v>-3.2822840199999996</c:v>
                </c:pt>
                <c:pt idx="245">
                  <c:v>-3.2871054499999994</c:v>
                </c:pt>
                <c:pt idx="246">
                  <c:v>-3.2919268799999992</c:v>
                </c:pt>
                <c:pt idx="247">
                  <c:v>-3.2967483099999999</c:v>
                </c:pt>
                <c:pt idx="248">
                  <c:v>-3.3015697399999997</c:v>
                </c:pt>
                <c:pt idx="249">
                  <c:v>-3.3063911699999995</c:v>
                </c:pt>
                <c:pt idx="250">
                  <c:v>-0.48760860000000006</c:v>
                </c:pt>
                <c:pt idx="251">
                  <c:v>-0.49243003000000007</c:v>
                </c:pt>
                <c:pt idx="252">
                  <c:v>-0.43703945999999994</c:v>
                </c:pt>
                <c:pt idx="253">
                  <c:v>-0.57797589000000016</c:v>
                </c:pt>
                <c:pt idx="254">
                  <c:v>-0.58279732000000017</c:v>
                </c:pt>
                <c:pt idx="255">
                  <c:v>-0.58761875000000019</c:v>
                </c:pt>
                <c:pt idx="256">
                  <c:v>-0.37393018</c:v>
                </c:pt>
                <c:pt idx="257">
                  <c:v>-0.36585561000000022</c:v>
                </c:pt>
                <c:pt idx="258">
                  <c:v>-0.35800204000000002</c:v>
                </c:pt>
                <c:pt idx="259">
                  <c:v>-0.36282347000000004</c:v>
                </c:pt>
                <c:pt idx="260">
                  <c:v>-0.36764490000000005</c:v>
                </c:pt>
                <c:pt idx="261">
                  <c:v>-0.37246633000000007</c:v>
                </c:pt>
                <c:pt idx="262">
                  <c:v>-0.37728776000000008</c:v>
                </c:pt>
                <c:pt idx="263">
                  <c:v>-0.3821091900000001</c:v>
                </c:pt>
                <c:pt idx="264">
                  <c:v>-0.38693062000000011</c:v>
                </c:pt>
                <c:pt idx="265">
                  <c:v>-0.39175205000000013</c:v>
                </c:pt>
                <c:pt idx="266">
                  <c:v>-0.39657348000000014</c:v>
                </c:pt>
                <c:pt idx="267">
                  <c:v>-0.40139491000000016</c:v>
                </c:pt>
                <c:pt idx="268">
                  <c:v>-0.40621634000000018</c:v>
                </c:pt>
                <c:pt idx="269">
                  <c:v>-1.0215770000000179E-2</c:v>
                </c:pt>
                <c:pt idx="270">
                  <c:v>-1.5037200000000195E-2</c:v>
                </c:pt>
                <c:pt idx="271">
                  <c:v>-1.985863000000021E-2</c:v>
                </c:pt>
                <c:pt idx="272">
                  <c:v>-2.4680060000000004E-2</c:v>
                </c:pt>
                <c:pt idx="273">
                  <c:v>-2.9501490000000019E-2</c:v>
                </c:pt>
                <c:pt idx="274">
                  <c:v>-3.4322920000000035E-2</c:v>
                </c:pt>
                <c:pt idx="275">
                  <c:v>-3.914435000000005E-2</c:v>
                </c:pt>
                <c:pt idx="276">
                  <c:v>-4.3965780000000065E-2</c:v>
                </c:pt>
                <c:pt idx="277">
                  <c:v>-4.8787210000000081E-2</c:v>
                </c:pt>
                <c:pt idx="278">
                  <c:v>-5.3608640000000096E-2</c:v>
                </c:pt>
                <c:pt idx="279">
                  <c:v>-5.8430070000000112E-2</c:v>
                </c:pt>
                <c:pt idx="280">
                  <c:v>-6.3251500000000127E-2</c:v>
                </c:pt>
              </c:numCache>
            </c:numRef>
          </c:xVal>
          <c:yVal>
            <c:numRef>
              <c:f>Sheet1!$T$22:$T$302</c:f>
              <c:numCache>
                <c:formatCode>General</c:formatCode>
                <c:ptCount val="2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2-4375-AC25-B1FA79E8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72575"/>
        <c:axId val="1101871327"/>
      </c:scatterChart>
      <c:valAx>
        <c:axId val="11018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最大誤差</a:t>
                </a:r>
                <a:r>
                  <a:rPr lang="en-US" altLang="ja-JP" sz="1000" b="0" i="0" baseline="0">
                    <a:effectLst/>
                  </a:rPr>
                  <a:t>-</a:t>
                </a:r>
                <a:r>
                  <a:rPr lang="ja-JP" altLang="ja-JP" sz="1000" b="0" i="0" baseline="0">
                    <a:effectLst/>
                  </a:rPr>
                  <a:t>誤差</a:t>
                </a:r>
                <a:r>
                  <a:rPr lang="en-US" altLang="ja-JP" sz="1000" b="0" i="0" baseline="0">
                    <a:effectLst/>
                  </a:rPr>
                  <a:t>[m]</a:t>
                </a:r>
                <a:endParaRPr lang="ja-JP" altLang="ja-JP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1871327"/>
        <c:crosses val="autoZero"/>
        <c:crossBetween val="midCat"/>
      </c:valAx>
      <c:valAx>
        <c:axId val="11018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座標</a:t>
                </a:r>
                <a:r>
                  <a:rPr lang="en-US" altLang="ja-JP"/>
                  <a:t>[Pixel]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187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147636</xdr:colOff>
      <xdr:row>362</xdr:row>
      <xdr:rowOff>19050</xdr:rowOff>
    </xdr:from>
    <xdr:to>
      <xdr:col>17</xdr:col>
      <xdr:colOff>347381</xdr:colOff>
      <xdr:row>376</xdr:row>
      <xdr:rowOff>147918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ABC7EE9-11B8-43B2-BA5F-4FDB14024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362</xdr:row>
      <xdr:rowOff>68914</xdr:rowOff>
    </xdr:from>
    <xdr:to>
      <xdr:col>8</xdr:col>
      <xdr:colOff>570100</xdr:colOff>
      <xdr:row>378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C671D728-3412-43BC-9E54-6AA397757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112048</xdr:colOff>
      <xdr:row>377</xdr:row>
      <xdr:rowOff>185446</xdr:rowOff>
    </xdr:from>
    <xdr:to>
      <xdr:col>13</xdr:col>
      <xdr:colOff>603539</xdr:colOff>
      <xdr:row>395</xdr:row>
      <xdr:rowOff>102523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696E25DF-3960-4C15-96FF-EE0A7760A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</xdr:colOff>
      <xdr:row>399</xdr:row>
      <xdr:rowOff>123825</xdr:rowOff>
    </xdr:from>
    <xdr:to>
      <xdr:col>23</xdr:col>
      <xdr:colOff>285750</xdr:colOff>
      <xdr:row>413</xdr:row>
      <xdr:rowOff>219075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E30F35D7-D7D6-4C10-B5CC-AFDD3721E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309561</xdr:colOff>
      <xdr:row>397</xdr:row>
      <xdr:rowOff>190500</xdr:rowOff>
    </xdr:from>
    <xdr:to>
      <xdr:col>12</xdr:col>
      <xdr:colOff>533400</xdr:colOff>
      <xdr:row>415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0FEC43-B8CF-459E-A1AC-03392FDDC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298727</xdr:colOff>
      <xdr:row>369</xdr:row>
      <xdr:rowOff>133350</xdr:rowOff>
    </xdr:from>
    <xdr:to>
      <xdr:col>32</xdr:col>
      <xdr:colOff>266700</xdr:colOff>
      <xdr:row>388</xdr:row>
      <xdr:rowOff>126547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B6F6A51-B7FF-8AFC-4C15-4E62FEEDE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267501</xdr:colOff>
      <xdr:row>390</xdr:row>
      <xdr:rowOff>95250</xdr:rowOff>
    </xdr:from>
    <xdr:to>
      <xdr:col>32</xdr:col>
      <xdr:colOff>219075</xdr:colOff>
      <xdr:row>409</xdr:row>
      <xdr:rowOff>89255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2ABDBEC-7525-4C35-B39F-1B6E78184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177096</xdr:colOff>
      <xdr:row>377</xdr:row>
      <xdr:rowOff>211667</xdr:rowOff>
    </xdr:from>
    <xdr:to>
      <xdr:col>23</xdr:col>
      <xdr:colOff>606778</xdr:colOff>
      <xdr:row>395</xdr:row>
      <xdr:rowOff>155222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6"/>
  <sheetViews>
    <sheetView tabSelected="1" zoomScale="40" zoomScaleNormal="40" workbookViewId="0">
      <selection activeCell="AF381" sqref="AF381"/>
    </sheetView>
  </sheetViews>
  <sheetFormatPr defaultRowHeight="18" x14ac:dyDescent="0.45"/>
  <cols>
    <col min="4" max="4" width="13.09765625" customWidth="1"/>
    <col min="26" max="27" width="8.69921875" customWidth="1"/>
  </cols>
  <sheetData>
    <row r="1" spans="1:31" x14ac:dyDescent="0.4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  <c r="Q1" t="s">
        <v>0</v>
      </c>
    </row>
    <row r="2" spans="1:31" x14ac:dyDescent="0.45">
      <c r="A2" t="s">
        <v>19</v>
      </c>
      <c r="L2" t="s">
        <v>20</v>
      </c>
      <c r="Z2">
        <v>0</v>
      </c>
      <c r="AD2">
        <v>0</v>
      </c>
      <c r="AE2">
        <v>0.81049099999999996</v>
      </c>
    </row>
    <row r="3" spans="1:31" x14ac:dyDescent="0.45">
      <c r="A3" t="s">
        <v>9</v>
      </c>
      <c r="C3" t="s">
        <v>10</v>
      </c>
      <c r="D3" t="s">
        <v>11</v>
      </c>
      <c r="E3" t="s">
        <v>12</v>
      </c>
      <c r="L3" t="s">
        <v>13</v>
      </c>
      <c r="N3" t="s">
        <v>14</v>
      </c>
      <c r="O3" t="s">
        <v>15</v>
      </c>
      <c r="P3" t="s">
        <v>16</v>
      </c>
      <c r="Z3">
        <v>1</v>
      </c>
      <c r="AD3">
        <v>1</v>
      </c>
      <c r="AE3">
        <v>0.81049099999999996</v>
      </c>
    </row>
    <row r="4" spans="1:31" x14ac:dyDescent="0.45">
      <c r="E4" t="s">
        <v>18</v>
      </c>
      <c r="P4" t="s">
        <v>17</v>
      </c>
      <c r="Z4">
        <f>Z3+1</f>
        <v>2</v>
      </c>
      <c r="AD4">
        <f>AD3+1</f>
        <v>2</v>
      </c>
      <c r="AE4">
        <v>0.81049099999999996</v>
      </c>
    </row>
    <row r="5" spans="1:31" x14ac:dyDescent="0.45">
      <c r="Z5">
        <f t="shared" ref="Z5:Z68" si="0">Z4+1</f>
        <v>3</v>
      </c>
      <c r="AD5">
        <f t="shared" ref="AD5:AD68" si="1">AD4+1</f>
        <v>3</v>
      </c>
      <c r="AE5">
        <v>0.81049099999999996</v>
      </c>
    </row>
    <row r="6" spans="1:31" x14ac:dyDescent="0.45">
      <c r="Z6">
        <f t="shared" si="0"/>
        <v>4</v>
      </c>
      <c r="AD6">
        <f t="shared" si="1"/>
        <v>4</v>
      </c>
      <c r="AE6">
        <v>0.80554899999999996</v>
      </c>
    </row>
    <row r="7" spans="1:31" x14ac:dyDescent="0.45">
      <c r="S7">
        <v>0.3</v>
      </c>
      <c r="U7">
        <v>0.3</v>
      </c>
      <c r="Z7">
        <f t="shared" si="0"/>
        <v>5</v>
      </c>
      <c r="AD7">
        <f t="shared" si="1"/>
        <v>5</v>
      </c>
      <c r="AE7">
        <v>0.452432</v>
      </c>
    </row>
    <row r="8" spans="1:31" x14ac:dyDescent="0.45">
      <c r="Z8">
        <f t="shared" si="0"/>
        <v>6</v>
      </c>
      <c r="AA8">
        <v>1.613583</v>
      </c>
      <c r="AD8">
        <f t="shared" si="1"/>
        <v>6</v>
      </c>
      <c r="AE8">
        <v>1.5916870000000001</v>
      </c>
    </row>
    <row r="9" spans="1:31" x14ac:dyDescent="0.45">
      <c r="Z9">
        <f t="shared" si="0"/>
        <v>7</v>
      </c>
      <c r="AA9">
        <v>1.6359939999999999</v>
      </c>
      <c r="AD9">
        <f t="shared" si="1"/>
        <v>7</v>
      </c>
      <c r="AE9">
        <v>1.5916870000000001</v>
      </c>
    </row>
    <row r="10" spans="1:31" x14ac:dyDescent="0.45">
      <c r="Z10">
        <f t="shared" si="0"/>
        <v>8</v>
      </c>
      <c r="AA10">
        <v>1.6359939999999999</v>
      </c>
      <c r="AD10">
        <f t="shared" si="1"/>
        <v>8</v>
      </c>
      <c r="AE10">
        <v>1.5916870000000001</v>
      </c>
    </row>
    <row r="11" spans="1:31" x14ac:dyDescent="0.45">
      <c r="Z11">
        <f t="shared" si="0"/>
        <v>9</v>
      </c>
      <c r="AA11">
        <v>1.6359939999999999</v>
      </c>
      <c r="AD11">
        <f t="shared" si="1"/>
        <v>9</v>
      </c>
      <c r="AE11">
        <v>1.5916870000000001</v>
      </c>
    </row>
    <row r="12" spans="1:31" x14ac:dyDescent="0.45">
      <c r="I12">
        <v>0.3</v>
      </c>
      <c r="X12">
        <v>0.3</v>
      </c>
      <c r="Z12">
        <f t="shared" si="0"/>
        <v>10</v>
      </c>
      <c r="AA12">
        <v>1.6359939999999999</v>
      </c>
      <c r="AD12">
        <f t="shared" si="1"/>
        <v>10</v>
      </c>
      <c r="AE12">
        <v>1.5916870000000001</v>
      </c>
    </row>
    <row r="13" spans="1:31" x14ac:dyDescent="0.45">
      <c r="Z13">
        <f t="shared" si="0"/>
        <v>11</v>
      </c>
      <c r="AA13">
        <v>1.613583</v>
      </c>
      <c r="AD13">
        <f t="shared" si="1"/>
        <v>11</v>
      </c>
      <c r="AE13">
        <v>1.5916870000000001</v>
      </c>
    </row>
    <row r="14" spans="1:31" x14ac:dyDescent="0.45">
      <c r="Z14">
        <f t="shared" si="0"/>
        <v>12</v>
      </c>
      <c r="AA14">
        <v>1.613583</v>
      </c>
      <c r="AD14">
        <f t="shared" si="1"/>
        <v>12</v>
      </c>
      <c r="AE14">
        <v>8.8073370000000004</v>
      </c>
    </row>
    <row r="15" spans="1:31" x14ac:dyDescent="0.45">
      <c r="Z15">
        <f t="shared" si="0"/>
        <v>13</v>
      </c>
      <c r="AA15">
        <v>1.5498890000000001</v>
      </c>
      <c r="AD15">
        <f t="shared" si="1"/>
        <v>13</v>
      </c>
      <c r="AE15">
        <v>8.8073370000000004</v>
      </c>
    </row>
    <row r="16" spans="1:31" x14ac:dyDescent="0.45">
      <c r="L16">
        <v>14</v>
      </c>
      <c r="M16">
        <v>1.4450769999999999</v>
      </c>
      <c r="Z16">
        <f t="shared" si="0"/>
        <v>14</v>
      </c>
      <c r="AA16">
        <v>1.5297609999999999</v>
      </c>
      <c r="AD16">
        <f t="shared" si="1"/>
        <v>14</v>
      </c>
      <c r="AE16">
        <v>8.8073370000000004</v>
      </c>
    </row>
    <row r="17" spans="12:31" x14ac:dyDescent="0.45">
      <c r="L17">
        <f>L16+1</f>
        <v>15</v>
      </c>
      <c r="M17">
        <v>1.4702090000000001</v>
      </c>
      <c r="Z17">
        <f t="shared" si="0"/>
        <v>15</v>
      </c>
      <c r="AA17">
        <v>14.723945000000001</v>
      </c>
      <c r="AD17">
        <f t="shared" si="1"/>
        <v>15</v>
      </c>
      <c r="AE17">
        <v>10.162312</v>
      </c>
    </row>
    <row r="18" spans="12:31" x14ac:dyDescent="0.45">
      <c r="L18">
        <f t="shared" ref="L18:L81" si="2">L17+1</f>
        <v>16</v>
      </c>
      <c r="M18">
        <v>1.4702090000000001</v>
      </c>
      <c r="Z18">
        <f t="shared" si="0"/>
        <v>16</v>
      </c>
      <c r="AA18">
        <v>14.723945000000001</v>
      </c>
      <c r="AD18">
        <f t="shared" si="1"/>
        <v>16</v>
      </c>
      <c r="AE18">
        <v>9.4364319999999999</v>
      </c>
    </row>
    <row r="19" spans="12:31" x14ac:dyDescent="0.45">
      <c r="L19">
        <f t="shared" si="2"/>
        <v>17</v>
      </c>
      <c r="M19">
        <v>1.4702090000000001</v>
      </c>
      <c r="Z19">
        <f t="shared" si="0"/>
        <v>17</v>
      </c>
      <c r="AA19">
        <v>10.708323999999999</v>
      </c>
      <c r="AD19">
        <f t="shared" si="1"/>
        <v>17</v>
      </c>
      <c r="AE19">
        <v>9.4364319999999999</v>
      </c>
    </row>
    <row r="20" spans="12:31" x14ac:dyDescent="0.45">
      <c r="L20">
        <f t="shared" si="2"/>
        <v>18</v>
      </c>
      <c r="M20">
        <v>1.4702090000000001</v>
      </c>
      <c r="Z20">
        <f t="shared" si="0"/>
        <v>18</v>
      </c>
      <c r="AA20">
        <v>10.708323999999999</v>
      </c>
      <c r="AD20">
        <f t="shared" si="1"/>
        <v>18</v>
      </c>
      <c r="AE20">
        <v>9.4364319999999999</v>
      </c>
    </row>
    <row r="21" spans="12:31" x14ac:dyDescent="0.45">
      <c r="L21">
        <f t="shared" si="2"/>
        <v>19</v>
      </c>
      <c r="M21">
        <v>1.4702090000000001</v>
      </c>
      <c r="Z21">
        <f t="shared" si="0"/>
        <v>19</v>
      </c>
      <c r="AA21">
        <v>6.9289149999999999</v>
      </c>
      <c r="AD21">
        <f t="shared" si="1"/>
        <v>19</v>
      </c>
      <c r="AE21">
        <v>8.8073370000000004</v>
      </c>
    </row>
    <row r="22" spans="12:31" x14ac:dyDescent="0.45">
      <c r="L22">
        <f t="shared" si="2"/>
        <v>20</v>
      </c>
      <c r="M22">
        <v>1.4702090000000001</v>
      </c>
      <c r="N22">
        <v>20</v>
      </c>
      <c r="O22">
        <f t="shared" ref="O22:O86" si="3">-0.00482143*N22+1.566638</f>
        <v>1.4702093999999999</v>
      </c>
      <c r="P22">
        <v>20</v>
      </c>
      <c r="Q22">
        <f t="shared" ref="Q22:Q23" si="4">-0.00482143*N22+2.503141</f>
        <v>2.4067124</v>
      </c>
      <c r="R22">
        <f>ABS(M22-(O22-(O22-Q22)/2))</f>
        <v>0.46825189999999983</v>
      </c>
      <c r="S22">
        <f t="shared" ref="S22:S85" si="5">1.35*S$7-R22</f>
        <v>-6.3251899999999806E-2</v>
      </c>
      <c r="T22">
        <v>20</v>
      </c>
      <c r="U22">
        <v>-6.3251899999999806E-2</v>
      </c>
      <c r="Z22">
        <f t="shared" si="0"/>
        <v>20</v>
      </c>
      <c r="AA22">
        <v>6.9289149999999999</v>
      </c>
      <c r="AD22">
        <f t="shared" si="1"/>
        <v>20</v>
      </c>
      <c r="AE22">
        <v>9.4364319999999999</v>
      </c>
    </row>
    <row r="23" spans="12:31" x14ac:dyDescent="0.45">
      <c r="L23">
        <f t="shared" si="2"/>
        <v>21</v>
      </c>
      <c r="M23">
        <v>1.4702090000000001</v>
      </c>
      <c r="N23">
        <f>N22+1</f>
        <v>21</v>
      </c>
      <c r="O23">
        <f t="shared" si="3"/>
        <v>1.4653879700000001</v>
      </c>
      <c r="P23">
        <f>P22+1</f>
        <v>21</v>
      </c>
      <c r="Q23">
        <f t="shared" si="4"/>
        <v>2.4018909699999997</v>
      </c>
      <c r="R23">
        <f t="shared" ref="R23:R86" si="6">ABS(M23-(O23-(O23-Q23)/2))</f>
        <v>0.46343046999999982</v>
      </c>
      <c r="S23">
        <f t="shared" si="5"/>
        <v>-5.843046999999979E-2</v>
      </c>
      <c r="T23">
        <f>T22+1</f>
        <v>21</v>
      </c>
      <c r="U23">
        <v>-5.843046999999979E-2</v>
      </c>
      <c r="Z23">
        <f t="shared" si="0"/>
        <v>21</v>
      </c>
      <c r="AA23">
        <v>6.9289149999999999</v>
      </c>
      <c r="AD23">
        <f t="shared" si="1"/>
        <v>21</v>
      </c>
      <c r="AE23">
        <v>0.83088099999999998</v>
      </c>
    </row>
    <row r="24" spans="12:31" x14ac:dyDescent="0.45">
      <c r="L24">
        <f t="shared" si="2"/>
        <v>22</v>
      </c>
      <c r="M24">
        <v>1.4575340000000001</v>
      </c>
      <c r="N24">
        <f t="shared" ref="N24:N87" si="7">N23+1</f>
        <v>22</v>
      </c>
      <c r="O24">
        <f t="shared" si="3"/>
        <v>1.4605665400000001</v>
      </c>
      <c r="P24">
        <f t="shared" ref="P24:P87" si="8">P23+1</f>
        <v>22</v>
      </c>
      <c r="Q24">
        <f>-0.00482143*N24+2.503141</f>
        <v>2.3970695399999999</v>
      </c>
      <c r="R24">
        <f t="shared" si="6"/>
        <v>0.47128403999999979</v>
      </c>
      <c r="S24">
        <f t="shared" si="5"/>
        <v>-6.6284039999999766E-2</v>
      </c>
      <c r="T24">
        <f t="shared" ref="T24:T87" si="9">T23+1</f>
        <v>22</v>
      </c>
      <c r="U24">
        <v>-6.6284039999999766E-2</v>
      </c>
      <c r="Z24">
        <f t="shared" si="0"/>
        <v>22</v>
      </c>
      <c r="AA24">
        <v>6.9289149999999999</v>
      </c>
      <c r="AD24">
        <f t="shared" si="1"/>
        <v>22</v>
      </c>
      <c r="AE24">
        <v>0.82568799999999998</v>
      </c>
    </row>
    <row r="25" spans="12:31" x14ac:dyDescent="0.45">
      <c r="L25">
        <f t="shared" si="2"/>
        <v>23</v>
      </c>
      <c r="M25">
        <v>1.4575340000000001</v>
      </c>
      <c r="N25">
        <f t="shared" si="7"/>
        <v>23</v>
      </c>
      <c r="O25">
        <f t="shared" si="3"/>
        <v>1.4557451100000001</v>
      </c>
      <c r="P25">
        <f t="shared" si="8"/>
        <v>23</v>
      </c>
      <c r="Q25">
        <f t="shared" ref="Q25:Q88" si="10">-0.00482143*N25+2.503141</f>
        <v>2.3922481099999997</v>
      </c>
      <c r="R25">
        <f t="shared" si="6"/>
        <v>0.46646260999999978</v>
      </c>
      <c r="S25">
        <f t="shared" si="5"/>
        <v>-6.1462609999999751E-2</v>
      </c>
      <c r="T25">
        <f t="shared" si="9"/>
        <v>23</v>
      </c>
      <c r="U25">
        <v>-6.1462609999999751E-2</v>
      </c>
      <c r="Z25">
        <f t="shared" si="0"/>
        <v>23</v>
      </c>
      <c r="AA25">
        <v>6.9289149999999999</v>
      </c>
      <c r="AD25">
        <f t="shared" si="1"/>
        <v>23</v>
      </c>
      <c r="AE25">
        <v>0.81549400000000005</v>
      </c>
    </row>
    <row r="26" spans="12:31" x14ac:dyDescent="0.45">
      <c r="L26">
        <f t="shared" si="2"/>
        <v>24</v>
      </c>
      <c r="M26">
        <v>1.4575340000000001</v>
      </c>
      <c r="N26">
        <f t="shared" si="7"/>
        <v>24</v>
      </c>
      <c r="O26">
        <f t="shared" si="3"/>
        <v>1.45092368</v>
      </c>
      <c r="P26">
        <f t="shared" si="8"/>
        <v>24</v>
      </c>
      <c r="Q26">
        <f t="shared" si="10"/>
        <v>2.3874266799999999</v>
      </c>
      <c r="R26">
        <f t="shared" si="6"/>
        <v>0.46164117999999976</v>
      </c>
      <c r="S26">
        <f t="shared" si="5"/>
        <v>-5.6641179999999736E-2</v>
      </c>
      <c r="T26">
        <f t="shared" si="9"/>
        <v>24</v>
      </c>
      <c r="U26">
        <v>-5.6641179999999736E-2</v>
      </c>
      <c r="Z26">
        <f t="shared" si="0"/>
        <v>24</v>
      </c>
      <c r="AA26">
        <v>6.9289149999999999</v>
      </c>
      <c r="AD26">
        <f t="shared" si="1"/>
        <v>24</v>
      </c>
      <c r="AE26">
        <v>0.81549400000000005</v>
      </c>
    </row>
    <row r="27" spans="12:31" x14ac:dyDescent="0.45">
      <c r="L27">
        <f t="shared" si="2"/>
        <v>25</v>
      </c>
      <c r="M27">
        <v>1.4575340000000001</v>
      </c>
      <c r="N27">
        <f t="shared" si="7"/>
        <v>25</v>
      </c>
      <c r="O27">
        <f t="shared" si="3"/>
        <v>1.44610225</v>
      </c>
      <c r="P27">
        <f t="shared" si="8"/>
        <v>25</v>
      </c>
      <c r="Q27">
        <f t="shared" si="10"/>
        <v>2.3826052499999997</v>
      </c>
      <c r="R27">
        <f t="shared" si="6"/>
        <v>0.45681974999999975</v>
      </c>
      <c r="S27">
        <f t="shared" si="5"/>
        <v>-5.181974999999972E-2</v>
      </c>
      <c r="T27">
        <f t="shared" si="9"/>
        <v>25</v>
      </c>
      <c r="U27">
        <v>-5.181974999999972E-2</v>
      </c>
      <c r="Z27">
        <f t="shared" si="0"/>
        <v>25</v>
      </c>
      <c r="AA27">
        <v>6.9289149999999999</v>
      </c>
      <c r="AD27">
        <f t="shared" si="1"/>
        <v>25</v>
      </c>
      <c r="AE27">
        <v>0.81549400000000005</v>
      </c>
    </row>
    <row r="28" spans="12:31" x14ac:dyDescent="0.45">
      <c r="L28">
        <f t="shared" si="2"/>
        <v>26</v>
      </c>
      <c r="M28">
        <v>1.4575340000000001</v>
      </c>
      <c r="N28">
        <f t="shared" si="7"/>
        <v>26</v>
      </c>
      <c r="O28">
        <f t="shared" si="3"/>
        <v>1.44128082</v>
      </c>
      <c r="P28">
        <f t="shared" si="8"/>
        <v>26</v>
      </c>
      <c r="Q28">
        <f t="shared" si="10"/>
        <v>2.3777838199999999</v>
      </c>
      <c r="R28">
        <f t="shared" si="6"/>
        <v>0.45199831999999973</v>
      </c>
      <c r="S28">
        <f t="shared" si="5"/>
        <v>-4.6998319999999705E-2</v>
      </c>
      <c r="T28">
        <f t="shared" si="9"/>
        <v>26</v>
      </c>
      <c r="U28">
        <v>-4.6998319999999705E-2</v>
      </c>
      <c r="Z28">
        <f t="shared" si="0"/>
        <v>26</v>
      </c>
      <c r="AA28">
        <v>6.9289149999999999</v>
      </c>
      <c r="AD28">
        <f t="shared" si="1"/>
        <v>26</v>
      </c>
      <c r="AE28">
        <v>0.81549400000000005</v>
      </c>
    </row>
    <row r="29" spans="12:31" x14ac:dyDescent="0.45">
      <c r="L29">
        <f t="shared" si="2"/>
        <v>27</v>
      </c>
      <c r="M29">
        <v>1.4575340000000001</v>
      </c>
      <c r="N29">
        <f t="shared" si="7"/>
        <v>27</v>
      </c>
      <c r="O29">
        <f t="shared" si="3"/>
        <v>1.43645939</v>
      </c>
      <c r="P29">
        <f t="shared" si="8"/>
        <v>27</v>
      </c>
      <c r="Q29">
        <f t="shared" si="10"/>
        <v>2.3729623899999996</v>
      </c>
      <c r="R29">
        <f t="shared" si="6"/>
        <v>0.44717688999999972</v>
      </c>
      <c r="S29">
        <f t="shared" si="5"/>
        <v>-4.2176889999999689E-2</v>
      </c>
      <c r="T29">
        <f t="shared" si="9"/>
        <v>27</v>
      </c>
      <c r="U29">
        <v>-4.2176889999999689E-2</v>
      </c>
      <c r="Z29">
        <f t="shared" si="0"/>
        <v>27</v>
      </c>
      <c r="AA29">
        <v>6.9289149999999999</v>
      </c>
      <c r="AD29">
        <f t="shared" si="1"/>
        <v>27</v>
      </c>
      <c r="AE29">
        <v>6.2909550000000003</v>
      </c>
    </row>
    <row r="30" spans="12:31" x14ac:dyDescent="0.45">
      <c r="L30">
        <f t="shared" si="2"/>
        <v>28</v>
      </c>
      <c r="M30">
        <v>1.4575340000000001</v>
      </c>
      <c r="N30">
        <f t="shared" si="7"/>
        <v>28</v>
      </c>
      <c r="O30">
        <f t="shared" si="3"/>
        <v>1.43163796</v>
      </c>
      <c r="P30">
        <f t="shared" si="8"/>
        <v>28</v>
      </c>
      <c r="Q30">
        <f t="shared" si="10"/>
        <v>2.3681409599999999</v>
      </c>
      <c r="R30">
        <f t="shared" si="6"/>
        <v>0.4423554599999997</v>
      </c>
      <c r="S30">
        <f t="shared" si="5"/>
        <v>-3.7355459999999674E-2</v>
      </c>
      <c r="T30">
        <f t="shared" si="9"/>
        <v>28</v>
      </c>
      <c r="U30">
        <v>-3.7355459999999674E-2</v>
      </c>
      <c r="Z30">
        <f t="shared" si="0"/>
        <v>28</v>
      </c>
      <c r="AA30">
        <v>6.9289149999999999</v>
      </c>
      <c r="AD30">
        <f t="shared" si="1"/>
        <v>28</v>
      </c>
      <c r="AE30">
        <v>6.2909550000000003</v>
      </c>
    </row>
    <row r="31" spans="12:31" x14ac:dyDescent="0.45">
      <c r="L31">
        <f t="shared" si="2"/>
        <v>29</v>
      </c>
      <c r="M31">
        <v>1.4450769999999999</v>
      </c>
      <c r="N31">
        <f t="shared" si="7"/>
        <v>29</v>
      </c>
      <c r="O31">
        <f t="shared" si="3"/>
        <v>1.42681653</v>
      </c>
      <c r="P31">
        <f t="shared" si="8"/>
        <v>29</v>
      </c>
      <c r="Q31">
        <f t="shared" si="10"/>
        <v>2.3633195300000001</v>
      </c>
      <c r="R31">
        <f t="shared" si="6"/>
        <v>0.44999103000000007</v>
      </c>
      <c r="S31">
        <f t="shared" si="5"/>
        <v>-4.4991030000000043E-2</v>
      </c>
      <c r="T31">
        <f t="shared" si="9"/>
        <v>29</v>
      </c>
      <c r="U31">
        <v>-4.4991030000000043E-2</v>
      </c>
      <c r="Z31">
        <f t="shared" si="0"/>
        <v>29</v>
      </c>
      <c r="AA31">
        <v>6.9289149999999999</v>
      </c>
      <c r="AD31">
        <f t="shared" si="1"/>
        <v>29</v>
      </c>
      <c r="AE31">
        <v>6.2909550000000003</v>
      </c>
    </row>
    <row r="32" spans="12:31" x14ac:dyDescent="0.45">
      <c r="L32">
        <f t="shared" si="2"/>
        <v>30</v>
      </c>
      <c r="M32">
        <v>1.4450769999999999</v>
      </c>
      <c r="N32">
        <f t="shared" si="7"/>
        <v>30</v>
      </c>
      <c r="O32">
        <f t="shared" si="3"/>
        <v>1.4219951</v>
      </c>
      <c r="P32">
        <f t="shared" si="8"/>
        <v>30</v>
      </c>
      <c r="Q32">
        <f t="shared" si="10"/>
        <v>2.3584980999999998</v>
      </c>
      <c r="R32">
        <f t="shared" si="6"/>
        <v>0.44516959999999983</v>
      </c>
      <c r="S32">
        <f t="shared" si="5"/>
        <v>-4.0169599999999805E-2</v>
      </c>
      <c r="T32">
        <f t="shared" si="9"/>
        <v>30</v>
      </c>
      <c r="U32">
        <v>-4.0169599999999805E-2</v>
      </c>
      <c r="Z32">
        <f t="shared" si="0"/>
        <v>30</v>
      </c>
      <c r="AA32">
        <v>29.447890000000001</v>
      </c>
      <c r="AD32">
        <f t="shared" si="1"/>
        <v>30</v>
      </c>
      <c r="AE32">
        <v>7.7711800000000002</v>
      </c>
    </row>
    <row r="33" spans="12:31" x14ac:dyDescent="0.45">
      <c r="L33">
        <f t="shared" si="2"/>
        <v>31</v>
      </c>
      <c r="M33">
        <v>1.4450769999999999</v>
      </c>
      <c r="N33">
        <f t="shared" si="7"/>
        <v>31</v>
      </c>
      <c r="O33">
        <f t="shared" si="3"/>
        <v>1.4171736699999999</v>
      </c>
      <c r="P33">
        <f t="shared" si="8"/>
        <v>31</v>
      </c>
      <c r="Q33">
        <f t="shared" si="10"/>
        <v>2.35367667</v>
      </c>
      <c r="R33">
        <f t="shared" si="6"/>
        <v>0.44034817000000004</v>
      </c>
      <c r="S33">
        <f t="shared" si="5"/>
        <v>-3.5348170000000012E-2</v>
      </c>
      <c r="T33">
        <f t="shared" si="9"/>
        <v>31</v>
      </c>
      <c r="U33">
        <v>-3.5348170000000012E-2</v>
      </c>
      <c r="Z33">
        <f t="shared" si="0"/>
        <v>31</v>
      </c>
      <c r="AA33">
        <v>1.7071240000000001</v>
      </c>
      <c r="AD33">
        <f t="shared" si="1"/>
        <v>31</v>
      </c>
      <c r="AE33">
        <v>7.7711800000000002</v>
      </c>
    </row>
    <row r="34" spans="12:31" x14ac:dyDescent="0.45">
      <c r="L34">
        <f t="shared" si="2"/>
        <v>32</v>
      </c>
      <c r="M34">
        <v>1.4450769999999999</v>
      </c>
      <c r="N34">
        <f t="shared" si="7"/>
        <v>32</v>
      </c>
      <c r="O34">
        <f t="shared" si="3"/>
        <v>1.4123522399999999</v>
      </c>
      <c r="P34">
        <f t="shared" si="8"/>
        <v>32</v>
      </c>
      <c r="Q34">
        <f t="shared" si="10"/>
        <v>2.3488552399999998</v>
      </c>
      <c r="R34">
        <f t="shared" si="6"/>
        <v>0.4355267399999998</v>
      </c>
      <c r="S34">
        <f t="shared" si="5"/>
        <v>-3.0526739999999775E-2</v>
      </c>
      <c r="T34">
        <f t="shared" si="9"/>
        <v>32</v>
      </c>
      <c r="U34">
        <v>-3.0526739999999775E-2</v>
      </c>
      <c r="Z34">
        <f t="shared" si="0"/>
        <v>32</v>
      </c>
      <c r="AA34">
        <v>1.7071240000000001</v>
      </c>
      <c r="AD34">
        <f t="shared" si="1"/>
        <v>32</v>
      </c>
      <c r="AE34">
        <v>7.3394469999999998</v>
      </c>
    </row>
    <row r="35" spans="12:31" x14ac:dyDescent="0.45">
      <c r="L35">
        <f t="shared" si="2"/>
        <v>33</v>
      </c>
      <c r="M35">
        <v>1.1271599999999999</v>
      </c>
      <c r="N35">
        <f t="shared" si="7"/>
        <v>33</v>
      </c>
      <c r="O35">
        <f t="shared" si="3"/>
        <v>1.4075308099999999</v>
      </c>
      <c r="P35">
        <f t="shared" si="8"/>
        <v>33</v>
      </c>
      <c r="Q35">
        <f t="shared" si="10"/>
        <v>2.34403381</v>
      </c>
      <c r="R35">
        <f t="shared" si="6"/>
        <v>0.74862231000000001</v>
      </c>
      <c r="S35">
        <f t="shared" si="5"/>
        <v>-0.34362230999999999</v>
      </c>
      <c r="T35">
        <f t="shared" si="9"/>
        <v>33</v>
      </c>
      <c r="U35">
        <v>-0.34362230999999999</v>
      </c>
      <c r="Z35">
        <f t="shared" si="0"/>
        <v>33</v>
      </c>
      <c r="AA35">
        <v>1.7071240000000001</v>
      </c>
      <c r="AD35">
        <f t="shared" si="1"/>
        <v>33</v>
      </c>
      <c r="AE35">
        <v>26.422011000000001</v>
      </c>
    </row>
    <row r="36" spans="12:31" x14ac:dyDescent="0.45">
      <c r="L36">
        <f t="shared" si="2"/>
        <v>34</v>
      </c>
      <c r="M36">
        <v>0.82879400000000003</v>
      </c>
      <c r="N36">
        <f t="shared" si="7"/>
        <v>34</v>
      </c>
      <c r="O36">
        <f t="shared" si="3"/>
        <v>1.4027093799999999</v>
      </c>
      <c r="P36">
        <f t="shared" si="8"/>
        <v>34</v>
      </c>
      <c r="Q36">
        <f t="shared" si="10"/>
        <v>2.3392123799999998</v>
      </c>
      <c r="R36">
        <f t="shared" si="6"/>
        <v>1.0421668799999997</v>
      </c>
      <c r="S36">
        <f t="shared" si="5"/>
        <v>-0.63716687999999966</v>
      </c>
      <c r="T36">
        <f t="shared" si="9"/>
        <v>34</v>
      </c>
      <c r="U36">
        <v>-0.63716687999999966</v>
      </c>
      <c r="Z36">
        <f t="shared" si="0"/>
        <v>34</v>
      </c>
      <c r="AA36">
        <v>1.7071240000000001</v>
      </c>
      <c r="AD36">
        <f t="shared" si="1"/>
        <v>34</v>
      </c>
      <c r="AE36">
        <v>26.422011000000001</v>
      </c>
    </row>
    <row r="37" spans="12:31" x14ac:dyDescent="0.45">
      <c r="L37">
        <f t="shared" si="2"/>
        <v>35</v>
      </c>
      <c r="M37">
        <v>0.82475100000000001</v>
      </c>
      <c r="N37">
        <f t="shared" si="7"/>
        <v>35</v>
      </c>
      <c r="O37">
        <f t="shared" si="3"/>
        <v>1.3978879499999999</v>
      </c>
      <c r="P37">
        <f t="shared" si="8"/>
        <v>35</v>
      </c>
      <c r="Q37">
        <f t="shared" si="10"/>
        <v>2.33439095</v>
      </c>
      <c r="R37">
        <f t="shared" si="6"/>
        <v>1.0413884499999999</v>
      </c>
      <c r="S37">
        <f t="shared" si="5"/>
        <v>-0.63638844999999988</v>
      </c>
      <c r="T37">
        <f t="shared" si="9"/>
        <v>35</v>
      </c>
      <c r="U37">
        <v>-0.63638844999999988</v>
      </c>
      <c r="Z37">
        <f t="shared" si="0"/>
        <v>35</v>
      </c>
      <c r="AA37">
        <v>1.7071240000000001</v>
      </c>
      <c r="AD37">
        <f t="shared" si="1"/>
        <v>35</v>
      </c>
      <c r="AE37">
        <v>26.422011000000001</v>
      </c>
    </row>
    <row r="38" spans="12:31" x14ac:dyDescent="0.45">
      <c r="L38">
        <f t="shared" si="2"/>
        <v>36</v>
      </c>
      <c r="M38">
        <v>0.82475100000000001</v>
      </c>
      <c r="N38">
        <f t="shared" si="7"/>
        <v>36</v>
      </c>
      <c r="O38">
        <f t="shared" si="3"/>
        <v>1.3930665200000001</v>
      </c>
      <c r="P38">
        <f t="shared" si="8"/>
        <v>36</v>
      </c>
      <c r="Q38">
        <f t="shared" si="10"/>
        <v>2.3295695199999997</v>
      </c>
      <c r="R38">
        <f t="shared" si="6"/>
        <v>1.0365670199999999</v>
      </c>
      <c r="S38">
        <f t="shared" si="5"/>
        <v>-0.63156701999999987</v>
      </c>
      <c r="T38">
        <f t="shared" si="9"/>
        <v>36</v>
      </c>
      <c r="U38">
        <v>-0.63156701999999987</v>
      </c>
      <c r="Z38">
        <f t="shared" si="0"/>
        <v>36</v>
      </c>
      <c r="AA38">
        <v>1.7580830000000001</v>
      </c>
      <c r="AD38">
        <f t="shared" si="1"/>
        <v>36</v>
      </c>
      <c r="AE38">
        <v>26.422011000000001</v>
      </c>
    </row>
    <row r="39" spans="12:31" x14ac:dyDescent="0.45">
      <c r="L39">
        <f t="shared" si="2"/>
        <v>37</v>
      </c>
      <c r="M39">
        <v>0.82074800000000003</v>
      </c>
      <c r="N39">
        <f t="shared" si="7"/>
        <v>37</v>
      </c>
      <c r="O39">
        <f t="shared" si="3"/>
        <v>1.3882450900000001</v>
      </c>
      <c r="P39">
        <f t="shared" si="8"/>
        <v>37</v>
      </c>
      <c r="Q39">
        <f t="shared" si="10"/>
        <v>2.3247480899999999</v>
      </c>
      <c r="R39">
        <f t="shared" si="6"/>
        <v>1.0357485899999999</v>
      </c>
      <c r="S39">
        <f t="shared" si="5"/>
        <v>-0.63074858999999983</v>
      </c>
      <c r="T39">
        <f t="shared" si="9"/>
        <v>37</v>
      </c>
      <c r="U39">
        <v>-0.63074858999999983</v>
      </c>
      <c r="Z39">
        <f t="shared" si="0"/>
        <v>37</v>
      </c>
      <c r="AA39">
        <v>1.732229</v>
      </c>
      <c r="AD39">
        <f t="shared" si="1"/>
        <v>37</v>
      </c>
      <c r="AE39">
        <v>3.669724</v>
      </c>
    </row>
    <row r="40" spans="12:31" x14ac:dyDescent="0.45">
      <c r="L40">
        <f t="shared" si="2"/>
        <v>38</v>
      </c>
      <c r="M40">
        <v>0.81285600000000002</v>
      </c>
      <c r="N40">
        <f t="shared" si="7"/>
        <v>38</v>
      </c>
      <c r="O40">
        <f t="shared" si="3"/>
        <v>1.3834236600000001</v>
      </c>
      <c r="P40">
        <f t="shared" si="8"/>
        <v>38</v>
      </c>
      <c r="Q40">
        <f t="shared" si="10"/>
        <v>2.3199266599999997</v>
      </c>
      <c r="R40">
        <f t="shared" si="6"/>
        <v>1.0388191599999999</v>
      </c>
      <c r="S40">
        <f t="shared" si="5"/>
        <v>-0.63381915999999983</v>
      </c>
      <c r="T40">
        <f t="shared" si="9"/>
        <v>38</v>
      </c>
      <c r="U40">
        <v>-0.63381915999999983</v>
      </c>
      <c r="Z40">
        <f t="shared" si="0"/>
        <v>38</v>
      </c>
      <c r="AA40">
        <v>1.732229</v>
      </c>
      <c r="AD40">
        <f t="shared" si="1"/>
        <v>38</v>
      </c>
      <c r="AE40">
        <v>3.3874369999999998</v>
      </c>
    </row>
    <row r="41" spans="12:31" x14ac:dyDescent="0.45">
      <c r="L41">
        <f t="shared" si="2"/>
        <v>39</v>
      </c>
      <c r="M41">
        <v>0.81285600000000002</v>
      </c>
      <c r="N41">
        <f t="shared" si="7"/>
        <v>39</v>
      </c>
      <c r="O41">
        <f t="shared" si="3"/>
        <v>1.37860223</v>
      </c>
      <c r="P41">
        <f t="shared" si="8"/>
        <v>39</v>
      </c>
      <c r="Q41">
        <f t="shared" si="10"/>
        <v>2.3151052299999999</v>
      </c>
      <c r="R41">
        <f t="shared" si="6"/>
        <v>1.0339977299999998</v>
      </c>
      <c r="S41">
        <f t="shared" si="5"/>
        <v>-0.62899772999999981</v>
      </c>
      <c r="T41">
        <f t="shared" si="9"/>
        <v>39</v>
      </c>
      <c r="U41">
        <v>-0.62899772999999981</v>
      </c>
      <c r="Z41">
        <f t="shared" si="0"/>
        <v>39</v>
      </c>
      <c r="AA41">
        <v>1.732229</v>
      </c>
      <c r="AD41">
        <f t="shared" si="1"/>
        <v>39</v>
      </c>
      <c r="AE41">
        <v>3.3874369999999998</v>
      </c>
    </row>
    <row r="42" spans="12:31" x14ac:dyDescent="0.45">
      <c r="L42">
        <f t="shared" si="2"/>
        <v>40</v>
      </c>
      <c r="M42">
        <v>0.80896699999999999</v>
      </c>
      <c r="N42">
        <f t="shared" si="7"/>
        <v>40</v>
      </c>
      <c r="O42">
        <f t="shared" si="3"/>
        <v>1.3737808</v>
      </c>
      <c r="P42">
        <f t="shared" si="8"/>
        <v>40</v>
      </c>
      <c r="Q42">
        <f t="shared" si="10"/>
        <v>2.3102837999999997</v>
      </c>
      <c r="R42">
        <f t="shared" si="6"/>
        <v>1.0330652999999999</v>
      </c>
      <c r="S42">
        <f t="shared" si="5"/>
        <v>-0.62806529999999983</v>
      </c>
      <c r="T42">
        <f t="shared" si="9"/>
        <v>40</v>
      </c>
      <c r="U42">
        <v>-0.62806529999999983</v>
      </c>
      <c r="Z42">
        <f t="shared" si="0"/>
        <v>40</v>
      </c>
      <c r="AA42">
        <v>1.7580830000000001</v>
      </c>
      <c r="AD42">
        <f t="shared" si="1"/>
        <v>40</v>
      </c>
      <c r="AE42">
        <v>3.3874369999999998</v>
      </c>
    </row>
    <row r="43" spans="12:31" x14ac:dyDescent="0.45">
      <c r="L43">
        <f t="shared" si="2"/>
        <v>41</v>
      </c>
      <c r="M43">
        <v>0.80896699999999999</v>
      </c>
      <c r="N43">
        <f t="shared" si="7"/>
        <v>41</v>
      </c>
      <c r="O43">
        <f t="shared" si="3"/>
        <v>1.36895937</v>
      </c>
      <c r="P43">
        <f t="shared" si="8"/>
        <v>41</v>
      </c>
      <c r="Q43">
        <f t="shared" si="10"/>
        <v>2.3054623699999999</v>
      </c>
      <c r="R43">
        <f t="shared" si="6"/>
        <v>1.0282438699999998</v>
      </c>
      <c r="S43">
        <f t="shared" si="5"/>
        <v>-0.62324386999999981</v>
      </c>
      <c r="T43">
        <f t="shared" si="9"/>
        <v>41</v>
      </c>
      <c r="U43">
        <v>-0.62324386999999981</v>
      </c>
      <c r="Z43">
        <f t="shared" si="0"/>
        <v>41</v>
      </c>
      <c r="AA43">
        <v>1.899864</v>
      </c>
      <c r="AD43">
        <f t="shared" si="1"/>
        <v>41</v>
      </c>
      <c r="AE43">
        <v>3.3874369999999998</v>
      </c>
    </row>
    <row r="44" spans="12:31" x14ac:dyDescent="0.45">
      <c r="L44">
        <f t="shared" si="2"/>
        <v>42</v>
      </c>
      <c r="M44">
        <v>0.805114</v>
      </c>
      <c r="N44">
        <f t="shared" si="7"/>
        <v>42</v>
      </c>
      <c r="O44">
        <f t="shared" si="3"/>
        <v>1.36413794</v>
      </c>
      <c r="P44">
        <f t="shared" si="8"/>
        <v>42</v>
      </c>
      <c r="Q44">
        <f t="shared" si="10"/>
        <v>2.3006409400000001</v>
      </c>
      <c r="R44">
        <f t="shared" si="6"/>
        <v>1.0272754399999999</v>
      </c>
      <c r="S44">
        <f t="shared" si="5"/>
        <v>-0.6222754399999999</v>
      </c>
      <c r="T44">
        <f t="shared" si="9"/>
        <v>42</v>
      </c>
      <c r="U44">
        <v>-0.6222754399999999</v>
      </c>
      <c r="Z44">
        <f t="shared" si="0"/>
        <v>42</v>
      </c>
      <c r="AA44">
        <v>1.931009</v>
      </c>
      <c r="AD44">
        <f t="shared" si="1"/>
        <v>42</v>
      </c>
      <c r="AE44">
        <v>3.3027510000000002</v>
      </c>
    </row>
    <row r="45" spans="12:31" x14ac:dyDescent="0.45">
      <c r="L45">
        <f t="shared" si="2"/>
        <v>43</v>
      </c>
      <c r="M45">
        <v>0.805114</v>
      </c>
      <c r="N45">
        <f t="shared" si="7"/>
        <v>43</v>
      </c>
      <c r="O45">
        <f t="shared" si="3"/>
        <v>1.35931651</v>
      </c>
      <c r="P45">
        <f t="shared" si="8"/>
        <v>43</v>
      </c>
      <c r="Q45">
        <f t="shared" si="10"/>
        <v>2.2958195099999998</v>
      </c>
      <c r="R45">
        <f t="shared" si="6"/>
        <v>1.0224540099999997</v>
      </c>
      <c r="S45">
        <f t="shared" si="5"/>
        <v>-0.61745400999999966</v>
      </c>
      <c r="T45">
        <f t="shared" si="9"/>
        <v>43</v>
      </c>
      <c r="U45">
        <v>-0.61745400999999966</v>
      </c>
      <c r="Z45">
        <f t="shared" si="0"/>
        <v>43</v>
      </c>
      <c r="AA45">
        <v>2.5062030000000002</v>
      </c>
      <c r="AD45">
        <f t="shared" si="1"/>
        <v>43</v>
      </c>
      <c r="AE45">
        <v>3.0025010000000001</v>
      </c>
    </row>
    <row r="46" spans="12:31" x14ac:dyDescent="0.45">
      <c r="L46">
        <f t="shared" si="2"/>
        <v>44</v>
      </c>
      <c r="M46">
        <v>0.805114</v>
      </c>
      <c r="N46">
        <f t="shared" si="7"/>
        <v>44</v>
      </c>
      <c r="O46">
        <f t="shared" si="3"/>
        <v>1.35449508</v>
      </c>
      <c r="P46">
        <f t="shared" si="8"/>
        <v>44</v>
      </c>
      <c r="Q46">
        <f t="shared" si="10"/>
        <v>2.29099808</v>
      </c>
      <c r="R46">
        <f t="shared" si="6"/>
        <v>1.0176325799999999</v>
      </c>
      <c r="S46">
        <f t="shared" si="5"/>
        <v>-0.61263257999999987</v>
      </c>
      <c r="T46">
        <f t="shared" si="9"/>
        <v>44</v>
      </c>
      <c r="U46">
        <v>-0.61263257999999987</v>
      </c>
      <c r="Z46">
        <f t="shared" si="0"/>
        <v>44</v>
      </c>
      <c r="AA46">
        <v>2.5062030000000002</v>
      </c>
      <c r="AD46">
        <f t="shared" si="1"/>
        <v>44</v>
      </c>
      <c r="AE46">
        <v>2.8108520000000001</v>
      </c>
    </row>
    <row r="47" spans="12:31" x14ac:dyDescent="0.45">
      <c r="L47">
        <f t="shared" si="2"/>
        <v>45</v>
      </c>
      <c r="M47">
        <v>0.78274999999999995</v>
      </c>
      <c r="N47">
        <f t="shared" si="7"/>
        <v>45</v>
      </c>
      <c r="O47">
        <f t="shared" si="3"/>
        <v>1.3496736499999999</v>
      </c>
      <c r="P47">
        <f t="shared" si="8"/>
        <v>45</v>
      </c>
      <c r="Q47">
        <f t="shared" si="10"/>
        <v>2.2861766499999998</v>
      </c>
      <c r="R47">
        <f t="shared" si="6"/>
        <v>1.0351751499999997</v>
      </c>
      <c r="S47">
        <f t="shared" si="5"/>
        <v>-0.63017514999999968</v>
      </c>
      <c r="T47">
        <f t="shared" si="9"/>
        <v>45</v>
      </c>
      <c r="U47">
        <v>-0.63017514999999968</v>
      </c>
      <c r="Z47">
        <f t="shared" si="0"/>
        <v>45</v>
      </c>
      <c r="AA47">
        <v>2.5062030000000002</v>
      </c>
      <c r="AD47">
        <f t="shared" si="1"/>
        <v>45</v>
      </c>
      <c r="AE47">
        <v>2.8108520000000001</v>
      </c>
    </row>
    <row r="48" spans="12:31" x14ac:dyDescent="0.45">
      <c r="L48">
        <f t="shared" si="2"/>
        <v>46</v>
      </c>
      <c r="M48">
        <v>0.78274999999999995</v>
      </c>
      <c r="N48">
        <f t="shared" si="7"/>
        <v>46</v>
      </c>
      <c r="O48">
        <f t="shared" si="3"/>
        <v>1.3448522199999999</v>
      </c>
      <c r="P48">
        <f t="shared" si="8"/>
        <v>46</v>
      </c>
      <c r="Q48">
        <f t="shared" si="10"/>
        <v>2.28135522</v>
      </c>
      <c r="R48">
        <f t="shared" si="6"/>
        <v>1.0303537199999999</v>
      </c>
      <c r="S48">
        <f t="shared" si="5"/>
        <v>-0.62535371999999989</v>
      </c>
      <c r="T48">
        <f t="shared" si="9"/>
        <v>46</v>
      </c>
      <c r="U48">
        <v>-0.62535371999999989</v>
      </c>
      <c r="Z48">
        <f t="shared" si="0"/>
        <v>46</v>
      </c>
      <c r="AA48">
        <v>2.5062030000000002</v>
      </c>
      <c r="AD48">
        <f t="shared" si="1"/>
        <v>46</v>
      </c>
      <c r="AE48">
        <v>2.7522929999999999</v>
      </c>
    </row>
    <row r="49" spans="1:31" x14ac:dyDescent="0.45">
      <c r="L49">
        <f t="shared" si="2"/>
        <v>47</v>
      </c>
      <c r="M49">
        <v>0.78274999999999995</v>
      </c>
      <c r="N49">
        <f t="shared" si="7"/>
        <v>47</v>
      </c>
      <c r="O49">
        <f t="shared" si="3"/>
        <v>1.3400307899999999</v>
      </c>
      <c r="P49">
        <f t="shared" si="8"/>
        <v>47</v>
      </c>
      <c r="Q49">
        <f t="shared" si="10"/>
        <v>2.2765337899999998</v>
      </c>
      <c r="R49">
        <f t="shared" si="6"/>
        <v>1.0255322899999997</v>
      </c>
      <c r="S49">
        <f t="shared" si="5"/>
        <v>-0.62053228999999965</v>
      </c>
      <c r="T49">
        <f t="shared" si="9"/>
        <v>47</v>
      </c>
      <c r="U49">
        <v>-0.62053228999999965</v>
      </c>
      <c r="Z49">
        <f t="shared" si="0"/>
        <v>47</v>
      </c>
      <c r="AA49">
        <v>3.3654730000000002</v>
      </c>
      <c r="AD49">
        <f t="shared" si="1"/>
        <v>47</v>
      </c>
      <c r="AE49">
        <v>3.669724</v>
      </c>
    </row>
    <row r="50" spans="1:31" x14ac:dyDescent="0.45">
      <c r="L50">
        <f t="shared" si="2"/>
        <v>48</v>
      </c>
      <c r="M50">
        <v>0.78274999999999995</v>
      </c>
      <c r="N50">
        <f t="shared" si="7"/>
        <v>48</v>
      </c>
      <c r="O50">
        <f t="shared" si="3"/>
        <v>1.3352093599999999</v>
      </c>
      <c r="P50">
        <f t="shared" si="8"/>
        <v>48</v>
      </c>
      <c r="Q50">
        <f t="shared" si="10"/>
        <v>2.27171236</v>
      </c>
      <c r="R50">
        <f t="shared" si="6"/>
        <v>1.0207108599999999</v>
      </c>
      <c r="S50">
        <f t="shared" si="5"/>
        <v>-0.61571085999999986</v>
      </c>
      <c r="T50">
        <f t="shared" si="9"/>
        <v>48</v>
      </c>
      <c r="U50">
        <v>-0.61571085999999986</v>
      </c>
      <c r="Z50">
        <f t="shared" si="0"/>
        <v>48</v>
      </c>
      <c r="AA50">
        <v>3.3654730000000002</v>
      </c>
      <c r="AD50">
        <f t="shared" si="1"/>
        <v>48</v>
      </c>
      <c r="AE50">
        <v>3.7745730000000002</v>
      </c>
    </row>
    <row r="51" spans="1:31" x14ac:dyDescent="0.45">
      <c r="A51">
        <v>3.165003</v>
      </c>
      <c r="B51">
        <v>49</v>
      </c>
      <c r="C51">
        <v>3.165003</v>
      </c>
      <c r="K51">
        <v>3.165003</v>
      </c>
      <c r="L51">
        <f t="shared" si="2"/>
        <v>49</v>
      </c>
      <c r="M51">
        <v>0.78274999999999995</v>
      </c>
      <c r="N51">
        <f t="shared" si="7"/>
        <v>49</v>
      </c>
      <c r="O51">
        <f t="shared" si="3"/>
        <v>1.3303879300000001</v>
      </c>
      <c r="P51">
        <f t="shared" si="8"/>
        <v>49</v>
      </c>
      <c r="Q51">
        <f t="shared" si="10"/>
        <v>2.2668909299999997</v>
      </c>
      <c r="R51">
        <f t="shared" si="6"/>
        <v>1.0158894300000001</v>
      </c>
      <c r="S51">
        <f t="shared" si="5"/>
        <v>-0.61088943000000007</v>
      </c>
      <c r="T51">
        <f t="shared" si="9"/>
        <v>49</v>
      </c>
      <c r="U51">
        <v>-0.61088943000000007</v>
      </c>
      <c r="Z51">
        <f t="shared" si="0"/>
        <v>49</v>
      </c>
      <c r="AA51">
        <v>3.3654730000000002</v>
      </c>
      <c r="AD51">
        <f t="shared" si="1"/>
        <v>49</v>
      </c>
      <c r="AE51">
        <v>3.7745730000000002</v>
      </c>
    </row>
    <row r="52" spans="1:31" x14ac:dyDescent="0.45">
      <c r="A52">
        <v>3.165003</v>
      </c>
      <c r="B52">
        <f>B51+1</f>
        <v>50</v>
      </c>
      <c r="C52">
        <v>3.165003</v>
      </c>
      <c r="K52">
        <v>3.165003</v>
      </c>
      <c r="L52">
        <f t="shared" si="2"/>
        <v>50</v>
      </c>
      <c r="M52">
        <v>0.78274999999999995</v>
      </c>
      <c r="N52">
        <f t="shared" si="7"/>
        <v>50</v>
      </c>
      <c r="O52">
        <f t="shared" si="3"/>
        <v>1.3255664999999999</v>
      </c>
      <c r="P52">
        <f t="shared" si="8"/>
        <v>50</v>
      </c>
      <c r="Q52">
        <f t="shared" si="10"/>
        <v>2.2620695</v>
      </c>
      <c r="R52">
        <f t="shared" si="6"/>
        <v>1.0110679999999999</v>
      </c>
      <c r="S52">
        <f t="shared" si="5"/>
        <v>-0.60606799999999983</v>
      </c>
      <c r="T52">
        <f t="shared" si="9"/>
        <v>50</v>
      </c>
      <c r="U52">
        <v>-0.60606799999999983</v>
      </c>
      <c r="Z52">
        <f t="shared" si="0"/>
        <v>50</v>
      </c>
      <c r="AA52">
        <v>3.3654730000000002</v>
      </c>
      <c r="AD52">
        <f t="shared" si="1"/>
        <v>50</v>
      </c>
      <c r="AE52">
        <v>3.7745730000000002</v>
      </c>
    </row>
    <row r="53" spans="1:31" x14ac:dyDescent="0.45">
      <c r="A53">
        <v>3.165003</v>
      </c>
      <c r="B53">
        <f t="shared" ref="B53:B116" si="11">B52+1</f>
        <v>51</v>
      </c>
      <c r="C53">
        <v>3.165003</v>
      </c>
      <c r="K53">
        <v>3.165003</v>
      </c>
      <c r="L53">
        <f t="shared" si="2"/>
        <v>51</v>
      </c>
      <c r="M53">
        <v>0.74155300000000002</v>
      </c>
      <c r="N53">
        <f t="shared" si="7"/>
        <v>51</v>
      </c>
      <c r="O53">
        <f t="shared" si="3"/>
        <v>1.3207450700000001</v>
      </c>
      <c r="P53">
        <f t="shared" si="8"/>
        <v>51</v>
      </c>
      <c r="Q53">
        <f t="shared" si="10"/>
        <v>2.2572480699999997</v>
      </c>
      <c r="R53">
        <f t="shared" si="6"/>
        <v>1.04744357</v>
      </c>
      <c r="S53">
        <f t="shared" si="5"/>
        <v>-0.64244356999999996</v>
      </c>
      <c r="T53">
        <f t="shared" si="9"/>
        <v>51</v>
      </c>
      <c r="U53">
        <v>-0.64244356999999996</v>
      </c>
      <c r="Z53">
        <f t="shared" si="0"/>
        <v>51</v>
      </c>
      <c r="AA53">
        <v>3.0202960000000001</v>
      </c>
      <c r="AD53">
        <f t="shared" si="1"/>
        <v>51</v>
      </c>
      <c r="AE53">
        <v>3.7745730000000002</v>
      </c>
    </row>
    <row r="54" spans="1:31" x14ac:dyDescent="0.45">
      <c r="A54">
        <v>3.165003</v>
      </c>
      <c r="B54">
        <f t="shared" si="11"/>
        <v>52</v>
      </c>
      <c r="C54">
        <v>3.165003</v>
      </c>
      <c r="K54">
        <v>3.165003</v>
      </c>
      <c r="L54">
        <f t="shared" si="2"/>
        <v>52</v>
      </c>
      <c r="M54">
        <v>0.74155300000000002</v>
      </c>
      <c r="N54">
        <f t="shared" si="7"/>
        <v>52</v>
      </c>
      <c r="O54">
        <f t="shared" si="3"/>
        <v>1.3159236400000001</v>
      </c>
      <c r="P54">
        <f t="shared" si="8"/>
        <v>52</v>
      </c>
      <c r="Q54">
        <f t="shared" si="10"/>
        <v>2.2524266399999999</v>
      </c>
      <c r="R54">
        <f t="shared" si="6"/>
        <v>1.0426221399999998</v>
      </c>
      <c r="S54">
        <f t="shared" si="5"/>
        <v>-0.63762213999999973</v>
      </c>
      <c r="T54">
        <f t="shared" si="9"/>
        <v>52</v>
      </c>
      <c r="U54">
        <v>-0.63762213999999973</v>
      </c>
      <c r="Z54">
        <f t="shared" si="0"/>
        <v>52</v>
      </c>
      <c r="AA54">
        <v>5.3541619999999996</v>
      </c>
      <c r="AD54">
        <f t="shared" si="1"/>
        <v>52</v>
      </c>
      <c r="AE54">
        <v>3.7745730000000002</v>
      </c>
    </row>
    <row r="55" spans="1:31" x14ac:dyDescent="0.45">
      <c r="A55">
        <v>3.165003</v>
      </c>
      <c r="B55">
        <f t="shared" si="11"/>
        <v>53</v>
      </c>
      <c r="C55">
        <v>3.165003</v>
      </c>
      <c r="K55">
        <v>3.165003</v>
      </c>
      <c r="L55">
        <f t="shared" si="2"/>
        <v>53</v>
      </c>
      <c r="M55">
        <v>0.73831400000000003</v>
      </c>
      <c r="N55">
        <f t="shared" si="7"/>
        <v>53</v>
      </c>
      <c r="O55">
        <f t="shared" si="3"/>
        <v>1.31110221</v>
      </c>
      <c r="P55">
        <f t="shared" si="8"/>
        <v>53</v>
      </c>
      <c r="Q55">
        <f t="shared" si="10"/>
        <v>2.2476052099999997</v>
      </c>
      <c r="R55">
        <f t="shared" si="6"/>
        <v>1.0410397099999997</v>
      </c>
      <c r="S55">
        <f t="shared" si="5"/>
        <v>-0.6360397099999997</v>
      </c>
      <c r="T55">
        <f t="shared" si="9"/>
        <v>53</v>
      </c>
      <c r="U55">
        <v>-0.6360397099999997</v>
      </c>
      <c r="Z55">
        <f t="shared" si="0"/>
        <v>53</v>
      </c>
      <c r="AA55">
        <v>16.827366000000001</v>
      </c>
      <c r="AD55">
        <f t="shared" si="1"/>
        <v>53</v>
      </c>
      <c r="AE55">
        <v>3.7745730000000002</v>
      </c>
    </row>
    <row r="56" spans="1:31" x14ac:dyDescent="0.45">
      <c r="A56">
        <v>3.165003</v>
      </c>
      <c r="B56">
        <f t="shared" si="11"/>
        <v>54</v>
      </c>
      <c r="C56">
        <v>3.165003</v>
      </c>
      <c r="K56">
        <v>3.165003</v>
      </c>
      <c r="L56">
        <f t="shared" si="2"/>
        <v>54</v>
      </c>
      <c r="M56">
        <v>0.73831400000000003</v>
      </c>
      <c r="N56">
        <f t="shared" si="7"/>
        <v>54</v>
      </c>
      <c r="O56">
        <f t="shared" si="3"/>
        <v>1.30628078</v>
      </c>
      <c r="P56">
        <f t="shared" si="8"/>
        <v>54</v>
      </c>
      <c r="Q56">
        <f t="shared" si="10"/>
        <v>2.2427837799999999</v>
      </c>
      <c r="R56">
        <f t="shared" si="6"/>
        <v>1.0362182799999999</v>
      </c>
      <c r="S56">
        <f t="shared" si="5"/>
        <v>-0.63121827999999991</v>
      </c>
      <c r="T56">
        <f t="shared" si="9"/>
        <v>54</v>
      </c>
      <c r="U56">
        <v>-0.63121827999999991</v>
      </c>
      <c r="Z56">
        <f t="shared" si="0"/>
        <v>54</v>
      </c>
      <c r="AA56">
        <v>23.558312000000001</v>
      </c>
      <c r="AD56">
        <f t="shared" si="1"/>
        <v>54</v>
      </c>
      <c r="AE56">
        <v>3.7745730000000002</v>
      </c>
    </row>
    <row r="57" spans="1:31" x14ac:dyDescent="0.45">
      <c r="A57">
        <v>3.165003</v>
      </c>
      <c r="B57">
        <f t="shared" si="11"/>
        <v>55</v>
      </c>
      <c r="C57">
        <v>3.165003</v>
      </c>
      <c r="K57">
        <v>3.165003</v>
      </c>
      <c r="L57">
        <f t="shared" si="2"/>
        <v>55</v>
      </c>
      <c r="M57">
        <v>0.73831400000000003</v>
      </c>
      <c r="N57">
        <f t="shared" si="7"/>
        <v>55</v>
      </c>
      <c r="O57">
        <f t="shared" si="3"/>
        <v>1.30145935</v>
      </c>
      <c r="P57">
        <f t="shared" si="8"/>
        <v>55</v>
      </c>
      <c r="Q57">
        <f t="shared" si="10"/>
        <v>2.2379623499999997</v>
      </c>
      <c r="R57">
        <f t="shared" si="6"/>
        <v>1.0313968499999997</v>
      </c>
      <c r="S57">
        <f t="shared" si="5"/>
        <v>-0.62639684999999967</v>
      </c>
      <c r="T57">
        <f t="shared" si="9"/>
        <v>55</v>
      </c>
      <c r="U57">
        <v>-0.62639684999999967</v>
      </c>
      <c r="Z57">
        <f t="shared" si="0"/>
        <v>55</v>
      </c>
      <c r="AA57">
        <v>23.558312000000001</v>
      </c>
      <c r="AD57">
        <f t="shared" si="1"/>
        <v>55</v>
      </c>
      <c r="AE57">
        <v>3.1454770000000001</v>
      </c>
    </row>
    <row r="58" spans="1:31" x14ac:dyDescent="0.45">
      <c r="A58">
        <v>3.165003</v>
      </c>
      <c r="B58">
        <f t="shared" si="11"/>
        <v>56</v>
      </c>
      <c r="C58">
        <v>3.165003</v>
      </c>
      <c r="K58">
        <v>3.165003</v>
      </c>
      <c r="L58">
        <f t="shared" si="2"/>
        <v>56</v>
      </c>
      <c r="M58">
        <v>0.73831400000000003</v>
      </c>
      <c r="N58">
        <f t="shared" si="7"/>
        <v>56</v>
      </c>
      <c r="O58">
        <f t="shared" si="3"/>
        <v>1.29663792</v>
      </c>
      <c r="P58">
        <f t="shared" si="8"/>
        <v>56</v>
      </c>
      <c r="Q58">
        <f t="shared" si="10"/>
        <v>2.2331409199999999</v>
      </c>
      <c r="R58">
        <f t="shared" si="6"/>
        <v>1.0265754199999999</v>
      </c>
      <c r="S58">
        <f t="shared" si="5"/>
        <v>-0.62157541999999988</v>
      </c>
      <c r="T58">
        <f t="shared" si="9"/>
        <v>56</v>
      </c>
      <c r="U58">
        <v>-0.62157541999999988</v>
      </c>
      <c r="Z58">
        <f t="shared" si="0"/>
        <v>56</v>
      </c>
      <c r="AA58">
        <v>23.558312000000001</v>
      </c>
      <c r="AD58">
        <f t="shared" si="1"/>
        <v>56</v>
      </c>
      <c r="AE58">
        <v>3.1454770000000001</v>
      </c>
    </row>
    <row r="59" spans="1:31" x14ac:dyDescent="0.45">
      <c r="A59">
        <v>3.165003</v>
      </c>
      <c r="B59">
        <f t="shared" si="11"/>
        <v>57</v>
      </c>
      <c r="C59">
        <v>3.165003</v>
      </c>
      <c r="K59">
        <v>3.165003</v>
      </c>
      <c r="L59">
        <f t="shared" si="2"/>
        <v>57</v>
      </c>
      <c r="M59">
        <v>0.73831400000000003</v>
      </c>
      <c r="N59">
        <f t="shared" si="7"/>
        <v>57</v>
      </c>
      <c r="O59">
        <f t="shared" si="3"/>
        <v>1.29181649</v>
      </c>
      <c r="P59">
        <f t="shared" si="8"/>
        <v>57</v>
      </c>
      <c r="Q59">
        <f t="shared" si="10"/>
        <v>2.2283194899999996</v>
      </c>
      <c r="R59">
        <f t="shared" si="6"/>
        <v>1.0217539899999997</v>
      </c>
      <c r="S59">
        <f t="shared" si="5"/>
        <v>-0.61675398999999964</v>
      </c>
      <c r="T59">
        <f t="shared" si="9"/>
        <v>57</v>
      </c>
      <c r="U59">
        <v>-0.61675398999999964</v>
      </c>
      <c r="Z59">
        <f t="shared" si="0"/>
        <v>57</v>
      </c>
      <c r="AA59">
        <v>23.558312000000001</v>
      </c>
      <c r="AD59">
        <f t="shared" si="1"/>
        <v>57</v>
      </c>
      <c r="AE59">
        <v>3.1454770000000001</v>
      </c>
    </row>
    <row r="60" spans="1:31" x14ac:dyDescent="0.45">
      <c r="A60">
        <v>3.165003</v>
      </c>
      <c r="B60">
        <f t="shared" si="11"/>
        <v>58</v>
      </c>
      <c r="C60">
        <v>3.165003</v>
      </c>
      <c r="K60">
        <v>3.165003</v>
      </c>
      <c r="L60">
        <f t="shared" si="2"/>
        <v>58</v>
      </c>
      <c r="M60">
        <v>0.69009799999999999</v>
      </c>
      <c r="N60">
        <f t="shared" si="7"/>
        <v>58</v>
      </c>
      <c r="O60">
        <f t="shared" si="3"/>
        <v>1.28699506</v>
      </c>
      <c r="P60">
        <f t="shared" si="8"/>
        <v>58</v>
      </c>
      <c r="Q60">
        <f t="shared" si="10"/>
        <v>2.2234980599999998</v>
      </c>
      <c r="R60">
        <f t="shared" si="6"/>
        <v>1.0651485599999999</v>
      </c>
      <c r="S60">
        <f t="shared" si="5"/>
        <v>-0.66014855999999988</v>
      </c>
      <c r="T60">
        <f t="shared" si="9"/>
        <v>58</v>
      </c>
      <c r="U60">
        <v>-0.66014855999999988</v>
      </c>
      <c r="Z60">
        <f t="shared" si="0"/>
        <v>58</v>
      </c>
      <c r="AA60">
        <v>23.558312000000001</v>
      </c>
      <c r="AD60">
        <f t="shared" si="1"/>
        <v>58</v>
      </c>
      <c r="AE60">
        <v>3.1454770000000001</v>
      </c>
    </row>
    <row r="61" spans="1:31" x14ac:dyDescent="0.45">
      <c r="A61">
        <v>3.165003</v>
      </c>
      <c r="B61">
        <f t="shared" si="11"/>
        <v>59</v>
      </c>
      <c r="C61">
        <v>3.165003</v>
      </c>
      <c r="K61">
        <v>3.165003</v>
      </c>
      <c r="L61">
        <f t="shared" si="2"/>
        <v>59</v>
      </c>
      <c r="M61">
        <v>0.69292600000000004</v>
      </c>
      <c r="N61">
        <f t="shared" si="7"/>
        <v>59</v>
      </c>
      <c r="O61">
        <f t="shared" si="3"/>
        <v>1.28217363</v>
      </c>
      <c r="P61">
        <f t="shared" si="8"/>
        <v>59</v>
      </c>
      <c r="Q61">
        <f t="shared" si="10"/>
        <v>2.21867663</v>
      </c>
      <c r="R61">
        <f t="shared" si="6"/>
        <v>1.0574991300000001</v>
      </c>
      <c r="S61">
        <f t="shared" si="5"/>
        <v>-0.65249913000000004</v>
      </c>
      <c r="T61">
        <f t="shared" si="9"/>
        <v>59</v>
      </c>
      <c r="U61">
        <v>-0.65249913000000004</v>
      </c>
      <c r="Z61">
        <f t="shared" si="0"/>
        <v>59</v>
      </c>
      <c r="AA61">
        <v>23.558312000000001</v>
      </c>
      <c r="AD61">
        <f t="shared" si="1"/>
        <v>59</v>
      </c>
      <c r="AE61">
        <v>3.1454770000000001</v>
      </c>
    </row>
    <row r="62" spans="1:31" x14ac:dyDescent="0.45">
      <c r="A62">
        <v>3.165003</v>
      </c>
      <c r="B62">
        <f t="shared" si="11"/>
        <v>60</v>
      </c>
      <c r="C62">
        <v>3.165003</v>
      </c>
      <c r="D62">
        <v>60</v>
      </c>
      <c r="E62">
        <f>D62*(-0.005625)+3.502503</f>
        <v>3.165003</v>
      </c>
      <c r="F62">
        <v>60</v>
      </c>
      <c r="G62">
        <f>F62*-0.005625+3.422865</f>
        <v>3.0853649999999999</v>
      </c>
      <c r="H62">
        <f>ABS(C62-(E62-(E62-G62)/2))</f>
        <v>3.9819000000000049E-2</v>
      </c>
      <c r="I62">
        <f>1.35*I$12-$H62</f>
        <v>0.36518099999999998</v>
      </c>
      <c r="J62">
        <v>60</v>
      </c>
      <c r="K62">
        <v>3.165003</v>
      </c>
      <c r="L62">
        <f t="shared" si="2"/>
        <v>60</v>
      </c>
      <c r="M62">
        <v>0.70155199999999995</v>
      </c>
      <c r="N62">
        <f t="shared" si="7"/>
        <v>60</v>
      </c>
      <c r="O62">
        <f t="shared" si="3"/>
        <v>1.2773521999999999</v>
      </c>
      <c r="P62">
        <f t="shared" si="8"/>
        <v>60</v>
      </c>
      <c r="Q62">
        <f t="shared" si="10"/>
        <v>2.2138551999999998</v>
      </c>
      <c r="R62">
        <f t="shared" si="6"/>
        <v>1.0440516999999998</v>
      </c>
      <c r="S62">
        <f t="shared" si="5"/>
        <v>-0.63905169999999978</v>
      </c>
      <c r="T62">
        <f t="shared" si="9"/>
        <v>60</v>
      </c>
      <c r="U62">
        <v>-0.63905169999999978</v>
      </c>
      <c r="W62">
        <v>60</v>
      </c>
      <c r="X62">
        <v>0.36518099999999998</v>
      </c>
      <c r="Z62">
        <f t="shared" si="0"/>
        <v>60</v>
      </c>
      <c r="AA62">
        <v>23.558312000000001</v>
      </c>
      <c r="AD62">
        <f t="shared" si="1"/>
        <v>60</v>
      </c>
      <c r="AE62">
        <v>3.1454770000000001</v>
      </c>
    </row>
    <row r="63" spans="1:31" x14ac:dyDescent="0.45">
      <c r="A63">
        <v>3.165003</v>
      </c>
      <c r="B63">
        <f t="shared" si="11"/>
        <v>61</v>
      </c>
      <c r="C63">
        <v>3.165003</v>
      </c>
      <c r="D63">
        <f>D62+1</f>
        <v>61</v>
      </c>
      <c r="E63">
        <f>D63*(-0.005625)+3.502503</f>
        <v>3.1593779999999998</v>
      </c>
      <c r="F63">
        <f>F62+1</f>
        <v>61</v>
      </c>
      <c r="G63">
        <f t="shared" ref="G63:G126" si="12">F63*-0.005625+3.422865</f>
        <v>3.0797399999999997</v>
      </c>
      <c r="H63">
        <f t="shared" ref="H63:H125" si="13">ABS(C63-(E63-(E63-G63)/2))</f>
        <v>4.5444000000000262E-2</v>
      </c>
      <c r="I63">
        <f>1.35*I$12-$H63</f>
        <v>0.35955599999999976</v>
      </c>
      <c r="J63">
        <f t="shared" ref="J63:J126" si="14">J62+1</f>
        <v>61</v>
      </c>
      <c r="K63">
        <v>3.165003</v>
      </c>
      <c r="L63">
        <f t="shared" si="2"/>
        <v>61</v>
      </c>
      <c r="M63">
        <v>4.9727649999999999</v>
      </c>
      <c r="N63">
        <f t="shared" si="7"/>
        <v>61</v>
      </c>
      <c r="O63">
        <f t="shared" si="3"/>
        <v>1.2725307699999999</v>
      </c>
      <c r="P63">
        <f t="shared" si="8"/>
        <v>61</v>
      </c>
      <c r="Q63">
        <f t="shared" si="10"/>
        <v>2.20903377</v>
      </c>
      <c r="R63">
        <f t="shared" si="6"/>
        <v>3.2319827299999999</v>
      </c>
      <c r="S63">
        <f t="shared" si="5"/>
        <v>-2.8269827300000001</v>
      </c>
      <c r="T63">
        <f t="shared" si="9"/>
        <v>61</v>
      </c>
      <c r="U63">
        <v>-2.8269827300000001</v>
      </c>
      <c r="W63">
        <v>61</v>
      </c>
      <c r="X63">
        <v>0.35955599999999976</v>
      </c>
      <c r="Z63">
        <f t="shared" si="0"/>
        <v>61</v>
      </c>
      <c r="AA63">
        <v>0.420684</v>
      </c>
      <c r="AD63">
        <f t="shared" si="1"/>
        <v>61</v>
      </c>
      <c r="AE63">
        <v>3.1454770000000001</v>
      </c>
    </row>
    <row r="64" spans="1:31" x14ac:dyDescent="0.45">
      <c r="A64">
        <v>3.165003</v>
      </c>
      <c r="B64">
        <f t="shared" si="11"/>
        <v>62</v>
      </c>
      <c r="C64">
        <v>3.165003</v>
      </c>
      <c r="D64">
        <f t="shared" ref="D64:D127" si="15">D63+1</f>
        <v>62</v>
      </c>
      <c r="E64">
        <f t="shared" ref="E64:E126" si="16">D64*-0.005625+3.502503</f>
        <v>3.153753</v>
      </c>
      <c r="F64">
        <f t="shared" ref="F64:F127" si="17">F63+1</f>
        <v>62</v>
      </c>
      <c r="G64">
        <f t="shared" si="12"/>
        <v>3.0741149999999999</v>
      </c>
      <c r="H64">
        <f t="shared" si="13"/>
        <v>5.1069000000000031E-2</v>
      </c>
      <c r="I64">
        <f t="shared" ref="I64:I127" si="18">1.35*I$12-H64</f>
        <v>0.353931</v>
      </c>
      <c r="J64">
        <f t="shared" si="14"/>
        <v>62</v>
      </c>
      <c r="K64">
        <v>3.165003</v>
      </c>
      <c r="L64">
        <f t="shared" si="2"/>
        <v>62</v>
      </c>
      <c r="M64">
        <v>0.70447499999999996</v>
      </c>
      <c r="N64">
        <f t="shared" si="7"/>
        <v>62</v>
      </c>
      <c r="O64">
        <f t="shared" si="3"/>
        <v>1.2677093399999999</v>
      </c>
      <c r="P64">
        <f t="shared" si="8"/>
        <v>62</v>
      </c>
      <c r="Q64">
        <f t="shared" si="10"/>
        <v>2.2042123399999998</v>
      </c>
      <c r="R64">
        <f t="shared" si="6"/>
        <v>1.0314858399999998</v>
      </c>
      <c r="S64">
        <f t="shared" si="5"/>
        <v>-0.62648583999999974</v>
      </c>
      <c r="T64">
        <f t="shared" si="9"/>
        <v>62</v>
      </c>
      <c r="U64">
        <v>-0.62648583999999974</v>
      </c>
      <c r="W64">
        <v>62</v>
      </c>
      <c r="X64">
        <v>0.353931</v>
      </c>
      <c r="Z64">
        <f t="shared" si="0"/>
        <v>62</v>
      </c>
      <c r="AA64">
        <v>0.444496</v>
      </c>
      <c r="AD64">
        <f t="shared" si="1"/>
        <v>62</v>
      </c>
      <c r="AE64">
        <v>3.1454770000000001</v>
      </c>
    </row>
    <row r="65" spans="1:31" x14ac:dyDescent="0.45">
      <c r="A65">
        <v>3.165003</v>
      </c>
      <c r="B65">
        <f t="shared" si="11"/>
        <v>63</v>
      </c>
      <c r="C65">
        <v>3.165003</v>
      </c>
      <c r="D65">
        <f t="shared" si="15"/>
        <v>63</v>
      </c>
      <c r="E65">
        <f t="shared" si="16"/>
        <v>3.1481279999999998</v>
      </c>
      <c r="F65">
        <f t="shared" si="17"/>
        <v>63</v>
      </c>
      <c r="G65">
        <f t="shared" si="12"/>
        <v>3.0684899999999997</v>
      </c>
      <c r="H65">
        <f>ABS(C65-(E65-(E65-G65)/2))</f>
        <v>5.6694000000000244E-2</v>
      </c>
      <c r="I65">
        <f t="shared" si="18"/>
        <v>0.34830599999999978</v>
      </c>
      <c r="J65">
        <f t="shared" si="14"/>
        <v>63</v>
      </c>
      <c r="K65">
        <v>3.165003</v>
      </c>
      <c r="L65">
        <f t="shared" si="2"/>
        <v>63</v>
      </c>
      <c r="M65">
        <v>0.70742300000000002</v>
      </c>
      <c r="N65">
        <f t="shared" si="7"/>
        <v>63</v>
      </c>
      <c r="O65">
        <f t="shared" si="3"/>
        <v>1.2628879099999999</v>
      </c>
      <c r="P65">
        <f t="shared" si="8"/>
        <v>63</v>
      </c>
      <c r="Q65">
        <f t="shared" si="10"/>
        <v>2.19939091</v>
      </c>
      <c r="R65">
        <f t="shared" si="6"/>
        <v>1.02371641</v>
      </c>
      <c r="S65">
        <f t="shared" si="5"/>
        <v>-0.61871640999999999</v>
      </c>
      <c r="T65">
        <f t="shared" si="9"/>
        <v>63</v>
      </c>
      <c r="U65">
        <v>-0.61871640999999999</v>
      </c>
      <c r="W65">
        <v>63</v>
      </c>
      <c r="X65">
        <v>0.34830599999999978</v>
      </c>
      <c r="Z65">
        <f t="shared" si="0"/>
        <v>63</v>
      </c>
      <c r="AA65">
        <v>0.49911699999999998</v>
      </c>
      <c r="AD65">
        <f t="shared" si="1"/>
        <v>63</v>
      </c>
      <c r="AE65">
        <v>3.1454770000000001</v>
      </c>
    </row>
    <row r="66" spans="1:31" x14ac:dyDescent="0.45">
      <c r="A66">
        <v>3.165003</v>
      </c>
      <c r="B66">
        <f t="shared" si="11"/>
        <v>64</v>
      </c>
      <c r="C66">
        <v>3.165003</v>
      </c>
      <c r="D66">
        <f t="shared" si="15"/>
        <v>64</v>
      </c>
      <c r="E66">
        <f t="shared" si="16"/>
        <v>3.142503</v>
      </c>
      <c r="F66">
        <f t="shared" si="17"/>
        <v>64</v>
      </c>
      <c r="G66">
        <f t="shared" si="12"/>
        <v>3.0628649999999999</v>
      </c>
      <c r="H66">
        <f t="shared" si="13"/>
        <v>6.2319000000000013E-2</v>
      </c>
      <c r="I66">
        <f t="shared" si="18"/>
        <v>0.34268100000000001</v>
      </c>
      <c r="J66">
        <f t="shared" si="14"/>
        <v>64</v>
      </c>
      <c r="K66">
        <v>3.165003</v>
      </c>
      <c r="L66">
        <f t="shared" si="2"/>
        <v>64</v>
      </c>
      <c r="M66">
        <v>0.70742300000000002</v>
      </c>
      <c r="N66">
        <f t="shared" si="7"/>
        <v>64</v>
      </c>
      <c r="O66">
        <f t="shared" si="3"/>
        <v>1.2580664800000001</v>
      </c>
      <c r="P66">
        <f t="shared" si="8"/>
        <v>64</v>
      </c>
      <c r="Q66">
        <f t="shared" si="10"/>
        <v>2.1945694799999997</v>
      </c>
      <c r="R66">
        <f t="shared" si="6"/>
        <v>1.0188949799999998</v>
      </c>
      <c r="S66">
        <f t="shared" si="5"/>
        <v>-0.61389497999999976</v>
      </c>
      <c r="T66">
        <f t="shared" si="9"/>
        <v>64</v>
      </c>
      <c r="U66">
        <v>-0.61389497999999976</v>
      </c>
      <c r="W66">
        <v>64</v>
      </c>
      <c r="X66">
        <v>0.34268100000000001</v>
      </c>
      <c r="Z66">
        <f t="shared" si="0"/>
        <v>64</v>
      </c>
      <c r="AA66">
        <v>0.98159600000000002</v>
      </c>
      <c r="AD66">
        <f t="shared" si="1"/>
        <v>64</v>
      </c>
      <c r="AE66">
        <v>0.80554899999999996</v>
      </c>
    </row>
    <row r="67" spans="1:31" x14ac:dyDescent="0.45">
      <c r="A67">
        <v>3.165003</v>
      </c>
      <c r="B67">
        <f t="shared" si="11"/>
        <v>65</v>
      </c>
      <c r="C67">
        <v>3.165003</v>
      </c>
      <c r="D67">
        <f t="shared" si="15"/>
        <v>65</v>
      </c>
      <c r="E67">
        <f t="shared" si="16"/>
        <v>3.1368779999999998</v>
      </c>
      <c r="F67">
        <f t="shared" si="17"/>
        <v>65</v>
      </c>
      <c r="G67">
        <f t="shared" si="12"/>
        <v>3.0572399999999997</v>
      </c>
      <c r="H67">
        <f t="shared" si="13"/>
        <v>6.7944000000000226E-2</v>
      </c>
      <c r="I67">
        <f t="shared" si="18"/>
        <v>0.3370559999999998</v>
      </c>
      <c r="J67">
        <f t="shared" si="14"/>
        <v>65</v>
      </c>
      <c r="K67">
        <v>3.165003</v>
      </c>
      <c r="L67">
        <f t="shared" si="2"/>
        <v>65</v>
      </c>
      <c r="M67">
        <v>0.70742300000000002</v>
      </c>
      <c r="N67">
        <f t="shared" si="7"/>
        <v>65</v>
      </c>
      <c r="O67">
        <f t="shared" si="3"/>
        <v>1.2532450499999999</v>
      </c>
      <c r="P67">
        <f t="shared" si="8"/>
        <v>65</v>
      </c>
      <c r="Q67">
        <f t="shared" si="10"/>
        <v>2.1897480499999999</v>
      </c>
      <c r="R67">
        <f t="shared" si="6"/>
        <v>1.01407355</v>
      </c>
      <c r="S67">
        <f t="shared" si="5"/>
        <v>-0.60907354999999996</v>
      </c>
      <c r="T67">
        <f t="shared" si="9"/>
        <v>65</v>
      </c>
      <c r="U67">
        <v>-0.60907354999999996</v>
      </c>
      <c r="W67">
        <v>65</v>
      </c>
      <c r="X67">
        <v>0.3370559999999998</v>
      </c>
      <c r="Z67">
        <f t="shared" si="0"/>
        <v>65</v>
      </c>
      <c r="AA67">
        <v>0.68884000000000001</v>
      </c>
      <c r="AD67">
        <f t="shared" si="1"/>
        <v>65</v>
      </c>
      <c r="AE67">
        <v>0.83088099999999998</v>
      </c>
    </row>
    <row r="68" spans="1:31" x14ac:dyDescent="0.45">
      <c r="A68">
        <v>3.165003</v>
      </c>
      <c r="B68">
        <f t="shared" si="11"/>
        <v>66</v>
      </c>
      <c r="C68">
        <v>3.165003</v>
      </c>
      <c r="D68">
        <f t="shared" si="15"/>
        <v>66</v>
      </c>
      <c r="E68">
        <f t="shared" si="16"/>
        <v>3.1312530000000001</v>
      </c>
      <c r="F68">
        <f t="shared" si="17"/>
        <v>66</v>
      </c>
      <c r="G68">
        <f t="shared" si="12"/>
        <v>3.051615</v>
      </c>
      <c r="H68">
        <f t="shared" si="13"/>
        <v>7.3568999999999996E-2</v>
      </c>
      <c r="I68">
        <f t="shared" si="18"/>
        <v>0.33143100000000003</v>
      </c>
      <c r="J68">
        <f t="shared" si="14"/>
        <v>66</v>
      </c>
      <c r="K68">
        <v>3.165003</v>
      </c>
      <c r="L68">
        <f t="shared" si="2"/>
        <v>66</v>
      </c>
      <c r="M68">
        <v>0.70742300000000002</v>
      </c>
      <c r="N68">
        <f t="shared" si="7"/>
        <v>66</v>
      </c>
      <c r="O68">
        <f t="shared" si="3"/>
        <v>1.2484236200000001</v>
      </c>
      <c r="P68">
        <f t="shared" si="8"/>
        <v>66</v>
      </c>
      <c r="Q68">
        <f t="shared" si="10"/>
        <v>2.1849266199999997</v>
      </c>
      <c r="R68">
        <f t="shared" si="6"/>
        <v>1.0092521199999998</v>
      </c>
      <c r="S68">
        <f t="shared" si="5"/>
        <v>-0.60425211999999973</v>
      </c>
      <c r="T68">
        <f t="shared" si="9"/>
        <v>66</v>
      </c>
      <c r="U68">
        <v>-0.60425211999999973</v>
      </c>
      <c r="W68">
        <v>66</v>
      </c>
      <c r="X68">
        <v>0.33143100000000003</v>
      </c>
      <c r="Z68">
        <f t="shared" si="0"/>
        <v>66</v>
      </c>
      <c r="AA68">
        <v>0.68884000000000001</v>
      </c>
      <c r="AD68">
        <f t="shared" si="1"/>
        <v>66</v>
      </c>
      <c r="AE68">
        <v>0.83088099999999998</v>
      </c>
    </row>
    <row r="69" spans="1:31" x14ac:dyDescent="0.45">
      <c r="A69">
        <v>3.165003</v>
      </c>
      <c r="B69">
        <f t="shared" si="11"/>
        <v>67</v>
      </c>
      <c r="C69">
        <v>3.165003</v>
      </c>
      <c r="D69">
        <f t="shared" si="15"/>
        <v>67</v>
      </c>
      <c r="E69">
        <f t="shared" si="16"/>
        <v>3.1256279999999999</v>
      </c>
      <c r="F69">
        <f t="shared" si="17"/>
        <v>67</v>
      </c>
      <c r="G69">
        <f t="shared" si="12"/>
        <v>3.0459899999999998</v>
      </c>
      <c r="H69">
        <f t="shared" si="13"/>
        <v>7.9194000000000209E-2</v>
      </c>
      <c r="I69">
        <f t="shared" si="18"/>
        <v>0.32580599999999982</v>
      </c>
      <c r="J69">
        <f t="shared" si="14"/>
        <v>67</v>
      </c>
      <c r="K69">
        <v>3.165003</v>
      </c>
      <c r="L69">
        <f t="shared" si="2"/>
        <v>67</v>
      </c>
      <c r="M69">
        <v>0.70742300000000002</v>
      </c>
      <c r="N69">
        <f t="shared" si="7"/>
        <v>67</v>
      </c>
      <c r="O69">
        <f t="shared" si="3"/>
        <v>1.2436021900000001</v>
      </c>
      <c r="P69">
        <f t="shared" si="8"/>
        <v>67</v>
      </c>
      <c r="Q69">
        <f t="shared" si="10"/>
        <v>2.1801051899999999</v>
      </c>
      <c r="R69">
        <f t="shared" si="6"/>
        <v>1.00443069</v>
      </c>
      <c r="S69">
        <f t="shared" si="5"/>
        <v>-0.59943068999999993</v>
      </c>
      <c r="T69">
        <f t="shared" si="9"/>
        <v>67</v>
      </c>
      <c r="U69">
        <v>-0.59943068999999993</v>
      </c>
      <c r="W69">
        <v>67</v>
      </c>
      <c r="X69">
        <v>0.32580599999999982</v>
      </c>
      <c r="Z69">
        <f t="shared" ref="Z69:Z132" si="19">Z68+1</f>
        <v>67</v>
      </c>
      <c r="AA69">
        <v>0.68884000000000001</v>
      </c>
      <c r="AD69">
        <f t="shared" ref="AD69:AD132" si="20">AD68+1</f>
        <v>67</v>
      </c>
      <c r="AE69">
        <v>0.82568799999999998</v>
      </c>
    </row>
    <row r="70" spans="1:31" x14ac:dyDescent="0.45">
      <c r="A70">
        <v>3.165003</v>
      </c>
      <c r="B70">
        <f t="shared" si="11"/>
        <v>68</v>
      </c>
      <c r="C70">
        <v>3.165003</v>
      </c>
      <c r="D70">
        <f t="shared" si="15"/>
        <v>68</v>
      </c>
      <c r="E70">
        <f t="shared" si="16"/>
        <v>3.1200030000000001</v>
      </c>
      <c r="F70">
        <f t="shared" si="17"/>
        <v>68</v>
      </c>
      <c r="G70">
        <f t="shared" si="12"/>
        <v>3.040365</v>
      </c>
      <c r="H70">
        <f t="shared" si="13"/>
        <v>8.4818999999999978E-2</v>
      </c>
      <c r="I70">
        <f t="shared" si="18"/>
        <v>0.32018100000000005</v>
      </c>
      <c r="J70">
        <f t="shared" si="14"/>
        <v>68</v>
      </c>
      <c r="K70">
        <v>3.165003</v>
      </c>
      <c r="L70">
        <f t="shared" si="2"/>
        <v>68</v>
      </c>
      <c r="M70">
        <v>0.70742300000000002</v>
      </c>
      <c r="N70">
        <f t="shared" si="7"/>
        <v>68</v>
      </c>
      <c r="O70">
        <f t="shared" si="3"/>
        <v>1.23878076</v>
      </c>
      <c r="P70">
        <f t="shared" si="8"/>
        <v>68</v>
      </c>
      <c r="Q70">
        <f t="shared" si="10"/>
        <v>2.1752837599999997</v>
      </c>
      <c r="R70">
        <f t="shared" si="6"/>
        <v>0.99960925999999983</v>
      </c>
      <c r="S70">
        <f t="shared" si="5"/>
        <v>-0.59460925999999981</v>
      </c>
      <c r="T70">
        <f t="shared" si="9"/>
        <v>68</v>
      </c>
      <c r="U70">
        <v>-0.59460925999999981</v>
      </c>
      <c r="W70">
        <v>68</v>
      </c>
      <c r="X70">
        <v>0.32018100000000005</v>
      </c>
      <c r="Z70">
        <f t="shared" si="19"/>
        <v>68</v>
      </c>
      <c r="AA70">
        <v>0.68884000000000001</v>
      </c>
      <c r="AD70">
        <f t="shared" si="20"/>
        <v>68</v>
      </c>
      <c r="AE70">
        <v>0.82568799999999998</v>
      </c>
    </row>
    <row r="71" spans="1:31" x14ac:dyDescent="0.45">
      <c r="A71">
        <v>3.165003</v>
      </c>
      <c r="B71">
        <f t="shared" si="11"/>
        <v>69</v>
      </c>
      <c r="C71">
        <v>3.165003</v>
      </c>
      <c r="D71">
        <f t="shared" si="15"/>
        <v>69</v>
      </c>
      <c r="E71">
        <f t="shared" si="16"/>
        <v>3.1143779999999999</v>
      </c>
      <c r="F71">
        <f t="shared" si="17"/>
        <v>69</v>
      </c>
      <c r="G71">
        <f t="shared" si="12"/>
        <v>3.0347399999999998</v>
      </c>
      <c r="H71">
        <f t="shared" si="13"/>
        <v>9.0444000000000191E-2</v>
      </c>
      <c r="I71">
        <f t="shared" si="18"/>
        <v>0.31455599999999984</v>
      </c>
      <c r="J71">
        <f t="shared" si="14"/>
        <v>69</v>
      </c>
      <c r="K71">
        <v>3.165003</v>
      </c>
      <c r="L71">
        <f t="shared" si="2"/>
        <v>69</v>
      </c>
      <c r="M71">
        <v>0.70742300000000002</v>
      </c>
      <c r="N71">
        <f t="shared" si="7"/>
        <v>69</v>
      </c>
      <c r="O71">
        <f t="shared" si="3"/>
        <v>1.23395933</v>
      </c>
      <c r="P71">
        <f t="shared" si="8"/>
        <v>69</v>
      </c>
      <c r="Q71">
        <f t="shared" si="10"/>
        <v>2.1704623299999999</v>
      </c>
      <c r="R71">
        <f t="shared" si="6"/>
        <v>0.99478782999999982</v>
      </c>
      <c r="S71">
        <f t="shared" si="5"/>
        <v>-0.58978782999999979</v>
      </c>
      <c r="T71">
        <f t="shared" si="9"/>
        <v>69</v>
      </c>
      <c r="U71">
        <v>-0.58978782999999979</v>
      </c>
      <c r="W71">
        <v>69</v>
      </c>
      <c r="X71">
        <v>0.31455599999999984</v>
      </c>
      <c r="Z71">
        <f t="shared" si="19"/>
        <v>69</v>
      </c>
      <c r="AA71">
        <v>0.68884000000000001</v>
      </c>
      <c r="AD71">
        <f t="shared" si="20"/>
        <v>69</v>
      </c>
      <c r="AE71">
        <v>0.84685900000000003</v>
      </c>
    </row>
    <row r="72" spans="1:31" x14ac:dyDescent="0.45">
      <c r="A72">
        <v>3.165003</v>
      </c>
      <c r="B72">
        <f t="shared" si="11"/>
        <v>70</v>
      </c>
      <c r="C72">
        <v>3.165003</v>
      </c>
      <c r="D72">
        <f t="shared" si="15"/>
        <v>70</v>
      </c>
      <c r="E72">
        <f t="shared" si="16"/>
        <v>3.1087530000000001</v>
      </c>
      <c r="F72">
        <f t="shared" si="17"/>
        <v>70</v>
      </c>
      <c r="G72">
        <f t="shared" si="12"/>
        <v>3.029115</v>
      </c>
      <c r="H72">
        <f t="shared" si="13"/>
        <v>9.606899999999996E-2</v>
      </c>
      <c r="I72">
        <f t="shared" si="18"/>
        <v>0.30893100000000007</v>
      </c>
      <c r="J72">
        <f t="shared" si="14"/>
        <v>70</v>
      </c>
      <c r="K72">
        <v>3.165003</v>
      </c>
      <c r="L72">
        <f t="shared" si="2"/>
        <v>70</v>
      </c>
      <c r="M72">
        <v>0.70742300000000002</v>
      </c>
      <c r="N72">
        <f t="shared" si="7"/>
        <v>70</v>
      </c>
      <c r="O72">
        <f t="shared" si="3"/>
        <v>1.2291379</v>
      </c>
      <c r="P72">
        <f t="shared" si="8"/>
        <v>70</v>
      </c>
      <c r="Q72">
        <f t="shared" si="10"/>
        <v>2.1656408999999996</v>
      </c>
      <c r="R72">
        <f t="shared" si="6"/>
        <v>0.9899663999999998</v>
      </c>
      <c r="S72">
        <f t="shared" si="5"/>
        <v>-0.58496639999999978</v>
      </c>
      <c r="T72">
        <f t="shared" si="9"/>
        <v>70</v>
      </c>
      <c r="U72">
        <v>-0.58496639999999978</v>
      </c>
      <c r="W72">
        <v>70</v>
      </c>
      <c r="X72">
        <v>0.30893100000000007</v>
      </c>
      <c r="Z72">
        <f t="shared" si="19"/>
        <v>70</v>
      </c>
      <c r="AA72">
        <v>0.68884000000000001</v>
      </c>
      <c r="AD72">
        <f t="shared" si="20"/>
        <v>70</v>
      </c>
      <c r="AE72">
        <v>0.85785699999999998</v>
      </c>
    </row>
    <row r="73" spans="1:31" x14ac:dyDescent="0.45">
      <c r="A73">
        <v>3.165003</v>
      </c>
      <c r="B73">
        <f t="shared" si="11"/>
        <v>71</v>
      </c>
      <c r="C73">
        <v>3.165003</v>
      </c>
      <c r="D73">
        <f t="shared" si="15"/>
        <v>71</v>
      </c>
      <c r="E73">
        <f t="shared" si="16"/>
        <v>3.1031279999999999</v>
      </c>
      <c r="F73">
        <f t="shared" si="17"/>
        <v>71</v>
      </c>
      <c r="G73">
        <f t="shared" si="12"/>
        <v>3.0234899999999998</v>
      </c>
      <c r="H73">
        <f t="shared" si="13"/>
        <v>0.10169400000000017</v>
      </c>
      <c r="I73">
        <f t="shared" si="18"/>
        <v>0.30330599999999985</v>
      </c>
      <c r="J73">
        <f t="shared" si="14"/>
        <v>71</v>
      </c>
      <c r="K73">
        <v>3.165003</v>
      </c>
      <c r="L73">
        <f t="shared" si="2"/>
        <v>71</v>
      </c>
      <c r="M73">
        <v>0.70742300000000002</v>
      </c>
      <c r="N73">
        <f t="shared" si="7"/>
        <v>71</v>
      </c>
      <c r="O73">
        <f t="shared" si="3"/>
        <v>1.22431647</v>
      </c>
      <c r="P73">
        <f t="shared" si="8"/>
        <v>71</v>
      </c>
      <c r="Q73">
        <f t="shared" si="10"/>
        <v>2.1608194699999999</v>
      </c>
      <c r="R73">
        <f t="shared" si="6"/>
        <v>0.98514496999999979</v>
      </c>
      <c r="S73">
        <f t="shared" si="5"/>
        <v>-0.58014496999999976</v>
      </c>
      <c r="T73">
        <f t="shared" si="9"/>
        <v>71</v>
      </c>
      <c r="U73">
        <v>-0.58014496999999976</v>
      </c>
      <c r="W73">
        <v>71</v>
      </c>
      <c r="X73">
        <v>0.30330599999999985</v>
      </c>
      <c r="Z73">
        <f t="shared" si="19"/>
        <v>71</v>
      </c>
      <c r="AA73">
        <v>0.68884000000000001</v>
      </c>
      <c r="AD73">
        <f t="shared" si="20"/>
        <v>71</v>
      </c>
      <c r="AE73">
        <v>0.73804499999999995</v>
      </c>
    </row>
    <row r="74" spans="1:31" x14ac:dyDescent="0.45">
      <c r="A74">
        <v>3.165003</v>
      </c>
      <c r="B74">
        <f t="shared" si="11"/>
        <v>72</v>
      </c>
      <c r="C74">
        <v>3.165003</v>
      </c>
      <c r="D74">
        <f t="shared" si="15"/>
        <v>72</v>
      </c>
      <c r="E74">
        <f t="shared" si="16"/>
        <v>3.0975030000000001</v>
      </c>
      <c r="F74">
        <f t="shared" si="17"/>
        <v>72</v>
      </c>
      <c r="G74">
        <f t="shared" si="12"/>
        <v>3.017865</v>
      </c>
      <c r="H74">
        <f t="shared" si="13"/>
        <v>0.10731899999999994</v>
      </c>
      <c r="I74">
        <f t="shared" si="18"/>
        <v>0.29768100000000008</v>
      </c>
      <c r="J74">
        <f t="shared" si="14"/>
        <v>72</v>
      </c>
      <c r="K74">
        <v>3.165003</v>
      </c>
      <c r="L74">
        <f t="shared" si="2"/>
        <v>72</v>
      </c>
      <c r="M74">
        <v>0.70742300000000002</v>
      </c>
      <c r="N74">
        <f t="shared" si="7"/>
        <v>72</v>
      </c>
      <c r="O74">
        <f t="shared" si="3"/>
        <v>1.21949504</v>
      </c>
      <c r="P74">
        <f t="shared" si="8"/>
        <v>72</v>
      </c>
      <c r="Q74">
        <f t="shared" si="10"/>
        <v>2.1559980400000001</v>
      </c>
      <c r="R74">
        <f t="shared" si="6"/>
        <v>0.98032353999999999</v>
      </c>
      <c r="S74">
        <f t="shared" si="5"/>
        <v>-0.57532353999999997</v>
      </c>
      <c r="T74">
        <f t="shared" si="9"/>
        <v>72</v>
      </c>
      <c r="U74">
        <v>-0.57532353999999997</v>
      </c>
      <c r="W74">
        <v>72</v>
      </c>
      <c r="X74">
        <v>0.29768100000000008</v>
      </c>
      <c r="Z74">
        <f t="shared" si="19"/>
        <v>72</v>
      </c>
      <c r="AA74">
        <v>0.68884000000000001</v>
      </c>
      <c r="AD74">
        <f t="shared" si="20"/>
        <v>72</v>
      </c>
      <c r="AE74">
        <v>0.73804499999999995</v>
      </c>
    </row>
    <row r="75" spans="1:31" x14ac:dyDescent="0.45">
      <c r="A75">
        <v>3.165003</v>
      </c>
      <c r="B75">
        <f t="shared" si="11"/>
        <v>73</v>
      </c>
      <c r="C75">
        <v>3.165003</v>
      </c>
      <c r="D75">
        <f t="shared" si="15"/>
        <v>73</v>
      </c>
      <c r="E75">
        <f t="shared" si="16"/>
        <v>3.0918779999999999</v>
      </c>
      <c r="F75">
        <f t="shared" si="17"/>
        <v>73</v>
      </c>
      <c r="G75">
        <f t="shared" si="12"/>
        <v>3.0122399999999998</v>
      </c>
      <c r="H75">
        <f t="shared" si="13"/>
        <v>0.11294400000000016</v>
      </c>
      <c r="I75">
        <f t="shared" si="18"/>
        <v>0.29205599999999987</v>
      </c>
      <c r="J75">
        <f t="shared" si="14"/>
        <v>73</v>
      </c>
      <c r="K75">
        <v>3.165003</v>
      </c>
      <c r="L75">
        <f t="shared" si="2"/>
        <v>73</v>
      </c>
      <c r="M75">
        <v>0.70742300000000002</v>
      </c>
      <c r="N75">
        <f t="shared" si="7"/>
        <v>73</v>
      </c>
      <c r="O75">
        <f t="shared" si="3"/>
        <v>1.21467361</v>
      </c>
      <c r="P75">
        <f t="shared" si="8"/>
        <v>73</v>
      </c>
      <c r="Q75">
        <f t="shared" si="10"/>
        <v>2.1511766099999998</v>
      </c>
      <c r="R75">
        <f t="shared" si="6"/>
        <v>0.97550210999999976</v>
      </c>
      <c r="S75">
        <f t="shared" si="5"/>
        <v>-0.57050210999999973</v>
      </c>
      <c r="T75">
        <f t="shared" si="9"/>
        <v>73</v>
      </c>
      <c r="U75">
        <v>-0.57050210999999973</v>
      </c>
      <c r="W75">
        <v>73</v>
      </c>
      <c r="X75">
        <v>0.29205599999999987</v>
      </c>
      <c r="Z75">
        <f t="shared" si="19"/>
        <v>73</v>
      </c>
      <c r="AA75">
        <v>0.68884000000000001</v>
      </c>
      <c r="AD75">
        <f t="shared" si="20"/>
        <v>73</v>
      </c>
      <c r="AE75">
        <v>0.73804499999999995</v>
      </c>
    </row>
    <row r="76" spans="1:31" x14ac:dyDescent="0.45">
      <c r="A76">
        <v>3.165003</v>
      </c>
      <c r="B76">
        <f t="shared" si="11"/>
        <v>74</v>
      </c>
      <c r="C76">
        <v>3.165003</v>
      </c>
      <c r="D76">
        <f t="shared" si="15"/>
        <v>74</v>
      </c>
      <c r="E76">
        <f t="shared" si="16"/>
        <v>3.0862530000000001</v>
      </c>
      <c r="F76">
        <f t="shared" si="17"/>
        <v>74</v>
      </c>
      <c r="G76">
        <f t="shared" si="12"/>
        <v>3.006615</v>
      </c>
      <c r="H76">
        <f t="shared" si="13"/>
        <v>0.11856899999999992</v>
      </c>
      <c r="I76">
        <f t="shared" si="18"/>
        <v>0.2864310000000001</v>
      </c>
      <c r="J76">
        <f t="shared" si="14"/>
        <v>74</v>
      </c>
      <c r="K76">
        <v>3.165003</v>
      </c>
      <c r="L76">
        <f t="shared" si="2"/>
        <v>74</v>
      </c>
      <c r="M76">
        <v>0.70742300000000002</v>
      </c>
      <c r="N76">
        <f t="shared" si="7"/>
        <v>74</v>
      </c>
      <c r="O76">
        <f t="shared" si="3"/>
        <v>1.2098521799999999</v>
      </c>
      <c r="P76">
        <f t="shared" si="8"/>
        <v>74</v>
      </c>
      <c r="Q76">
        <f t="shared" si="10"/>
        <v>2.14635518</v>
      </c>
      <c r="R76">
        <f t="shared" si="6"/>
        <v>0.97068067999999996</v>
      </c>
      <c r="S76">
        <f t="shared" si="5"/>
        <v>-0.56568067999999994</v>
      </c>
      <c r="T76">
        <f t="shared" si="9"/>
        <v>74</v>
      </c>
      <c r="U76">
        <v>-0.56568067999999994</v>
      </c>
      <c r="W76">
        <v>74</v>
      </c>
      <c r="X76">
        <v>0.2864310000000001</v>
      </c>
      <c r="Z76">
        <f t="shared" si="19"/>
        <v>74</v>
      </c>
      <c r="AA76">
        <v>0.68884000000000001</v>
      </c>
      <c r="AD76">
        <f t="shared" si="20"/>
        <v>74</v>
      </c>
      <c r="AE76">
        <v>0.73804499999999995</v>
      </c>
    </row>
    <row r="77" spans="1:31" x14ac:dyDescent="0.45">
      <c r="A77">
        <v>3.165003</v>
      </c>
      <c r="B77">
        <f t="shared" si="11"/>
        <v>75</v>
      </c>
      <c r="C77">
        <v>3.165003</v>
      </c>
      <c r="D77">
        <f t="shared" si="15"/>
        <v>75</v>
      </c>
      <c r="E77">
        <f t="shared" si="16"/>
        <v>3.0806279999999999</v>
      </c>
      <c r="F77">
        <f t="shared" si="17"/>
        <v>75</v>
      </c>
      <c r="G77">
        <f t="shared" si="12"/>
        <v>3.0009899999999998</v>
      </c>
      <c r="H77">
        <f t="shared" si="13"/>
        <v>0.12419400000000014</v>
      </c>
      <c r="I77">
        <f t="shared" si="18"/>
        <v>0.28080599999999989</v>
      </c>
      <c r="J77">
        <f t="shared" si="14"/>
        <v>75</v>
      </c>
      <c r="K77">
        <v>3.165003</v>
      </c>
      <c r="L77">
        <f t="shared" si="2"/>
        <v>75</v>
      </c>
      <c r="M77">
        <v>0.70742300000000002</v>
      </c>
      <c r="N77">
        <f t="shared" si="7"/>
        <v>75</v>
      </c>
      <c r="O77">
        <f t="shared" si="3"/>
        <v>1.2050307499999999</v>
      </c>
      <c r="P77">
        <f t="shared" si="8"/>
        <v>75</v>
      </c>
      <c r="Q77">
        <f t="shared" si="10"/>
        <v>2.1415337499999998</v>
      </c>
      <c r="R77">
        <f t="shared" si="6"/>
        <v>0.96585924999999972</v>
      </c>
      <c r="S77">
        <f t="shared" si="5"/>
        <v>-0.5608592499999997</v>
      </c>
      <c r="T77">
        <f t="shared" si="9"/>
        <v>75</v>
      </c>
      <c r="U77">
        <v>-0.5608592499999997</v>
      </c>
      <c r="W77">
        <v>75</v>
      </c>
      <c r="X77">
        <v>0.28080599999999989</v>
      </c>
      <c r="Z77">
        <f t="shared" si="19"/>
        <v>75</v>
      </c>
      <c r="AA77">
        <v>0.68884000000000001</v>
      </c>
      <c r="AD77">
        <f t="shared" si="20"/>
        <v>75</v>
      </c>
      <c r="AE77">
        <v>0.73804499999999995</v>
      </c>
    </row>
    <row r="78" spans="1:31" x14ac:dyDescent="0.45">
      <c r="A78">
        <v>3.165003</v>
      </c>
      <c r="B78">
        <f t="shared" si="11"/>
        <v>76</v>
      </c>
      <c r="C78">
        <v>3.165003</v>
      </c>
      <c r="D78">
        <f t="shared" si="15"/>
        <v>76</v>
      </c>
      <c r="E78">
        <f t="shared" si="16"/>
        <v>3.0750029999999997</v>
      </c>
      <c r="F78">
        <f t="shared" si="17"/>
        <v>76</v>
      </c>
      <c r="G78">
        <f t="shared" si="12"/>
        <v>2.9953649999999996</v>
      </c>
      <c r="H78">
        <f t="shared" si="13"/>
        <v>0.12981900000000035</v>
      </c>
      <c r="I78">
        <f t="shared" si="18"/>
        <v>0.27518099999999968</v>
      </c>
      <c r="J78">
        <f t="shared" si="14"/>
        <v>76</v>
      </c>
      <c r="K78">
        <v>3.165003</v>
      </c>
      <c r="L78">
        <f t="shared" si="2"/>
        <v>76</v>
      </c>
      <c r="M78">
        <v>0.70742300000000002</v>
      </c>
      <c r="N78">
        <f t="shared" si="7"/>
        <v>76</v>
      </c>
      <c r="O78">
        <f t="shared" si="3"/>
        <v>1.2002093199999999</v>
      </c>
      <c r="P78">
        <f t="shared" si="8"/>
        <v>76</v>
      </c>
      <c r="Q78">
        <f t="shared" si="10"/>
        <v>2.13671232</v>
      </c>
      <c r="R78">
        <f t="shared" si="6"/>
        <v>0.96103781999999993</v>
      </c>
      <c r="S78">
        <f t="shared" si="5"/>
        <v>-0.5560378199999999</v>
      </c>
      <c r="T78">
        <f t="shared" si="9"/>
        <v>76</v>
      </c>
      <c r="U78">
        <v>-0.5560378199999999</v>
      </c>
      <c r="W78">
        <v>76</v>
      </c>
      <c r="X78">
        <v>0.27518099999999968</v>
      </c>
      <c r="Z78">
        <f t="shared" si="19"/>
        <v>76</v>
      </c>
      <c r="AA78">
        <v>0.68884000000000001</v>
      </c>
      <c r="AD78">
        <f t="shared" si="20"/>
        <v>76</v>
      </c>
      <c r="AE78">
        <v>0.73804499999999995</v>
      </c>
    </row>
    <row r="79" spans="1:31" x14ac:dyDescent="0.45">
      <c r="A79">
        <v>3.165003</v>
      </c>
      <c r="B79">
        <f t="shared" si="11"/>
        <v>77</v>
      </c>
      <c r="C79">
        <v>3.165003</v>
      </c>
      <c r="D79">
        <f t="shared" si="15"/>
        <v>77</v>
      </c>
      <c r="E79">
        <f t="shared" si="16"/>
        <v>3.0693779999999999</v>
      </c>
      <c r="F79">
        <f t="shared" si="17"/>
        <v>77</v>
      </c>
      <c r="G79">
        <f t="shared" si="12"/>
        <v>2.9897399999999998</v>
      </c>
      <c r="H79">
        <f t="shared" si="13"/>
        <v>0.13544400000000012</v>
      </c>
      <c r="I79">
        <f t="shared" si="18"/>
        <v>0.26955599999999991</v>
      </c>
      <c r="J79">
        <f t="shared" si="14"/>
        <v>77</v>
      </c>
      <c r="K79">
        <v>3.165003</v>
      </c>
      <c r="L79">
        <f t="shared" si="2"/>
        <v>77</v>
      </c>
      <c r="M79">
        <v>0.70742300000000002</v>
      </c>
      <c r="N79">
        <f t="shared" si="7"/>
        <v>77</v>
      </c>
      <c r="O79">
        <f t="shared" si="3"/>
        <v>1.1953878900000001</v>
      </c>
      <c r="P79">
        <f t="shared" si="8"/>
        <v>77</v>
      </c>
      <c r="Q79">
        <f t="shared" si="10"/>
        <v>2.1318908899999998</v>
      </c>
      <c r="R79">
        <f t="shared" si="6"/>
        <v>0.95621638999999992</v>
      </c>
      <c r="S79">
        <f t="shared" si="5"/>
        <v>-0.55121638999999989</v>
      </c>
      <c r="T79">
        <f t="shared" si="9"/>
        <v>77</v>
      </c>
      <c r="U79">
        <v>-0.55121638999999989</v>
      </c>
      <c r="W79">
        <v>77</v>
      </c>
      <c r="X79">
        <v>0.26955599999999991</v>
      </c>
      <c r="Z79">
        <f t="shared" si="19"/>
        <v>77</v>
      </c>
      <c r="AA79">
        <v>0.68884000000000001</v>
      </c>
      <c r="AD79">
        <f t="shared" si="20"/>
        <v>77</v>
      </c>
      <c r="AE79">
        <v>0.73804499999999995</v>
      </c>
    </row>
    <row r="80" spans="1:31" x14ac:dyDescent="0.45">
      <c r="A80">
        <v>3.165003</v>
      </c>
      <c r="B80">
        <f t="shared" si="11"/>
        <v>78</v>
      </c>
      <c r="C80">
        <v>3.165003</v>
      </c>
      <c r="D80">
        <f t="shared" si="15"/>
        <v>78</v>
      </c>
      <c r="E80">
        <f t="shared" si="16"/>
        <v>3.0637530000000002</v>
      </c>
      <c r="F80">
        <f t="shared" si="17"/>
        <v>78</v>
      </c>
      <c r="G80">
        <f t="shared" si="12"/>
        <v>2.9841150000000001</v>
      </c>
      <c r="H80">
        <f t="shared" si="13"/>
        <v>0.14106899999999989</v>
      </c>
      <c r="I80">
        <f t="shared" si="18"/>
        <v>0.26393100000000014</v>
      </c>
      <c r="J80">
        <f t="shared" si="14"/>
        <v>78</v>
      </c>
      <c r="K80">
        <v>3.165003</v>
      </c>
      <c r="L80">
        <f t="shared" si="2"/>
        <v>78</v>
      </c>
      <c r="M80">
        <v>0.70742300000000002</v>
      </c>
      <c r="N80">
        <f t="shared" si="7"/>
        <v>78</v>
      </c>
      <c r="O80">
        <f t="shared" si="3"/>
        <v>1.1905664599999999</v>
      </c>
      <c r="P80">
        <f t="shared" si="8"/>
        <v>78</v>
      </c>
      <c r="Q80">
        <f t="shared" si="10"/>
        <v>2.12706946</v>
      </c>
      <c r="R80">
        <f t="shared" si="6"/>
        <v>0.9513949599999999</v>
      </c>
      <c r="S80">
        <f t="shared" si="5"/>
        <v>-0.54639495999999987</v>
      </c>
      <c r="T80">
        <f t="shared" si="9"/>
        <v>78</v>
      </c>
      <c r="U80">
        <v>-0.54639495999999987</v>
      </c>
      <c r="W80">
        <v>78</v>
      </c>
      <c r="X80">
        <v>0.26393100000000014</v>
      </c>
      <c r="Z80">
        <f t="shared" si="19"/>
        <v>78</v>
      </c>
      <c r="AA80">
        <v>0.68884000000000001</v>
      </c>
      <c r="AD80">
        <f t="shared" si="20"/>
        <v>78</v>
      </c>
      <c r="AE80">
        <v>0.73804499999999995</v>
      </c>
    </row>
    <row r="81" spans="1:31" x14ac:dyDescent="0.45">
      <c r="A81">
        <v>3.165003</v>
      </c>
      <c r="B81">
        <f t="shared" si="11"/>
        <v>79</v>
      </c>
      <c r="C81">
        <v>3.165003</v>
      </c>
      <c r="D81">
        <f t="shared" si="15"/>
        <v>79</v>
      </c>
      <c r="E81">
        <f t="shared" si="16"/>
        <v>3.058128</v>
      </c>
      <c r="F81">
        <f t="shared" si="17"/>
        <v>79</v>
      </c>
      <c r="G81">
        <f t="shared" si="12"/>
        <v>2.9784899999999999</v>
      </c>
      <c r="H81">
        <f t="shared" si="13"/>
        <v>0.1466940000000001</v>
      </c>
      <c r="I81">
        <f t="shared" si="18"/>
        <v>0.25830599999999992</v>
      </c>
      <c r="J81">
        <f t="shared" si="14"/>
        <v>79</v>
      </c>
      <c r="K81">
        <v>3.165003</v>
      </c>
      <c r="L81">
        <f t="shared" si="2"/>
        <v>79</v>
      </c>
      <c r="M81">
        <v>0.70742300000000002</v>
      </c>
      <c r="N81">
        <f t="shared" si="7"/>
        <v>79</v>
      </c>
      <c r="O81">
        <f t="shared" si="3"/>
        <v>1.1857450300000001</v>
      </c>
      <c r="P81">
        <f t="shared" si="8"/>
        <v>79</v>
      </c>
      <c r="Q81">
        <f t="shared" si="10"/>
        <v>2.1222480299999997</v>
      </c>
      <c r="R81">
        <f t="shared" si="6"/>
        <v>0.94657352999999989</v>
      </c>
      <c r="S81">
        <f t="shared" si="5"/>
        <v>-0.54157352999999986</v>
      </c>
      <c r="T81">
        <f t="shared" si="9"/>
        <v>79</v>
      </c>
      <c r="U81">
        <v>-0.54157352999999986</v>
      </c>
      <c r="W81">
        <v>79</v>
      </c>
      <c r="X81">
        <v>0.25830599999999992</v>
      </c>
      <c r="Z81">
        <f t="shared" si="19"/>
        <v>79</v>
      </c>
      <c r="AA81">
        <v>0.68884000000000001</v>
      </c>
      <c r="AD81">
        <f t="shared" si="20"/>
        <v>79</v>
      </c>
      <c r="AE81">
        <v>0.73804499999999995</v>
      </c>
    </row>
    <row r="82" spans="1:31" x14ac:dyDescent="0.45">
      <c r="A82">
        <v>3.165003</v>
      </c>
      <c r="B82">
        <f t="shared" si="11"/>
        <v>80</v>
      </c>
      <c r="C82">
        <v>3.165003</v>
      </c>
      <c r="D82">
        <f t="shared" si="15"/>
        <v>80</v>
      </c>
      <c r="E82">
        <f t="shared" si="16"/>
        <v>3.0525029999999997</v>
      </c>
      <c r="F82">
        <f t="shared" si="17"/>
        <v>80</v>
      </c>
      <c r="G82">
        <f t="shared" si="12"/>
        <v>2.9728649999999996</v>
      </c>
      <c r="H82">
        <f t="shared" si="13"/>
        <v>0.15231900000000032</v>
      </c>
      <c r="I82">
        <f t="shared" si="18"/>
        <v>0.25268099999999971</v>
      </c>
      <c r="J82">
        <f t="shared" si="14"/>
        <v>80</v>
      </c>
      <c r="K82">
        <v>3.165003</v>
      </c>
      <c r="L82">
        <f t="shared" ref="L82:L145" si="21">L81+1</f>
        <v>80</v>
      </c>
      <c r="M82">
        <v>0.710395</v>
      </c>
      <c r="N82">
        <f t="shared" si="7"/>
        <v>80</v>
      </c>
      <c r="O82">
        <f t="shared" si="3"/>
        <v>1.1809235999999999</v>
      </c>
      <c r="P82">
        <f t="shared" si="8"/>
        <v>80</v>
      </c>
      <c r="Q82">
        <f t="shared" si="10"/>
        <v>2.1174265999999999</v>
      </c>
      <c r="R82">
        <f t="shared" si="6"/>
        <v>0.9387800999999999</v>
      </c>
      <c r="S82">
        <f t="shared" si="5"/>
        <v>-0.53378009999999987</v>
      </c>
      <c r="T82">
        <f t="shared" si="9"/>
        <v>80</v>
      </c>
      <c r="U82">
        <v>-0.53378009999999987</v>
      </c>
      <c r="W82">
        <v>80</v>
      </c>
      <c r="X82">
        <v>0.25268099999999971</v>
      </c>
      <c r="Z82">
        <f t="shared" si="19"/>
        <v>80</v>
      </c>
      <c r="AA82">
        <v>0.68884000000000001</v>
      </c>
      <c r="AD82">
        <f t="shared" si="20"/>
        <v>80</v>
      </c>
      <c r="AE82">
        <v>0.73804499999999995</v>
      </c>
    </row>
    <row r="83" spans="1:31" x14ac:dyDescent="0.45">
      <c r="A83">
        <v>3.165003</v>
      </c>
      <c r="B83">
        <f t="shared" si="11"/>
        <v>81</v>
      </c>
      <c r="C83">
        <v>3.165003</v>
      </c>
      <c r="D83">
        <f t="shared" si="15"/>
        <v>81</v>
      </c>
      <c r="E83">
        <f t="shared" si="16"/>
        <v>3.046878</v>
      </c>
      <c r="F83">
        <f t="shared" si="17"/>
        <v>81</v>
      </c>
      <c r="G83">
        <f t="shared" si="12"/>
        <v>2.9672399999999999</v>
      </c>
      <c r="H83">
        <f t="shared" si="13"/>
        <v>0.15794400000000008</v>
      </c>
      <c r="I83">
        <f t="shared" si="18"/>
        <v>0.24705599999999994</v>
      </c>
      <c r="J83">
        <f t="shared" si="14"/>
        <v>81</v>
      </c>
      <c r="K83">
        <v>3.165003</v>
      </c>
      <c r="L83">
        <f t="shared" si="21"/>
        <v>81</v>
      </c>
      <c r="M83">
        <v>0.710395</v>
      </c>
      <c r="N83">
        <f t="shared" si="7"/>
        <v>81</v>
      </c>
      <c r="O83">
        <f t="shared" si="3"/>
        <v>1.1761021700000001</v>
      </c>
      <c r="P83">
        <f t="shared" si="8"/>
        <v>81</v>
      </c>
      <c r="Q83">
        <f t="shared" si="10"/>
        <v>2.1126051699999997</v>
      </c>
      <c r="R83">
        <f t="shared" si="6"/>
        <v>0.93395866999999988</v>
      </c>
      <c r="S83">
        <f t="shared" si="5"/>
        <v>-0.52895866999999985</v>
      </c>
      <c r="T83">
        <f t="shared" si="9"/>
        <v>81</v>
      </c>
      <c r="U83">
        <v>-0.52895866999999985</v>
      </c>
      <c r="W83">
        <v>81</v>
      </c>
      <c r="X83">
        <v>0.24705599999999994</v>
      </c>
      <c r="Z83">
        <f t="shared" si="19"/>
        <v>81</v>
      </c>
      <c r="AA83">
        <v>0.68884000000000001</v>
      </c>
      <c r="AD83">
        <f t="shared" si="20"/>
        <v>81</v>
      </c>
      <c r="AE83">
        <v>0.73804499999999995</v>
      </c>
    </row>
    <row r="84" spans="1:31" x14ac:dyDescent="0.45">
      <c r="A84">
        <v>3.165003</v>
      </c>
      <c r="B84">
        <f t="shared" si="11"/>
        <v>82</v>
      </c>
      <c r="C84">
        <v>3.165003</v>
      </c>
      <c r="D84">
        <f t="shared" si="15"/>
        <v>82</v>
      </c>
      <c r="E84">
        <f t="shared" si="16"/>
        <v>3.0412529999999998</v>
      </c>
      <c r="F84">
        <f t="shared" si="17"/>
        <v>82</v>
      </c>
      <c r="G84">
        <f t="shared" si="12"/>
        <v>2.9616149999999997</v>
      </c>
      <c r="H84">
        <f t="shared" si="13"/>
        <v>0.1635690000000003</v>
      </c>
      <c r="I84">
        <f t="shared" si="18"/>
        <v>0.24143099999999973</v>
      </c>
      <c r="J84">
        <f t="shared" si="14"/>
        <v>82</v>
      </c>
      <c r="K84">
        <v>3.165003</v>
      </c>
      <c r="L84">
        <f t="shared" si="21"/>
        <v>82</v>
      </c>
      <c r="M84">
        <v>0.710395</v>
      </c>
      <c r="N84">
        <f t="shared" si="7"/>
        <v>82</v>
      </c>
      <c r="O84">
        <f t="shared" si="3"/>
        <v>1.17128074</v>
      </c>
      <c r="P84">
        <f t="shared" si="8"/>
        <v>82</v>
      </c>
      <c r="Q84">
        <f t="shared" si="10"/>
        <v>2.1077837399999999</v>
      </c>
      <c r="R84">
        <f t="shared" si="6"/>
        <v>0.92913723999999986</v>
      </c>
      <c r="S84">
        <f t="shared" si="5"/>
        <v>-0.52413723999999984</v>
      </c>
      <c r="T84">
        <f t="shared" si="9"/>
        <v>82</v>
      </c>
      <c r="U84">
        <v>-0.52413723999999984</v>
      </c>
      <c r="W84">
        <v>82</v>
      </c>
      <c r="X84">
        <v>0.24143099999999973</v>
      </c>
      <c r="Z84">
        <f t="shared" si="19"/>
        <v>82</v>
      </c>
      <c r="AA84">
        <v>0.68884000000000001</v>
      </c>
      <c r="AD84">
        <f t="shared" si="20"/>
        <v>82</v>
      </c>
      <c r="AE84">
        <v>0.73804499999999995</v>
      </c>
    </row>
    <row r="85" spans="1:31" x14ac:dyDescent="0.45">
      <c r="A85">
        <v>3.165003</v>
      </c>
      <c r="B85">
        <f t="shared" si="11"/>
        <v>83</v>
      </c>
      <c r="C85">
        <v>3.165003</v>
      </c>
      <c r="D85">
        <f t="shared" si="15"/>
        <v>83</v>
      </c>
      <c r="E85">
        <f t="shared" si="16"/>
        <v>3.035628</v>
      </c>
      <c r="F85">
        <f t="shared" si="17"/>
        <v>83</v>
      </c>
      <c r="G85">
        <f t="shared" si="12"/>
        <v>2.9559899999999999</v>
      </c>
      <c r="H85">
        <f t="shared" si="13"/>
        <v>0.16919400000000007</v>
      </c>
      <c r="I85">
        <f t="shared" si="18"/>
        <v>0.23580599999999996</v>
      </c>
      <c r="J85">
        <f t="shared" si="14"/>
        <v>83</v>
      </c>
      <c r="K85">
        <v>3.165003</v>
      </c>
      <c r="L85">
        <f t="shared" si="21"/>
        <v>83</v>
      </c>
      <c r="M85">
        <v>0.69292600000000004</v>
      </c>
      <c r="N85">
        <f t="shared" si="7"/>
        <v>83</v>
      </c>
      <c r="O85">
        <f t="shared" si="3"/>
        <v>1.16645931</v>
      </c>
      <c r="P85">
        <f t="shared" si="8"/>
        <v>83</v>
      </c>
      <c r="Q85">
        <f t="shared" si="10"/>
        <v>2.1029623099999997</v>
      </c>
      <c r="R85">
        <f t="shared" si="6"/>
        <v>0.94178480999999981</v>
      </c>
      <c r="S85">
        <f t="shared" si="5"/>
        <v>-0.53678480999999978</v>
      </c>
      <c r="T85">
        <f t="shared" si="9"/>
        <v>83</v>
      </c>
      <c r="U85">
        <v>-0.53678480999999978</v>
      </c>
      <c r="W85">
        <v>83</v>
      </c>
      <c r="X85">
        <v>0.23580599999999996</v>
      </c>
      <c r="Z85">
        <f t="shared" si="19"/>
        <v>83</v>
      </c>
      <c r="AA85">
        <v>0.68884000000000001</v>
      </c>
      <c r="AD85">
        <f t="shared" si="20"/>
        <v>83</v>
      </c>
      <c r="AE85">
        <v>0.73804499999999995</v>
      </c>
    </row>
    <row r="86" spans="1:31" x14ac:dyDescent="0.45">
      <c r="A86">
        <v>3.165003</v>
      </c>
      <c r="B86">
        <f t="shared" si="11"/>
        <v>84</v>
      </c>
      <c r="C86">
        <v>3.165003</v>
      </c>
      <c r="D86">
        <f t="shared" si="15"/>
        <v>84</v>
      </c>
      <c r="E86">
        <f t="shared" si="16"/>
        <v>3.0300029999999998</v>
      </c>
      <c r="F86">
        <f t="shared" si="17"/>
        <v>84</v>
      </c>
      <c r="G86">
        <f t="shared" si="12"/>
        <v>2.9503649999999997</v>
      </c>
      <c r="H86">
        <f t="shared" si="13"/>
        <v>0.17481900000000028</v>
      </c>
      <c r="I86">
        <f t="shared" si="18"/>
        <v>0.23018099999999975</v>
      </c>
      <c r="J86">
        <f t="shared" si="14"/>
        <v>84</v>
      </c>
      <c r="K86">
        <v>3.165003</v>
      </c>
      <c r="L86">
        <f t="shared" si="21"/>
        <v>84</v>
      </c>
      <c r="M86">
        <v>0.69292600000000004</v>
      </c>
      <c r="N86">
        <f t="shared" si="7"/>
        <v>84</v>
      </c>
      <c r="O86">
        <f t="shared" si="3"/>
        <v>1.16163788</v>
      </c>
      <c r="P86">
        <f t="shared" si="8"/>
        <v>84</v>
      </c>
      <c r="Q86">
        <f t="shared" si="10"/>
        <v>2.0981408799999999</v>
      </c>
      <c r="R86">
        <f t="shared" si="6"/>
        <v>0.93696337999999979</v>
      </c>
      <c r="S86">
        <f t="shared" ref="S86:S149" si="22">1.35*S$7-R86</f>
        <v>-0.53196337999999976</v>
      </c>
      <c r="T86">
        <f t="shared" si="9"/>
        <v>84</v>
      </c>
      <c r="U86">
        <v>-0.53196337999999976</v>
      </c>
      <c r="W86">
        <v>84</v>
      </c>
      <c r="X86">
        <v>0.23018099999999975</v>
      </c>
      <c r="Z86">
        <f t="shared" si="19"/>
        <v>84</v>
      </c>
      <c r="AA86">
        <v>0.68884000000000001</v>
      </c>
      <c r="AD86">
        <f t="shared" si="20"/>
        <v>84</v>
      </c>
      <c r="AE86">
        <v>0.73804499999999995</v>
      </c>
    </row>
    <row r="87" spans="1:31" x14ac:dyDescent="0.45">
      <c r="A87">
        <v>3.165003</v>
      </c>
      <c r="B87">
        <f t="shared" si="11"/>
        <v>85</v>
      </c>
      <c r="C87">
        <v>3.165003</v>
      </c>
      <c r="D87">
        <f t="shared" si="15"/>
        <v>85</v>
      </c>
      <c r="E87">
        <f t="shared" si="16"/>
        <v>3.024378</v>
      </c>
      <c r="F87">
        <f t="shared" si="17"/>
        <v>85</v>
      </c>
      <c r="G87">
        <f t="shared" si="12"/>
        <v>2.9447399999999999</v>
      </c>
      <c r="H87">
        <f t="shared" si="13"/>
        <v>0.18044400000000005</v>
      </c>
      <c r="I87">
        <f t="shared" si="18"/>
        <v>0.22455599999999998</v>
      </c>
      <c r="J87">
        <f t="shared" si="14"/>
        <v>85</v>
      </c>
      <c r="K87">
        <v>3.165003</v>
      </c>
      <c r="L87">
        <f t="shared" si="21"/>
        <v>85</v>
      </c>
      <c r="M87">
        <v>0.69292600000000004</v>
      </c>
      <c r="N87">
        <f t="shared" si="7"/>
        <v>85</v>
      </c>
      <c r="O87">
        <f t="shared" ref="O87:O150" si="23">-0.00482143*N87+1.566638</f>
        <v>1.15681645</v>
      </c>
      <c r="P87">
        <f t="shared" si="8"/>
        <v>85</v>
      </c>
      <c r="Q87">
        <f t="shared" si="10"/>
        <v>2.0933194500000001</v>
      </c>
      <c r="R87">
        <f t="shared" ref="R87:R150" si="24">ABS(M87-(O87-(O87-Q87)/2))</f>
        <v>0.93214195</v>
      </c>
      <c r="S87">
        <f t="shared" si="22"/>
        <v>-0.52714194999999997</v>
      </c>
      <c r="T87">
        <f t="shared" si="9"/>
        <v>85</v>
      </c>
      <c r="U87">
        <v>-0.52714194999999997</v>
      </c>
      <c r="W87">
        <v>85</v>
      </c>
      <c r="X87">
        <v>0.22455599999999998</v>
      </c>
      <c r="Z87">
        <f t="shared" si="19"/>
        <v>85</v>
      </c>
      <c r="AA87">
        <v>0.68884000000000001</v>
      </c>
      <c r="AD87">
        <f t="shared" si="20"/>
        <v>85</v>
      </c>
      <c r="AE87">
        <v>0.73804499999999995</v>
      </c>
    </row>
    <row r="88" spans="1:31" x14ac:dyDescent="0.45">
      <c r="A88">
        <v>3.165003</v>
      </c>
      <c r="B88">
        <f t="shared" si="11"/>
        <v>86</v>
      </c>
      <c r="C88">
        <v>3.165003</v>
      </c>
      <c r="D88">
        <f t="shared" si="15"/>
        <v>86</v>
      </c>
      <c r="E88">
        <f t="shared" si="16"/>
        <v>3.0187529999999998</v>
      </c>
      <c r="F88">
        <f t="shared" si="17"/>
        <v>86</v>
      </c>
      <c r="G88">
        <f t="shared" si="12"/>
        <v>2.9391149999999997</v>
      </c>
      <c r="H88">
        <f t="shared" si="13"/>
        <v>0.18606900000000026</v>
      </c>
      <c r="I88">
        <f t="shared" si="18"/>
        <v>0.21893099999999976</v>
      </c>
      <c r="J88">
        <f t="shared" si="14"/>
        <v>86</v>
      </c>
      <c r="K88">
        <v>3.165003</v>
      </c>
      <c r="L88">
        <f t="shared" si="21"/>
        <v>86</v>
      </c>
      <c r="M88">
        <v>0.69292600000000004</v>
      </c>
      <c r="N88">
        <f t="shared" ref="N88:N151" si="25">N87+1</f>
        <v>86</v>
      </c>
      <c r="O88">
        <f t="shared" si="23"/>
        <v>1.15199502</v>
      </c>
      <c r="P88">
        <f t="shared" ref="P88:P151" si="26">P87+1</f>
        <v>86</v>
      </c>
      <c r="Q88">
        <f t="shared" si="10"/>
        <v>2.0884980199999998</v>
      </c>
      <c r="R88">
        <f t="shared" si="24"/>
        <v>0.92732051999999976</v>
      </c>
      <c r="S88">
        <f t="shared" si="22"/>
        <v>-0.52232051999999973</v>
      </c>
      <c r="T88">
        <f t="shared" ref="T88:T151" si="27">T87+1</f>
        <v>86</v>
      </c>
      <c r="U88">
        <v>-0.52232051999999973</v>
      </c>
      <c r="W88">
        <v>86</v>
      </c>
      <c r="X88">
        <v>0.21893099999999976</v>
      </c>
      <c r="Z88">
        <f t="shared" si="19"/>
        <v>86</v>
      </c>
      <c r="AA88">
        <v>0.68884000000000001</v>
      </c>
      <c r="AD88">
        <f t="shared" si="20"/>
        <v>86</v>
      </c>
      <c r="AE88">
        <v>0.73804499999999995</v>
      </c>
    </row>
    <row r="89" spans="1:31" x14ac:dyDescent="0.45">
      <c r="A89">
        <v>3.165003</v>
      </c>
      <c r="B89">
        <f t="shared" si="11"/>
        <v>87</v>
      </c>
      <c r="C89">
        <v>3.165003</v>
      </c>
      <c r="D89">
        <f t="shared" si="15"/>
        <v>87</v>
      </c>
      <c r="E89">
        <f t="shared" si="16"/>
        <v>3.013128</v>
      </c>
      <c r="F89">
        <f t="shared" si="17"/>
        <v>87</v>
      </c>
      <c r="G89">
        <f t="shared" si="12"/>
        <v>2.9334899999999999</v>
      </c>
      <c r="H89">
        <f t="shared" si="13"/>
        <v>0.19169400000000003</v>
      </c>
      <c r="I89">
        <f t="shared" si="18"/>
        <v>0.213306</v>
      </c>
      <c r="J89">
        <f t="shared" si="14"/>
        <v>87</v>
      </c>
      <c r="K89">
        <v>3.165003</v>
      </c>
      <c r="L89">
        <f t="shared" si="21"/>
        <v>87</v>
      </c>
      <c r="M89">
        <v>0.69292600000000004</v>
      </c>
      <c r="N89">
        <f t="shared" si="25"/>
        <v>87</v>
      </c>
      <c r="O89">
        <f t="shared" si="23"/>
        <v>1.14717359</v>
      </c>
      <c r="P89">
        <f t="shared" si="26"/>
        <v>87</v>
      </c>
      <c r="Q89">
        <f t="shared" ref="Q89:Q152" si="28">-0.00482143*N89+2.503141</f>
        <v>2.0836765899999996</v>
      </c>
      <c r="R89">
        <f t="shared" si="24"/>
        <v>0.92249908999999974</v>
      </c>
      <c r="S89">
        <f t="shared" si="22"/>
        <v>-0.51749908999999972</v>
      </c>
      <c r="T89">
        <f t="shared" si="27"/>
        <v>87</v>
      </c>
      <c r="U89">
        <v>-0.51749908999999972</v>
      </c>
      <c r="W89">
        <v>87</v>
      </c>
      <c r="X89">
        <v>0.213306</v>
      </c>
      <c r="Z89">
        <f t="shared" si="19"/>
        <v>87</v>
      </c>
      <c r="AA89">
        <v>0.68884000000000001</v>
      </c>
      <c r="AD89">
        <f t="shared" si="20"/>
        <v>87</v>
      </c>
      <c r="AE89">
        <v>0.73804499999999995</v>
      </c>
    </row>
    <row r="90" spans="1:31" x14ac:dyDescent="0.45">
      <c r="A90">
        <v>3.165003</v>
      </c>
      <c r="B90">
        <f t="shared" si="11"/>
        <v>88</v>
      </c>
      <c r="C90">
        <v>3.165003</v>
      </c>
      <c r="D90">
        <f t="shared" si="15"/>
        <v>88</v>
      </c>
      <c r="E90">
        <f t="shared" si="16"/>
        <v>3.0075029999999998</v>
      </c>
      <c r="F90">
        <f t="shared" si="17"/>
        <v>88</v>
      </c>
      <c r="G90">
        <f t="shared" si="12"/>
        <v>2.9278649999999997</v>
      </c>
      <c r="H90">
        <f t="shared" si="13"/>
        <v>0.19731900000000024</v>
      </c>
      <c r="I90">
        <f t="shared" si="18"/>
        <v>0.20768099999999978</v>
      </c>
      <c r="J90">
        <f t="shared" si="14"/>
        <v>88</v>
      </c>
      <c r="K90">
        <v>3.165003</v>
      </c>
      <c r="L90">
        <f t="shared" si="21"/>
        <v>88</v>
      </c>
      <c r="M90">
        <v>0.69292600000000004</v>
      </c>
      <c r="N90">
        <f t="shared" si="25"/>
        <v>88</v>
      </c>
      <c r="O90">
        <f t="shared" si="23"/>
        <v>1.1423521599999999</v>
      </c>
      <c r="P90">
        <f t="shared" si="26"/>
        <v>88</v>
      </c>
      <c r="Q90">
        <f t="shared" si="28"/>
        <v>2.0788551599999998</v>
      </c>
      <c r="R90">
        <f t="shared" si="24"/>
        <v>0.91767765999999973</v>
      </c>
      <c r="S90">
        <f t="shared" si="22"/>
        <v>-0.5126776599999997</v>
      </c>
      <c r="T90">
        <f t="shared" si="27"/>
        <v>88</v>
      </c>
      <c r="U90">
        <v>-0.5126776599999997</v>
      </c>
      <c r="W90">
        <v>88</v>
      </c>
      <c r="X90">
        <v>0.20768099999999978</v>
      </c>
      <c r="Z90">
        <f t="shared" si="19"/>
        <v>88</v>
      </c>
      <c r="AA90">
        <v>0.68884000000000001</v>
      </c>
      <c r="AD90">
        <f t="shared" si="20"/>
        <v>88</v>
      </c>
      <c r="AE90">
        <v>0.73804499999999995</v>
      </c>
    </row>
    <row r="91" spans="1:31" x14ac:dyDescent="0.45">
      <c r="A91">
        <v>3.165003</v>
      </c>
      <c r="B91">
        <f t="shared" si="11"/>
        <v>89</v>
      </c>
      <c r="C91">
        <v>3.165003</v>
      </c>
      <c r="D91">
        <f t="shared" si="15"/>
        <v>89</v>
      </c>
      <c r="E91">
        <f t="shared" si="16"/>
        <v>3.001878</v>
      </c>
      <c r="F91">
        <f t="shared" si="17"/>
        <v>89</v>
      </c>
      <c r="G91">
        <f t="shared" si="12"/>
        <v>2.9222399999999999</v>
      </c>
      <c r="H91">
        <f t="shared" si="13"/>
        <v>0.20294400000000001</v>
      </c>
      <c r="I91">
        <f t="shared" si="18"/>
        <v>0.20205600000000001</v>
      </c>
      <c r="J91">
        <f t="shared" si="14"/>
        <v>89</v>
      </c>
      <c r="K91">
        <v>3.165003</v>
      </c>
      <c r="L91">
        <f t="shared" si="21"/>
        <v>89</v>
      </c>
      <c r="M91">
        <v>0.71339200000000003</v>
      </c>
      <c r="N91">
        <f t="shared" si="25"/>
        <v>89</v>
      </c>
      <c r="O91">
        <f t="shared" si="23"/>
        <v>1.1375307299999999</v>
      </c>
      <c r="P91">
        <f t="shared" si="26"/>
        <v>89</v>
      </c>
      <c r="Q91">
        <f t="shared" si="28"/>
        <v>2.07403373</v>
      </c>
      <c r="R91">
        <f t="shared" si="24"/>
        <v>0.89239022999999995</v>
      </c>
      <c r="S91">
        <f t="shared" si="22"/>
        <v>-0.48739022999999992</v>
      </c>
      <c r="T91">
        <f t="shared" si="27"/>
        <v>89</v>
      </c>
      <c r="U91">
        <v>-0.48739022999999992</v>
      </c>
      <c r="W91">
        <v>89</v>
      </c>
      <c r="X91">
        <v>0.20205600000000001</v>
      </c>
      <c r="Z91">
        <f t="shared" si="19"/>
        <v>89</v>
      </c>
      <c r="AA91">
        <v>0.68884000000000001</v>
      </c>
      <c r="AD91">
        <f t="shared" si="20"/>
        <v>89</v>
      </c>
      <c r="AE91">
        <v>0.73804499999999995</v>
      </c>
    </row>
    <row r="92" spans="1:31" x14ac:dyDescent="0.45">
      <c r="A92">
        <v>3.165003</v>
      </c>
      <c r="B92">
        <f t="shared" si="11"/>
        <v>90</v>
      </c>
      <c r="C92">
        <v>3.165003</v>
      </c>
      <c r="D92">
        <f t="shared" si="15"/>
        <v>90</v>
      </c>
      <c r="E92">
        <f t="shared" si="16"/>
        <v>2.9962529999999998</v>
      </c>
      <c r="F92">
        <f t="shared" si="17"/>
        <v>90</v>
      </c>
      <c r="G92">
        <f t="shared" si="12"/>
        <v>2.9166149999999997</v>
      </c>
      <c r="H92">
        <f t="shared" si="13"/>
        <v>0.20856900000000023</v>
      </c>
      <c r="I92">
        <f t="shared" si="18"/>
        <v>0.1964309999999998</v>
      </c>
      <c r="J92">
        <f t="shared" si="14"/>
        <v>90</v>
      </c>
      <c r="K92">
        <v>3.165003</v>
      </c>
      <c r="L92">
        <f t="shared" si="21"/>
        <v>90</v>
      </c>
      <c r="M92">
        <v>0.71339200000000003</v>
      </c>
      <c r="N92">
        <f t="shared" si="25"/>
        <v>90</v>
      </c>
      <c r="O92">
        <f t="shared" si="23"/>
        <v>1.1327092999999999</v>
      </c>
      <c r="P92">
        <f t="shared" si="26"/>
        <v>90</v>
      </c>
      <c r="Q92">
        <f t="shared" si="28"/>
        <v>2.0692122999999998</v>
      </c>
      <c r="R92">
        <f t="shared" si="24"/>
        <v>0.88756879999999971</v>
      </c>
      <c r="S92">
        <f t="shared" si="22"/>
        <v>-0.48256879999999969</v>
      </c>
      <c r="T92">
        <f t="shared" si="27"/>
        <v>90</v>
      </c>
      <c r="U92">
        <v>-0.48256879999999969</v>
      </c>
      <c r="W92">
        <v>90</v>
      </c>
      <c r="X92">
        <v>0.1964309999999998</v>
      </c>
      <c r="Z92">
        <f t="shared" si="19"/>
        <v>90</v>
      </c>
      <c r="AA92">
        <v>0.68884000000000001</v>
      </c>
      <c r="AD92">
        <f t="shared" si="20"/>
        <v>90</v>
      </c>
      <c r="AE92">
        <v>0.73804499999999995</v>
      </c>
    </row>
    <row r="93" spans="1:31" x14ac:dyDescent="0.45">
      <c r="A93">
        <v>3.165003</v>
      </c>
      <c r="B93">
        <f t="shared" si="11"/>
        <v>91</v>
      </c>
      <c r="C93">
        <v>3.165003</v>
      </c>
      <c r="D93">
        <f t="shared" si="15"/>
        <v>91</v>
      </c>
      <c r="E93">
        <f t="shared" si="16"/>
        <v>2.9906280000000001</v>
      </c>
      <c r="F93">
        <f t="shared" si="17"/>
        <v>91</v>
      </c>
      <c r="G93">
        <f t="shared" si="12"/>
        <v>2.91099</v>
      </c>
      <c r="H93">
        <f t="shared" si="13"/>
        <v>0.214194</v>
      </c>
      <c r="I93">
        <f t="shared" si="18"/>
        <v>0.19080600000000003</v>
      </c>
      <c r="J93">
        <f t="shared" si="14"/>
        <v>91</v>
      </c>
      <c r="K93">
        <v>3.165003</v>
      </c>
      <c r="L93">
        <f t="shared" si="21"/>
        <v>91</v>
      </c>
      <c r="M93">
        <v>0.71339200000000003</v>
      </c>
      <c r="N93">
        <f t="shared" si="25"/>
        <v>91</v>
      </c>
      <c r="O93">
        <f t="shared" si="23"/>
        <v>1.1278878699999999</v>
      </c>
      <c r="P93">
        <f t="shared" si="26"/>
        <v>91</v>
      </c>
      <c r="Q93">
        <f t="shared" si="28"/>
        <v>2.06439087</v>
      </c>
      <c r="R93">
        <f t="shared" si="24"/>
        <v>0.88274736999999992</v>
      </c>
      <c r="S93">
        <f t="shared" si="22"/>
        <v>-0.47774736999999989</v>
      </c>
      <c r="T93">
        <f t="shared" si="27"/>
        <v>91</v>
      </c>
      <c r="U93">
        <v>-0.47774736999999989</v>
      </c>
      <c r="W93">
        <v>91</v>
      </c>
      <c r="X93">
        <v>0.19080600000000003</v>
      </c>
      <c r="Z93">
        <f t="shared" si="19"/>
        <v>91</v>
      </c>
      <c r="AA93">
        <v>0.68884000000000001</v>
      </c>
      <c r="AD93">
        <f t="shared" si="20"/>
        <v>91</v>
      </c>
      <c r="AE93">
        <v>0.73804499999999995</v>
      </c>
    </row>
    <row r="94" spans="1:31" x14ac:dyDescent="0.45">
      <c r="A94">
        <v>3.165003</v>
      </c>
      <c r="B94">
        <f t="shared" si="11"/>
        <v>92</v>
      </c>
      <c r="C94">
        <v>3.165003</v>
      </c>
      <c r="D94">
        <f t="shared" si="15"/>
        <v>92</v>
      </c>
      <c r="E94">
        <f t="shared" si="16"/>
        <v>2.9850029999999999</v>
      </c>
      <c r="F94">
        <f t="shared" si="17"/>
        <v>92</v>
      </c>
      <c r="G94">
        <f t="shared" si="12"/>
        <v>2.9053649999999998</v>
      </c>
      <c r="H94">
        <f t="shared" si="13"/>
        <v>0.21981900000000021</v>
      </c>
      <c r="I94">
        <f t="shared" si="18"/>
        <v>0.18518099999999982</v>
      </c>
      <c r="J94">
        <f t="shared" si="14"/>
        <v>92</v>
      </c>
      <c r="K94">
        <v>3.165003</v>
      </c>
      <c r="L94">
        <f t="shared" si="21"/>
        <v>92</v>
      </c>
      <c r="M94">
        <v>0.71339200000000003</v>
      </c>
      <c r="N94">
        <f t="shared" si="25"/>
        <v>92</v>
      </c>
      <c r="O94">
        <f t="shared" si="23"/>
        <v>1.1230664400000001</v>
      </c>
      <c r="P94">
        <f t="shared" si="26"/>
        <v>92</v>
      </c>
      <c r="Q94">
        <f t="shared" si="28"/>
        <v>2.0595694399999998</v>
      </c>
      <c r="R94">
        <f t="shared" si="24"/>
        <v>0.8779259399999999</v>
      </c>
      <c r="S94">
        <f t="shared" si="22"/>
        <v>-0.47292593999999988</v>
      </c>
      <c r="T94">
        <f t="shared" si="27"/>
        <v>92</v>
      </c>
      <c r="U94">
        <v>-0.47292593999999988</v>
      </c>
      <c r="W94">
        <v>92</v>
      </c>
      <c r="X94">
        <v>0.18518099999999982</v>
      </c>
      <c r="Z94">
        <f t="shared" si="19"/>
        <v>92</v>
      </c>
      <c r="AA94">
        <v>0.68884000000000001</v>
      </c>
      <c r="AD94">
        <f t="shared" si="20"/>
        <v>92</v>
      </c>
      <c r="AE94">
        <v>0.73804499999999995</v>
      </c>
    </row>
    <row r="95" spans="1:31" x14ac:dyDescent="0.45">
      <c r="A95">
        <v>3.165003</v>
      </c>
      <c r="B95">
        <f t="shared" si="11"/>
        <v>93</v>
      </c>
      <c r="C95">
        <v>3.165003</v>
      </c>
      <c r="D95">
        <f t="shared" si="15"/>
        <v>93</v>
      </c>
      <c r="E95">
        <f t="shared" si="16"/>
        <v>2.9793780000000001</v>
      </c>
      <c r="F95">
        <f t="shared" si="17"/>
        <v>93</v>
      </c>
      <c r="G95">
        <f t="shared" si="12"/>
        <v>2.89974</v>
      </c>
      <c r="H95">
        <f t="shared" si="13"/>
        <v>0.22544399999999998</v>
      </c>
      <c r="I95">
        <f t="shared" si="18"/>
        <v>0.17955600000000005</v>
      </c>
      <c r="J95">
        <f t="shared" si="14"/>
        <v>93</v>
      </c>
      <c r="K95">
        <v>3.165003</v>
      </c>
      <c r="L95">
        <f t="shared" si="21"/>
        <v>93</v>
      </c>
      <c r="M95">
        <v>0.71339200000000003</v>
      </c>
      <c r="N95">
        <f t="shared" si="25"/>
        <v>93</v>
      </c>
      <c r="O95">
        <f t="shared" si="23"/>
        <v>1.1182450099999999</v>
      </c>
      <c r="P95">
        <f t="shared" si="26"/>
        <v>93</v>
      </c>
      <c r="Q95">
        <f t="shared" si="28"/>
        <v>2.05474801</v>
      </c>
      <c r="R95">
        <f t="shared" si="24"/>
        <v>0.87310450999999989</v>
      </c>
      <c r="S95">
        <f t="shared" si="22"/>
        <v>-0.46810450999999986</v>
      </c>
      <c r="T95">
        <f t="shared" si="27"/>
        <v>93</v>
      </c>
      <c r="U95">
        <v>-0.46810450999999986</v>
      </c>
      <c r="W95">
        <v>93</v>
      </c>
      <c r="X95">
        <v>0.17955600000000005</v>
      </c>
      <c r="Z95">
        <f t="shared" si="19"/>
        <v>93</v>
      </c>
      <c r="AA95">
        <v>0.68884000000000001</v>
      </c>
      <c r="AD95">
        <f t="shared" si="20"/>
        <v>93</v>
      </c>
      <c r="AE95">
        <v>0.73804499999999995</v>
      </c>
    </row>
    <row r="96" spans="1:31" x14ac:dyDescent="0.45">
      <c r="A96">
        <v>3.165003</v>
      </c>
      <c r="B96">
        <f t="shared" si="11"/>
        <v>94</v>
      </c>
      <c r="C96">
        <v>3.165003</v>
      </c>
      <c r="D96">
        <f t="shared" si="15"/>
        <v>94</v>
      </c>
      <c r="E96">
        <f t="shared" si="16"/>
        <v>2.9737529999999999</v>
      </c>
      <c r="F96">
        <f t="shared" si="17"/>
        <v>94</v>
      </c>
      <c r="G96">
        <f t="shared" si="12"/>
        <v>2.8941149999999998</v>
      </c>
      <c r="H96">
        <f t="shared" si="13"/>
        <v>0.23106900000000019</v>
      </c>
      <c r="I96">
        <f t="shared" si="18"/>
        <v>0.17393099999999984</v>
      </c>
      <c r="J96">
        <f t="shared" si="14"/>
        <v>94</v>
      </c>
      <c r="K96">
        <v>3.165003</v>
      </c>
      <c r="L96">
        <f t="shared" si="21"/>
        <v>94</v>
      </c>
      <c r="M96">
        <v>0.72253800000000001</v>
      </c>
      <c r="N96">
        <f t="shared" si="25"/>
        <v>94</v>
      </c>
      <c r="O96">
        <f t="shared" si="23"/>
        <v>1.1134235800000001</v>
      </c>
      <c r="P96">
        <f t="shared" si="26"/>
        <v>94</v>
      </c>
      <c r="Q96">
        <f t="shared" si="28"/>
        <v>2.0499265799999997</v>
      </c>
      <c r="R96">
        <f t="shared" si="24"/>
        <v>0.85913707999999989</v>
      </c>
      <c r="S96">
        <f t="shared" si="22"/>
        <v>-0.45413707999999986</v>
      </c>
      <c r="T96">
        <f t="shared" si="27"/>
        <v>94</v>
      </c>
      <c r="U96">
        <v>-0.45413707999999986</v>
      </c>
      <c r="W96">
        <v>94</v>
      </c>
      <c r="X96">
        <v>0.17393099999999984</v>
      </c>
      <c r="Z96">
        <f t="shared" si="19"/>
        <v>94</v>
      </c>
      <c r="AA96">
        <v>0.68884000000000001</v>
      </c>
      <c r="AD96">
        <f t="shared" si="20"/>
        <v>94</v>
      </c>
      <c r="AE96">
        <v>0.73804499999999995</v>
      </c>
    </row>
    <row r="97" spans="1:31" x14ac:dyDescent="0.45">
      <c r="A97">
        <v>3.165003</v>
      </c>
      <c r="B97">
        <f t="shared" si="11"/>
        <v>95</v>
      </c>
      <c r="C97">
        <v>3.165003</v>
      </c>
      <c r="D97">
        <f t="shared" si="15"/>
        <v>95</v>
      </c>
      <c r="E97">
        <f t="shared" si="16"/>
        <v>2.9681280000000001</v>
      </c>
      <c r="F97">
        <f t="shared" si="17"/>
        <v>95</v>
      </c>
      <c r="G97">
        <f t="shared" si="12"/>
        <v>2.88849</v>
      </c>
      <c r="H97">
        <f t="shared" si="13"/>
        <v>0.23669399999999996</v>
      </c>
      <c r="I97">
        <f t="shared" si="18"/>
        <v>0.16830600000000007</v>
      </c>
      <c r="J97">
        <f t="shared" si="14"/>
        <v>95</v>
      </c>
      <c r="K97">
        <v>3.165003</v>
      </c>
      <c r="L97">
        <f t="shared" si="21"/>
        <v>95</v>
      </c>
      <c r="M97">
        <v>0.72253800000000001</v>
      </c>
      <c r="N97">
        <f t="shared" si="25"/>
        <v>95</v>
      </c>
      <c r="O97">
        <f t="shared" si="23"/>
        <v>1.1086021500000001</v>
      </c>
      <c r="P97">
        <f t="shared" si="26"/>
        <v>95</v>
      </c>
      <c r="Q97">
        <f t="shared" si="28"/>
        <v>2.0451051499999999</v>
      </c>
      <c r="R97">
        <f t="shared" si="24"/>
        <v>0.85431564999999987</v>
      </c>
      <c r="S97">
        <f t="shared" si="22"/>
        <v>-0.44931564999999984</v>
      </c>
      <c r="T97">
        <f t="shared" si="27"/>
        <v>95</v>
      </c>
      <c r="U97">
        <v>-0.44931564999999984</v>
      </c>
      <c r="W97">
        <v>95</v>
      </c>
      <c r="X97">
        <v>0.16830600000000007</v>
      </c>
      <c r="Z97">
        <f t="shared" si="19"/>
        <v>95</v>
      </c>
      <c r="AA97">
        <v>0.68884000000000001</v>
      </c>
      <c r="AD97">
        <f t="shared" si="20"/>
        <v>95</v>
      </c>
      <c r="AE97">
        <v>0.73804499999999995</v>
      </c>
    </row>
    <row r="98" spans="1:31" x14ac:dyDescent="0.45">
      <c r="A98">
        <v>3.165003</v>
      </c>
      <c r="B98">
        <f t="shared" si="11"/>
        <v>96</v>
      </c>
      <c r="C98">
        <v>3.165003</v>
      </c>
      <c r="D98">
        <f t="shared" si="15"/>
        <v>96</v>
      </c>
      <c r="E98">
        <f t="shared" si="16"/>
        <v>2.9625029999999999</v>
      </c>
      <c r="F98">
        <f t="shared" si="17"/>
        <v>96</v>
      </c>
      <c r="G98">
        <f t="shared" si="12"/>
        <v>2.8828649999999998</v>
      </c>
      <c r="H98">
        <f t="shared" si="13"/>
        <v>0.24231900000000017</v>
      </c>
      <c r="I98">
        <f t="shared" si="18"/>
        <v>0.16268099999999985</v>
      </c>
      <c r="J98">
        <f t="shared" si="14"/>
        <v>96</v>
      </c>
      <c r="K98">
        <v>3.165003</v>
      </c>
      <c r="L98">
        <f t="shared" si="21"/>
        <v>96</v>
      </c>
      <c r="M98">
        <v>0.72253800000000001</v>
      </c>
      <c r="N98">
        <f t="shared" si="25"/>
        <v>96</v>
      </c>
      <c r="O98">
        <f t="shared" si="23"/>
        <v>1.10378072</v>
      </c>
      <c r="P98">
        <f t="shared" si="26"/>
        <v>96</v>
      </c>
      <c r="Q98">
        <f t="shared" si="28"/>
        <v>2.0402837199999997</v>
      </c>
      <c r="R98">
        <f t="shared" si="24"/>
        <v>0.84949421999999986</v>
      </c>
      <c r="S98">
        <f t="shared" si="22"/>
        <v>-0.44449421999999983</v>
      </c>
      <c r="T98">
        <f t="shared" si="27"/>
        <v>96</v>
      </c>
      <c r="U98">
        <v>-0.44449421999999983</v>
      </c>
      <c r="W98">
        <v>96</v>
      </c>
      <c r="X98">
        <v>0.16268099999999985</v>
      </c>
      <c r="Z98">
        <f t="shared" si="19"/>
        <v>96</v>
      </c>
      <c r="AA98">
        <v>0.68884000000000001</v>
      </c>
      <c r="AD98">
        <f t="shared" si="20"/>
        <v>96</v>
      </c>
      <c r="AE98">
        <v>0.73804499999999995</v>
      </c>
    </row>
    <row r="99" spans="1:31" x14ac:dyDescent="0.45">
      <c r="A99">
        <v>3.165003</v>
      </c>
      <c r="B99">
        <f t="shared" si="11"/>
        <v>97</v>
      </c>
      <c r="C99">
        <v>3.165003</v>
      </c>
      <c r="D99">
        <f t="shared" si="15"/>
        <v>97</v>
      </c>
      <c r="E99">
        <f t="shared" si="16"/>
        <v>2.9568779999999997</v>
      </c>
      <c r="F99">
        <f t="shared" si="17"/>
        <v>97</v>
      </c>
      <c r="G99">
        <f t="shared" si="12"/>
        <v>2.8772399999999996</v>
      </c>
      <c r="H99">
        <f t="shared" si="13"/>
        <v>0.24794400000000039</v>
      </c>
      <c r="I99">
        <f t="shared" si="18"/>
        <v>0.15705599999999964</v>
      </c>
      <c r="J99">
        <f t="shared" si="14"/>
        <v>97</v>
      </c>
      <c r="K99">
        <v>3.165003</v>
      </c>
      <c r="L99">
        <f t="shared" si="21"/>
        <v>97</v>
      </c>
      <c r="M99">
        <v>0.72253800000000001</v>
      </c>
      <c r="N99">
        <f t="shared" si="25"/>
        <v>97</v>
      </c>
      <c r="O99">
        <f t="shared" si="23"/>
        <v>1.09895929</v>
      </c>
      <c r="P99">
        <f t="shared" si="26"/>
        <v>97</v>
      </c>
      <c r="Q99">
        <f t="shared" si="28"/>
        <v>2.0354622899999999</v>
      </c>
      <c r="R99">
        <f t="shared" si="24"/>
        <v>0.84467278999999984</v>
      </c>
      <c r="S99">
        <f t="shared" si="22"/>
        <v>-0.43967278999999981</v>
      </c>
      <c r="T99">
        <f t="shared" si="27"/>
        <v>97</v>
      </c>
      <c r="U99">
        <v>-0.43967278999999981</v>
      </c>
      <c r="W99">
        <v>97</v>
      </c>
      <c r="X99">
        <v>0.15705599999999964</v>
      </c>
      <c r="Z99">
        <f t="shared" si="19"/>
        <v>97</v>
      </c>
      <c r="AA99">
        <v>0.68884000000000001</v>
      </c>
      <c r="AD99">
        <f t="shared" si="20"/>
        <v>97</v>
      </c>
      <c r="AE99">
        <v>0.73804499999999995</v>
      </c>
    </row>
    <row r="100" spans="1:31" x14ac:dyDescent="0.45">
      <c r="A100">
        <v>3.165003</v>
      </c>
      <c r="B100">
        <f t="shared" si="11"/>
        <v>98</v>
      </c>
      <c r="C100">
        <v>3.165003</v>
      </c>
      <c r="D100">
        <f t="shared" si="15"/>
        <v>98</v>
      </c>
      <c r="E100">
        <f t="shared" si="16"/>
        <v>2.9512529999999999</v>
      </c>
      <c r="F100">
        <f t="shared" si="17"/>
        <v>98</v>
      </c>
      <c r="G100">
        <f t="shared" si="12"/>
        <v>2.8716149999999998</v>
      </c>
      <c r="H100">
        <f t="shared" si="13"/>
        <v>0.25356900000000016</v>
      </c>
      <c r="I100">
        <f t="shared" si="18"/>
        <v>0.15143099999999987</v>
      </c>
      <c r="J100">
        <f t="shared" si="14"/>
        <v>98</v>
      </c>
      <c r="K100">
        <v>3.165003</v>
      </c>
      <c r="L100">
        <f t="shared" si="21"/>
        <v>98</v>
      </c>
      <c r="M100">
        <v>0.72253800000000001</v>
      </c>
      <c r="N100">
        <f t="shared" si="25"/>
        <v>98</v>
      </c>
      <c r="O100">
        <f t="shared" si="23"/>
        <v>1.09413786</v>
      </c>
      <c r="P100">
        <f t="shared" si="26"/>
        <v>98</v>
      </c>
      <c r="Q100">
        <f t="shared" si="28"/>
        <v>2.0306408600000001</v>
      </c>
      <c r="R100">
        <f t="shared" si="24"/>
        <v>0.83985136000000005</v>
      </c>
      <c r="S100">
        <f t="shared" si="22"/>
        <v>-0.43485136000000002</v>
      </c>
      <c r="T100">
        <f t="shared" si="27"/>
        <v>98</v>
      </c>
      <c r="U100">
        <v>-0.43485136000000002</v>
      </c>
      <c r="W100">
        <v>98</v>
      </c>
      <c r="X100">
        <v>0.15143099999999987</v>
      </c>
      <c r="Z100">
        <f t="shared" si="19"/>
        <v>98</v>
      </c>
      <c r="AA100">
        <v>0.68884000000000001</v>
      </c>
      <c r="AD100">
        <f t="shared" si="20"/>
        <v>98</v>
      </c>
      <c r="AE100">
        <v>0.73804499999999995</v>
      </c>
    </row>
    <row r="101" spans="1:31" x14ac:dyDescent="0.45">
      <c r="A101">
        <v>3.165003</v>
      </c>
      <c r="B101">
        <f t="shared" si="11"/>
        <v>99</v>
      </c>
      <c r="C101">
        <v>3.165003</v>
      </c>
      <c r="D101">
        <f t="shared" si="15"/>
        <v>99</v>
      </c>
      <c r="E101">
        <f t="shared" si="16"/>
        <v>2.9456280000000001</v>
      </c>
      <c r="F101">
        <f t="shared" si="17"/>
        <v>99</v>
      </c>
      <c r="G101">
        <f t="shared" si="12"/>
        <v>2.86599</v>
      </c>
      <c r="H101">
        <f t="shared" si="13"/>
        <v>0.25919399999999992</v>
      </c>
      <c r="I101">
        <f t="shared" si="18"/>
        <v>0.1458060000000001</v>
      </c>
      <c r="J101">
        <f t="shared" si="14"/>
        <v>99</v>
      </c>
      <c r="K101">
        <v>3.165003</v>
      </c>
      <c r="L101">
        <f t="shared" si="21"/>
        <v>99</v>
      </c>
      <c r="M101">
        <v>0.72253800000000001</v>
      </c>
      <c r="N101">
        <f t="shared" si="25"/>
        <v>99</v>
      </c>
      <c r="O101">
        <f t="shared" si="23"/>
        <v>1.08931643</v>
      </c>
      <c r="P101">
        <f t="shared" si="26"/>
        <v>99</v>
      </c>
      <c r="Q101">
        <f t="shared" si="28"/>
        <v>2.0258194299999999</v>
      </c>
      <c r="R101">
        <f t="shared" si="24"/>
        <v>0.83502992999999981</v>
      </c>
      <c r="S101">
        <f t="shared" si="22"/>
        <v>-0.43002992999999978</v>
      </c>
      <c r="T101">
        <f t="shared" si="27"/>
        <v>99</v>
      </c>
      <c r="U101">
        <v>-0.43002992999999978</v>
      </c>
      <c r="W101">
        <v>99</v>
      </c>
      <c r="X101">
        <v>0.1458060000000001</v>
      </c>
      <c r="Z101">
        <f t="shared" si="19"/>
        <v>99</v>
      </c>
      <c r="AA101">
        <v>0.68884000000000001</v>
      </c>
      <c r="AD101">
        <f t="shared" si="20"/>
        <v>99</v>
      </c>
      <c r="AE101">
        <v>0.73804499999999995</v>
      </c>
    </row>
    <row r="102" spans="1:31" x14ac:dyDescent="0.45">
      <c r="A102">
        <v>3.165003</v>
      </c>
      <c r="B102">
        <f t="shared" si="11"/>
        <v>100</v>
      </c>
      <c r="C102">
        <v>3.165003</v>
      </c>
      <c r="D102">
        <f t="shared" si="15"/>
        <v>100</v>
      </c>
      <c r="E102">
        <f t="shared" si="16"/>
        <v>2.9400029999999999</v>
      </c>
      <c r="F102">
        <f t="shared" si="17"/>
        <v>100</v>
      </c>
      <c r="G102">
        <f t="shared" si="12"/>
        <v>2.8603649999999998</v>
      </c>
      <c r="H102">
        <f t="shared" si="13"/>
        <v>0.26481900000000014</v>
      </c>
      <c r="I102">
        <f t="shared" si="18"/>
        <v>0.14018099999999989</v>
      </c>
      <c r="J102">
        <f t="shared" si="14"/>
        <v>100</v>
      </c>
      <c r="K102">
        <v>3.165003</v>
      </c>
      <c r="L102">
        <f t="shared" si="21"/>
        <v>100</v>
      </c>
      <c r="M102">
        <v>0.72253800000000001</v>
      </c>
      <c r="N102">
        <f t="shared" si="25"/>
        <v>100</v>
      </c>
      <c r="O102">
        <f t="shared" si="23"/>
        <v>1.084495</v>
      </c>
      <c r="P102">
        <f t="shared" si="26"/>
        <v>100</v>
      </c>
      <c r="Q102">
        <f t="shared" si="28"/>
        <v>2.0209979999999996</v>
      </c>
      <c r="R102">
        <f t="shared" si="24"/>
        <v>0.83020849999999979</v>
      </c>
      <c r="S102">
        <f t="shared" si="22"/>
        <v>-0.42520849999999977</v>
      </c>
      <c r="T102">
        <f t="shared" si="27"/>
        <v>100</v>
      </c>
      <c r="U102">
        <v>-0.42520849999999977</v>
      </c>
      <c r="W102">
        <v>100</v>
      </c>
      <c r="X102">
        <v>0.14018099999999989</v>
      </c>
      <c r="Z102">
        <f t="shared" si="19"/>
        <v>100</v>
      </c>
      <c r="AA102">
        <v>0.68884000000000001</v>
      </c>
      <c r="AD102">
        <f t="shared" si="20"/>
        <v>100</v>
      </c>
      <c r="AE102">
        <v>0.73804499999999995</v>
      </c>
    </row>
    <row r="103" spans="1:31" x14ac:dyDescent="0.45">
      <c r="A103">
        <v>3.165003</v>
      </c>
      <c r="B103">
        <f t="shared" si="11"/>
        <v>101</v>
      </c>
      <c r="C103">
        <v>3.165003</v>
      </c>
      <c r="D103">
        <f t="shared" si="15"/>
        <v>101</v>
      </c>
      <c r="E103">
        <f t="shared" si="16"/>
        <v>2.9343779999999997</v>
      </c>
      <c r="F103">
        <f t="shared" si="17"/>
        <v>101</v>
      </c>
      <c r="G103">
        <f t="shared" si="12"/>
        <v>2.8547399999999996</v>
      </c>
      <c r="H103">
        <f t="shared" si="13"/>
        <v>0.27044400000000035</v>
      </c>
      <c r="I103">
        <f t="shared" si="18"/>
        <v>0.13455599999999968</v>
      </c>
      <c r="J103">
        <f t="shared" si="14"/>
        <v>101</v>
      </c>
      <c r="K103">
        <v>3.165003</v>
      </c>
      <c r="L103">
        <f t="shared" si="21"/>
        <v>101</v>
      </c>
      <c r="M103">
        <v>0.72253800000000001</v>
      </c>
      <c r="N103">
        <f t="shared" si="25"/>
        <v>101</v>
      </c>
      <c r="O103">
        <f t="shared" si="23"/>
        <v>1.07967357</v>
      </c>
      <c r="P103">
        <f t="shared" si="26"/>
        <v>101</v>
      </c>
      <c r="Q103">
        <f t="shared" si="28"/>
        <v>2.0161765699999998</v>
      </c>
      <c r="R103">
        <f t="shared" si="24"/>
        <v>0.82538706999999978</v>
      </c>
      <c r="S103">
        <f t="shared" si="22"/>
        <v>-0.42038706999999975</v>
      </c>
      <c r="T103">
        <f t="shared" si="27"/>
        <v>101</v>
      </c>
      <c r="U103">
        <v>-0.42038706999999975</v>
      </c>
      <c r="W103">
        <v>101</v>
      </c>
      <c r="X103">
        <v>0.13455599999999968</v>
      </c>
      <c r="Z103">
        <f t="shared" si="19"/>
        <v>101</v>
      </c>
      <c r="AA103">
        <v>0.68884000000000001</v>
      </c>
      <c r="AD103">
        <f t="shared" si="20"/>
        <v>101</v>
      </c>
      <c r="AE103">
        <v>0.73804499999999995</v>
      </c>
    </row>
    <row r="104" spans="1:31" x14ac:dyDescent="0.45">
      <c r="A104">
        <v>3.165003</v>
      </c>
      <c r="B104">
        <f t="shared" si="11"/>
        <v>102</v>
      </c>
      <c r="C104">
        <v>3.165003</v>
      </c>
      <c r="D104">
        <f t="shared" si="15"/>
        <v>102</v>
      </c>
      <c r="E104">
        <f t="shared" si="16"/>
        <v>2.9287529999999999</v>
      </c>
      <c r="F104">
        <f t="shared" si="17"/>
        <v>102</v>
      </c>
      <c r="G104">
        <f t="shared" si="12"/>
        <v>2.8491149999999998</v>
      </c>
      <c r="H104">
        <f t="shared" si="13"/>
        <v>0.27606900000000012</v>
      </c>
      <c r="I104">
        <f t="shared" si="18"/>
        <v>0.12893099999999991</v>
      </c>
      <c r="J104">
        <f t="shared" si="14"/>
        <v>102</v>
      </c>
      <c r="K104">
        <v>3.165003</v>
      </c>
      <c r="L104">
        <f t="shared" si="21"/>
        <v>102</v>
      </c>
      <c r="M104">
        <v>0.72253800000000001</v>
      </c>
      <c r="N104">
        <f t="shared" si="25"/>
        <v>102</v>
      </c>
      <c r="O104">
        <f t="shared" si="23"/>
        <v>1.07485214</v>
      </c>
      <c r="P104">
        <f t="shared" si="26"/>
        <v>102</v>
      </c>
      <c r="Q104">
        <f t="shared" si="28"/>
        <v>2.01135514</v>
      </c>
      <c r="R104">
        <f t="shared" si="24"/>
        <v>0.82056563999999999</v>
      </c>
      <c r="S104">
        <f t="shared" si="22"/>
        <v>-0.41556563999999996</v>
      </c>
      <c r="T104">
        <f t="shared" si="27"/>
        <v>102</v>
      </c>
      <c r="U104">
        <v>-0.41556563999999996</v>
      </c>
      <c r="W104">
        <v>102</v>
      </c>
      <c r="X104">
        <v>0.12893099999999991</v>
      </c>
      <c r="Z104">
        <f t="shared" si="19"/>
        <v>102</v>
      </c>
      <c r="AA104">
        <v>0.68884000000000001</v>
      </c>
      <c r="AD104">
        <f t="shared" si="20"/>
        <v>102</v>
      </c>
      <c r="AE104">
        <v>0.73804499999999995</v>
      </c>
    </row>
    <row r="105" spans="1:31" x14ac:dyDescent="0.45">
      <c r="A105">
        <v>3.165003</v>
      </c>
      <c r="B105">
        <f t="shared" si="11"/>
        <v>103</v>
      </c>
      <c r="C105">
        <v>3.165003</v>
      </c>
      <c r="D105">
        <f t="shared" si="15"/>
        <v>103</v>
      </c>
      <c r="E105">
        <f t="shared" si="16"/>
        <v>2.9231280000000002</v>
      </c>
      <c r="F105">
        <f t="shared" si="17"/>
        <v>103</v>
      </c>
      <c r="G105">
        <f t="shared" si="12"/>
        <v>2.8434900000000001</v>
      </c>
      <c r="H105">
        <f t="shared" si="13"/>
        <v>0.28169399999999989</v>
      </c>
      <c r="I105">
        <f t="shared" si="18"/>
        <v>0.12330600000000014</v>
      </c>
      <c r="J105">
        <f t="shared" si="14"/>
        <v>103</v>
      </c>
      <c r="K105">
        <v>3.165003</v>
      </c>
      <c r="L105">
        <f t="shared" si="21"/>
        <v>103</v>
      </c>
      <c r="M105">
        <v>0.72253800000000001</v>
      </c>
      <c r="N105">
        <f t="shared" si="25"/>
        <v>103</v>
      </c>
      <c r="O105">
        <f t="shared" si="23"/>
        <v>1.0700307099999999</v>
      </c>
      <c r="P105">
        <f t="shared" si="26"/>
        <v>103</v>
      </c>
      <c r="Q105">
        <f t="shared" si="28"/>
        <v>2.0065337099999998</v>
      </c>
      <c r="R105">
        <f t="shared" si="24"/>
        <v>0.81574420999999975</v>
      </c>
      <c r="S105">
        <f t="shared" si="22"/>
        <v>-0.41074420999999972</v>
      </c>
      <c r="T105">
        <f t="shared" si="27"/>
        <v>103</v>
      </c>
      <c r="U105">
        <v>-0.41074420999999972</v>
      </c>
      <c r="W105">
        <v>103</v>
      </c>
      <c r="X105">
        <v>0.12330600000000014</v>
      </c>
      <c r="Z105">
        <f t="shared" si="19"/>
        <v>103</v>
      </c>
      <c r="AA105">
        <v>0.68884000000000001</v>
      </c>
      <c r="AD105">
        <f t="shared" si="20"/>
        <v>103</v>
      </c>
      <c r="AE105">
        <v>0.73804499999999995</v>
      </c>
    </row>
    <row r="106" spans="1:31" x14ac:dyDescent="0.45">
      <c r="A106">
        <v>3.165003</v>
      </c>
      <c r="B106">
        <f t="shared" si="11"/>
        <v>104</v>
      </c>
      <c r="C106">
        <v>3.165003</v>
      </c>
      <c r="D106">
        <f t="shared" si="15"/>
        <v>104</v>
      </c>
      <c r="E106">
        <f t="shared" si="16"/>
        <v>2.917503</v>
      </c>
      <c r="F106">
        <f t="shared" si="17"/>
        <v>104</v>
      </c>
      <c r="G106">
        <f t="shared" si="12"/>
        <v>2.8378649999999999</v>
      </c>
      <c r="H106">
        <f t="shared" si="13"/>
        <v>0.2873190000000001</v>
      </c>
      <c r="I106">
        <f t="shared" si="18"/>
        <v>0.11768099999999992</v>
      </c>
      <c r="J106">
        <f t="shared" si="14"/>
        <v>104</v>
      </c>
      <c r="K106">
        <v>3.165003</v>
      </c>
      <c r="L106">
        <f t="shared" si="21"/>
        <v>104</v>
      </c>
      <c r="M106">
        <v>0.72253800000000001</v>
      </c>
      <c r="N106">
        <f t="shared" si="25"/>
        <v>104</v>
      </c>
      <c r="O106">
        <f t="shared" si="23"/>
        <v>1.0652092799999999</v>
      </c>
      <c r="P106">
        <f t="shared" si="26"/>
        <v>104</v>
      </c>
      <c r="Q106">
        <f t="shared" si="28"/>
        <v>2.00171228</v>
      </c>
      <c r="R106">
        <f t="shared" si="24"/>
        <v>0.81092277999999995</v>
      </c>
      <c r="S106">
        <f t="shared" si="22"/>
        <v>-0.40592277999999993</v>
      </c>
      <c r="T106">
        <f t="shared" si="27"/>
        <v>104</v>
      </c>
      <c r="U106">
        <v>-0.40592277999999993</v>
      </c>
      <c r="W106">
        <v>104</v>
      </c>
      <c r="X106">
        <v>0.11768099999999992</v>
      </c>
      <c r="Z106">
        <f t="shared" si="19"/>
        <v>104</v>
      </c>
      <c r="AA106">
        <v>0.68884000000000001</v>
      </c>
      <c r="AD106">
        <f t="shared" si="20"/>
        <v>104</v>
      </c>
      <c r="AE106">
        <v>0.73804499999999995</v>
      </c>
    </row>
    <row r="107" spans="1:31" x14ac:dyDescent="0.45">
      <c r="A107">
        <v>3.165003</v>
      </c>
      <c r="B107">
        <f t="shared" si="11"/>
        <v>105</v>
      </c>
      <c r="C107">
        <v>3.165003</v>
      </c>
      <c r="D107">
        <f t="shared" si="15"/>
        <v>105</v>
      </c>
      <c r="E107">
        <f t="shared" si="16"/>
        <v>2.9118779999999997</v>
      </c>
      <c r="F107">
        <f t="shared" si="17"/>
        <v>105</v>
      </c>
      <c r="G107">
        <f t="shared" si="12"/>
        <v>2.8322399999999996</v>
      </c>
      <c r="H107">
        <f t="shared" si="13"/>
        <v>0.29294400000000032</v>
      </c>
      <c r="I107">
        <f t="shared" si="18"/>
        <v>0.11205599999999971</v>
      </c>
      <c r="J107">
        <f t="shared" si="14"/>
        <v>105</v>
      </c>
      <c r="K107">
        <v>3.165003</v>
      </c>
      <c r="L107">
        <f t="shared" si="21"/>
        <v>105</v>
      </c>
      <c r="M107">
        <v>0.72253800000000001</v>
      </c>
      <c r="N107">
        <f t="shared" si="25"/>
        <v>105</v>
      </c>
      <c r="O107">
        <f t="shared" si="23"/>
        <v>1.0603878500000001</v>
      </c>
      <c r="P107">
        <f t="shared" si="26"/>
        <v>105</v>
      </c>
      <c r="Q107">
        <f t="shared" si="28"/>
        <v>1.9968908499999998</v>
      </c>
      <c r="R107">
        <f t="shared" si="24"/>
        <v>0.80610134999999994</v>
      </c>
      <c r="S107">
        <f t="shared" si="22"/>
        <v>-0.40110134999999991</v>
      </c>
      <c r="T107">
        <f t="shared" si="27"/>
        <v>105</v>
      </c>
      <c r="U107">
        <v>-0.40110134999999991</v>
      </c>
      <c r="W107">
        <v>105</v>
      </c>
      <c r="X107">
        <v>0.11205599999999971</v>
      </c>
      <c r="Z107">
        <f t="shared" si="19"/>
        <v>105</v>
      </c>
      <c r="AA107">
        <v>0.68884000000000001</v>
      </c>
      <c r="AD107">
        <f t="shared" si="20"/>
        <v>105</v>
      </c>
      <c r="AE107">
        <v>0.73804499999999995</v>
      </c>
    </row>
    <row r="108" spans="1:31" x14ac:dyDescent="0.45">
      <c r="A108">
        <v>3.165003</v>
      </c>
      <c r="B108">
        <f t="shared" si="11"/>
        <v>106</v>
      </c>
      <c r="C108">
        <v>3.165003</v>
      </c>
      <c r="D108">
        <f t="shared" si="15"/>
        <v>106</v>
      </c>
      <c r="E108">
        <f t="shared" si="16"/>
        <v>2.906253</v>
      </c>
      <c r="F108">
        <f t="shared" si="17"/>
        <v>106</v>
      </c>
      <c r="G108">
        <f t="shared" si="12"/>
        <v>2.8266149999999999</v>
      </c>
      <c r="H108">
        <f t="shared" si="13"/>
        <v>0.29856900000000008</v>
      </c>
      <c r="I108">
        <f t="shared" si="18"/>
        <v>0.10643099999999994</v>
      </c>
      <c r="J108">
        <f t="shared" si="14"/>
        <v>106</v>
      </c>
      <c r="K108">
        <v>3.165003</v>
      </c>
      <c r="L108">
        <f t="shared" si="21"/>
        <v>106</v>
      </c>
      <c r="M108">
        <v>0.72253800000000001</v>
      </c>
      <c r="N108">
        <f t="shared" si="25"/>
        <v>106</v>
      </c>
      <c r="O108">
        <f t="shared" si="23"/>
        <v>1.0555664199999999</v>
      </c>
      <c r="P108">
        <f t="shared" si="26"/>
        <v>106</v>
      </c>
      <c r="Q108">
        <f t="shared" si="28"/>
        <v>1.99206942</v>
      </c>
      <c r="R108">
        <f t="shared" si="24"/>
        <v>0.80127991999999992</v>
      </c>
      <c r="S108">
        <f t="shared" si="22"/>
        <v>-0.3962799199999999</v>
      </c>
      <c r="T108">
        <f t="shared" si="27"/>
        <v>106</v>
      </c>
      <c r="U108">
        <v>-0.3962799199999999</v>
      </c>
      <c r="W108">
        <v>106</v>
      </c>
      <c r="X108">
        <v>0.10643099999999994</v>
      </c>
      <c r="Z108">
        <f t="shared" si="19"/>
        <v>106</v>
      </c>
      <c r="AA108">
        <v>0.68884000000000001</v>
      </c>
      <c r="AD108">
        <f t="shared" si="20"/>
        <v>106</v>
      </c>
      <c r="AE108">
        <v>0.73804499999999995</v>
      </c>
    </row>
    <row r="109" spans="1:31" x14ac:dyDescent="0.45">
      <c r="A109">
        <v>3.165003</v>
      </c>
      <c r="B109">
        <f t="shared" si="11"/>
        <v>107</v>
      </c>
      <c r="C109">
        <v>3.165003</v>
      </c>
      <c r="D109">
        <f t="shared" si="15"/>
        <v>107</v>
      </c>
      <c r="E109">
        <f t="shared" si="16"/>
        <v>2.9006280000000002</v>
      </c>
      <c r="F109">
        <f t="shared" si="17"/>
        <v>107</v>
      </c>
      <c r="G109">
        <f t="shared" si="12"/>
        <v>2.8209900000000001</v>
      </c>
      <c r="H109">
        <f t="shared" si="13"/>
        <v>0.30419399999999985</v>
      </c>
      <c r="I109">
        <f t="shared" si="18"/>
        <v>0.10080600000000017</v>
      </c>
      <c r="J109">
        <f t="shared" si="14"/>
        <v>107</v>
      </c>
      <c r="K109">
        <v>3.165003</v>
      </c>
      <c r="L109">
        <f t="shared" si="21"/>
        <v>107</v>
      </c>
      <c r="M109">
        <v>0.72253800000000001</v>
      </c>
      <c r="N109">
        <f t="shared" si="25"/>
        <v>107</v>
      </c>
      <c r="O109">
        <f t="shared" si="23"/>
        <v>1.0507449900000001</v>
      </c>
      <c r="P109">
        <f t="shared" si="26"/>
        <v>107</v>
      </c>
      <c r="Q109">
        <f t="shared" si="28"/>
        <v>1.9872479899999997</v>
      </c>
      <c r="R109">
        <f t="shared" si="24"/>
        <v>0.79645848999999991</v>
      </c>
      <c r="S109">
        <f t="shared" si="22"/>
        <v>-0.39145848999999988</v>
      </c>
      <c r="T109">
        <f t="shared" si="27"/>
        <v>107</v>
      </c>
      <c r="U109">
        <v>-0.39145848999999988</v>
      </c>
      <c r="W109">
        <v>107</v>
      </c>
      <c r="X109">
        <v>0.10080600000000017</v>
      </c>
      <c r="Z109">
        <f t="shared" si="19"/>
        <v>107</v>
      </c>
      <c r="AA109">
        <v>0.68884000000000001</v>
      </c>
      <c r="AD109">
        <f t="shared" si="20"/>
        <v>107</v>
      </c>
      <c r="AE109">
        <v>0.73804499999999995</v>
      </c>
    </row>
    <row r="110" spans="1:31" x14ac:dyDescent="0.45">
      <c r="A110">
        <v>3.165003</v>
      </c>
      <c r="B110">
        <f t="shared" si="11"/>
        <v>108</v>
      </c>
      <c r="C110">
        <v>3.165003</v>
      </c>
      <c r="D110">
        <f t="shared" si="15"/>
        <v>108</v>
      </c>
      <c r="E110">
        <f t="shared" si="16"/>
        <v>2.895003</v>
      </c>
      <c r="F110">
        <f t="shared" si="17"/>
        <v>108</v>
      </c>
      <c r="G110">
        <f t="shared" si="12"/>
        <v>2.8153649999999999</v>
      </c>
      <c r="H110">
        <f t="shared" si="13"/>
        <v>0.30981900000000007</v>
      </c>
      <c r="I110">
        <f t="shared" si="18"/>
        <v>9.518099999999996E-2</v>
      </c>
      <c r="J110">
        <f t="shared" si="14"/>
        <v>108</v>
      </c>
      <c r="K110">
        <v>3.165003</v>
      </c>
      <c r="L110">
        <f t="shared" si="21"/>
        <v>108</v>
      </c>
      <c r="M110">
        <v>0.72253800000000001</v>
      </c>
      <c r="N110">
        <f t="shared" si="25"/>
        <v>108</v>
      </c>
      <c r="O110">
        <f t="shared" si="23"/>
        <v>1.0459235599999999</v>
      </c>
      <c r="P110">
        <f t="shared" si="26"/>
        <v>108</v>
      </c>
      <c r="Q110">
        <f t="shared" si="28"/>
        <v>1.9824265599999999</v>
      </c>
      <c r="R110">
        <f t="shared" si="24"/>
        <v>0.79163705999999989</v>
      </c>
      <c r="S110">
        <f t="shared" si="22"/>
        <v>-0.38663705999999987</v>
      </c>
      <c r="T110">
        <f t="shared" si="27"/>
        <v>108</v>
      </c>
      <c r="U110">
        <v>-0.38663705999999987</v>
      </c>
      <c r="W110">
        <v>108</v>
      </c>
      <c r="X110">
        <v>9.518099999999996E-2</v>
      </c>
      <c r="Z110">
        <f t="shared" si="19"/>
        <v>108</v>
      </c>
      <c r="AA110">
        <v>0.68884000000000001</v>
      </c>
      <c r="AD110">
        <f t="shared" si="20"/>
        <v>108</v>
      </c>
      <c r="AE110">
        <v>0.73804499999999995</v>
      </c>
    </row>
    <row r="111" spans="1:31" x14ac:dyDescent="0.45">
      <c r="A111">
        <v>3.165003</v>
      </c>
      <c r="B111">
        <f t="shared" si="11"/>
        <v>109</v>
      </c>
      <c r="C111">
        <v>3.165003</v>
      </c>
      <c r="D111">
        <f t="shared" si="15"/>
        <v>109</v>
      </c>
      <c r="E111">
        <f t="shared" si="16"/>
        <v>2.8893779999999998</v>
      </c>
      <c r="F111">
        <f t="shared" si="17"/>
        <v>109</v>
      </c>
      <c r="G111">
        <f t="shared" si="12"/>
        <v>2.8097399999999997</v>
      </c>
      <c r="H111">
        <f t="shared" si="13"/>
        <v>0.31544400000000028</v>
      </c>
      <c r="I111">
        <f t="shared" si="18"/>
        <v>8.9555999999999747E-2</v>
      </c>
      <c r="J111">
        <f t="shared" si="14"/>
        <v>109</v>
      </c>
      <c r="K111">
        <v>3.165003</v>
      </c>
      <c r="L111">
        <f t="shared" si="21"/>
        <v>109</v>
      </c>
      <c r="M111">
        <v>0.72253800000000001</v>
      </c>
      <c r="N111">
        <f t="shared" si="25"/>
        <v>109</v>
      </c>
      <c r="O111">
        <f t="shared" si="23"/>
        <v>1.0411021300000001</v>
      </c>
      <c r="P111">
        <f t="shared" si="26"/>
        <v>109</v>
      </c>
      <c r="Q111">
        <f t="shared" si="28"/>
        <v>1.9776051299999997</v>
      </c>
      <c r="R111">
        <f t="shared" si="24"/>
        <v>0.78681562999999988</v>
      </c>
      <c r="S111">
        <f t="shared" si="22"/>
        <v>-0.38181562999999985</v>
      </c>
      <c r="T111">
        <f t="shared" si="27"/>
        <v>109</v>
      </c>
      <c r="U111">
        <v>-0.38181562999999985</v>
      </c>
      <c r="W111">
        <v>109</v>
      </c>
      <c r="X111">
        <v>8.9555999999999747E-2</v>
      </c>
      <c r="Z111">
        <f t="shared" si="19"/>
        <v>109</v>
      </c>
      <c r="AA111">
        <v>0.68884000000000001</v>
      </c>
      <c r="AD111">
        <f t="shared" si="20"/>
        <v>109</v>
      </c>
      <c r="AE111">
        <v>0.73804499999999995</v>
      </c>
    </row>
    <row r="112" spans="1:31" x14ac:dyDescent="0.45">
      <c r="A112">
        <v>3.165003</v>
      </c>
      <c r="B112">
        <f t="shared" si="11"/>
        <v>110</v>
      </c>
      <c r="C112">
        <v>3.165003</v>
      </c>
      <c r="D112">
        <f t="shared" si="15"/>
        <v>110</v>
      </c>
      <c r="E112">
        <f t="shared" si="16"/>
        <v>2.883753</v>
      </c>
      <c r="F112">
        <f t="shared" si="17"/>
        <v>110</v>
      </c>
      <c r="G112">
        <f t="shared" si="12"/>
        <v>2.8041149999999999</v>
      </c>
      <c r="H112">
        <f t="shared" si="13"/>
        <v>0.32106900000000005</v>
      </c>
      <c r="I112">
        <f t="shared" si="18"/>
        <v>8.3930999999999978E-2</v>
      </c>
      <c r="J112">
        <f t="shared" si="14"/>
        <v>110</v>
      </c>
      <c r="K112">
        <v>3.165003</v>
      </c>
      <c r="L112">
        <f t="shared" si="21"/>
        <v>110</v>
      </c>
      <c r="M112">
        <v>0.72253800000000001</v>
      </c>
      <c r="N112">
        <f t="shared" si="25"/>
        <v>110</v>
      </c>
      <c r="O112">
        <f t="shared" si="23"/>
        <v>1.0362806999999998</v>
      </c>
      <c r="P112">
        <f t="shared" si="26"/>
        <v>110</v>
      </c>
      <c r="Q112">
        <f t="shared" si="28"/>
        <v>1.9727836999999999</v>
      </c>
      <c r="R112">
        <f t="shared" si="24"/>
        <v>0.78199419999999986</v>
      </c>
      <c r="S112">
        <f t="shared" si="22"/>
        <v>-0.37699419999999983</v>
      </c>
      <c r="T112">
        <f t="shared" si="27"/>
        <v>110</v>
      </c>
      <c r="U112">
        <v>-0.37699419999999983</v>
      </c>
      <c r="W112">
        <v>110</v>
      </c>
      <c r="X112">
        <v>8.3930999999999978E-2</v>
      </c>
      <c r="Z112">
        <f t="shared" si="19"/>
        <v>110</v>
      </c>
      <c r="AA112">
        <v>0.68884000000000001</v>
      </c>
      <c r="AD112">
        <f t="shared" si="20"/>
        <v>110</v>
      </c>
      <c r="AE112">
        <v>0.73804499999999995</v>
      </c>
    </row>
    <row r="113" spans="1:31" x14ac:dyDescent="0.45">
      <c r="A113">
        <v>3.165003</v>
      </c>
      <c r="B113">
        <f t="shared" si="11"/>
        <v>111</v>
      </c>
      <c r="C113">
        <v>3.165003</v>
      </c>
      <c r="D113">
        <f t="shared" si="15"/>
        <v>111</v>
      </c>
      <c r="E113">
        <f t="shared" si="16"/>
        <v>2.8781279999999998</v>
      </c>
      <c r="F113">
        <f t="shared" si="17"/>
        <v>111</v>
      </c>
      <c r="G113">
        <f t="shared" si="12"/>
        <v>2.7984899999999997</v>
      </c>
      <c r="H113">
        <f t="shared" si="13"/>
        <v>0.32669400000000026</v>
      </c>
      <c r="I113">
        <f t="shared" si="18"/>
        <v>7.8305999999999765E-2</v>
      </c>
      <c r="J113">
        <f t="shared" si="14"/>
        <v>111</v>
      </c>
      <c r="K113">
        <v>3.165003</v>
      </c>
      <c r="L113">
        <f t="shared" si="21"/>
        <v>111</v>
      </c>
      <c r="M113">
        <v>0.72253800000000001</v>
      </c>
      <c r="N113">
        <f t="shared" si="25"/>
        <v>111</v>
      </c>
      <c r="O113">
        <f t="shared" si="23"/>
        <v>1.03145927</v>
      </c>
      <c r="P113">
        <f t="shared" si="26"/>
        <v>111</v>
      </c>
      <c r="Q113">
        <f t="shared" si="28"/>
        <v>1.9679622699999999</v>
      </c>
      <c r="R113">
        <f t="shared" si="24"/>
        <v>0.77717277000000007</v>
      </c>
      <c r="S113">
        <f t="shared" si="22"/>
        <v>-0.37217277000000004</v>
      </c>
      <c r="T113">
        <f t="shared" si="27"/>
        <v>111</v>
      </c>
      <c r="U113">
        <v>-0.37217277000000004</v>
      </c>
      <c r="W113">
        <v>111</v>
      </c>
      <c r="X113">
        <v>7.8305999999999765E-2</v>
      </c>
      <c r="Z113">
        <f t="shared" si="19"/>
        <v>111</v>
      </c>
      <c r="AA113">
        <v>0.68884000000000001</v>
      </c>
      <c r="AD113">
        <f t="shared" si="20"/>
        <v>111</v>
      </c>
      <c r="AE113">
        <v>0.73804499999999995</v>
      </c>
    </row>
    <row r="114" spans="1:31" x14ac:dyDescent="0.45">
      <c r="A114">
        <v>3.165003</v>
      </c>
      <c r="B114">
        <f t="shared" si="11"/>
        <v>112</v>
      </c>
      <c r="C114">
        <v>3.165003</v>
      </c>
      <c r="D114">
        <f t="shared" si="15"/>
        <v>112</v>
      </c>
      <c r="E114">
        <f t="shared" si="16"/>
        <v>2.872503</v>
      </c>
      <c r="F114">
        <f t="shared" si="17"/>
        <v>112</v>
      </c>
      <c r="G114">
        <f t="shared" si="12"/>
        <v>2.7928649999999999</v>
      </c>
      <c r="H114">
        <f t="shared" si="13"/>
        <v>0.33231900000000003</v>
      </c>
      <c r="I114">
        <f t="shared" si="18"/>
        <v>7.2680999999999996E-2</v>
      </c>
      <c r="J114">
        <f t="shared" si="14"/>
        <v>112</v>
      </c>
      <c r="K114">
        <v>3.165003</v>
      </c>
      <c r="L114">
        <f t="shared" si="21"/>
        <v>112</v>
      </c>
      <c r="M114">
        <v>0.72253800000000001</v>
      </c>
      <c r="N114">
        <f t="shared" si="25"/>
        <v>112</v>
      </c>
      <c r="O114">
        <f t="shared" si="23"/>
        <v>1.02663784</v>
      </c>
      <c r="P114">
        <f t="shared" si="26"/>
        <v>112</v>
      </c>
      <c r="Q114">
        <f t="shared" si="28"/>
        <v>1.9631408399999999</v>
      </c>
      <c r="R114">
        <f t="shared" si="24"/>
        <v>0.77235133999999983</v>
      </c>
      <c r="S114">
        <f t="shared" si="22"/>
        <v>-0.3673513399999998</v>
      </c>
      <c r="T114">
        <f t="shared" si="27"/>
        <v>112</v>
      </c>
      <c r="U114">
        <v>-0.3673513399999998</v>
      </c>
      <c r="W114">
        <v>112</v>
      </c>
      <c r="X114">
        <v>7.2680999999999996E-2</v>
      </c>
      <c r="Z114">
        <f t="shared" si="19"/>
        <v>112</v>
      </c>
      <c r="AA114">
        <v>0.68884000000000001</v>
      </c>
      <c r="AD114">
        <f t="shared" si="20"/>
        <v>112</v>
      </c>
      <c r="AE114">
        <v>0.73804499999999995</v>
      </c>
    </row>
    <row r="115" spans="1:31" x14ac:dyDescent="0.45">
      <c r="A115">
        <v>3.165003</v>
      </c>
      <c r="B115">
        <f t="shared" si="11"/>
        <v>113</v>
      </c>
      <c r="C115">
        <v>3.165003</v>
      </c>
      <c r="D115">
        <f t="shared" si="15"/>
        <v>113</v>
      </c>
      <c r="E115">
        <f t="shared" si="16"/>
        <v>2.8668779999999998</v>
      </c>
      <c r="F115">
        <f t="shared" si="17"/>
        <v>113</v>
      </c>
      <c r="G115">
        <f t="shared" si="12"/>
        <v>2.7872399999999997</v>
      </c>
      <c r="H115">
        <f t="shared" si="13"/>
        <v>0.33794400000000024</v>
      </c>
      <c r="I115">
        <f t="shared" si="18"/>
        <v>6.7055999999999782E-2</v>
      </c>
      <c r="J115">
        <f t="shared" si="14"/>
        <v>113</v>
      </c>
      <c r="K115">
        <v>3.165003</v>
      </c>
      <c r="L115">
        <f t="shared" si="21"/>
        <v>113</v>
      </c>
      <c r="M115">
        <v>0.72253800000000001</v>
      </c>
      <c r="N115">
        <f t="shared" si="25"/>
        <v>113</v>
      </c>
      <c r="O115">
        <f t="shared" si="23"/>
        <v>1.02181641</v>
      </c>
      <c r="P115">
        <f t="shared" si="26"/>
        <v>113</v>
      </c>
      <c r="Q115">
        <f t="shared" si="28"/>
        <v>1.9583194099999999</v>
      </c>
      <c r="R115">
        <f t="shared" si="24"/>
        <v>0.76752991000000004</v>
      </c>
      <c r="S115">
        <f t="shared" si="22"/>
        <v>-0.36252991000000001</v>
      </c>
      <c r="T115">
        <f t="shared" si="27"/>
        <v>113</v>
      </c>
      <c r="U115">
        <v>-0.36252991000000001</v>
      </c>
      <c r="W115">
        <v>113</v>
      </c>
      <c r="X115">
        <v>6.7055999999999782E-2</v>
      </c>
      <c r="Z115">
        <f t="shared" si="19"/>
        <v>113</v>
      </c>
      <c r="AA115">
        <v>0.68884000000000001</v>
      </c>
      <c r="AD115">
        <f t="shared" si="20"/>
        <v>113</v>
      </c>
      <c r="AE115">
        <v>0.73804499999999995</v>
      </c>
    </row>
    <row r="116" spans="1:31" x14ac:dyDescent="0.45">
      <c r="A116">
        <v>3.165003</v>
      </c>
      <c r="B116">
        <f t="shared" si="11"/>
        <v>114</v>
      </c>
      <c r="C116">
        <v>3.165003</v>
      </c>
      <c r="D116">
        <f t="shared" si="15"/>
        <v>114</v>
      </c>
      <c r="E116">
        <f t="shared" si="16"/>
        <v>2.861253</v>
      </c>
      <c r="F116">
        <f t="shared" si="17"/>
        <v>114</v>
      </c>
      <c r="G116">
        <f t="shared" si="12"/>
        <v>2.7816149999999999</v>
      </c>
      <c r="H116">
        <f t="shared" si="13"/>
        <v>0.34356900000000001</v>
      </c>
      <c r="I116">
        <f t="shared" si="18"/>
        <v>6.1431000000000013E-2</v>
      </c>
      <c r="J116">
        <f t="shared" si="14"/>
        <v>114</v>
      </c>
      <c r="K116">
        <v>3.165003</v>
      </c>
      <c r="L116">
        <f t="shared" si="21"/>
        <v>114</v>
      </c>
      <c r="M116">
        <v>0.72253800000000001</v>
      </c>
      <c r="N116">
        <f t="shared" si="25"/>
        <v>114</v>
      </c>
      <c r="O116">
        <f t="shared" si="23"/>
        <v>1.01699498</v>
      </c>
      <c r="P116">
        <f t="shared" si="26"/>
        <v>114</v>
      </c>
      <c r="Q116">
        <f t="shared" si="28"/>
        <v>1.9534979799999999</v>
      </c>
      <c r="R116">
        <f t="shared" si="24"/>
        <v>0.7627084799999998</v>
      </c>
      <c r="S116">
        <f t="shared" si="22"/>
        <v>-0.35770847999999977</v>
      </c>
      <c r="T116">
        <f t="shared" si="27"/>
        <v>114</v>
      </c>
      <c r="U116">
        <v>-0.35770847999999977</v>
      </c>
      <c r="W116">
        <v>114</v>
      </c>
      <c r="X116">
        <v>6.1431000000000013E-2</v>
      </c>
      <c r="Z116">
        <f t="shared" si="19"/>
        <v>114</v>
      </c>
      <c r="AA116">
        <v>0.68884000000000001</v>
      </c>
      <c r="AD116">
        <f t="shared" si="20"/>
        <v>114</v>
      </c>
      <c r="AE116">
        <v>0.73804499999999995</v>
      </c>
    </row>
    <row r="117" spans="1:31" x14ac:dyDescent="0.45">
      <c r="A117">
        <v>3.165003</v>
      </c>
      <c r="B117">
        <f t="shared" ref="B117:B180" si="29">B116+1</f>
        <v>115</v>
      </c>
      <c r="C117">
        <v>3.165003</v>
      </c>
      <c r="D117">
        <f t="shared" si="15"/>
        <v>115</v>
      </c>
      <c r="E117">
        <f t="shared" si="16"/>
        <v>2.8556279999999998</v>
      </c>
      <c r="F117">
        <f t="shared" si="17"/>
        <v>115</v>
      </c>
      <c r="G117">
        <f t="shared" si="12"/>
        <v>2.7759899999999997</v>
      </c>
      <c r="H117">
        <f t="shared" si="13"/>
        <v>0.34919400000000023</v>
      </c>
      <c r="I117">
        <f t="shared" si="18"/>
        <v>5.58059999999998E-2</v>
      </c>
      <c r="J117">
        <f t="shared" si="14"/>
        <v>115</v>
      </c>
      <c r="K117">
        <v>3.165003</v>
      </c>
      <c r="L117">
        <f t="shared" si="21"/>
        <v>115</v>
      </c>
      <c r="M117">
        <v>0.72253800000000001</v>
      </c>
      <c r="N117">
        <f t="shared" si="25"/>
        <v>115</v>
      </c>
      <c r="O117">
        <f t="shared" si="23"/>
        <v>1.01217355</v>
      </c>
      <c r="P117">
        <f t="shared" si="26"/>
        <v>115</v>
      </c>
      <c r="Q117">
        <f t="shared" si="28"/>
        <v>1.9486765499999998</v>
      </c>
      <c r="R117">
        <f t="shared" si="24"/>
        <v>0.75788705000000001</v>
      </c>
      <c r="S117">
        <f t="shared" si="22"/>
        <v>-0.35288704999999998</v>
      </c>
      <c r="T117">
        <f t="shared" si="27"/>
        <v>115</v>
      </c>
      <c r="U117">
        <v>-0.35288704999999998</v>
      </c>
      <c r="W117">
        <v>115</v>
      </c>
      <c r="X117">
        <v>5.58059999999998E-2</v>
      </c>
      <c r="Z117">
        <f t="shared" si="19"/>
        <v>115</v>
      </c>
      <c r="AA117">
        <v>0.68884000000000001</v>
      </c>
      <c r="AD117">
        <f t="shared" si="20"/>
        <v>115</v>
      </c>
      <c r="AE117">
        <v>0.73804499999999995</v>
      </c>
    </row>
    <row r="118" spans="1:31" x14ac:dyDescent="0.45">
      <c r="A118">
        <v>3.165003</v>
      </c>
      <c r="B118">
        <f t="shared" si="29"/>
        <v>116</v>
      </c>
      <c r="C118">
        <v>3.165003</v>
      </c>
      <c r="D118">
        <f t="shared" si="15"/>
        <v>116</v>
      </c>
      <c r="E118">
        <f t="shared" si="16"/>
        <v>2.8500030000000001</v>
      </c>
      <c r="F118">
        <f t="shared" si="17"/>
        <v>116</v>
      </c>
      <c r="G118">
        <f t="shared" si="12"/>
        <v>2.770365</v>
      </c>
      <c r="H118">
        <f t="shared" si="13"/>
        <v>0.354819</v>
      </c>
      <c r="I118">
        <f t="shared" si="18"/>
        <v>5.0181000000000031E-2</v>
      </c>
      <c r="J118">
        <f t="shared" si="14"/>
        <v>116</v>
      </c>
      <c r="K118">
        <v>3.165003</v>
      </c>
      <c r="L118">
        <f t="shared" si="21"/>
        <v>116</v>
      </c>
      <c r="M118">
        <v>0.72253800000000001</v>
      </c>
      <c r="N118">
        <f t="shared" si="25"/>
        <v>116</v>
      </c>
      <c r="O118">
        <f t="shared" si="23"/>
        <v>1.00735212</v>
      </c>
      <c r="P118">
        <f t="shared" si="26"/>
        <v>116</v>
      </c>
      <c r="Q118">
        <f t="shared" si="28"/>
        <v>1.9438551199999998</v>
      </c>
      <c r="R118">
        <f t="shared" si="24"/>
        <v>0.75306561999999977</v>
      </c>
      <c r="S118">
        <f t="shared" si="22"/>
        <v>-0.34806561999999974</v>
      </c>
      <c r="T118">
        <f t="shared" si="27"/>
        <v>116</v>
      </c>
      <c r="U118">
        <v>-0.34806561999999974</v>
      </c>
      <c r="W118">
        <v>116</v>
      </c>
      <c r="X118">
        <v>5.0181000000000031E-2</v>
      </c>
      <c r="Z118">
        <f t="shared" si="19"/>
        <v>116</v>
      </c>
      <c r="AA118">
        <v>0.68884000000000001</v>
      </c>
      <c r="AD118">
        <f t="shared" si="20"/>
        <v>116</v>
      </c>
      <c r="AE118">
        <v>0.73804499999999995</v>
      </c>
    </row>
    <row r="119" spans="1:31" x14ac:dyDescent="0.45">
      <c r="A119">
        <v>3.165003</v>
      </c>
      <c r="B119">
        <f t="shared" si="29"/>
        <v>117</v>
      </c>
      <c r="C119">
        <v>3.165003</v>
      </c>
      <c r="D119">
        <f t="shared" si="15"/>
        <v>117</v>
      </c>
      <c r="E119">
        <f t="shared" si="16"/>
        <v>2.8443779999999999</v>
      </c>
      <c r="F119">
        <f t="shared" si="17"/>
        <v>117</v>
      </c>
      <c r="G119">
        <f t="shared" si="12"/>
        <v>2.7647399999999998</v>
      </c>
      <c r="H119">
        <f t="shared" si="13"/>
        <v>0.36044400000000021</v>
      </c>
      <c r="I119">
        <f t="shared" si="18"/>
        <v>4.4555999999999818E-2</v>
      </c>
      <c r="J119">
        <f t="shared" si="14"/>
        <v>117</v>
      </c>
      <c r="K119">
        <v>3.165003</v>
      </c>
      <c r="L119">
        <f t="shared" si="21"/>
        <v>117</v>
      </c>
      <c r="M119">
        <v>0.72253800000000001</v>
      </c>
      <c r="N119">
        <f t="shared" si="25"/>
        <v>117</v>
      </c>
      <c r="O119">
        <f t="shared" si="23"/>
        <v>1.0025306899999999</v>
      </c>
      <c r="P119">
        <f t="shared" si="26"/>
        <v>117</v>
      </c>
      <c r="Q119">
        <f t="shared" si="28"/>
        <v>1.9390336899999998</v>
      </c>
      <c r="R119">
        <f t="shared" si="24"/>
        <v>0.74824418999999998</v>
      </c>
      <c r="S119">
        <f t="shared" si="22"/>
        <v>-0.34324418999999995</v>
      </c>
      <c r="T119">
        <f t="shared" si="27"/>
        <v>117</v>
      </c>
      <c r="U119">
        <v>-0.34324418999999995</v>
      </c>
      <c r="W119">
        <v>117</v>
      </c>
      <c r="X119">
        <v>4.4555999999999818E-2</v>
      </c>
      <c r="Z119">
        <f t="shared" si="19"/>
        <v>117</v>
      </c>
      <c r="AA119">
        <v>0.66583999999999999</v>
      </c>
      <c r="AD119">
        <f t="shared" si="20"/>
        <v>117</v>
      </c>
      <c r="AE119">
        <v>0.73804499999999995</v>
      </c>
    </row>
    <row r="120" spans="1:31" x14ac:dyDescent="0.45">
      <c r="A120">
        <v>3.165003</v>
      </c>
      <c r="B120">
        <f t="shared" si="29"/>
        <v>118</v>
      </c>
      <c r="C120">
        <v>3.165003</v>
      </c>
      <c r="D120">
        <f t="shared" si="15"/>
        <v>118</v>
      </c>
      <c r="E120">
        <f t="shared" si="16"/>
        <v>2.8387530000000001</v>
      </c>
      <c r="F120">
        <f t="shared" si="17"/>
        <v>118</v>
      </c>
      <c r="G120">
        <f t="shared" si="12"/>
        <v>2.759115</v>
      </c>
      <c r="H120">
        <f t="shared" si="13"/>
        <v>0.36606899999999998</v>
      </c>
      <c r="I120">
        <f t="shared" si="18"/>
        <v>3.8931000000000049E-2</v>
      </c>
      <c r="J120">
        <f t="shared" si="14"/>
        <v>118</v>
      </c>
      <c r="K120">
        <v>3.165003</v>
      </c>
      <c r="L120">
        <f t="shared" si="21"/>
        <v>118</v>
      </c>
      <c r="M120">
        <v>0.72253800000000001</v>
      </c>
      <c r="N120">
        <f t="shared" si="25"/>
        <v>118</v>
      </c>
      <c r="O120">
        <f t="shared" si="23"/>
        <v>0.99770926000000004</v>
      </c>
      <c r="P120">
        <f t="shared" si="26"/>
        <v>118</v>
      </c>
      <c r="Q120">
        <f t="shared" si="28"/>
        <v>1.9342122599999998</v>
      </c>
      <c r="R120">
        <f t="shared" si="24"/>
        <v>0.74342275999999996</v>
      </c>
      <c r="S120">
        <f t="shared" si="22"/>
        <v>-0.33842275999999993</v>
      </c>
      <c r="T120">
        <f t="shared" si="27"/>
        <v>118</v>
      </c>
      <c r="U120">
        <v>-0.33842275999999993</v>
      </c>
      <c r="W120">
        <v>118</v>
      </c>
      <c r="X120">
        <v>3.8931000000000049E-2</v>
      </c>
      <c r="Z120">
        <f t="shared" si="19"/>
        <v>118</v>
      </c>
      <c r="AA120">
        <v>5.8895780000000002</v>
      </c>
      <c r="AD120">
        <f t="shared" si="20"/>
        <v>118</v>
      </c>
      <c r="AE120">
        <v>0.73804499999999995</v>
      </c>
    </row>
    <row r="121" spans="1:31" x14ac:dyDescent="0.45">
      <c r="A121">
        <v>3.165003</v>
      </c>
      <c r="B121">
        <f t="shared" si="29"/>
        <v>119</v>
      </c>
      <c r="C121">
        <v>3.165003</v>
      </c>
      <c r="D121">
        <f t="shared" si="15"/>
        <v>119</v>
      </c>
      <c r="E121">
        <f t="shared" si="16"/>
        <v>2.8331279999999999</v>
      </c>
      <c r="F121">
        <f t="shared" si="17"/>
        <v>119</v>
      </c>
      <c r="G121">
        <f t="shared" si="12"/>
        <v>2.7534899999999998</v>
      </c>
      <c r="H121">
        <f t="shared" si="13"/>
        <v>0.37169400000000019</v>
      </c>
      <c r="I121">
        <f t="shared" si="18"/>
        <v>3.3305999999999836E-2</v>
      </c>
      <c r="J121">
        <f t="shared" si="14"/>
        <v>119</v>
      </c>
      <c r="K121">
        <v>3.165003</v>
      </c>
      <c r="L121">
        <f t="shared" si="21"/>
        <v>119</v>
      </c>
      <c r="M121">
        <v>0.72253800000000001</v>
      </c>
      <c r="N121">
        <f t="shared" si="25"/>
        <v>119</v>
      </c>
      <c r="O121">
        <f t="shared" si="23"/>
        <v>0.99288783000000003</v>
      </c>
      <c r="P121">
        <f t="shared" si="26"/>
        <v>119</v>
      </c>
      <c r="Q121">
        <f t="shared" si="28"/>
        <v>1.92939083</v>
      </c>
      <c r="R121">
        <f t="shared" si="24"/>
        <v>0.73860132999999994</v>
      </c>
      <c r="S121">
        <f t="shared" si="22"/>
        <v>-0.33360132999999992</v>
      </c>
      <c r="T121">
        <f t="shared" si="27"/>
        <v>119</v>
      </c>
      <c r="U121">
        <v>-0.33360132999999992</v>
      </c>
      <c r="W121">
        <v>119</v>
      </c>
      <c r="X121">
        <v>3.3305999999999836E-2</v>
      </c>
      <c r="Z121">
        <f t="shared" si="19"/>
        <v>119</v>
      </c>
      <c r="AA121">
        <v>0.28045599999999998</v>
      </c>
      <c r="AD121">
        <f t="shared" si="20"/>
        <v>119</v>
      </c>
      <c r="AE121">
        <v>0.73804499999999995</v>
      </c>
    </row>
    <row r="122" spans="1:31" x14ac:dyDescent="0.45">
      <c r="A122">
        <v>3.165003</v>
      </c>
      <c r="B122">
        <f t="shared" si="29"/>
        <v>120</v>
      </c>
      <c r="C122">
        <v>3.165003</v>
      </c>
      <c r="D122">
        <f t="shared" si="15"/>
        <v>120</v>
      </c>
      <c r="E122">
        <f t="shared" si="16"/>
        <v>2.8275030000000001</v>
      </c>
      <c r="F122">
        <f t="shared" si="17"/>
        <v>120</v>
      </c>
      <c r="G122">
        <f t="shared" si="12"/>
        <v>2.747865</v>
      </c>
      <c r="H122">
        <f t="shared" si="13"/>
        <v>0.37731899999999996</v>
      </c>
      <c r="I122">
        <f t="shared" si="18"/>
        <v>2.7681000000000067E-2</v>
      </c>
      <c r="J122">
        <f t="shared" si="14"/>
        <v>120</v>
      </c>
      <c r="K122">
        <v>3.165003</v>
      </c>
      <c r="L122">
        <f t="shared" si="21"/>
        <v>120</v>
      </c>
      <c r="M122">
        <v>0.72253800000000001</v>
      </c>
      <c r="N122">
        <f t="shared" si="25"/>
        <v>120</v>
      </c>
      <c r="O122">
        <f t="shared" si="23"/>
        <v>0.98806640000000001</v>
      </c>
      <c r="P122">
        <f t="shared" si="26"/>
        <v>120</v>
      </c>
      <c r="Q122">
        <f t="shared" si="28"/>
        <v>1.9245693999999998</v>
      </c>
      <c r="R122">
        <f t="shared" si="24"/>
        <v>0.73377989999999993</v>
      </c>
      <c r="S122">
        <f t="shared" si="22"/>
        <v>-0.3287798999999999</v>
      </c>
      <c r="T122">
        <f t="shared" si="27"/>
        <v>120</v>
      </c>
      <c r="U122">
        <v>-0.3287798999999999</v>
      </c>
      <c r="W122">
        <v>120</v>
      </c>
      <c r="X122">
        <v>2.7681000000000067E-2</v>
      </c>
      <c r="Z122">
        <f t="shared" si="19"/>
        <v>120</v>
      </c>
      <c r="AA122">
        <v>0.27781</v>
      </c>
      <c r="AD122">
        <f t="shared" si="20"/>
        <v>120</v>
      </c>
      <c r="AE122">
        <v>0.73804499999999995</v>
      </c>
    </row>
    <row r="123" spans="1:31" x14ac:dyDescent="0.45">
      <c r="A123">
        <v>3.165003</v>
      </c>
      <c r="B123">
        <f t="shared" si="29"/>
        <v>121</v>
      </c>
      <c r="C123">
        <v>3.165003</v>
      </c>
      <c r="D123">
        <f t="shared" si="15"/>
        <v>121</v>
      </c>
      <c r="E123">
        <f t="shared" si="16"/>
        <v>2.8218779999999999</v>
      </c>
      <c r="F123">
        <f t="shared" si="17"/>
        <v>121</v>
      </c>
      <c r="G123">
        <f t="shared" si="12"/>
        <v>2.7422399999999998</v>
      </c>
      <c r="H123">
        <f t="shared" si="13"/>
        <v>0.38294400000000017</v>
      </c>
      <c r="I123">
        <f t="shared" si="18"/>
        <v>2.2055999999999854E-2</v>
      </c>
      <c r="J123">
        <f t="shared" si="14"/>
        <v>121</v>
      </c>
      <c r="K123">
        <v>3.165003</v>
      </c>
      <c r="L123">
        <f t="shared" si="21"/>
        <v>121</v>
      </c>
      <c r="M123">
        <v>0.72253800000000001</v>
      </c>
      <c r="N123">
        <f t="shared" si="25"/>
        <v>121</v>
      </c>
      <c r="O123">
        <f t="shared" si="23"/>
        <v>0.98324497</v>
      </c>
      <c r="P123">
        <f t="shared" si="26"/>
        <v>121</v>
      </c>
      <c r="Q123">
        <f t="shared" si="28"/>
        <v>1.91974797</v>
      </c>
      <c r="R123">
        <f t="shared" si="24"/>
        <v>0.72895846999999991</v>
      </c>
      <c r="S123">
        <f t="shared" si="22"/>
        <v>-0.32395846999999989</v>
      </c>
      <c r="T123">
        <f t="shared" si="27"/>
        <v>121</v>
      </c>
      <c r="U123">
        <v>-0.32395846999999989</v>
      </c>
      <c r="W123">
        <v>121</v>
      </c>
      <c r="X123">
        <v>2.2055999999999854E-2</v>
      </c>
      <c r="Z123">
        <f t="shared" si="19"/>
        <v>121</v>
      </c>
      <c r="AA123">
        <v>0.27585799999999999</v>
      </c>
      <c r="AD123">
        <f t="shared" si="20"/>
        <v>121</v>
      </c>
      <c r="AE123">
        <v>0.73804499999999995</v>
      </c>
    </row>
    <row r="124" spans="1:31" x14ac:dyDescent="0.45">
      <c r="A124">
        <v>3.165003</v>
      </c>
      <c r="B124">
        <f t="shared" si="29"/>
        <v>122</v>
      </c>
      <c r="C124">
        <v>3.165003</v>
      </c>
      <c r="D124">
        <f t="shared" si="15"/>
        <v>122</v>
      </c>
      <c r="E124">
        <f t="shared" si="16"/>
        <v>2.8162529999999997</v>
      </c>
      <c r="F124">
        <f t="shared" si="17"/>
        <v>122</v>
      </c>
      <c r="G124">
        <f t="shared" si="12"/>
        <v>2.7366149999999996</v>
      </c>
      <c r="H124">
        <f t="shared" si="13"/>
        <v>0.38856900000000039</v>
      </c>
      <c r="I124">
        <f t="shared" si="18"/>
        <v>1.643099999999964E-2</v>
      </c>
      <c r="J124">
        <f t="shared" si="14"/>
        <v>122</v>
      </c>
      <c r="K124">
        <v>3.165003</v>
      </c>
      <c r="L124">
        <f t="shared" si="21"/>
        <v>122</v>
      </c>
      <c r="M124">
        <v>0.72253800000000001</v>
      </c>
      <c r="N124">
        <f t="shared" si="25"/>
        <v>122</v>
      </c>
      <c r="O124">
        <f t="shared" si="23"/>
        <v>0.97842353999999998</v>
      </c>
      <c r="P124">
        <f t="shared" si="26"/>
        <v>122</v>
      </c>
      <c r="Q124">
        <f t="shared" si="28"/>
        <v>1.9149265399999997</v>
      </c>
      <c r="R124">
        <f t="shared" si="24"/>
        <v>0.7241370399999999</v>
      </c>
      <c r="S124">
        <f t="shared" si="22"/>
        <v>-0.31913703999999987</v>
      </c>
      <c r="T124">
        <f t="shared" si="27"/>
        <v>122</v>
      </c>
      <c r="U124">
        <v>-0.31913703999999987</v>
      </c>
      <c r="W124">
        <v>122</v>
      </c>
      <c r="X124">
        <v>1.643099999999964E-2</v>
      </c>
      <c r="Z124">
        <f t="shared" si="19"/>
        <v>122</v>
      </c>
      <c r="AA124">
        <v>0.45130900000000002</v>
      </c>
      <c r="AD124">
        <f t="shared" si="20"/>
        <v>122</v>
      </c>
      <c r="AE124">
        <v>0.73804499999999995</v>
      </c>
    </row>
    <row r="125" spans="1:31" x14ac:dyDescent="0.45">
      <c r="A125">
        <v>3.165003</v>
      </c>
      <c r="B125">
        <f t="shared" si="29"/>
        <v>123</v>
      </c>
      <c r="C125">
        <v>3.165003</v>
      </c>
      <c r="D125">
        <f t="shared" si="15"/>
        <v>123</v>
      </c>
      <c r="E125">
        <f t="shared" si="16"/>
        <v>2.8106279999999999</v>
      </c>
      <c r="F125">
        <f t="shared" si="17"/>
        <v>123</v>
      </c>
      <c r="G125">
        <f t="shared" si="12"/>
        <v>2.7309899999999998</v>
      </c>
      <c r="H125">
        <f t="shared" si="13"/>
        <v>0.39419400000000016</v>
      </c>
      <c r="I125">
        <f t="shared" si="18"/>
        <v>1.0805999999999871E-2</v>
      </c>
      <c r="J125">
        <f t="shared" si="14"/>
        <v>123</v>
      </c>
      <c r="K125">
        <v>3.165003</v>
      </c>
      <c r="L125">
        <f t="shared" si="21"/>
        <v>123</v>
      </c>
      <c r="M125">
        <v>0.72253800000000001</v>
      </c>
      <c r="N125">
        <f t="shared" si="25"/>
        <v>123</v>
      </c>
      <c r="O125">
        <f t="shared" si="23"/>
        <v>0.97360210999999997</v>
      </c>
      <c r="P125">
        <f t="shared" si="26"/>
        <v>123</v>
      </c>
      <c r="Q125">
        <f t="shared" si="28"/>
        <v>1.9101051099999999</v>
      </c>
      <c r="R125">
        <f t="shared" si="24"/>
        <v>0.71931560999999988</v>
      </c>
      <c r="S125">
        <f t="shared" si="22"/>
        <v>-0.31431560999999986</v>
      </c>
      <c r="T125">
        <f t="shared" si="27"/>
        <v>123</v>
      </c>
      <c r="U125">
        <v>-0.31431560999999986</v>
      </c>
      <c r="W125">
        <v>123</v>
      </c>
      <c r="X125">
        <v>1.0805999999999871E-2</v>
      </c>
      <c r="Z125">
        <f t="shared" si="19"/>
        <v>123</v>
      </c>
      <c r="AA125">
        <v>0.45130900000000002</v>
      </c>
      <c r="AD125">
        <f t="shared" si="20"/>
        <v>123</v>
      </c>
      <c r="AE125">
        <v>0.73804499999999995</v>
      </c>
    </row>
    <row r="126" spans="1:31" x14ac:dyDescent="0.45">
      <c r="A126">
        <v>3.165003</v>
      </c>
      <c r="B126">
        <f t="shared" si="29"/>
        <v>124</v>
      </c>
      <c r="C126">
        <v>3.165003</v>
      </c>
      <c r="D126">
        <f t="shared" si="15"/>
        <v>124</v>
      </c>
      <c r="E126">
        <f t="shared" si="16"/>
        <v>2.8050030000000001</v>
      </c>
      <c r="F126">
        <f t="shared" si="17"/>
        <v>124</v>
      </c>
      <c r="G126">
        <f t="shared" si="12"/>
        <v>2.725365</v>
      </c>
      <c r="H126">
        <f t="shared" ref="H126:H189" si="30">ABS(C126-(E126-(E126-G126)/2))</f>
        <v>0.39981899999999992</v>
      </c>
      <c r="I126">
        <f t="shared" si="18"/>
        <v>5.1810000000001022E-3</v>
      </c>
      <c r="J126">
        <f t="shared" si="14"/>
        <v>124</v>
      </c>
      <c r="K126">
        <v>3.165003</v>
      </c>
      <c r="L126">
        <f t="shared" si="21"/>
        <v>124</v>
      </c>
      <c r="M126">
        <v>0.72253800000000001</v>
      </c>
      <c r="N126">
        <f t="shared" si="25"/>
        <v>124</v>
      </c>
      <c r="O126">
        <f t="shared" si="23"/>
        <v>0.96878067999999995</v>
      </c>
      <c r="P126">
        <f t="shared" si="26"/>
        <v>124</v>
      </c>
      <c r="Q126">
        <f t="shared" si="28"/>
        <v>1.9052836799999997</v>
      </c>
      <c r="R126">
        <f t="shared" si="24"/>
        <v>0.71449417999999987</v>
      </c>
      <c r="S126">
        <f t="shared" si="22"/>
        <v>-0.30949417999999984</v>
      </c>
      <c r="T126">
        <f t="shared" si="27"/>
        <v>124</v>
      </c>
      <c r="U126">
        <v>-0.30949417999999984</v>
      </c>
      <c r="W126">
        <v>124</v>
      </c>
      <c r="X126">
        <v>5.1810000000001022E-3</v>
      </c>
      <c r="Z126">
        <f t="shared" si="19"/>
        <v>124</v>
      </c>
      <c r="AA126">
        <v>0.453044</v>
      </c>
      <c r="AD126">
        <f t="shared" si="20"/>
        <v>124</v>
      </c>
      <c r="AE126">
        <v>0.73804499999999995</v>
      </c>
    </row>
    <row r="127" spans="1:31" x14ac:dyDescent="0.45">
      <c r="A127">
        <v>3.165003</v>
      </c>
      <c r="B127">
        <f t="shared" si="29"/>
        <v>125</v>
      </c>
      <c r="C127">
        <v>3.165003</v>
      </c>
      <c r="D127">
        <f t="shared" si="15"/>
        <v>125</v>
      </c>
      <c r="E127">
        <f t="shared" ref="E127:E190" si="31">D127*-0.005625+3.502503</f>
        <v>2.7993779999999999</v>
      </c>
      <c r="F127">
        <f t="shared" si="17"/>
        <v>125</v>
      </c>
      <c r="G127">
        <f t="shared" ref="G127:G190" si="32">F127*-0.005625+3.422865</f>
        <v>2.7197399999999998</v>
      </c>
      <c r="H127">
        <f t="shared" si="30"/>
        <v>0.40544400000000014</v>
      </c>
      <c r="I127">
        <f t="shared" si="18"/>
        <v>-4.4400000000011097E-4</v>
      </c>
      <c r="J127">
        <f t="shared" ref="J127:J190" si="33">J126+1</f>
        <v>125</v>
      </c>
      <c r="K127">
        <v>3.165003</v>
      </c>
      <c r="L127">
        <f t="shared" si="21"/>
        <v>125</v>
      </c>
      <c r="M127">
        <v>0.72253800000000001</v>
      </c>
      <c r="N127">
        <f t="shared" si="25"/>
        <v>125</v>
      </c>
      <c r="O127">
        <f t="shared" si="23"/>
        <v>0.96395925000000005</v>
      </c>
      <c r="P127">
        <f t="shared" si="26"/>
        <v>125</v>
      </c>
      <c r="Q127">
        <f t="shared" si="28"/>
        <v>1.9004622499999999</v>
      </c>
      <c r="R127">
        <f t="shared" si="24"/>
        <v>0.70967274999999985</v>
      </c>
      <c r="S127">
        <f t="shared" si="22"/>
        <v>-0.30467274999999983</v>
      </c>
      <c r="T127">
        <f t="shared" si="27"/>
        <v>125</v>
      </c>
      <c r="U127">
        <v>-0.30467274999999983</v>
      </c>
      <c r="W127">
        <v>125</v>
      </c>
      <c r="X127">
        <v>-4.4400000000011097E-4</v>
      </c>
      <c r="Z127">
        <f t="shared" si="19"/>
        <v>125</v>
      </c>
      <c r="AA127">
        <v>0.32360299999999997</v>
      </c>
      <c r="AD127">
        <f t="shared" si="20"/>
        <v>125</v>
      </c>
      <c r="AE127">
        <v>0.73804499999999995</v>
      </c>
    </row>
    <row r="128" spans="1:31" x14ac:dyDescent="0.45">
      <c r="A128">
        <v>3.165003</v>
      </c>
      <c r="B128">
        <f t="shared" si="29"/>
        <v>126</v>
      </c>
      <c r="C128">
        <v>3.165003</v>
      </c>
      <c r="D128">
        <f t="shared" ref="D128:D191" si="34">D127+1</f>
        <v>126</v>
      </c>
      <c r="E128">
        <f t="shared" si="31"/>
        <v>2.7937529999999997</v>
      </c>
      <c r="F128">
        <f t="shared" ref="F128:F191" si="35">F127+1</f>
        <v>126</v>
      </c>
      <c r="G128">
        <f t="shared" si="32"/>
        <v>2.7141149999999996</v>
      </c>
      <c r="H128">
        <f t="shared" si="30"/>
        <v>0.41106900000000035</v>
      </c>
      <c r="I128">
        <f t="shared" ref="I128:I191" si="36">1.35*I$12-H128</f>
        <v>-6.0690000000003241E-3</v>
      </c>
      <c r="J128">
        <f t="shared" si="33"/>
        <v>126</v>
      </c>
      <c r="K128">
        <v>3.165003</v>
      </c>
      <c r="L128">
        <f t="shared" si="21"/>
        <v>126</v>
      </c>
      <c r="M128">
        <v>0.72253800000000001</v>
      </c>
      <c r="N128">
        <f t="shared" si="25"/>
        <v>126</v>
      </c>
      <c r="O128">
        <f t="shared" si="23"/>
        <v>0.95913782000000003</v>
      </c>
      <c r="P128">
        <f t="shared" si="26"/>
        <v>126</v>
      </c>
      <c r="Q128">
        <f t="shared" si="28"/>
        <v>1.8956408199999999</v>
      </c>
      <c r="R128">
        <f t="shared" si="24"/>
        <v>0.70485132000000006</v>
      </c>
      <c r="S128">
        <f t="shared" si="22"/>
        <v>-0.29985132000000003</v>
      </c>
      <c r="T128">
        <f t="shared" si="27"/>
        <v>126</v>
      </c>
      <c r="U128">
        <v>-0.29985132000000003</v>
      </c>
      <c r="W128">
        <v>126</v>
      </c>
      <c r="X128">
        <v>-6.0690000000003241E-3</v>
      </c>
      <c r="Z128">
        <f t="shared" si="19"/>
        <v>126</v>
      </c>
      <c r="AA128">
        <v>0.32360299999999997</v>
      </c>
      <c r="AD128">
        <f t="shared" si="20"/>
        <v>126</v>
      </c>
      <c r="AE128">
        <v>0.73804499999999995</v>
      </c>
    </row>
    <row r="129" spans="1:31" x14ac:dyDescent="0.45">
      <c r="A129">
        <v>3.165003</v>
      </c>
      <c r="B129">
        <f t="shared" si="29"/>
        <v>127</v>
      </c>
      <c r="C129">
        <v>3.165003</v>
      </c>
      <c r="D129">
        <f t="shared" si="34"/>
        <v>127</v>
      </c>
      <c r="E129">
        <f t="shared" si="31"/>
        <v>2.7881279999999999</v>
      </c>
      <c r="F129">
        <f t="shared" si="35"/>
        <v>127</v>
      </c>
      <c r="G129">
        <f t="shared" si="32"/>
        <v>2.7084899999999998</v>
      </c>
      <c r="H129">
        <f t="shared" si="30"/>
        <v>0.41669400000000012</v>
      </c>
      <c r="I129">
        <f t="shared" si="36"/>
        <v>-1.1694000000000093E-2</v>
      </c>
      <c r="J129">
        <f t="shared" si="33"/>
        <v>127</v>
      </c>
      <c r="K129">
        <v>3.165003</v>
      </c>
      <c r="L129">
        <f t="shared" si="21"/>
        <v>127</v>
      </c>
      <c r="M129">
        <v>0.72253800000000001</v>
      </c>
      <c r="N129">
        <f t="shared" si="25"/>
        <v>127</v>
      </c>
      <c r="O129">
        <f t="shared" si="23"/>
        <v>0.95431639000000001</v>
      </c>
      <c r="P129">
        <f t="shared" si="26"/>
        <v>127</v>
      </c>
      <c r="Q129">
        <f t="shared" si="28"/>
        <v>1.8908193899999999</v>
      </c>
      <c r="R129">
        <f t="shared" si="24"/>
        <v>0.70002988999999982</v>
      </c>
      <c r="S129">
        <f t="shared" si="22"/>
        <v>-0.29502988999999979</v>
      </c>
      <c r="T129">
        <f t="shared" si="27"/>
        <v>127</v>
      </c>
      <c r="U129">
        <v>-0.29502988999999979</v>
      </c>
      <c r="W129">
        <v>127</v>
      </c>
      <c r="X129">
        <v>-1.1694000000000093E-2</v>
      </c>
      <c r="Z129">
        <f t="shared" si="19"/>
        <v>127</v>
      </c>
      <c r="AA129">
        <v>0.32360299999999997</v>
      </c>
      <c r="AD129">
        <f t="shared" si="20"/>
        <v>127</v>
      </c>
      <c r="AE129">
        <v>0.73804499999999995</v>
      </c>
    </row>
    <row r="130" spans="1:31" x14ac:dyDescent="0.45">
      <c r="A130">
        <v>3.165003</v>
      </c>
      <c r="B130">
        <f t="shared" si="29"/>
        <v>128</v>
      </c>
      <c r="C130">
        <v>3.165003</v>
      </c>
      <c r="D130">
        <f t="shared" si="34"/>
        <v>128</v>
      </c>
      <c r="E130">
        <f t="shared" si="31"/>
        <v>2.7825030000000002</v>
      </c>
      <c r="F130">
        <f t="shared" si="35"/>
        <v>128</v>
      </c>
      <c r="G130">
        <f t="shared" si="32"/>
        <v>2.7028650000000001</v>
      </c>
      <c r="H130">
        <f t="shared" si="30"/>
        <v>0.42231899999999989</v>
      </c>
      <c r="I130">
        <f t="shared" si="36"/>
        <v>-1.7318999999999862E-2</v>
      </c>
      <c r="J130">
        <f t="shared" si="33"/>
        <v>128</v>
      </c>
      <c r="K130">
        <v>3.165003</v>
      </c>
      <c r="L130">
        <f t="shared" si="21"/>
        <v>128</v>
      </c>
      <c r="M130">
        <v>0.72253800000000001</v>
      </c>
      <c r="N130">
        <f t="shared" si="25"/>
        <v>128</v>
      </c>
      <c r="O130">
        <f t="shared" si="23"/>
        <v>0.94949496</v>
      </c>
      <c r="P130">
        <f t="shared" si="26"/>
        <v>128</v>
      </c>
      <c r="Q130">
        <f t="shared" si="28"/>
        <v>1.8859979599999999</v>
      </c>
      <c r="R130">
        <f t="shared" si="24"/>
        <v>0.69520846000000003</v>
      </c>
      <c r="S130">
        <f t="shared" si="22"/>
        <v>-0.29020846</v>
      </c>
      <c r="T130">
        <f t="shared" si="27"/>
        <v>128</v>
      </c>
      <c r="U130">
        <v>-0.29020846</v>
      </c>
      <c r="W130">
        <v>128</v>
      </c>
      <c r="X130">
        <v>-1.7318999999999862E-2</v>
      </c>
      <c r="Z130">
        <f t="shared" si="19"/>
        <v>128</v>
      </c>
      <c r="AA130">
        <v>0.32360299999999997</v>
      </c>
      <c r="AD130">
        <f t="shared" si="20"/>
        <v>128</v>
      </c>
      <c r="AE130">
        <v>0.73804499999999995</v>
      </c>
    </row>
    <row r="131" spans="1:31" x14ac:dyDescent="0.45">
      <c r="A131">
        <v>3.165003</v>
      </c>
      <c r="B131">
        <f t="shared" si="29"/>
        <v>129</v>
      </c>
      <c r="C131">
        <v>3.165003</v>
      </c>
      <c r="D131">
        <f t="shared" si="34"/>
        <v>129</v>
      </c>
      <c r="E131">
        <f t="shared" si="31"/>
        <v>2.776878</v>
      </c>
      <c r="F131">
        <f t="shared" si="35"/>
        <v>129</v>
      </c>
      <c r="G131">
        <f t="shared" si="32"/>
        <v>2.6972399999999999</v>
      </c>
      <c r="H131">
        <f t="shared" si="30"/>
        <v>0.4279440000000001</v>
      </c>
      <c r="I131">
        <f t="shared" si="36"/>
        <v>-2.2944000000000075E-2</v>
      </c>
      <c r="J131">
        <f t="shared" si="33"/>
        <v>129</v>
      </c>
      <c r="K131">
        <v>3.165003</v>
      </c>
      <c r="L131">
        <f t="shared" si="21"/>
        <v>129</v>
      </c>
      <c r="M131">
        <v>0.72253800000000001</v>
      </c>
      <c r="N131">
        <f t="shared" si="25"/>
        <v>129</v>
      </c>
      <c r="O131">
        <f t="shared" si="23"/>
        <v>0.94467352999999998</v>
      </c>
      <c r="P131">
        <f t="shared" si="26"/>
        <v>129</v>
      </c>
      <c r="Q131">
        <f t="shared" si="28"/>
        <v>1.8811765299999998</v>
      </c>
      <c r="R131">
        <f t="shared" si="24"/>
        <v>0.69038702999999979</v>
      </c>
      <c r="S131">
        <f t="shared" si="22"/>
        <v>-0.28538702999999976</v>
      </c>
      <c r="T131">
        <f t="shared" si="27"/>
        <v>129</v>
      </c>
      <c r="U131">
        <v>-0.28538702999999976</v>
      </c>
      <c r="W131">
        <v>129</v>
      </c>
      <c r="X131">
        <v>-2.2944000000000075E-2</v>
      </c>
      <c r="Z131">
        <f t="shared" si="19"/>
        <v>129</v>
      </c>
      <c r="AA131">
        <v>0.32360299999999997</v>
      </c>
      <c r="AD131">
        <f t="shared" si="20"/>
        <v>129</v>
      </c>
      <c r="AE131">
        <v>0.73804499999999995</v>
      </c>
    </row>
    <row r="132" spans="1:31" x14ac:dyDescent="0.45">
      <c r="A132">
        <v>3.165003</v>
      </c>
      <c r="B132">
        <f t="shared" si="29"/>
        <v>130</v>
      </c>
      <c r="C132">
        <v>3.165003</v>
      </c>
      <c r="D132">
        <f t="shared" si="34"/>
        <v>130</v>
      </c>
      <c r="E132">
        <f t="shared" si="31"/>
        <v>2.7712529999999997</v>
      </c>
      <c r="F132">
        <f t="shared" si="35"/>
        <v>130</v>
      </c>
      <c r="G132">
        <f t="shared" si="32"/>
        <v>2.6916149999999996</v>
      </c>
      <c r="H132">
        <f t="shared" si="30"/>
        <v>0.43356900000000032</v>
      </c>
      <c r="I132">
        <f t="shared" si="36"/>
        <v>-2.8569000000000289E-2</v>
      </c>
      <c r="J132">
        <f t="shared" si="33"/>
        <v>130</v>
      </c>
      <c r="K132">
        <v>3.165003</v>
      </c>
      <c r="L132">
        <f t="shared" si="21"/>
        <v>130</v>
      </c>
      <c r="M132">
        <v>0.72253800000000001</v>
      </c>
      <c r="N132">
        <f t="shared" si="25"/>
        <v>130</v>
      </c>
      <c r="O132">
        <f t="shared" si="23"/>
        <v>0.93985209999999997</v>
      </c>
      <c r="P132">
        <f t="shared" si="26"/>
        <v>130</v>
      </c>
      <c r="Q132">
        <f t="shared" si="28"/>
        <v>1.8763550999999998</v>
      </c>
      <c r="R132">
        <f t="shared" si="24"/>
        <v>0.6855656</v>
      </c>
      <c r="S132">
        <f t="shared" si="22"/>
        <v>-0.28056559999999997</v>
      </c>
      <c r="T132">
        <f t="shared" si="27"/>
        <v>130</v>
      </c>
      <c r="U132">
        <v>-0.28056559999999997</v>
      </c>
      <c r="W132">
        <v>130</v>
      </c>
      <c r="X132">
        <v>-2.8569000000000289E-2</v>
      </c>
      <c r="Z132">
        <f t="shared" si="19"/>
        <v>130</v>
      </c>
      <c r="AA132">
        <v>0.32360299999999997</v>
      </c>
      <c r="AD132">
        <f t="shared" si="20"/>
        <v>130</v>
      </c>
      <c r="AE132">
        <v>0.73804499999999995</v>
      </c>
    </row>
    <row r="133" spans="1:31" x14ac:dyDescent="0.45">
      <c r="A133">
        <v>3.165003</v>
      </c>
      <c r="B133">
        <f t="shared" si="29"/>
        <v>131</v>
      </c>
      <c r="C133">
        <v>3.165003</v>
      </c>
      <c r="D133">
        <f t="shared" si="34"/>
        <v>131</v>
      </c>
      <c r="E133">
        <f t="shared" si="31"/>
        <v>2.765628</v>
      </c>
      <c r="F133">
        <f t="shared" si="35"/>
        <v>131</v>
      </c>
      <c r="G133">
        <f t="shared" si="32"/>
        <v>2.6859899999999999</v>
      </c>
      <c r="H133">
        <f t="shared" si="30"/>
        <v>0.43919400000000008</v>
      </c>
      <c r="I133">
        <f t="shared" si="36"/>
        <v>-3.4194000000000058E-2</v>
      </c>
      <c r="J133">
        <f t="shared" si="33"/>
        <v>131</v>
      </c>
      <c r="K133">
        <v>3.165003</v>
      </c>
      <c r="L133">
        <f t="shared" si="21"/>
        <v>131</v>
      </c>
      <c r="M133">
        <v>0.72253800000000001</v>
      </c>
      <c r="N133">
        <f t="shared" si="25"/>
        <v>131</v>
      </c>
      <c r="O133">
        <f t="shared" si="23"/>
        <v>0.93503066999999995</v>
      </c>
      <c r="P133">
        <f t="shared" si="26"/>
        <v>131</v>
      </c>
      <c r="Q133">
        <f t="shared" si="28"/>
        <v>1.8715336699999998</v>
      </c>
      <c r="R133">
        <f t="shared" si="24"/>
        <v>0.68074416999999976</v>
      </c>
      <c r="S133">
        <f t="shared" si="22"/>
        <v>-0.27574416999999973</v>
      </c>
      <c r="T133">
        <f t="shared" si="27"/>
        <v>131</v>
      </c>
      <c r="U133">
        <v>-0.27574416999999973</v>
      </c>
      <c r="W133">
        <v>131</v>
      </c>
      <c r="X133">
        <v>-3.4194000000000058E-2</v>
      </c>
      <c r="Z133">
        <f t="shared" ref="Z133:Z196" si="37">Z132+1</f>
        <v>131</v>
      </c>
      <c r="AA133">
        <v>0.32360299999999997</v>
      </c>
      <c r="AD133">
        <f t="shared" ref="AD133:AD196" si="38">AD132+1</f>
        <v>131</v>
      </c>
      <c r="AE133">
        <v>0.73804499999999995</v>
      </c>
    </row>
    <row r="134" spans="1:31" x14ac:dyDescent="0.45">
      <c r="A134">
        <v>3.165003</v>
      </c>
      <c r="B134">
        <f t="shared" si="29"/>
        <v>132</v>
      </c>
      <c r="C134">
        <v>3.165003</v>
      </c>
      <c r="D134">
        <f t="shared" si="34"/>
        <v>132</v>
      </c>
      <c r="E134">
        <f t="shared" si="31"/>
        <v>2.7600030000000002</v>
      </c>
      <c r="F134">
        <f t="shared" si="35"/>
        <v>132</v>
      </c>
      <c r="G134">
        <f t="shared" si="32"/>
        <v>2.6803650000000001</v>
      </c>
      <c r="H134">
        <f t="shared" si="30"/>
        <v>0.44481899999999985</v>
      </c>
      <c r="I134">
        <f t="shared" si="36"/>
        <v>-3.9818999999999827E-2</v>
      </c>
      <c r="J134">
        <f t="shared" si="33"/>
        <v>132</v>
      </c>
      <c r="K134">
        <v>3.165003</v>
      </c>
      <c r="L134">
        <f t="shared" si="21"/>
        <v>132</v>
      </c>
      <c r="M134">
        <v>0.72253800000000001</v>
      </c>
      <c r="N134">
        <f t="shared" si="25"/>
        <v>132</v>
      </c>
      <c r="O134">
        <f t="shared" si="23"/>
        <v>0.93020924000000005</v>
      </c>
      <c r="P134">
        <f t="shared" si="26"/>
        <v>132</v>
      </c>
      <c r="Q134">
        <f t="shared" si="28"/>
        <v>1.86671224</v>
      </c>
      <c r="R134">
        <f t="shared" si="24"/>
        <v>0.67592273999999997</v>
      </c>
      <c r="S134">
        <f t="shared" si="22"/>
        <v>-0.27092273999999994</v>
      </c>
      <c r="T134">
        <f t="shared" si="27"/>
        <v>132</v>
      </c>
      <c r="U134">
        <v>-0.27092273999999994</v>
      </c>
      <c r="W134">
        <v>132</v>
      </c>
      <c r="X134">
        <v>-3.9818999999999827E-2</v>
      </c>
      <c r="Z134">
        <f t="shared" si="37"/>
        <v>132</v>
      </c>
      <c r="AA134">
        <v>0.32360299999999997</v>
      </c>
      <c r="AD134">
        <f t="shared" si="38"/>
        <v>132</v>
      </c>
      <c r="AE134">
        <v>0.73804499999999995</v>
      </c>
    </row>
    <row r="135" spans="1:31" x14ac:dyDescent="0.45">
      <c r="A135">
        <v>3.165003</v>
      </c>
      <c r="B135">
        <f t="shared" si="29"/>
        <v>133</v>
      </c>
      <c r="C135">
        <v>3.165003</v>
      </c>
      <c r="D135">
        <f t="shared" si="34"/>
        <v>133</v>
      </c>
      <c r="E135">
        <f t="shared" si="31"/>
        <v>2.754378</v>
      </c>
      <c r="F135">
        <f t="shared" si="35"/>
        <v>133</v>
      </c>
      <c r="G135">
        <f t="shared" si="32"/>
        <v>2.6747399999999999</v>
      </c>
      <c r="H135">
        <f t="shared" si="30"/>
        <v>0.45044400000000007</v>
      </c>
      <c r="I135">
        <f t="shared" si="36"/>
        <v>-4.544400000000004E-2</v>
      </c>
      <c r="J135">
        <f t="shared" si="33"/>
        <v>133</v>
      </c>
      <c r="K135">
        <v>3.165003</v>
      </c>
      <c r="L135">
        <f t="shared" si="21"/>
        <v>133</v>
      </c>
      <c r="M135">
        <v>1.7986599999999999</v>
      </c>
      <c r="N135">
        <f t="shared" si="25"/>
        <v>133</v>
      </c>
      <c r="O135">
        <f t="shared" si="23"/>
        <v>0.92538781000000003</v>
      </c>
      <c r="P135">
        <f t="shared" si="26"/>
        <v>133</v>
      </c>
      <c r="Q135">
        <f t="shared" si="28"/>
        <v>1.8618908099999998</v>
      </c>
      <c r="R135">
        <f t="shared" si="24"/>
        <v>0.40502068999999996</v>
      </c>
      <c r="S135">
        <f t="shared" si="22"/>
        <v>-2.0689999999934372E-5</v>
      </c>
      <c r="T135">
        <f t="shared" si="27"/>
        <v>133</v>
      </c>
      <c r="U135">
        <v>-2.0689999999934372E-5</v>
      </c>
      <c r="W135">
        <v>133</v>
      </c>
      <c r="X135">
        <v>-4.544400000000004E-2</v>
      </c>
      <c r="Z135">
        <f t="shared" si="37"/>
        <v>133</v>
      </c>
      <c r="AA135">
        <v>0.32360299999999997</v>
      </c>
      <c r="AD135">
        <f t="shared" si="38"/>
        <v>133</v>
      </c>
      <c r="AE135">
        <v>0.73804499999999995</v>
      </c>
    </row>
    <row r="136" spans="1:31" x14ac:dyDescent="0.45">
      <c r="A136">
        <v>3.165003</v>
      </c>
      <c r="B136">
        <f t="shared" si="29"/>
        <v>134</v>
      </c>
      <c r="C136">
        <v>3.165003</v>
      </c>
      <c r="D136">
        <f t="shared" si="34"/>
        <v>134</v>
      </c>
      <c r="E136">
        <f t="shared" si="31"/>
        <v>2.7487529999999998</v>
      </c>
      <c r="F136">
        <f t="shared" si="35"/>
        <v>134</v>
      </c>
      <c r="G136">
        <f t="shared" si="32"/>
        <v>2.6691149999999997</v>
      </c>
      <c r="H136">
        <f t="shared" si="30"/>
        <v>0.45606900000000028</v>
      </c>
      <c r="I136">
        <f t="shared" si="36"/>
        <v>-5.1069000000000253E-2</v>
      </c>
      <c r="J136">
        <f t="shared" si="33"/>
        <v>134</v>
      </c>
      <c r="K136">
        <v>3.165003</v>
      </c>
      <c r="L136">
        <f t="shared" si="21"/>
        <v>134</v>
      </c>
      <c r="M136">
        <v>1.7986599999999999</v>
      </c>
      <c r="N136">
        <f t="shared" si="25"/>
        <v>134</v>
      </c>
      <c r="O136">
        <f t="shared" si="23"/>
        <v>0.92056638000000002</v>
      </c>
      <c r="P136">
        <f t="shared" si="26"/>
        <v>134</v>
      </c>
      <c r="Q136">
        <f t="shared" si="28"/>
        <v>1.85706938</v>
      </c>
      <c r="R136">
        <f t="shared" si="24"/>
        <v>0.40984211999999998</v>
      </c>
      <c r="S136">
        <f t="shared" si="22"/>
        <v>-4.8421199999999498E-3</v>
      </c>
      <c r="T136">
        <f t="shared" si="27"/>
        <v>134</v>
      </c>
      <c r="U136">
        <v>-4.8421199999999498E-3</v>
      </c>
      <c r="W136">
        <v>134</v>
      </c>
      <c r="X136">
        <v>-5.1069000000000253E-2</v>
      </c>
      <c r="Z136">
        <f t="shared" si="37"/>
        <v>134</v>
      </c>
      <c r="AA136">
        <v>0.32360299999999997</v>
      </c>
      <c r="AD136">
        <f t="shared" si="38"/>
        <v>134</v>
      </c>
      <c r="AE136">
        <v>0.73804499999999995</v>
      </c>
    </row>
    <row r="137" spans="1:31" x14ac:dyDescent="0.45">
      <c r="A137">
        <v>3.165003</v>
      </c>
      <c r="B137">
        <f t="shared" si="29"/>
        <v>135</v>
      </c>
      <c r="C137">
        <v>3.165003</v>
      </c>
      <c r="D137">
        <f t="shared" si="34"/>
        <v>135</v>
      </c>
      <c r="E137">
        <f t="shared" si="31"/>
        <v>2.743128</v>
      </c>
      <c r="F137">
        <f t="shared" si="35"/>
        <v>135</v>
      </c>
      <c r="G137">
        <f t="shared" si="32"/>
        <v>2.6634899999999999</v>
      </c>
      <c r="H137">
        <f t="shared" si="30"/>
        <v>0.46169400000000005</v>
      </c>
      <c r="I137">
        <f t="shared" si="36"/>
        <v>-5.6694000000000022E-2</v>
      </c>
      <c r="J137">
        <f t="shared" si="33"/>
        <v>135</v>
      </c>
      <c r="K137">
        <v>3.165003</v>
      </c>
      <c r="L137">
        <f t="shared" si="21"/>
        <v>135</v>
      </c>
      <c r="M137">
        <v>1.8180000000000001</v>
      </c>
      <c r="N137">
        <f t="shared" si="25"/>
        <v>135</v>
      </c>
      <c r="O137">
        <f t="shared" si="23"/>
        <v>0.91574495</v>
      </c>
      <c r="P137">
        <f t="shared" si="26"/>
        <v>135</v>
      </c>
      <c r="Q137">
        <f t="shared" si="28"/>
        <v>1.8522479499999998</v>
      </c>
      <c r="R137">
        <f t="shared" si="24"/>
        <v>0.43400355000000013</v>
      </c>
      <c r="S137">
        <f t="shared" si="22"/>
        <v>-2.90035500000001E-2</v>
      </c>
      <c r="T137">
        <f t="shared" si="27"/>
        <v>135</v>
      </c>
      <c r="U137">
        <v>-2.90035500000001E-2</v>
      </c>
      <c r="W137">
        <v>135</v>
      </c>
      <c r="X137">
        <v>-5.6694000000000022E-2</v>
      </c>
      <c r="Z137">
        <f t="shared" si="37"/>
        <v>135</v>
      </c>
      <c r="AA137">
        <v>0.32360299999999997</v>
      </c>
      <c r="AD137">
        <f t="shared" si="38"/>
        <v>135</v>
      </c>
      <c r="AE137">
        <v>0.73804499999999995</v>
      </c>
    </row>
    <row r="138" spans="1:31" x14ac:dyDescent="0.45">
      <c r="A138">
        <v>3.165003</v>
      </c>
      <c r="B138">
        <f t="shared" si="29"/>
        <v>136</v>
      </c>
      <c r="C138">
        <v>3.165003</v>
      </c>
      <c r="D138">
        <f t="shared" si="34"/>
        <v>136</v>
      </c>
      <c r="E138">
        <f t="shared" si="31"/>
        <v>2.7375029999999998</v>
      </c>
      <c r="F138">
        <f t="shared" si="35"/>
        <v>136</v>
      </c>
      <c r="G138">
        <f t="shared" si="32"/>
        <v>2.6578649999999997</v>
      </c>
      <c r="H138">
        <f t="shared" si="30"/>
        <v>0.46731900000000026</v>
      </c>
      <c r="I138">
        <f t="shared" si="36"/>
        <v>-6.2319000000000235E-2</v>
      </c>
      <c r="J138">
        <f t="shared" si="33"/>
        <v>136</v>
      </c>
      <c r="K138">
        <v>3.165003</v>
      </c>
      <c r="L138">
        <f t="shared" si="21"/>
        <v>136</v>
      </c>
      <c r="M138">
        <v>1.8180000000000001</v>
      </c>
      <c r="N138">
        <f t="shared" si="25"/>
        <v>136</v>
      </c>
      <c r="O138">
        <f t="shared" si="23"/>
        <v>0.91092351999999999</v>
      </c>
      <c r="P138">
        <f t="shared" si="26"/>
        <v>136</v>
      </c>
      <c r="Q138">
        <f t="shared" si="28"/>
        <v>1.84742652</v>
      </c>
      <c r="R138">
        <f t="shared" si="24"/>
        <v>0.43882498000000014</v>
      </c>
      <c r="S138">
        <f t="shared" si="22"/>
        <v>-3.3824980000000116E-2</v>
      </c>
      <c r="T138">
        <f t="shared" si="27"/>
        <v>136</v>
      </c>
      <c r="U138">
        <v>-3.3824980000000116E-2</v>
      </c>
      <c r="W138">
        <v>136</v>
      </c>
      <c r="X138">
        <v>-6.2319000000000235E-2</v>
      </c>
      <c r="Z138">
        <f t="shared" si="37"/>
        <v>136</v>
      </c>
      <c r="AA138">
        <v>0.32360299999999997</v>
      </c>
      <c r="AD138">
        <f t="shared" si="38"/>
        <v>136</v>
      </c>
      <c r="AE138">
        <v>0.73804499999999995</v>
      </c>
    </row>
    <row r="139" spans="1:31" x14ac:dyDescent="0.45">
      <c r="A139">
        <v>3.165003</v>
      </c>
      <c r="B139">
        <f t="shared" si="29"/>
        <v>137</v>
      </c>
      <c r="C139">
        <v>3.165003</v>
      </c>
      <c r="D139">
        <f t="shared" si="34"/>
        <v>137</v>
      </c>
      <c r="E139">
        <f t="shared" si="31"/>
        <v>2.731878</v>
      </c>
      <c r="F139">
        <f t="shared" si="35"/>
        <v>137</v>
      </c>
      <c r="G139">
        <f t="shared" si="32"/>
        <v>2.6522399999999999</v>
      </c>
      <c r="H139">
        <f t="shared" si="30"/>
        <v>0.47294400000000003</v>
      </c>
      <c r="I139">
        <f t="shared" si="36"/>
        <v>-6.7944000000000004E-2</v>
      </c>
      <c r="J139">
        <f t="shared" si="33"/>
        <v>137</v>
      </c>
      <c r="K139">
        <v>3.165003</v>
      </c>
      <c r="L139">
        <f t="shared" si="21"/>
        <v>137</v>
      </c>
      <c r="M139">
        <v>1.8180000000000001</v>
      </c>
      <c r="N139">
        <f t="shared" si="25"/>
        <v>137</v>
      </c>
      <c r="O139">
        <f t="shared" si="23"/>
        <v>0.90610208999999997</v>
      </c>
      <c r="P139">
        <f t="shared" si="26"/>
        <v>137</v>
      </c>
      <c r="Q139">
        <f t="shared" si="28"/>
        <v>1.8426050899999997</v>
      </c>
      <c r="R139">
        <f t="shared" si="24"/>
        <v>0.44364641000000016</v>
      </c>
      <c r="S139">
        <f t="shared" si="22"/>
        <v>-3.8646410000000131E-2</v>
      </c>
      <c r="T139">
        <f t="shared" si="27"/>
        <v>137</v>
      </c>
      <c r="U139">
        <v>-3.8646410000000131E-2</v>
      </c>
      <c r="W139">
        <v>137</v>
      </c>
      <c r="X139">
        <v>-6.7944000000000004E-2</v>
      </c>
      <c r="Z139">
        <f t="shared" si="37"/>
        <v>137</v>
      </c>
      <c r="AA139">
        <v>0.32360299999999997</v>
      </c>
      <c r="AD139">
        <f t="shared" si="38"/>
        <v>137</v>
      </c>
      <c r="AE139">
        <v>0.73804499999999995</v>
      </c>
    </row>
    <row r="140" spans="1:31" x14ac:dyDescent="0.45">
      <c r="A140">
        <v>3.165003</v>
      </c>
      <c r="B140">
        <f t="shared" si="29"/>
        <v>138</v>
      </c>
      <c r="C140">
        <v>3.165003</v>
      </c>
      <c r="D140">
        <f t="shared" si="34"/>
        <v>138</v>
      </c>
      <c r="E140">
        <f t="shared" si="31"/>
        <v>2.7262529999999998</v>
      </c>
      <c r="F140">
        <f t="shared" si="35"/>
        <v>138</v>
      </c>
      <c r="G140">
        <f t="shared" si="32"/>
        <v>2.6466149999999997</v>
      </c>
      <c r="H140">
        <f t="shared" si="30"/>
        <v>0.47856900000000024</v>
      </c>
      <c r="I140">
        <f t="shared" si="36"/>
        <v>-7.3569000000000218E-2</v>
      </c>
      <c r="J140">
        <f t="shared" si="33"/>
        <v>138</v>
      </c>
      <c r="K140">
        <v>3.165003</v>
      </c>
      <c r="L140">
        <f t="shared" si="21"/>
        <v>138</v>
      </c>
      <c r="M140">
        <v>1.8180000000000001</v>
      </c>
      <c r="N140">
        <f t="shared" si="25"/>
        <v>138</v>
      </c>
      <c r="O140">
        <f t="shared" si="23"/>
        <v>0.90128065999999996</v>
      </c>
      <c r="P140">
        <f t="shared" si="26"/>
        <v>138</v>
      </c>
      <c r="Q140">
        <f t="shared" si="28"/>
        <v>1.8377836599999999</v>
      </c>
      <c r="R140">
        <f t="shared" si="24"/>
        <v>0.44846784000000017</v>
      </c>
      <c r="S140">
        <f t="shared" si="22"/>
        <v>-4.3467840000000146E-2</v>
      </c>
      <c r="T140">
        <f t="shared" si="27"/>
        <v>138</v>
      </c>
      <c r="U140">
        <v>-4.3467840000000146E-2</v>
      </c>
      <c r="W140">
        <v>138</v>
      </c>
      <c r="X140">
        <v>-7.3569000000000218E-2</v>
      </c>
      <c r="Z140">
        <f t="shared" si="37"/>
        <v>138</v>
      </c>
      <c r="AA140">
        <v>0.32360299999999997</v>
      </c>
      <c r="AD140">
        <f t="shared" si="38"/>
        <v>138</v>
      </c>
      <c r="AE140">
        <v>0.73804499999999995</v>
      </c>
    </row>
    <row r="141" spans="1:31" x14ac:dyDescent="0.45">
      <c r="A141">
        <v>3.165003</v>
      </c>
      <c r="B141">
        <f t="shared" si="29"/>
        <v>139</v>
      </c>
      <c r="C141">
        <v>3.165003</v>
      </c>
      <c r="D141">
        <f t="shared" si="34"/>
        <v>139</v>
      </c>
      <c r="E141">
        <f t="shared" si="31"/>
        <v>2.720628</v>
      </c>
      <c r="F141">
        <f t="shared" si="35"/>
        <v>139</v>
      </c>
      <c r="G141">
        <f t="shared" si="32"/>
        <v>2.6409899999999999</v>
      </c>
      <c r="H141">
        <f t="shared" si="30"/>
        <v>0.48419400000000001</v>
      </c>
      <c r="I141">
        <f t="shared" si="36"/>
        <v>-7.9193999999999987E-2</v>
      </c>
      <c r="J141">
        <f t="shared" si="33"/>
        <v>139</v>
      </c>
      <c r="K141">
        <v>3.165003</v>
      </c>
      <c r="L141">
        <f t="shared" si="21"/>
        <v>139</v>
      </c>
      <c r="M141">
        <v>1.8180000000000001</v>
      </c>
      <c r="N141">
        <f t="shared" si="25"/>
        <v>139</v>
      </c>
      <c r="O141">
        <f t="shared" si="23"/>
        <v>0.89645923000000005</v>
      </c>
      <c r="P141">
        <f t="shared" si="26"/>
        <v>139</v>
      </c>
      <c r="Q141">
        <f t="shared" si="28"/>
        <v>1.8329622299999999</v>
      </c>
      <c r="R141">
        <f t="shared" si="24"/>
        <v>0.45328926999999997</v>
      </c>
      <c r="S141">
        <f t="shared" si="22"/>
        <v>-4.828926999999994E-2</v>
      </c>
      <c r="T141">
        <f t="shared" si="27"/>
        <v>139</v>
      </c>
      <c r="U141">
        <v>-4.828926999999994E-2</v>
      </c>
      <c r="W141">
        <v>139</v>
      </c>
      <c r="X141">
        <v>-7.9193999999999987E-2</v>
      </c>
      <c r="Z141">
        <f t="shared" si="37"/>
        <v>139</v>
      </c>
      <c r="AA141">
        <v>0.32360299999999997</v>
      </c>
      <c r="AD141">
        <f t="shared" si="38"/>
        <v>139</v>
      </c>
      <c r="AE141">
        <v>0.73804499999999995</v>
      </c>
    </row>
    <row r="142" spans="1:31" x14ac:dyDescent="0.45">
      <c r="A142">
        <v>3.165003</v>
      </c>
      <c r="B142">
        <f t="shared" si="29"/>
        <v>140</v>
      </c>
      <c r="C142">
        <v>3.165003</v>
      </c>
      <c r="D142">
        <f t="shared" si="34"/>
        <v>140</v>
      </c>
      <c r="E142">
        <f t="shared" si="31"/>
        <v>2.7150029999999998</v>
      </c>
      <c r="F142">
        <f t="shared" si="35"/>
        <v>140</v>
      </c>
      <c r="G142">
        <f t="shared" si="32"/>
        <v>2.6353649999999997</v>
      </c>
      <c r="H142">
        <f t="shared" si="30"/>
        <v>0.48981900000000023</v>
      </c>
      <c r="I142">
        <f t="shared" si="36"/>
        <v>-8.48190000000002E-2</v>
      </c>
      <c r="J142">
        <f t="shared" si="33"/>
        <v>140</v>
      </c>
      <c r="K142">
        <v>3.165003</v>
      </c>
      <c r="L142">
        <f t="shared" si="21"/>
        <v>140</v>
      </c>
      <c r="M142">
        <v>1.8180000000000001</v>
      </c>
      <c r="N142">
        <f t="shared" si="25"/>
        <v>140</v>
      </c>
      <c r="O142">
        <f t="shared" si="23"/>
        <v>0.89163780000000004</v>
      </c>
      <c r="P142">
        <f t="shared" si="26"/>
        <v>140</v>
      </c>
      <c r="Q142">
        <f t="shared" si="28"/>
        <v>1.8281407999999999</v>
      </c>
      <c r="R142">
        <f t="shared" si="24"/>
        <v>0.4581107000000002</v>
      </c>
      <c r="S142">
        <f t="shared" si="22"/>
        <v>-5.3110700000000177E-2</v>
      </c>
      <c r="T142">
        <f t="shared" si="27"/>
        <v>140</v>
      </c>
      <c r="U142">
        <v>-5.3110700000000177E-2</v>
      </c>
      <c r="W142">
        <v>140</v>
      </c>
      <c r="X142">
        <v>-8.48190000000002E-2</v>
      </c>
      <c r="Z142">
        <f t="shared" si="37"/>
        <v>140</v>
      </c>
      <c r="AA142">
        <v>0.32360299999999997</v>
      </c>
      <c r="AD142">
        <f t="shared" si="38"/>
        <v>140</v>
      </c>
      <c r="AE142">
        <v>0.73804499999999995</v>
      </c>
    </row>
    <row r="143" spans="1:31" x14ac:dyDescent="0.45">
      <c r="A143">
        <v>3.165003</v>
      </c>
      <c r="B143">
        <f t="shared" si="29"/>
        <v>141</v>
      </c>
      <c r="C143">
        <v>3.165003</v>
      </c>
      <c r="D143">
        <f t="shared" si="34"/>
        <v>141</v>
      </c>
      <c r="E143">
        <f t="shared" si="31"/>
        <v>2.7093780000000001</v>
      </c>
      <c r="F143">
        <f t="shared" si="35"/>
        <v>141</v>
      </c>
      <c r="G143">
        <f t="shared" si="32"/>
        <v>2.62974</v>
      </c>
      <c r="H143">
        <f t="shared" si="30"/>
        <v>0.495444</v>
      </c>
      <c r="I143">
        <f t="shared" si="36"/>
        <v>-9.0443999999999969E-2</v>
      </c>
      <c r="J143">
        <f t="shared" si="33"/>
        <v>141</v>
      </c>
      <c r="K143">
        <v>3.165003</v>
      </c>
      <c r="L143">
        <f t="shared" si="21"/>
        <v>141</v>
      </c>
      <c r="M143">
        <v>1.595038</v>
      </c>
      <c r="N143">
        <f t="shared" si="25"/>
        <v>141</v>
      </c>
      <c r="O143">
        <f t="shared" si="23"/>
        <v>0.88681637000000002</v>
      </c>
      <c r="P143">
        <f t="shared" si="26"/>
        <v>141</v>
      </c>
      <c r="Q143">
        <f t="shared" si="28"/>
        <v>1.8233193699999999</v>
      </c>
      <c r="R143">
        <f t="shared" si="24"/>
        <v>0.23997012999999989</v>
      </c>
      <c r="S143">
        <f t="shared" si="22"/>
        <v>0.16502987000000013</v>
      </c>
      <c r="T143">
        <f t="shared" si="27"/>
        <v>141</v>
      </c>
      <c r="U143">
        <v>0.16502987000000013</v>
      </c>
      <c r="W143">
        <v>141</v>
      </c>
      <c r="X143">
        <v>-9.0443999999999969E-2</v>
      </c>
      <c r="Z143">
        <f t="shared" si="37"/>
        <v>141</v>
      </c>
      <c r="AA143">
        <v>0.32360299999999997</v>
      </c>
      <c r="AD143">
        <f t="shared" si="38"/>
        <v>141</v>
      </c>
      <c r="AE143">
        <v>0.73804499999999995</v>
      </c>
    </row>
    <row r="144" spans="1:31" x14ac:dyDescent="0.45">
      <c r="A144">
        <v>3.165003</v>
      </c>
      <c r="B144">
        <f t="shared" si="29"/>
        <v>142</v>
      </c>
      <c r="C144">
        <v>3.165003</v>
      </c>
      <c r="D144">
        <f t="shared" si="34"/>
        <v>142</v>
      </c>
      <c r="E144">
        <f t="shared" si="31"/>
        <v>2.7037529999999999</v>
      </c>
      <c r="F144">
        <f t="shared" si="35"/>
        <v>142</v>
      </c>
      <c r="G144">
        <f t="shared" si="32"/>
        <v>2.6241149999999998</v>
      </c>
      <c r="H144">
        <f t="shared" si="30"/>
        <v>0.50106900000000021</v>
      </c>
      <c r="I144">
        <f t="shared" si="36"/>
        <v>-9.6069000000000182E-2</v>
      </c>
      <c r="J144">
        <f t="shared" si="33"/>
        <v>142</v>
      </c>
      <c r="K144">
        <v>3.165003</v>
      </c>
      <c r="L144">
        <f t="shared" si="21"/>
        <v>142</v>
      </c>
      <c r="M144">
        <v>1.595038</v>
      </c>
      <c r="N144">
        <f t="shared" si="25"/>
        <v>142</v>
      </c>
      <c r="O144">
        <f t="shared" si="23"/>
        <v>0.88199494000000001</v>
      </c>
      <c r="P144">
        <f t="shared" si="26"/>
        <v>142</v>
      </c>
      <c r="Q144">
        <f t="shared" si="28"/>
        <v>1.8184979399999999</v>
      </c>
      <c r="R144">
        <f t="shared" si="24"/>
        <v>0.24479156000000013</v>
      </c>
      <c r="S144">
        <f t="shared" si="22"/>
        <v>0.1602084399999999</v>
      </c>
      <c r="T144">
        <f t="shared" si="27"/>
        <v>142</v>
      </c>
      <c r="U144">
        <v>0.1602084399999999</v>
      </c>
      <c r="W144">
        <v>142</v>
      </c>
      <c r="X144">
        <v>-9.6069000000000182E-2</v>
      </c>
      <c r="Z144">
        <f t="shared" si="37"/>
        <v>142</v>
      </c>
      <c r="AA144">
        <v>0.32360299999999997</v>
      </c>
      <c r="AD144">
        <f t="shared" si="38"/>
        <v>142</v>
      </c>
      <c r="AE144">
        <v>0.73804499999999995</v>
      </c>
    </row>
    <row r="145" spans="1:31" x14ac:dyDescent="0.45">
      <c r="A145">
        <v>3.165003</v>
      </c>
      <c r="B145">
        <f t="shared" si="29"/>
        <v>143</v>
      </c>
      <c r="C145">
        <v>3.165003</v>
      </c>
      <c r="D145">
        <f t="shared" si="34"/>
        <v>143</v>
      </c>
      <c r="E145">
        <f t="shared" si="31"/>
        <v>2.6981280000000001</v>
      </c>
      <c r="F145">
        <f t="shared" si="35"/>
        <v>143</v>
      </c>
      <c r="G145">
        <f t="shared" si="32"/>
        <v>2.61849</v>
      </c>
      <c r="H145">
        <f t="shared" si="30"/>
        <v>0.50669399999999998</v>
      </c>
      <c r="I145">
        <f t="shared" si="36"/>
        <v>-0.10169399999999995</v>
      </c>
      <c r="J145">
        <f t="shared" si="33"/>
        <v>143</v>
      </c>
      <c r="K145">
        <v>3.165003</v>
      </c>
      <c r="L145">
        <f t="shared" si="21"/>
        <v>143</v>
      </c>
      <c r="M145">
        <v>1.595038</v>
      </c>
      <c r="N145">
        <f t="shared" si="25"/>
        <v>143</v>
      </c>
      <c r="O145">
        <f t="shared" si="23"/>
        <v>0.87717350999999999</v>
      </c>
      <c r="P145">
        <f t="shared" si="26"/>
        <v>143</v>
      </c>
      <c r="Q145">
        <f t="shared" si="28"/>
        <v>1.8136765099999999</v>
      </c>
      <c r="R145">
        <f t="shared" si="24"/>
        <v>0.24961298999999992</v>
      </c>
      <c r="S145">
        <f t="shared" si="22"/>
        <v>0.1553870100000001</v>
      </c>
      <c r="T145">
        <f t="shared" si="27"/>
        <v>143</v>
      </c>
      <c r="U145">
        <v>0.1553870100000001</v>
      </c>
      <c r="W145">
        <v>143</v>
      </c>
      <c r="X145">
        <v>-0.10169399999999995</v>
      </c>
      <c r="Z145">
        <f t="shared" si="37"/>
        <v>143</v>
      </c>
      <c r="AA145">
        <v>0.32360299999999997</v>
      </c>
      <c r="AD145">
        <f t="shared" si="38"/>
        <v>143</v>
      </c>
      <c r="AE145">
        <v>0.73804499999999995</v>
      </c>
    </row>
    <row r="146" spans="1:31" x14ac:dyDescent="0.45">
      <c r="A146">
        <v>3.165003</v>
      </c>
      <c r="B146">
        <f t="shared" si="29"/>
        <v>144</v>
      </c>
      <c r="C146">
        <v>3.165003</v>
      </c>
      <c r="D146">
        <f t="shared" si="34"/>
        <v>144</v>
      </c>
      <c r="E146">
        <f t="shared" si="31"/>
        <v>2.6925029999999999</v>
      </c>
      <c r="F146">
        <f t="shared" si="35"/>
        <v>144</v>
      </c>
      <c r="G146">
        <f t="shared" si="32"/>
        <v>2.6128649999999998</v>
      </c>
      <c r="H146">
        <f t="shared" si="30"/>
        <v>0.51231900000000019</v>
      </c>
      <c r="I146">
        <f t="shared" si="36"/>
        <v>-0.10731900000000016</v>
      </c>
      <c r="J146">
        <f t="shared" si="33"/>
        <v>144</v>
      </c>
      <c r="K146">
        <v>3.165003</v>
      </c>
      <c r="L146">
        <f t="shared" ref="L146:L169" si="39">L145+1</f>
        <v>144</v>
      </c>
      <c r="M146">
        <v>1.595038</v>
      </c>
      <c r="N146">
        <f t="shared" si="25"/>
        <v>144</v>
      </c>
      <c r="O146">
        <f t="shared" si="23"/>
        <v>0.87235207999999997</v>
      </c>
      <c r="P146">
        <f t="shared" si="26"/>
        <v>144</v>
      </c>
      <c r="Q146">
        <f t="shared" si="28"/>
        <v>1.8088550799999998</v>
      </c>
      <c r="R146">
        <f t="shared" si="24"/>
        <v>0.25443442000000016</v>
      </c>
      <c r="S146">
        <f t="shared" si="22"/>
        <v>0.15056557999999987</v>
      </c>
      <c r="T146">
        <f t="shared" si="27"/>
        <v>144</v>
      </c>
      <c r="U146">
        <v>0.15056557999999987</v>
      </c>
      <c r="W146">
        <v>144</v>
      </c>
      <c r="X146">
        <v>-0.10731900000000016</v>
      </c>
      <c r="Z146">
        <f t="shared" si="37"/>
        <v>144</v>
      </c>
      <c r="AA146">
        <v>0.32360299999999997</v>
      </c>
      <c r="AD146">
        <f t="shared" si="38"/>
        <v>144</v>
      </c>
      <c r="AE146">
        <v>0.73804499999999995</v>
      </c>
    </row>
    <row r="147" spans="1:31" x14ac:dyDescent="0.45">
      <c r="A147">
        <v>3.165003</v>
      </c>
      <c r="B147">
        <f t="shared" si="29"/>
        <v>145</v>
      </c>
      <c r="C147">
        <v>3.165003</v>
      </c>
      <c r="D147">
        <f t="shared" si="34"/>
        <v>145</v>
      </c>
      <c r="E147">
        <f t="shared" si="31"/>
        <v>2.6868780000000001</v>
      </c>
      <c r="F147">
        <f t="shared" si="35"/>
        <v>145</v>
      </c>
      <c r="G147">
        <f t="shared" si="32"/>
        <v>2.60724</v>
      </c>
      <c r="H147">
        <f t="shared" si="30"/>
        <v>0.51794399999999996</v>
      </c>
      <c r="I147">
        <f t="shared" si="36"/>
        <v>-0.11294399999999993</v>
      </c>
      <c r="J147">
        <f t="shared" si="33"/>
        <v>145</v>
      </c>
      <c r="K147">
        <v>3.165003</v>
      </c>
      <c r="L147">
        <f t="shared" si="39"/>
        <v>145</v>
      </c>
      <c r="M147">
        <v>1.595038</v>
      </c>
      <c r="N147">
        <f t="shared" si="25"/>
        <v>145</v>
      </c>
      <c r="O147">
        <f t="shared" si="23"/>
        <v>0.86753064999999996</v>
      </c>
      <c r="P147">
        <f t="shared" si="26"/>
        <v>145</v>
      </c>
      <c r="Q147">
        <f t="shared" si="28"/>
        <v>1.8040336499999998</v>
      </c>
      <c r="R147">
        <f t="shared" si="24"/>
        <v>0.25925584999999995</v>
      </c>
      <c r="S147">
        <f t="shared" si="22"/>
        <v>0.14574415000000007</v>
      </c>
      <c r="T147">
        <f t="shared" si="27"/>
        <v>145</v>
      </c>
      <c r="U147">
        <v>0.14574415000000007</v>
      </c>
      <c r="W147">
        <v>145</v>
      </c>
      <c r="X147">
        <v>-0.11294399999999993</v>
      </c>
      <c r="Z147">
        <f t="shared" si="37"/>
        <v>145</v>
      </c>
      <c r="AA147">
        <v>2.7393390000000002</v>
      </c>
      <c r="AD147">
        <f t="shared" si="38"/>
        <v>145</v>
      </c>
      <c r="AE147">
        <v>0.73804499999999995</v>
      </c>
    </row>
    <row r="148" spans="1:31" x14ac:dyDescent="0.45">
      <c r="A148">
        <v>3.165003</v>
      </c>
      <c r="B148">
        <f t="shared" si="29"/>
        <v>146</v>
      </c>
      <c r="C148">
        <v>3.165003</v>
      </c>
      <c r="D148">
        <f t="shared" si="34"/>
        <v>146</v>
      </c>
      <c r="E148">
        <f t="shared" si="31"/>
        <v>2.6812529999999999</v>
      </c>
      <c r="F148">
        <f t="shared" si="35"/>
        <v>146</v>
      </c>
      <c r="G148">
        <f t="shared" si="32"/>
        <v>2.6016149999999998</v>
      </c>
      <c r="H148">
        <f t="shared" si="30"/>
        <v>0.52356900000000017</v>
      </c>
      <c r="I148">
        <f t="shared" si="36"/>
        <v>-0.11856900000000015</v>
      </c>
      <c r="J148">
        <f t="shared" si="33"/>
        <v>146</v>
      </c>
      <c r="K148">
        <v>3.165003</v>
      </c>
      <c r="L148">
        <f t="shared" si="39"/>
        <v>146</v>
      </c>
      <c r="M148">
        <v>1.595038</v>
      </c>
      <c r="N148">
        <f t="shared" si="25"/>
        <v>146</v>
      </c>
      <c r="O148">
        <f t="shared" si="23"/>
        <v>0.86270922000000005</v>
      </c>
      <c r="P148">
        <f t="shared" si="26"/>
        <v>146</v>
      </c>
      <c r="Q148">
        <f t="shared" si="28"/>
        <v>1.7992122199999998</v>
      </c>
      <c r="R148">
        <f t="shared" si="24"/>
        <v>0.26407727999999997</v>
      </c>
      <c r="S148">
        <f t="shared" si="22"/>
        <v>0.14092272000000006</v>
      </c>
      <c r="T148">
        <f t="shared" si="27"/>
        <v>146</v>
      </c>
      <c r="U148">
        <v>0.14092272000000006</v>
      </c>
      <c r="W148">
        <v>146</v>
      </c>
      <c r="X148">
        <v>-0.11856900000000015</v>
      </c>
      <c r="Z148">
        <f t="shared" si="37"/>
        <v>146</v>
      </c>
      <c r="AA148">
        <v>2.8045610000000001</v>
      </c>
      <c r="AD148">
        <f t="shared" si="38"/>
        <v>146</v>
      </c>
      <c r="AE148">
        <v>0.73804499999999995</v>
      </c>
    </row>
    <row r="149" spans="1:31" x14ac:dyDescent="0.45">
      <c r="A149">
        <v>3.165003</v>
      </c>
      <c r="B149">
        <f t="shared" si="29"/>
        <v>147</v>
      </c>
      <c r="C149">
        <v>3.165003</v>
      </c>
      <c r="D149">
        <f t="shared" si="34"/>
        <v>147</v>
      </c>
      <c r="E149">
        <f t="shared" si="31"/>
        <v>2.6756280000000001</v>
      </c>
      <c r="F149">
        <f t="shared" si="35"/>
        <v>147</v>
      </c>
      <c r="G149">
        <f t="shared" si="32"/>
        <v>2.59599</v>
      </c>
      <c r="H149">
        <f t="shared" si="30"/>
        <v>0.52919399999999994</v>
      </c>
      <c r="I149">
        <f t="shared" si="36"/>
        <v>-0.12419399999999992</v>
      </c>
      <c r="J149">
        <f t="shared" si="33"/>
        <v>147</v>
      </c>
      <c r="K149">
        <v>3.165003</v>
      </c>
      <c r="L149">
        <f t="shared" si="39"/>
        <v>147</v>
      </c>
      <c r="M149">
        <v>1.595038</v>
      </c>
      <c r="N149">
        <f t="shared" si="25"/>
        <v>147</v>
      </c>
      <c r="O149">
        <f t="shared" si="23"/>
        <v>0.85788779000000004</v>
      </c>
      <c r="P149">
        <f t="shared" si="26"/>
        <v>147</v>
      </c>
      <c r="Q149">
        <f t="shared" si="28"/>
        <v>1.79439079</v>
      </c>
      <c r="R149">
        <f t="shared" si="24"/>
        <v>0.26889870999999999</v>
      </c>
      <c r="S149">
        <f t="shared" si="22"/>
        <v>0.13610129000000004</v>
      </c>
      <c r="T149">
        <f t="shared" si="27"/>
        <v>147</v>
      </c>
      <c r="U149">
        <v>0.13610129000000004</v>
      </c>
      <c r="W149">
        <v>147</v>
      </c>
      <c r="X149">
        <v>-0.12419399999999992</v>
      </c>
      <c r="Z149">
        <f t="shared" si="37"/>
        <v>147</v>
      </c>
      <c r="AA149">
        <v>4.3626500000000004</v>
      </c>
      <c r="AD149">
        <f t="shared" si="38"/>
        <v>147</v>
      </c>
      <c r="AE149">
        <v>0.73804499999999995</v>
      </c>
    </row>
    <row r="150" spans="1:31" x14ac:dyDescent="0.45">
      <c r="A150">
        <v>3.165003</v>
      </c>
      <c r="B150">
        <f t="shared" si="29"/>
        <v>148</v>
      </c>
      <c r="C150">
        <v>3.165003</v>
      </c>
      <c r="D150">
        <f t="shared" si="34"/>
        <v>148</v>
      </c>
      <c r="E150">
        <f t="shared" si="31"/>
        <v>2.6700029999999999</v>
      </c>
      <c r="F150">
        <f t="shared" si="35"/>
        <v>148</v>
      </c>
      <c r="G150">
        <f t="shared" si="32"/>
        <v>2.5903649999999998</v>
      </c>
      <c r="H150">
        <f t="shared" si="30"/>
        <v>0.53481900000000016</v>
      </c>
      <c r="I150">
        <f t="shared" si="36"/>
        <v>-0.12981900000000013</v>
      </c>
      <c r="J150">
        <f t="shared" si="33"/>
        <v>148</v>
      </c>
      <c r="K150">
        <v>3.165003</v>
      </c>
      <c r="L150">
        <f t="shared" si="39"/>
        <v>148</v>
      </c>
      <c r="M150">
        <v>1.595038</v>
      </c>
      <c r="N150">
        <f t="shared" si="25"/>
        <v>148</v>
      </c>
      <c r="O150">
        <f t="shared" si="23"/>
        <v>0.85306636000000002</v>
      </c>
      <c r="P150">
        <f t="shared" si="26"/>
        <v>148</v>
      </c>
      <c r="Q150">
        <f t="shared" si="28"/>
        <v>1.7895693599999998</v>
      </c>
      <c r="R150">
        <f t="shared" si="24"/>
        <v>0.27372014</v>
      </c>
      <c r="S150">
        <f t="shared" ref="S150:S213" si="40">1.35*S$7-R150</f>
        <v>0.13127986000000003</v>
      </c>
      <c r="T150">
        <f t="shared" si="27"/>
        <v>148</v>
      </c>
      <c r="U150">
        <v>0.13127986000000003</v>
      </c>
      <c r="W150">
        <v>148</v>
      </c>
      <c r="X150">
        <v>-0.12981900000000013</v>
      </c>
      <c r="Z150">
        <f t="shared" si="37"/>
        <v>148</v>
      </c>
      <c r="AA150">
        <v>4.3626500000000004</v>
      </c>
      <c r="AD150">
        <f t="shared" si="38"/>
        <v>148</v>
      </c>
      <c r="AE150">
        <v>0.73804499999999995</v>
      </c>
    </row>
    <row r="151" spans="1:31" x14ac:dyDescent="0.45">
      <c r="A151">
        <v>3.165003</v>
      </c>
      <c r="B151">
        <f t="shared" si="29"/>
        <v>149</v>
      </c>
      <c r="C151">
        <v>3.165003</v>
      </c>
      <c r="D151">
        <f t="shared" si="34"/>
        <v>149</v>
      </c>
      <c r="E151">
        <f t="shared" si="31"/>
        <v>2.6643780000000001</v>
      </c>
      <c r="F151">
        <f t="shared" si="35"/>
        <v>149</v>
      </c>
      <c r="G151">
        <f t="shared" si="32"/>
        <v>2.58474</v>
      </c>
      <c r="H151">
        <f t="shared" si="30"/>
        <v>0.54044399999999992</v>
      </c>
      <c r="I151">
        <f t="shared" si="36"/>
        <v>-0.1354439999999999</v>
      </c>
      <c r="J151">
        <f t="shared" si="33"/>
        <v>149</v>
      </c>
      <c r="K151">
        <v>3.165003</v>
      </c>
      <c r="L151">
        <f t="shared" si="39"/>
        <v>149</v>
      </c>
      <c r="M151">
        <v>1.595038</v>
      </c>
      <c r="N151">
        <f t="shared" si="25"/>
        <v>149</v>
      </c>
      <c r="O151">
        <f t="shared" ref="O151:O214" si="41">-0.00482143*N151+1.566638</f>
        <v>0.84824493000000001</v>
      </c>
      <c r="P151">
        <f t="shared" si="26"/>
        <v>149</v>
      </c>
      <c r="Q151">
        <f t="shared" si="28"/>
        <v>1.78474793</v>
      </c>
      <c r="R151">
        <f t="shared" ref="R151:R214" si="42">ABS(M151-(O151-(O151-Q151)/2))</f>
        <v>0.27854157000000002</v>
      </c>
      <c r="S151">
        <f t="shared" si="40"/>
        <v>0.12645843000000001</v>
      </c>
      <c r="T151">
        <f t="shared" si="27"/>
        <v>149</v>
      </c>
      <c r="U151">
        <v>0.12645843000000001</v>
      </c>
      <c r="W151">
        <v>149</v>
      </c>
      <c r="X151">
        <v>-0.1354439999999999</v>
      </c>
      <c r="Z151">
        <f t="shared" si="37"/>
        <v>149</v>
      </c>
      <c r="AA151">
        <v>4.3626500000000004</v>
      </c>
      <c r="AD151">
        <f t="shared" si="38"/>
        <v>149</v>
      </c>
      <c r="AE151">
        <v>0.73804499999999995</v>
      </c>
    </row>
    <row r="152" spans="1:31" x14ac:dyDescent="0.45">
      <c r="A152">
        <v>3.165003</v>
      </c>
      <c r="B152">
        <f t="shared" si="29"/>
        <v>150</v>
      </c>
      <c r="C152">
        <v>3.165003</v>
      </c>
      <c r="D152">
        <f t="shared" si="34"/>
        <v>150</v>
      </c>
      <c r="E152">
        <f t="shared" si="31"/>
        <v>2.6587529999999999</v>
      </c>
      <c r="F152">
        <f t="shared" si="35"/>
        <v>150</v>
      </c>
      <c r="G152">
        <f t="shared" si="32"/>
        <v>2.5791149999999998</v>
      </c>
      <c r="H152">
        <f t="shared" si="30"/>
        <v>0.54606900000000014</v>
      </c>
      <c r="I152">
        <f t="shared" si="36"/>
        <v>-0.14106900000000011</v>
      </c>
      <c r="J152">
        <f t="shared" si="33"/>
        <v>150</v>
      </c>
      <c r="K152">
        <v>3.165003</v>
      </c>
      <c r="L152">
        <f t="shared" si="39"/>
        <v>150</v>
      </c>
      <c r="M152">
        <v>1.595038</v>
      </c>
      <c r="N152">
        <f t="shared" ref="N152:N215" si="43">N151+1</f>
        <v>150</v>
      </c>
      <c r="O152">
        <f t="shared" si="41"/>
        <v>0.84342349999999999</v>
      </c>
      <c r="P152">
        <f t="shared" ref="P152:P215" si="44">P151+1</f>
        <v>150</v>
      </c>
      <c r="Q152">
        <f t="shared" si="28"/>
        <v>1.7799264999999997</v>
      </c>
      <c r="R152">
        <f t="shared" si="42"/>
        <v>0.28336300000000003</v>
      </c>
      <c r="S152">
        <f t="shared" si="40"/>
        <v>0.121637</v>
      </c>
      <c r="T152">
        <f t="shared" ref="T152:T215" si="45">T151+1</f>
        <v>150</v>
      </c>
      <c r="U152">
        <v>0.121637</v>
      </c>
      <c r="W152">
        <v>150</v>
      </c>
      <c r="X152">
        <v>-0.14106900000000011</v>
      </c>
      <c r="Z152">
        <f t="shared" si="37"/>
        <v>150</v>
      </c>
      <c r="AA152">
        <v>4.3626500000000004</v>
      </c>
      <c r="AD152">
        <f t="shared" si="38"/>
        <v>150</v>
      </c>
      <c r="AE152">
        <v>0.73804499999999995</v>
      </c>
    </row>
    <row r="153" spans="1:31" x14ac:dyDescent="0.45">
      <c r="A153">
        <v>3.165003</v>
      </c>
      <c r="B153">
        <f t="shared" si="29"/>
        <v>151</v>
      </c>
      <c r="C153">
        <v>3.165003</v>
      </c>
      <c r="D153">
        <f t="shared" si="34"/>
        <v>151</v>
      </c>
      <c r="E153">
        <f t="shared" si="31"/>
        <v>2.6531279999999997</v>
      </c>
      <c r="F153">
        <f t="shared" si="35"/>
        <v>151</v>
      </c>
      <c r="G153">
        <f t="shared" si="32"/>
        <v>2.5734899999999996</v>
      </c>
      <c r="H153">
        <f t="shared" si="30"/>
        <v>0.55169400000000035</v>
      </c>
      <c r="I153">
        <f t="shared" si="36"/>
        <v>-0.14669400000000032</v>
      </c>
      <c r="J153">
        <f t="shared" si="33"/>
        <v>151</v>
      </c>
      <c r="K153">
        <v>3.165003</v>
      </c>
      <c r="L153">
        <f t="shared" si="39"/>
        <v>151</v>
      </c>
      <c r="M153">
        <v>1.595038</v>
      </c>
      <c r="N153">
        <f t="shared" si="43"/>
        <v>151</v>
      </c>
      <c r="O153">
        <f t="shared" si="41"/>
        <v>0.83860206999999998</v>
      </c>
      <c r="P153">
        <f t="shared" si="44"/>
        <v>151</v>
      </c>
      <c r="Q153">
        <f t="shared" ref="Q153:Q216" si="46">-0.00482143*N153+2.503141</f>
        <v>1.77510507</v>
      </c>
      <c r="R153">
        <f t="shared" si="42"/>
        <v>0.28818443000000005</v>
      </c>
      <c r="S153">
        <f t="shared" si="40"/>
        <v>0.11681556999999998</v>
      </c>
      <c r="T153">
        <f t="shared" si="45"/>
        <v>151</v>
      </c>
      <c r="U153">
        <v>0.11681556999999998</v>
      </c>
      <c r="W153">
        <v>151</v>
      </c>
      <c r="X153">
        <v>-0.14669400000000032</v>
      </c>
      <c r="Z153">
        <f t="shared" si="37"/>
        <v>151</v>
      </c>
      <c r="AA153">
        <v>4.3626500000000004</v>
      </c>
      <c r="AD153">
        <f t="shared" si="38"/>
        <v>151</v>
      </c>
      <c r="AE153">
        <v>0.73804499999999995</v>
      </c>
    </row>
    <row r="154" spans="1:31" x14ac:dyDescent="0.45">
      <c r="A154">
        <v>0.53104099999999999</v>
      </c>
      <c r="B154">
        <f t="shared" si="29"/>
        <v>152</v>
      </c>
      <c r="C154">
        <v>0.53104099999999999</v>
      </c>
      <c r="D154">
        <f t="shared" si="34"/>
        <v>152</v>
      </c>
      <c r="E154">
        <f t="shared" si="31"/>
        <v>2.6475029999999999</v>
      </c>
      <c r="F154">
        <f t="shared" si="35"/>
        <v>152</v>
      </c>
      <c r="G154">
        <f t="shared" si="32"/>
        <v>2.5678649999999998</v>
      </c>
      <c r="H154">
        <f t="shared" si="30"/>
        <v>2.0766429999999998</v>
      </c>
      <c r="I154">
        <f t="shared" si="36"/>
        <v>-1.6716429999999998</v>
      </c>
      <c r="J154">
        <f t="shared" si="33"/>
        <v>152</v>
      </c>
      <c r="K154">
        <v>0.53104099999999999</v>
      </c>
      <c r="L154">
        <f t="shared" si="39"/>
        <v>152</v>
      </c>
      <c r="M154">
        <v>1.595038</v>
      </c>
      <c r="N154">
        <f t="shared" si="43"/>
        <v>152</v>
      </c>
      <c r="O154">
        <f t="shared" si="41"/>
        <v>0.83378063999999996</v>
      </c>
      <c r="P154">
        <f t="shared" si="44"/>
        <v>152</v>
      </c>
      <c r="Q154">
        <f t="shared" si="46"/>
        <v>1.7702836399999997</v>
      </c>
      <c r="R154">
        <f t="shared" si="42"/>
        <v>0.29300586000000006</v>
      </c>
      <c r="S154">
        <f t="shared" si="40"/>
        <v>0.11199413999999996</v>
      </c>
      <c r="T154">
        <f t="shared" si="45"/>
        <v>152</v>
      </c>
      <c r="U154">
        <v>0.11199413999999996</v>
      </c>
      <c r="W154">
        <v>152</v>
      </c>
      <c r="X154">
        <v>-1.6716429999999998</v>
      </c>
      <c r="Z154">
        <f t="shared" si="37"/>
        <v>152</v>
      </c>
      <c r="AA154">
        <v>4.3626500000000004</v>
      </c>
      <c r="AD154">
        <f t="shared" si="38"/>
        <v>152</v>
      </c>
      <c r="AE154">
        <v>0.73804499999999995</v>
      </c>
    </row>
    <row r="155" spans="1:31" x14ac:dyDescent="0.45">
      <c r="A155">
        <v>0.51547299999999996</v>
      </c>
      <c r="B155">
        <f t="shared" si="29"/>
        <v>153</v>
      </c>
      <c r="C155">
        <v>0.51547299999999996</v>
      </c>
      <c r="D155">
        <f t="shared" si="34"/>
        <v>153</v>
      </c>
      <c r="E155">
        <f t="shared" si="31"/>
        <v>2.6418780000000002</v>
      </c>
      <c r="F155">
        <f t="shared" si="35"/>
        <v>153</v>
      </c>
      <c r="G155">
        <f t="shared" si="32"/>
        <v>2.5622400000000001</v>
      </c>
      <c r="H155">
        <f t="shared" si="30"/>
        <v>2.0865860000000001</v>
      </c>
      <c r="I155">
        <f t="shared" si="36"/>
        <v>-1.681586</v>
      </c>
      <c r="J155">
        <f t="shared" si="33"/>
        <v>153</v>
      </c>
      <c r="K155">
        <v>0.51547299999999996</v>
      </c>
      <c r="L155">
        <f t="shared" si="39"/>
        <v>153</v>
      </c>
      <c r="M155">
        <v>1.595038</v>
      </c>
      <c r="N155">
        <f t="shared" si="43"/>
        <v>153</v>
      </c>
      <c r="O155">
        <f t="shared" si="41"/>
        <v>0.82895921000000006</v>
      </c>
      <c r="P155">
        <f t="shared" si="44"/>
        <v>153</v>
      </c>
      <c r="Q155">
        <f t="shared" si="46"/>
        <v>1.7654622099999999</v>
      </c>
      <c r="R155">
        <f t="shared" si="42"/>
        <v>0.29782729000000008</v>
      </c>
      <c r="S155">
        <f t="shared" si="40"/>
        <v>0.10717270999999995</v>
      </c>
      <c r="T155">
        <f t="shared" si="45"/>
        <v>153</v>
      </c>
      <c r="U155">
        <v>0.10717270999999995</v>
      </c>
      <c r="W155">
        <v>153</v>
      </c>
      <c r="X155">
        <v>-1.681586</v>
      </c>
      <c r="Z155">
        <f t="shared" si="37"/>
        <v>153</v>
      </c>
      <c r="AA155">
        <v>4.3626500000000004</v>
      </c>
      <c r="AD155">
        <f t="shared" si="38"/>
        <v>153</v>
      </c>
      <c r="AE155">
        <v>0.73804499999999995</v>
      </c>
    </row>
    <row r="156" spans="1:31" x14ac:dyDescent="0.45">
      <c r="A156">
        <v>0.51547299999999996</v>
      </c>
      <c r="B156">
        <f t="shared" si="29"/>
        <v>154</v>
      </c>
      <c r="C156">
        <v>0.51547299999999996</v>
      </c>
      <c r="D156">
        <f t="shared" si="34"/>
        <v>154</v>
      </c>
      <c r="E156">
        <f t="shared" si="31"/>
        <v>2.636253</v>
      </c>
      <c r="F156">
        <f t="shared" si="35"/>
        <v>154</v>
      </c>
      <c r="G156">
        <f t="shared" si="32"/>
        <v>2.5566149999999999</v>
      </c>
      <c r="H156">
        <f t="shared" si="30"/>
        <v>2.0809609999999998</v>
      </c>
      <c r="I156">
        <f t="shared" si="36"/>
        <v>-1.6759609999999998</v>
      </c>
      <c r="J156">
        <f t="shared" si="33"/>
        <v>154</v>
      </c>
      <c r="K156">
        <v>0.51547299999999996</v>
      </c>
      <c r="L156">
        <f t="shared" si="39"/>
        <v>154</v>
      </c>
      <c r="M156">
        <v>1.595038</v>
      </c>
      <c r="N156">
        <f t="shared" si="43"/>
        <v>154</v>
      </c>
      <c r="O156">
        <f t="shared" si="41"/>
        <v>0.82413778000000004</v>
      </c>
      <c r="P156">
        <f t="shared" si="44"/>
        <v>154</v>
      </c>
      <c r="Q156">
        <f t="shared" si="46"/>
        <v>1.7606407799999999</v>
      </c>
      <c r="R156">
        <f t="shared" si="42"/>
        <v>0.30264871999999987</v>
      </c>
      <c r="S156">
        <f t="shared" si="40"/>
        <v>0.10235128000000016</v>
      </c>
      <c r="T156">
        <f t="shared" si="45"/>
        <v>154</v>
      </c>
      <c r="U156">
        <v>0.10235128000000016</v>
      </c>
      <c r="W156">
        <v>154</v>
      </c>
      <c r="X156">
        <v>-1.6759609999999998</v>
      </c>
      <c r="Z156">
        <f t="shared" si="37"/>
        <v>154</v>
      </c>
      <c r="AA156">
        <v>4.3626500000000004</v>
      </c>
      <c r="AD156">
        <f t="shared" si="38"/>
        <v>154</v>
      </c>
      <c r="AE156">
        <v>0.73804499999999995</v>
      </c>
    </row>
    <row r="157" spans="1:31" x14ac:dyDescent="0.45">
      <c r="A157">
        <v>0.51547299999999996</v>
      </c>
      <c r="B157">
        <f t="shared" si="29"/>
        <v>155</v>
      </c>
      <c r="C157">
        <v>0.51547299999999996</v>
      </c>
      <c r="D157">
        <f t="shared" si="34"/>
        <v>155</v>
      </c>
      <c r="E157">
        <f t="shared" si="31"/>
        <v>2.6306279999999997</v>
      </c>
      <c r="F157">
        <f t="shared" si="35"/>
        <v>155</v>
      </c>
      <c r="G157">
        <f t="shared" si="32"/>
        <v>2.5509899999999996</v>
      </c>
      <c r="H157">
        <f t="shared" si="30"/>
        <v>2.0753359999999996</v>
      </c>
      <c r="I157">
        <f t="shared" si="36"/>
        <v>-1.6703359999999996</v>
      </c>
      <c r="J157">
        <f t="shared" si="33"/>
        <v>155</v>
      </c>
      <c r="K157">
        <v>0.51547299999999996</v>
      </c>
      <c r="L157">
        <f t="shared" si="39"/>
        <v>155</v>
      </c>
      <c r="M157">
        <v>1.595038</v>
      </c>
      <c r="N157">
        <f t="shared" si="43"/>
        <v>155</v>
      </c>
      <c r="O157">
        <f t="shared" si="41"/>
        <v>0.81931635000000003</v>
      </c>
      <c r="P157">
        <f t="shared" si="44"/>
        <v>155</v>
      </c>
      <c r="Q157">
        <f t="shared" si="46"/>
        <v>1.7558193499999999</v>
      </c>
      <c r="R157">
        <f t="shared" si="42"/>
        <v>0.30747015000000011</v>
      </c>
      <c r="S157">
        <f t="shared" si="40"/>
        <v>9.7529849999999918E-2</v>
      </c>
      <c r="T157">
        <f t="shared" si="45"/>
        <v>155</v>
      </c>
      <c r="U157">
        <v>9.7529849999999918E-2</v>
      </c>
      <c r="W157">
        <v>155</v>
      </c>
      <c r="X157">
        <v>-1.6703359999999996</v>
      </c>
      <c r="Z157">
        <f t="shared" si="37"/>
        <v>155</v>
      </c>
      <c r="AA157">
        <v>4.3626500000000004</v>
      </c>
      <c r="AD157">
        <f t="shared" si="38"/>
        <v>155</v>
      </c>
      <c r="AE157">
        <v>0.73804499999999995</v>
      </c>
    </row>
    <row r="158" spans="1:31" x14ac:dyDescent="0.45">
      <c r="A158">
        <v>0.51547299999999996</v>
      </c>
      <c r="B158">
        <f t="shared" si="29"/>
        <v>156</v>
      </c>
      <c r="C158">
        <v>0.51547299999999996</v>
      </c>
      <c r="D158">
        <f t="shared" si="34"/>
        <v>156</v>
      </c>
      <c r="E158">
        <f t="shared" si="31"/>
        <v>2.625003</v>
      </c>
      <c r="F158">
        <f t="shared" si="35"/>
        <v>156</v>
      </c>
      <c r="G158">
        <f t="shared" si="32"/>
        <v>2.5453649999999999</v>
      </c>
      <c r="H158">
        <f t="shared" si="30"/>
        <v>2.0697109999999999</v>
      </c>
      <c r="I158">
        <f t="shared" si="36"/>
        <v>-1.6647109999999998</v>
      </c>
      <c r="J158">
        <f t="shared" si="33"/>
        <v>156</v>
      </c>
      <c r="K158">
        <v>0.51547299999999996</v>
      </c>
      <c r="L158">
        <f t="shared" si="39"/>
        <v>156</v>
      </c>
      <c r="M158">
        <v>1.595038</v>
      </c>
      <c r="N158">
        <f t="shared" si="43"/>
        <v>156</v>
      </c>
      <c r="O158">
        <f t="shared" si="41"/>
        <v>0.81449492000000001</v>
      </c>
      <c r="P158">
        <f t="shared" si="44"/>
        <v>156</v>
      </c>
      <c r="Q158">
        <f t="shared" si="46"/>
        <v>1.7509979199999999</v>
      </c>
      <c r="R158">
        <f t="shared" si="42"/>
        <v>0.3122915799999999</v>
      </c>
      <c r="S158">
        <f t="shared" si="40"/>
        <v>9.2708420000000125E-2</v>
      </c>
      <c r="T158">
        <f t="shared" si="45"/>
        <v>156</v>
      </c>
      <c r="U158">
        <v>9.2708420000000125E-2</v>
      </c>
      <c r="W158">
        <v>156</v>
      </c>
      <c r="X158">
        <v>-1.6647109999999998</v>
      </c>
      <c r="Z158">
        <f t="shared" si="37"/>
        <v>156</v>
      </c>
      <c r="AA158">
        <v>4.3626500000000004</v>
      </c>
      <c r="AD158">
        <f t="shared" si="38"/>
        <v>156</v>
      </c>
      <c r="AE158">
        <v>0.73804499999999995</v>
      </c>
    </row>
    <row r="159" spans="1:31" x14ac:dyDescent="0.45">
      <c r="A159">
        <v>0.51547299999999996</v>
      </c>
      <c r="B159">
        <f t="shared" si="29"/>
        <v>157</v>
      </c>
      <c r="C159">
        <v>0.51547299999999996</v>
      </c>
      <c r="D159">
        <f t="shared" si="34"/>
        <v>157</v>
      </c>
      <c r="E159">
        <f t="shared" si="31"/>
        <v>2.6193780000000002</v>
      </c>
      <c r="F159">
        <f t="shared" si="35"/>
        <v>157</v>
      </c>
      <c r="G159">
        <f t="shared" si="32"/>
        <v>2.5397400000000001</v>
      </c>
      <c r="H159">
        <f t="shared" si="30"/>
        <v>2.0640860000000001</v>
      </c>
      <c r="I159">
        <f t="shared" si="36"/>
        <v>-1.6590860000000001</v>
      </c>
      <c r="J159">
        <f t="shared" si="33"/>
        <v>157</v>
      </c>
      <c r="K159">
        <v>0.51547299999999996</v>
      </c>
      <c r="L159">
        <f t="shared" si="39"/>
        <v>157</v>
      </c>
      <c r="M159">
        <v>1.595038</v>
      </c>
      <c r="N159">
        <f t="shared" si="43"/>
        <v>157</v>
      </c>
      <c r="O159">
        <f t="shared" si="41"/>
        <v>0.80967349</v>
      </c>
      <c r="P159">
        <f t="shared" si="44"/>
        <v>157</v>
      </c>
      <c r="Q159">
        <f t="shared" si="46"/>
        <v>1.7461764899999999</v>
      </c>
      <c r="R159">
        <f t="shared" si="42"/>
        <v>0.31711301000000014</v>
      </c>
      <c r="S159">
        <f t="shared" si="40"/>
        <v>8.7886989999999887E-2</v>
      </c>
      <c r="T159">
        <f t="shared" si="45"/>
        <v>157</v>
      </c>
      <c r="U159">
        <v>8.7886989999999887E-2</v>
      </c>
      <c r="W159">
        <v>157</v>
      </c>
      <c r="X159">
        <v>-1.6590860000000001</v>
      </c>
      <c r="Z159">
        <f t="shared" si="37"/>
        <v>157</v>
      </c>
      <c r="AA159">
        <v>4.3626500000000004</v>
      </c>
      <c r="AD159">
        <f t="shared" si="38"/>
        <v>157</v>
      </c>
      <c r="AE159">
        <v>0.73804499999999995</v>
      </c>
    </row>
    <row r="160" spans="1:31" x14ac:dyDescent="0.45">
      <c r="A160">
        <v>0.51547299999999996</v>
      </c>
      <c r="B160">
        <f t="shared" si="29"/>
        <v>158</v>
      </c>
      <c r="C160">
        <v>0.51547299999999996</v>
      </c>
      <c r="D160">
        <f t="shared" si="34"/>
        <v>158</v>
      </c>
      <c r="E160">
        <f t="shared" si="31"/>
        <v>2.613753</v>
      </c>
      <c r="F160">
        <f t="shared" si="35"/>
        <v>158</v>
      </c>
      <c r="G160">
        <f t="shared" si="32"/>
        <v>2.5341149999999999</v>
      </c>
      <c r="H160">
        <f t="shared" si="30"/>
        <v>2.0584609999999999</v>
      </c>
      <c r="I160">
        <f t="shared" si="36"/>
        <v>-1.6534609999999998</v>
      </c>
      <c r="J160">
        <f t="shared" si="33"/>
        <v>158</v>
      </c>
      <c r="K160">
        <v>0.51547299999999996</v>
      </c>
      <c r="L160">
        <f t="shared" si="39"/>
        <v>158</v>
      </c>
      <c r="M160">
        <v>7.3510429999999998</v>
      </c>
      <c r="N160">
        <f t="shared" si="43"/>
        <v>158</v>
      </c>
      <c r="O160">
        <f t="shared" si="41"/>
        <v>0.80485205999999998</v>
      </c>
      <c r="P160">
        <f t="shared" si="44"/>
        <v>158</v>
      </c>
      <c r="Q160">
        <f t="shared" si="46"/>
        <v>1.7413550599999998</v>
      </c>
      <c r="R160">
        <f t="shared" si="42"/>
        <v>6.0779394399999997</v>
      </c>
      <c r="S160">
        <f t="shared" si="40"/>
        <v>-5.6729394399999995</v>
      </c>
      <c r="T160">
        <f t="shared" si="45"/>
        <v>158</v>
      </c>
      <c r="U160">
        <v>-5.6729394399999995</v>
      </c>
      <c r="W160">
        <v>158</v>
      </c>
      <c r="X160">
        <v>-1.6534609999999998</v>
      </c>
      <c r="Z160">
        <f t="shared" si="37"/>
        <v>158</v>
      </c>
      <c r="AA160">
        <v>4.3626500000000004</v>
      </c>
      <c r="AD160">
        <f t="shared" si="38"/>
        <v>158</v>
      </c>
      <c r="AE160">
        <v>0.73804499999999995</v>
      </c>
    </row>
    <row r="161" spans="1:31" x14ac:dyDescent="0.45">
      <c r="A161">
        <v>0.51547299999999996</v>
      </c>
      <c r="B161">
        <f t="shared" si="29"/>
        <v>159</v>
      </c>
      <c r="C161">
        <v>0.51547299999999996</v>
      </c>
      <c r="D161">
        <f t="shared" si="34"/>
        <v>159</v>
      </c>
      <c r="E161">
        <f t="shared" si="31"/>
        <v>2.6081279999999998</v>
      </c>
      <c r="F161">
        <f t="shared" si="35"/>
        <v>159</v>
      </c>
      <c r="G161">
        <f t="shared" si="32"/>
        <v>2.5284899999999997</v>
      </c>
      <c r="H161">
        <f t="shared" si="30"/>
        <v>2.0528359999999997</v>
      </c>
      <c r="I161">
        <f t="shared" si="36"/>
        <v>-1.6478359999999996</v>
      </c>
      <c r="J161">
        <f t="shared" si="33"/>
        <v>159</v>
      </c>
      <c r="K161">
        <v>0.51547299999999996</v>
      </c>
      <c r="L161">
        <f t="shared" si="39"/>
        <v>159</v>
      </c>
      <c r="M161">
        <v>7.3510429999999998</v>
      </c>
      <c r="N161">
        <f t="shared" si="43"/>
        <v>159</v>
      </c>
      <c r="O161">
        <f t="shared" si="41"/>
        <v>0.80003062999999996</v>
      </c>
      <c r="P161">
        <f t="shared" si="44"/>
        <v>159</v>
      </c>
      <c r="Q161">
        <f t="shared" si="46"/>
        <v>1.7365336299999998</v>
      </c>
      <c r="R161">
        <f t="shared" si="42"/>
        <v>6.0827608699999995</v>
      </c>
      <c r="S161">
        <f t="shared" si="40"/>
        <v>-5.6777608699999993</v>
      </c>
      <c r="T161">
        <f t="shared" si="45"/>
        <v>159</v>
      </c>
      <c r="U161">
        <v>-5.6777608699999993</v>
      </c>
      <c r="W161">
        <v>159</v>
      </c>
      <c r="X161">
        <v>-1.6478359999999996</v>
      </c>
      <c r="Z161">
        <f t="shared" si="37"/>
        <v>159</v>
      </c>
      <c r="AA161">
        <v>4.3626500000000004</v>
      </c>
      <c r="AD161">
        <f t="shared" si="38"/>
        <v>159</v>
      </c>
      <c r="AE161">
        <v>0.73804499999999995</v>
      </c>
    </row>
    <row r="162" spans="1:31" x14ac:dyDescent="0.45">
      <c r="A162">
        <v>0.51547299999999996</v>
      </c>
      <c r="B162">
        <f t="shared" si="29"/>
        <v>160</v>
      </c>
      <c r="C162">
        <v>0.51547299999999996</v>
      </c>
      <c r="D162">
        <f t="shared" si="34"/>
        <v>160</v>
      </c>
      <c r="E162">
        <f t="shared" si="31"/>
        <v>2.602503</v>
      </c>
      <c r="F162">
        <f t="shared" si="35"/>
        <v>160</v>
      </c>
      <c r="G162">
        <f t="shared" si="32"/>
        <v>2.5228649999999999</v>
      </c>
      <c r="H162">
        <f t="shared" si="30"/>
        <v>2.0472109999999999</v>
      </c>
      <c r="I162">
        <f t="shared" si="36"/>
        <v>-1.6422109999999999</v>
      </c>
      <c r="J162">
        <f t="shared" si="33"/>
        <v>160</v>
      </c>
      <c r="K162">
        <v>0.51547299999999996</v>
      </c>
      <c r="L162">
        <f t="shared" si="39"/>
        <v>160</v>
      </c>
      <c r="M162">
        <v>7.3510429999999998</v>
      </c>
      <c r="N162">
        <f t="shared" si="43"/>
        <v>160</v>
      </c>
      <c r="O162">
        <f t="shared" si="41"/>
        <v>0.79520919999999995</v>
      </c>
      <c r="P162">
        <f t="shared" si="44"/>
        <v>160</v>
      </c>
      <c r="Q162">
        <f t="shared" si="46"/>
        <v>1.7317121999999998</v>
      </c>
      <c r="R162">
        <f t="shared" si="42"/>
        <v>6.0875822999999993</v>
      </c>
      <c r="S162">
        <f t="shared" si="40"/>
        <v>-5.6825822999999991</v>
      </c>
      <c r="T162">
        <f t="shared" si="45"/>
        <v>160</v>
      </c>
      <c r="U162">
        <v>-5.6825822999999991</v>
      </c>
      <c r="W162">
        <v>160</v>
      </c>
      <c r="X162">
        <v>-1.6422109999999999</v>
      </c>
      <c r="Z162">
        <f t="shared" si="37"/>
        <v>160</v>
      </c>
      <c r="AA162">
        <v>4.3626500000000004</v>
      </c>
      <c r="AD162">
        <f t="shared" si="38"/>
        <v>160</v>
      </c>
      <c r="AE162">
        <v>0.73804499999999995</v>
      </c>
    </row>
    <row r="163" spans="1:31" x14ac:dyDescent="0.45">
      <c r="A163">
        <v>0.51547299999999996</v>
      </c>
      <c r="B163">
        <f t="shared" si="29"/>
        <v>161</v>
      </c>
      <c r="C163">
        <v>0.51547299999999996</v>
      </c>
      <c r="D163">
        <f t="shared" si="34"/>
        <v>161</v>
      </c>
      <c r="E163">
        <f t="shared" si="31"/>
        <v>2.5968779999999998</v>
      </c>
      <c r="F163">
        <f t="shared" si="35"/>
        <v>161</v>
      </c>
      <c r="G163">
        <f t="shared" si="32"/>
        <v>2.5172399999999997</v>
      </c>
      <c r="H163">
        <f t="shared" si="30"/>
        <v>2.0415859999999997</v>
      </c>
      <c r="I163">
        <f t="shared" si="36"/>
        <v>-1.6365859999999997</v>
      </c>
      <c r="J163">
        <f t="shared" si="33"/>
        <v>161</v>
      </c>
      <c r="K163">
        <v>0.51547299999999996</v>
      </c>
      <c r="L163">
        <f t="shared" si="39"/>
        <v>161</v>
      </c>
      <c r="M163">
        <v>7.3510429999999998</v>
      </c>
      <c r="N163">
        <f t="shared" si="43"/>
        <v>161</v>
      </c>
      <c r="O163">
        <f t="shared" si="41"/>
        <v>0.79038777000000005</v>
      </c>
      <c r="P163">
        <f t="shared" si="44"/>
        <v>161</v>
      </c>
      <c r="Q163">
        <f t="shared" si="46"/>
        <v>1.7268907699999998</v>
      </c>
      <c r="R163">
        <f t="shared" si="42"/>
        <v>6.09240373</v>
      </c>
      <c r="S163">
        <f t="shared" si="40"/>
        <v>-5.6874037299999998</v>
      </c>
      <c r="T163">
        <f t="shared" si="45"/>
        <v>161</v>
      </c>
      <c r="U163">
        <v>-5.6874037299999998</v>
      </c>
      <c r="W163">
        <v>161</v>
      </c>
      <c r="X163">
        <v>-1.6365859999999997</v>
      </c>
      <c r="Z163">
        <f t="shared" si="37"/>
        <v>161</v>
      </c>
      <c r="AA163">
        <v>4.3626500000000004</v>
      </c>
      <c r="AD163">
        <f t="shared" si="38"/>
        <v>161</v>
      </c>
      <c r="AE163">
        <v>0.73804499999999995</v>
      </c>
    </row>
    <row r="164" spans="1:31" x14ac:dyDescent="0.45">
      <c r="A164">
        <v>0.51547299999999996</v>
      </c>
      <c r="B164">
        <f t="shared" si="29"/>
        <v>162</v>
      </c>
      <c r="C164">
        <v>0.51547299999999996</v>
      </c>
      <c r="D164">
        <f t="shared" si="34"/>
        <v>162</v>
      </c>
      <c r="E164">
        <f t="shared" si="31"/>
        <v>2.591253</v>
      </c>
      <c r="F164">
        <f t="shared" si="35"/>
        <v>162</v>
      </c>
      <c r="G164">
        <f t="shared" si="32"/>
        <v>2.5116149999999999</v>
      </c>
      <c r="H164">
        <f t="shared" si="30"/>
        <v>2.0359609999999999</v>
      </c>
      <c r="I164">
        <f t="shared" si="36"/>
        <v>-1.6309609999999999</v>
      </c>
      <c r="J164">
        <f t="shared" si="33"/>
        <v>162</v>
      </c>
      <c r="K164">
        <v>0.51547299999999996</v>
      </c>
      <c r="L164">
        <f t="shared" si="39"/>
        <v>162</v>
      </c>
      <c r="M164">
        <v>7.3510429999999998</v>
      </c>
      <c r="N164">
        <f t="shared" si="43"/>
        <v>162</v>
      </c>
      <c r="O164">
        <f t="shared" si="41"/>
        <v>0.78556634000000003</v>
      </c>
      <c r="P164">
        <f t="shared" si="44"/>
        <v>162</v>
      </c>
      <c r="Q164">
        <f t="shared" si="46"/>
        <v>1.72206934</v>
      </c>
      <c r="R164">
        <f t="shared" si="42"/>
        <v>6.0972251599999998</v>
      </c>
      <c r="S164">
        <f t="shared" si="40"/>
        <v>-5.6922251599999996</v>
      </c>
      <c r="T164">
        <f t="shared" si="45"/>
        <v>162</v>
      </c>
      <c r="U164">
        <v>-5.6922251599999996</v>
      </c>
      <c r="W164">
        <v>162</v>
      </c>
      <c r="X164">
        <v>-1.6309609999999999</v>
      </c>
      <c r="Z164">
        <f t="shared" si="37"/>
        <v>162</v>
      </c>
      <c r="AA164">
        <v>4.3626500000000004</v>
      </c>
      <c r="AD164">
        <f t="shared" si="38"/>
        <v>162</v>
      </c>
      <c r="AE164">
        <v>0.73804499999999995</v>
      </c>
    </row>
    <row r="165" spans="1:31" x14ac:dyDescent="0.45">
      <c r="A165">
        <v>0.51547299999999996</v>
      </c>
      <c r="B165">
        <f t="shared" si="29"/>
        <v>163</v>
      </c>
      <c r="C165">
        <v>0.51547299999999996</v>
      </c>
      <c r="D165">
        <f t="shared" si="34"/>
        <v>163</v>
      </c>
      <c r="E165">
        <f t="shared" si="31"/>
        <v>2.5856279999999998</v>
      </c>
      <c r="F165">
        <f t="shared" si="35"/>
        <v>163</v>
      </c>
      <c r="G165">
        <f t="shared" si="32"/>
        <v>2.5059899999999997</v>
      </c>
      <c r="H165">
        <f t="shared" si="30"/>
        <v>2.0303359999999997</v>
      </c>
      <c r="I165">
        <f t="shared" si="36"/>
        <v>-1.6253359999999997</v>
      </c>
      <c r="J165">
        <f t="shared" si="33"/>
        <v>163</v>
      </c>
      <c r="K165">
        <v>0.51547299999999996</v>
      </c>
      <c r="L165">
        <f t="shared" si="39"/>
        <v>163</v>
      </c>
      <c r="M165">
        <v>7.3510429999999998</v>
      </c>
      <c r="N165">
        <f t="shared" si="43"/>
        <v>163</v>
      </c>
      <c r="O165">
        <f t="shared" si="41"/>
        <v>0.78074491000000001</v>
      </c>
      <c r="P165">
        <f t="shared" si="44"/>
        <v>163</v>
      </c>
      <c r="Q165">
        <f t="shared" si="46"/>
        <v>1.7172479099999998</v>
      </c>
      <c r="R165">
        <f t="shared" si="42"/>
        <v>6.1020465899999996</v>
      </c>
      <c r="S165">
        <f t="shared" si="40"/>
        <v>-5.6970465899999994</v>
      </c>
      <c r="T165">
        <f t="shared" si="45"/>
        <v>163</v>
      </c>
      <c r="U165">
        <v>-5.6970465899999994</v>
      </c>
      <c r="W165">
        <v>163</v>
      </c>
      <c r="X165">
        <v>-1.6253359999999997</v>
      </c>
      <c r="Z165">
        <f t="shared" si="37"/>
        <v>163</v>
      </c>
      <c r="AA165">
        <v>4.3626500000000004</v>
      </c>
      <c r="AD165">
        <f t="shared" si="38"/>
        <v>163</v>
      </c>
      <c r="AE165">
        <v>0.73804499999999995</v>
      </c>
    </row>
    <row r="166" spans="1:31" x14ac:dyDescent="0.45">
      <c r="A166">
        <v>0.51547299999999996</v>
      </c>
      <c r="B166">
        <f t="shared" si="29"/>
        <v>164</v>
      </c>
      <c r="C166">
        <v>0.51547299999999996</v>
      </c>
      <c r="D166">
        <f t="shared" si="34"/>
        <v>164</v>
      </c>
      <c r="E166">
        <f t="shared" si="31"/>
        <v>2.580003</v>
      </c>
      <c r="F166">
        <f t="shared" si="35"/>
        <v>164</v>
      </c>
      <c r="G166">
        <f t="shared" si="32"/>
        <v>2.5003649999999999</v>
      </c>
      <c r="H166">
        <f t="shared" si="30"/>
        <v>2.0247109999999999</v>
      </c>
      <c r="I166">
        <f t="shared" si="36"/>
        <v>-1.6197109999999999</v>
      </c>
      <c r="J166">
        <f t="shared" si="33"/>
        <v>164</v>
      </c>
      <c r="K166">
        <v>0.51547299999999996</v>
      </c>
      <c r="L166">
        <f t="shared" si="39"/>
        <v>164</v>
      </c>
      <c r="M166">
        <v>7.3510429999999998</v>
      </c>
      <c r="N166">
        <f t="shared" si="43"/>
        <v>164</v>
      </c>
      <c r="O166">
        <f t="shared" si="41"/>
        <v>0.77592348</v>
      </c>
      <c r="P166">
        <f t="shared" si="44"/>
        <v>164</v>
      </c>
      <c r="Q166">
        <f t="shared" si="46"/>
        <v>1.71242648</v>
      </c>
      <c r="R166">
        <f t="shared" si="42"/>
        <v>6.1068680200000003</v>
      </c>
      <c r="S166">
        <f t="shared" si="40"/>
        <v>-5.70186802</v>
      </c>
      <c r="T166">
        <f t="shared" si="45"/>
        <v>164</v>
      </c>
      <c r="U166">
        <v>-5.70186802</v>
      </c>
      <c r="W166">
        <v>164</v>
      </c>
      <c r="X166">
        <v>-1.6197109999999999</v>
      </c>
      <c r="Z166">
        <f t="shared" si="37"/>
        <v>164</v>
      </c>
      <c r="AA166">
        <v>4.3626500000000004</v>
      </c>
      <c r="AD166">
        <f t="shared" si="38"/>
        <v>164</v>
      </c>
      <c r="AE166">
        <v>0.73804499999999995</v>
      </c>
    </row>
    <row r="167" spans="1:31" x14ac:dyDescent="0.45">
      <c r="A167">
        <v>1.376088</v>
      </c>
      <c r="B167">
        <f t="shared" si="29"/>
        <v>165</v>
      </c>
      <c r="C167">
        <v>1.376088</v>
      </c>
      <c r="D167">
        <f t="shared" si="34"/>
        <v>165</v>
      </c>
      <c r="E167">
        <f t="shared" si="31"/>
        <v>2.5743779999999998</v>
      </c>
      <c r="F167">
        <f t="shared" si="35"/>
        <v>165</v>
      </c>
      <c r="G167">
        <f t="shared" si="32"/>
        <v>2.4947399999999997</v>
      </c>
      <c r="H167">
        <f t="shared" si="30"/>
        <v>1.1584709999999998</v>
      </c>
      <c r="I167">
        <f t="shared" si="36"/>
        <v>-0.75347099999999978</v>
      </c>
      <c r="J167">
        <f t="shared" si="33"/>
        <v>165</v>
      </c>
      <c r="K167">
        <v>1.376088</v>
      </c>
      <c r="L167">
        <f t="shared" si="39"/>
        <v>165</v>
      </c>
      <c r="M167">
        <v>7.3510429999999998</v>
      </c>
      <c r="N167">
        <f t="shared" si="43"/>
        <v>165</v>
      </c>
      <c r="O167">
        <f t="shared" si="41"/>
        <v>0.77110204999999998</v>
      </c>
      <c r="P167">
        <f t="shared" si="44"/>
        <v>165</v>
      </c>
      <c r="Q167">
        <f t="shared" si="46"/>
        <v>1.7076050499999997</v>
      </c>
      <c r="R167">
        <f t="shared" si="42"/>
        <v>6.1116894500000001</v>
      </c>
      <c r="S167">
        <f t="shared" si="40"/>
        <v>-5.7066894499999998</v>
      </c>
      <c r="T167">
        <f t="shared" si="45"/>
        <v>165</v>
      </c>
      <c r="U167">
        <v>-5.7066894499999998</v>
      </c>
      <c r="W167">
        <v>165</v>
      </c>
      <c r="X167">
        <v>-0.75347099999999978</v>
      </c>
      <c r="Z167">
        <f t="shared" si="37"/>
        <v>165</v>
      </c>
      <c r="AA167">
        <v>4.3626500000000004</v>
      </c>
      <c r="AD167">
        <f t="shared" si="38"/>
        <v>165</v>
      </c>
      <c r="AE167">
        <v>0.73804499999999995</v>
      </c>
    </row>
    <row r="168" spans="1:31" x14ac:dyDescent="0.45">
      <c r="A168">
        <v>1.4518359999999999</v>
      </c>
      <c r="B168">
        <f t="shared" si="29"/>
        <v>166</v>
      </c>
      <c r="C168">
        <v>1.4518359999999999</v>
      </c>
      <c r="D168">
        <f t="shared" si="34"/>
        <v>166</v>
      </c>
      <c r="E168">
        <f t="shared" si="31"/>
        <v>2.5687530000000001</v>
      </c>
      <c r="F168">
        <f t="shared" si="35"/>
        <v>166</v>
      </c>
      <c r="G168">
        <f t="shared" si="32"/>
        <v>2.489115</v>
      </c>
      <c r="H168">
        <f t="shared" si="30"/>
        <v>1.0770980000000001</v>
      </c>
      <c r="I168">
        <f t="shared" si="36"/>
        <v>-0.67209800000000008</v>
      </c>
      <c r="J168">
        <f t="shared" si="33"/>
        <v>166</v>
      </c>
      <c r="K168">
        <v>1.4518359999999999</v>
      </c>
      <c r="L168">
        <f t="shared" si="39"/>
        <v>166</v>
      </c>
      <c r="M168">
        <v>7.3510429999999998</v>
      </c>
      <c r="N168">
        <f t="shared" si="43"/>
        <v>166</v>
      </c>
      <c r="O168">
        <f t="shared" si="41"/>
        <v>0.76628061999999997</v>
      </c>
      <c r="P168">
        <f t="shared" si="44"/>
        <v>166</v>
      </c>
      <c r="Q168">
        <f t="shared" si="46"/>
        <v>1.7027836199999999</v>
      </c>
      <c r="R168">
        <f t="shared" si="42"/>
        <v>6.1165108799999999</v>
      </c>
      <c r="S168">
        <f t="shared" si="40"/>
        <v>-5.7115108799999996</v>
      </c>
      <c r="T168">
        <f t="shared" si="45"/>
        <v>166</v>
      </c>
      <c r="U168">
        <v>-5.7115108799999996</v>
      </c>
      <c r="W168">
        <v>166</v>
      </c>
      <c r="X168">
        <v>-0.67209800000000008</v>
      </c>
      <c r="Z168">
        <f t="shared" si="37"/>
        <v>166</v>
      </c>
      <c r="AA168">
        <v>4.3626500000000004</v>
      </c>
      <c r="AD168">
        <f t="shared" si="38"/>
        <v>166</v>
      </c>
      <c r="AE168">
        <v>0.73804499999999995</v>
      </c>
    </row>
    <row r="169" spans="1:31" x14ac:dyDescent="0.45">
      <c r="A169">
        <v>1.4518359999999999</v>
      </c>
      <c r="B169">
        <f t="shared" si="29"/>
        <v>167</v>
      </c>
      <c r="C169">
        <v>1.4518359999999999</v>
      </c>
      <c r="D169">
        <f t="shared" si="34"/>
        <v>167</v>
      </c>
      <c r="E169">
        <f t="shared" si="31"/>
        <v>2.5631279999999999</v>
      </c>
      <c r="F169">
        <f t="shared" si="35"/>
        <v>167</v>
      </c>
      <c r="G169">
        <f t="shared" si="32"/>
        <v>2.4834899999999998</v>
      </c>
      <c r="H169">
        <f t="shared" si="30"/>
        <v>1.0714729999999999</v>
      </c>
      <c r="I169">
        <f t="shared" si="36"/>
        <v>-0.66647299999999987</v>
      </c>
      <c r="J169">
        <f t="shared" si="33"/>
        <v>167</v>
      </c>
      <c r="K169">
        <v>1.4518359999999999</v>
      </c>
      <c r="L169">
        <f t="shared" si="39"/>
        <v>167</v>
      </c>
      <c r="M169">
        <v>7.3510429999999998</v>
      </c>
      <c r="N169">
        <f t="shared" si="43"/>
        <v>167</v>
      </c>
      <c r="O169">
        <f t="shared" si="41"/>
        <v>0.76145918999999995</v>
      </c>
      <c r="P169">
        <f t="shared" si="44"/>
        <v>167</v>
      </c>
      <c r="Q169">
        <f t="shared" si="46"/>
        <v>1.6979621899999997</v>
      </c>
      <c r="R169">
        <f t="shared" si="42"/>
        <v>6.1213323099999997</v>
      </c>
      <c r="S169">
        <f t="shared" si="40"/>
        <v>-5.7163323099999994</v>
      </c>
      <c r="T169">
        <f t="shared" si="45"/>
        <v>167</v>
      </c>
      <c r="U169">
        <v>-5.7163323099999994</v>
      </c>
      <c r="W169">
        <v>167</v>
      </c>
      <c r="X169">
        <v>-0.66647299999999987</v>
      </c>
      <c r="Z169">
        <f t="shared" si="37"/>
        <v>167</v>
      </c>
      <c r="AA169">
        <v>4.3626500000000004</v>
      </c>
      <c r="AD169">
        <f t="shared" si="38"/>
        <v>167</v>
      </c>
      <c r="AE169">
        <v>0.73804499999999995</v>
      </c>
    </row>
    <row r="170" spans="1:31" x14ac:dyDescent="0.45">
      <c r="A170">
        <v>1.4386380000000001</v>
      </c>
      <c r="B170">
        <f t="shared" si="29"/>
        <v>168</v>
      </c>
      <c r="C170">
        <v>1.4386380000000001</v>
      </c>
      <c r="D170">
        <f t="shared" si="34"/>
        <v>168</v>
      </c>
      <c r="E170">
        <f t="shared" si="31"/>
        <v>2.5575030000000001</v>
      </c>
      <c r="F170">
        <f t="shared" si="35"/>
        <v>168</v>
      </c>
      <c r="G170">
        <f t="shared" si="32"/>
        <v>2.477865</v>
      </c>
      <c r="H170">
        <f t="shared" si="30"/>
        <v>1.0790459999999999</v>
      </c>
      <c r="I170">
        <f t="shared" si="36"/>
        <v>-0.67404599999999992</v>
      </c>
      <c r="J170">
        <f t="shared" si="33"/>
        <v>168</v>
      </c>
      <c r="K170">
        <v>1.4386380000000001</v>
      </c>
      <c r="L170">
        <f>L169+1</f>
        <v>168</v>
      </c>
      <c r="M170">
        <v>7.3510429999999998</v>
      </c>
      <c r="N170">
        <f t="shared" si="43"/>
        <v>168</v>
      </c>
      <c r="O170">
        <f t="shared" si="41"/>
        <v>0.75663776000000005</v>
      </c>
      <c r="P170">
        <f t="shared" si="44"/>
        <v>168</v>
      </c>
      <c r="Q170">
        <f t="shared" si="46"/>
        <v>1.6931407599999999</v>
      </c>
      <c r="R170">
        <f t="shared" si="42"/>
        <v>6.1261537399999995</v>
      </c>
      <c r="S170">
        <f t="shared" si="40"/>
        <v>-5.7211537399999992</v>
      </c>
      <c r="T170">
        <f t="shared" si="45"/>
        <v>168</v>
      </c>
      <c r="U170">
        <v>-5.7211537399999992</v>
      </c>
      <c r="W170">
        <v>168</v>
      </c>
      <c r="X170">
        <v>-0.67404599999999992</v>
      </c>
      <c r="Z170">
        <f t="shared" si="37"/>
        <v>168</v>
      </c>
      <c r="AA170">
        <v>4.3626500000000004</v>
      </c>
      <c r="AD170">
        <f t="shared" si="38"/>
        <v>168</v>
      </c>
      <c r="AE170">
        <v>0.73804499999999995</v>
      </c>
    </row>
    <row r="171" spans="1:31" x14ac:dyDescent="0.45">
      <c r="A171">
        <v>1.4386380000000001</v>
      </c>
      <c r="B171">
        <f t="shared" si="29"/>
        <v>169</v>
      </c>
      <c r="C171">
        <v>1.4386380000000001</v>
      </c>
      <c r="D171">
        <f t="shared" si="34"/>
        <v>169</v>
      </c>
      <c r="E171">
        <f t="shared" si="31"/>
        <v>2.5518779999999999</v>
      </c>
      <c r="F171">
        <f t="shared" si="35"/>
        <v>169</v>
      </c>
      <c r="G171">
        <f t="shared" si="32"/>
        <v>2.4722399999999998</v>
      </c>
      <c r="H171">
        <f t="shared" si="30"/>
        <v>1.0734209999999997</v>
      </c>
      <c r="I171">
        <f t="shared" si="36"/>
        <v>-0.66842099999999971</v>
      </c>
      <c r="J171">
        <f t="shared" si="33"/>
        <v>169</v>
      </c>
      <c r="K171">
        <v>1.4386380000000001</v>
      </c>
      <c r="L171">
        <f t="shared" ref="L171:L234" si="47">L170+1</f>
        <v>169</v>
      </c>
      <c r="M171">
        <v>7.3510429999999998</v>
      </c>
      <c r="N171">
        <f t="shared" si="43"/>
        <v>169</v>
      </c>
      <c r="O171">
        <f t="shared" si="41"/>
        <v>0.75181633000000003</v>
      </c>
      <c r="P171">
        <f t="shared" si="44"/>
        <v>169</v>
      </c>
      <c r="Q171">
        <f t="shared" si="46"/>
        <v>1.6883193299999999</v>
      </c>
      <c r="R171">
        <f t="shared" si="42"/>
        <v>6.1309751699999993</v>
      </c>
      <c r="S171">
        <f t="shared" si="40"/>
        <v>-5.725975169999999</v>
      </c>
      <c r="T171">
        <f t="shared" si="45"/>
        <v>169</v>
      </c>
      <c r="U171">
        <v>-5.725975169999999</v>
      </c>
      <c r="W171">
        <v>169</v>
      </c>
      <c r="X171">
        <v>-0.66842099999999971</v>
      </c>
      <c r="Z171">
        <f t="shared" si="37"/>
        <v>169</v>
      </c>
      <c r="AA171">
        <v>4.3626500000000004</v>
      </c>
      <c r="AD171">
        <f t="shared" si="38"/>
        <v>169</v>
      </c>
      <c r="AE171">
        <v>0.73804499999999995</v>
      </c>
    </row>
    <row r="172" spans="1:31" x14ac:dyDescent="0.45">
      <c r="A172">
        <v>1.3881589999999999</v>
      </c>
      <c r="B172">
        <f t="shared" si="29"/>
        <v>170</v>
      </c>
      <c r="C172">
        <v>1.3881589999999999</v>
      </c>
      <c r="D172">
        <f t="shared" si="34"/>
        <v>170</v>
      </c>
      <c r="E172">
        <f t="shared" si="31"/>
        <v>2.5462530000000001</v>
      </c>
      <c r="F172">
        <f t="shared" si="35"/>
        <v>170</v>
      </c>
      <c r="G172">
        <f t="shared" si="32"/>
        <v>2.466615</v>
      </c>
      <c r="H172">
        <f t="shared" si="30"/>
        <v>1.1182750000000001</v>
      </c>
      <c r="I172">
        <f t="shared" si="36"/>
        <v>-0.7132750000000001</v>
      </c>
      <c r="J172">
        <f t="shared" si="33"/>
        <v>170</v>
      </c>
      <c r="K172">
        <v>1.3881589999999999</v>
      </c>
      <c r="L172">
        <f t="shared" si="47"/>
        <v>170</v>
      </c>
      <c r="M172">
        <v>7.3510429999999998</v>
      </c>
      <c r="N172">
        <f t="shared" si="43"/>
        <v>170</v>
      </c>
      <c r="O172">
        <f t="shared" si="41"/>
        <v>0.74699490000000002</v>
      </c>
      <c r="P172">
        <f t="shared" si="44"/>
        <v>170</v>
      </c>
      <c r="Q172">
        <f t="shared" si="46"/>
        <v>1.6834978999999999</v>
      </c>
      <c r="R172">
        <f t="shared" si="42"/>
        <v>6.1357965999999999</v>
      </c>
      <c r="S172">
        <f t="shared" si="40"/>
        <v>-5.7307965999999997</v>
      </c>
      <c r="T172">
        <f t="shared" si="45"/>
        <v>170</v>
      </c>
      <c r="U172">
        <v>-5.7307965999999997</v>
      </c>
      <c r="W172">
        <v>170</v>
      </c>
      <c r="X172">
        <v>-0.7132750000000001</v>
      </c>
      <c r="Z172">
        <f t="shared" si="37"/>
        <v>170</v>
      </c>
      <c r="AA172">
        <v>4.3626500000000004</v>
      </c>
      <c r="AD172">
        <f t="shared" si="38"/>
        <v>170</v>
      </c>
      <c r="AE172">
        <v>0.73804499999999995</v>
      </c>
    </row>
    <row r="173" spans="1:31" x14ac:dyDescent="0.45">
      <c r="A173">
        <v>1.376088</v>
      </c>
      <c r="B173">
        <f t="shared" si="29"/>
        <v>171</v>
      </c>
      <c r="C173">
        <v>1.376088</v>
      </c>
      <c r="D173">
        <f t="shared" si="34"/>
        <v>171</v>
      </c>
      <c r="E173">
        <f t="shared" si="31"/>
        <v>2.5406279999999999</v>
      </c>
      <c r="F173">
        <f t="shared" si="35"/>
        <v>171</v>
      </c>
      <c r="G173">
        <f t="shared" si="32"/>
        <v>2.4609899999999998</v>
      </c>
      <c r="H173">
        <f t="shared" si="30"/>
        <v>1.1247209999999999</v>
      </c>
      <c r="I173">
        <f t="shared" si="36"/>
        <v>-0.71972099999999983</v>
      </c>
      <c r="J173">
        <f t="shared" si="33"/>
        <v>171</v>
      </c>
      <c r="K173">
        <v>1.376088</v>
      </c>
      <c r="L173">
        <f t="shared" si="47"/>
        <v>171</v>
      </c>
      <c r="M173">
        <v>7.3510429999999998</v>
      </c>
      <c r="N173">
        <f t="shared" si="43"/>
        <v>171</v>
      </c>
      <c r="O173">
        <f t="shared" si="41"/>
        <v>0.74217347</v>
      </c>
      <c r="P173">
        <f t="shared" si="44"/>
        <v>171</v>
      </c>
      <c r="Q173">
        <f t="shared" si="46"/>
        <v>1.6786764699999999</v>
      </c>
      <c r="R173">
        <f t="shared" si="42"/>
        <v>6.1406180299999997</v>
      </c>
      <c r="S173">
        <f t="shared" si="40"/>
        <v>-5.7356180299999995</v>
      </c>
      <c r="T173">
        <f t="shared" si="45"/>
        <v>171</v>
      </c>
      <c r="U173">
        <v>-5.7356180299999995</v>
      </c>
      <c r="W173">
        <v>171</v>
      </c>
      <c r="X173">
        <v>-0.71972099999999983</v>
      </c>
      <c r="Z173">
        <f t="shared" si="37"/>
        <v>171</v>
      </c>
      <c r="AA173">
        <v>4.3626500000000004</v>
      </c>
      <c r="AD173">
        <f t="shared" si="38"/>
        <v>171</v>
      </c>
      <c r="AE173">
        <v>0.73804499999999995</v>
      </c>
    </row>
    <row r="174" spans="1:31" x14ac:dyDescent="0.45">
      <c r="A174">
        <v>1.376088</v>
      </c>
      <c r="B174">
        <f t="shared" si="29"/>
        <v>172</v>
      </c>
      <c r="C174">
        <v>1.376088</v>
      </c>
      <c r="D174">
        <f t="shared" si="34"/>
        <v>172</v>
      </c>
      <c r="E174">
        <f t="shared" si="31"/>
        <v>2.5350030000000001</v>
      </c>
      <c r="F174">
        <f t="shared" si="35"/>
        <v>172</v>
      </c>
      <c r="G174">
        <f t="shared" si="32"/>
        <v>2.455365</v>
      </c>
      <c r="H174">
        <f t="shared" si="30"/>
        <v>1.1190960000000001</v>
      </c>
      <c r="I174">
        <f t="shared" si="36"/>
        <v>-0.71409600000000006</v>
      </c>
      <c r="J174">
        <f t="shared" si="33"/>
        <v>172</v>
      </c>
      <c r="K174">
        <v>1.376088</v>
      </c>
      <c r="L174">
        <f t="shared" si="47"/>
        <v>172</v>
      </c>
      <c r="M174">
        <v>7.3510429999999998</v>
      </c>
      <c r="N174">
        <f t="shared" si="43"/>
        <v>172</v>
      </c>
      <c r="O174">
        <f t="shared" si="41"/>
        <v>0.73735203999999999</v>
      </c>
      <c r="P174">
        <f t="shared" si="44"/>
        <v>172</v>
      </c>
      <c r="Q174">
        <f t="shared" si="46"/>
        <v>1.6738550399999998</v>
      </c>
      <c r="R174">
        <f t="shared" si="42"/>
        <v>6.1454394600000004</v>
      </c>
      <c r="S174">
        <f t="shared" si="40"/>
        <v>-5.7404394600000002</v>
      </c>
      <c r="T174">
        <f t="shared" si="45"/>
        <v>172</v>
      </c>
      <c r="U174">
        <v>-5.7404394600000002</v>
      </c>
      <c r="W174">
        <v>172</v>
      </c>
      <c r="X174">
        <v>-0.71409600000000006</v>
      </c>
      <c r="Z174">
        <f t="shared" si="37"/>
        <v>172</v>
      </c>
      <c r="AA174">
        <v>4.3626500000000004</v>
      </c>
      <c r="AD174">
        <f t="shared" si="38"/>
        <v>172</v>
      </c>
      <c r="AE174">
        <v>0.73804499999999995</v>
      </c>
    </row>
    <row r="175" spans="1:31" x14ac:dyDescent="0.45">
      <c r="A175">
        <v>1.376088</v>
      </c>
      <c r="B175">
        <f t="shared" si="29"/>
        <v>173</v>
      </c>
      <c r="C175">
        <v>1.376088</v>
      </c>
      <c r="D175">
        <f t="shared" si="34"/>
        <v>173</v>
      </c>
      <c r="E175">
        <f t="shared" si="31"/>
        <v>2.5293779999999999</v>
      </c>
      <c r="F175">
        <f t="shared" si="35"/>
        <v>173</v>
      </c>
      <c r="G175">
        <f t="shared" si="32"/>
        <v>2.4497399999999998</v>
      </c>
      <c r="H175">
        <f t="shared" si="30"/>
        <v>1.1134709999999999</v>
      </c>
      <c r="I175">
        <f t="shared" si="36"/>
        <v>-0.70847099999999985</v>
      </c>
      <c r="J175">
        <f t="shared" si="33"/>
        <v>173</v>
      </c>
      <c r="K175">
        <v>1.376088</v>
      </c>
      <c r="L175">
        <f t="shared" si="47"/>
        <v>173</v>
      </c>
      <c r="M175">
        <v>7.3510429999999998</v>
      </c>
      <c r="N175">
        <f t="shared" si="43"/>
        <v>173</v>
      </c>
      <c r="O175">
        <f t="shared" si="41"/>
        <v>0.73253060999999997</v>
      </c>
      <c r="P175">
        <f t="shared" si="44"/>
        <v>173</v>
      </c>
      <c r="Q175">
        <f t="shared" si="46"/>
        <v>1.6690336099999998</v>
      </c>
      <c r="R175">
        <f t="shared" si="42"/>
        <v>6.1502608900000002</v>
      </c>
      <c r="S175">
        <f t="shared" si="40"/>
        <v>-5.74526089</v>
      </c>
      <c r="T175">
        <f t="shared" si="45"/>
        <v>173</v>
      </c>
      <c r="U175">
        <v>-5.74526089</v>
      </c>
      <c r="W175">
        <v>173</v>
      </c>
      <c r="X175">
        <v>-0.70847099999999985</v>
      </c>
      <c r="Z175">
        <f t="shared" si="37"/>
        <v>173</v>
      </c>
      <c r="AA175">
        <v>4.3626500000000004</v>
      </c>
      <c r="AD175">
        <f t="shared" si="38"/>
        <v>173</v>
      </c>
      <c r="AE175">
        <v>0.73804499999999995</v>
      </c>
    </row>
    <row r="176" spans="1:31" x14ac:dyDescent="0.45">
      <c r="A176">
        <v>1.376088</v>
      </c>
      <c r="B176">
        <f t="shared" si="29"/>
        <v>174</v>
      </c>
      <c r="C176">
        <v>1.376088</v>
      </c>
      <c r="D176">
        <f t="shared" si="34"/>
        <v>174</v>
      </c>
      <c r="E176">
        <f t="shared" si="31"/>
        <v>2.5237530000000001</v>
      </c>
      <c r="F176">
        <f t="shared" si="35"/>
        <v>174</v>
      </c>
      <c r="G176">
        <f t="shared" si="32"/>
        <v>2.444115</v>
      </c>
      <c r="H176">
        <f t="shared" si="30"/>
        <v>1.1078460000000001</v>
      </c>
      <c r="I176">
        <f t="shared" si="36"/>
        <v>-0.70284600000000008</v>
      </c>
      <c r="J176">
        <f t="shared" si="33"/>
        <v>174</v>
      </c>
      <c r="K176">
        <v>1.376088</v>
      </c>
      <c r="L176">
        <f t="shared" si="47"/>
        <v>174</v>
      </c>
      <c r="M176">
        <v>7.3510429999999998</v>
      </c>
      <c r="N176">
        <f t="shared" si="43"/>
        <v>174</v>
      </c>
      <c r="O176">
        <f t="shared" si="41"/>
        <v>0.72770917999999996</v>
      </c>
      <c r="P176">
        <f t="shared" si="44"/>
        <v>174</v>
      </c>
      <c r="Q176">
        <f t="shared" si="46"/>
        <v>1.6642121799999998</v>
      </c>
      <c r="R176">
        <f t="shared" si="42"/>
        <v>6.15508232</v>
      </c>
      <c r="S176">
        <f t="shared" si="40"/>
        <v>-5.7500823199999997</v>
      </c>
      <c r="T176">
        <f t="shared" si="45"/>
        <v>174</v>
      </c>
      <c r="U176">
        <v>-5.7500823199999997</v>
      </c>
      <c r="W176">
        <v>174</v>
      </c>
      <c r="X176">
        <v>-0.70284600000000008</v>
      </c>
      <c r="Z176">
        <f t="shared" si="37"/>
        <v>174</v>
      </c>
      <c r="AA176">
        <v>4.3626500000000004</v>
      </c>
      <c r="AD176">
        <f t="shared" si="38"/>
        <v>174</v>
      </c>
      <c r="AE176">
        <v>0.73804499999999995</v>
      </c>
    </row>
    <row r="177" spans="1:31" x14ac:dyDescent="0.45">
      <c r="A177">
        <v>1.376088</v>
      </c>
      <c r="B177">
        <f t="shared" si="29"/>
        <v>175</v>
      </c>
      <c r="C177">
        <v>1.376088</v>
      </c>
      <c r="D177">
        <f t="shared" si="34"/>
        <v>175</v>
      </c>
      <c r="E177">
        <f t="shared" si="31"/>
        <v>2.5181279999999999</v>
      </c>
      <c r="F177">
        <f t="shared" si="35"/>
        <v>175</v>
      </c>
      <c r="G177">
        <f t="shared" si="32"/>
        <v>2.4384899999999998</v>
      </c>
      <c r="H177">
        <f t="shared" si="30"/>
        <v>1.1022209999999999</v>
      </c>
      <c r="I177">
        <f t="shared" si="36"/>
        <v>-0.69722099999999987</v>
      </c>
      <c r="J177">
        <f t="shared" si="33"/>
        <v>175</v>
      </c>
      <c r="K177">
        <v>1.376088</v>
      </c>
      <c r="L177">
        <f t="shared" si="47"/>
        <v>175</v>
      </c>
      <c r="M177">
        <v>7.3510429999999998</v>
      </c>
      <c r="N177">
        <f t="shared" si="43"/>
        <v>175</v>
      </c>
      <c r="O177">
        <f t="shared" si="41"/>
        <v>0.72288775000000005</v>
      </c>
      <c r="P177">
        <f t="shared" si="44"/>
        <v>175</v>
      </c>
      <c r="Q177">
        <f t="shared" si="46"/>
        <v>1.65939075</v>
      </c>
      <c r="R177">
        <f t="shared" si="42"/>
        <v>6.1599037499999998</v>
      </c>
      <c r="S177">
        <f t="shared" si="40"/>
        <v>-5.7549037499999995</v>
      </c>
      <c r="T177">
        <f t="shared" si="45"/>
        <v>175</v>
      </c>
      <c r="U177">
        <v>-5.7549037499999995</v>
      </c>
      <c r="W177">
        <v>175</v>
      </c>
      <c r="X177">
        <v>-0.69722099999999987</v>
      </c>
      <c r="Z177">
        <f t="shared" si="37"/>
        <v>175</v>
      </c>
      <c r="AA177">
        <v>4.3626500000000004</v>
      </c>
      <c r="AD177">
        <f t="shared" si="38"/>
        <v>175</v>
      </c>
      <c r="AE177">
        <v>0.73804499999999995</v>
      </c>
    </row>
    <row r="178" spans="1:31" x14ac:dyDescent="0.45">
      <c r="A178">
        <v>1.376088</v>
      </c>
      <c r="B178">
        <f t="shared" si="29"/>
        <v>176</v>
      </c>
      <c r="C178">
        <v>1.376088</v>
      </c>
      <c r="D178">
        <f t="shared" si="34"/>
        <v>176</v>
      </c>
      <c r="E178">
        <f t="shared" si="31"/>
        <v>2.5125029999999997</v>
      </c>
      <c r="F178">
        <f t="shared" si="35"/>
        <v>176</v>
      </c>
      <c r="G178">
        <f t="shared" si="32"/>
        <v>2.4328649999999996</v>
      </c>
      <c r="H178">
        <f t="shared" si="30"/>
        <v>1.0965959999999997</v>
      </c>
      <c r="I178">
        <f t="shared" si="36"/>
        <v>-0.69159599999999966</v>
      </c>
      <c r="J178">
        <f t="shared" si="33"/>
        <v>176</v>
      </c>
      <c r="K178">
        <v>1.376088</v>
      </c>
      <c r="L178">
        <f t="shared" si="47"/>
        <v>176</v>
      </c>
      <c r="M178">
        <v>7.3510429999999998</v>
      </c>
      <c r="N178">
        <f t="shared" si="43"/>
        <v>176</v>
      </c>
      <c r="O178">
        <f t="shared" si="41"/>
        <v>0.71806632000000004</v>
      </c>
      <c r="P178">
        <f t="shared" si="44"/>
        <v>176</v>
      </c>
      <c r="Q178">
        <f t="shared" si="46"/>
        <v>1.6545693199999998</v>
      </c>
      <c r="R178">
        <f t="shared" si="42"/>
        <v>6.1647251799999996</v>
      </c>
      <c r="S178">
        <f t="shared" si="40"/>
        <v>-5.7597251799999993</v>
      </c>
      <c r="T178">
        <f t="shared" si="45"/>
        <v>176</v>
      </c>
      <c r="U178">
        <v>-5.7597251799999993</v>
      </c>
      <c r="W178">
        <v>176</v>
      </c>
      <c r="X178">
        <v>-0.69159599999999966</v>
      </c>
      <c r="Z178">
        <f t="shared" si="37"/>
        <v>176</v>
      </c>
      <c r="AA178">
        <v>4.3626500000000004</v>
      </c>
      <c r="AD178">
        <f t="shared" si="38"/>
        <v>176</v>
      </c>
      <c r="AE178">
        <v>0.73804499999999995</v>
      </c>
    </row>
    <row r="179" spans="1:31" x14ac:dyDescent="0.45">
      <c r="A179">
        <v>1.376088</v>
      </c>
      <c r="B179">
        <f t="shared" si="29"/>
        <v>177</v>
      </c>
      <c r="C179">
        <v>1.376088</v>
      </c>
      <c r="D179">
        <f t="shared" si="34"/>
        <v>177</v>
      </c>
      <c r="E179">
        <f t="shared" si="31"/>
        <v>2.5068779999999999</v>
      </c>
      <c r="F179">
        <f t="shared" si="35"/>
        <v>177</v>
      </c>
      <c r="G179">
        <f t="shared" si="32"/>
        <v>2.4272399999999998</v>
      </c>
      <c r="H179">
        <f t="shared" si="30"/>
        <v>1.0909709999999999</v>
      </c>
      <c r="I179">
        <f t="shared" si="36"/>
        <v>-0.68597099999999989</v>
      </c>
      <c r="J179">
        <f t="shared" si="33"/>
        <v>177</v>
      </c>
      <c r="K179">
        <v>1.376088</v>
      </c>
      <c r="L179">
        <f t="shared" si="47"/>
        <v>177</v>
      </c>
      <c r="M179">
        <v>7.3510429999999998</v>
      </c>
      <c r="N179">
        <f t="shared" si="43"/>
        <v>177</v>
      </c>
      <c r="O179">
        <f t="shared" si="41"/>
        <v>0.71324489000000002</v>
      </c>
      <c r="P179">
        <f t="shared" si="44"/>
        <v>177</v>
      </c>
      <c r="Q179">
        <f t="shared" si="46"/>
        <v>1.64974789</v>
      </c>
      <c r="R179">
        <f t="shared" si="42"/>
        <v>6.1695466099999994</v>
      </c>
      <c r="S179">
        <f t="shared" si="40"/>
        <v>-5.7645466099999991</v>
      </c>
      <c r="T179">
        <f t="shared" si="45"/>
        <v>177</v>
      </c>
      <c r="U179">
        <v>-5.7645466099999991</v>
      </c>
      <c r="W179">
        <v>177</v>
      </c>
      <c r="X179">
        <v>-0.68597099999999989</v>
      </c>
      <c r="Z179">
        <f t="shared" si="37"/>
        <v>177</v>
      </c>
      <c r="AA179">
        <v>4.3626500000000004</v>
      </c>
      <c r="AD179">
        <f t="shared" si="38"/>
        <v>177</v>
      </c>
      <c r="AE179">
        <v>0.73804499999999995</v>
      </c>
    </row>
    <row r="180" spans="1:31" x14ac:dyDescent="0.45">
      <c r="A180">
        <v>1.376088</v>
      </c>
      <c r="B180">
        <f t="shared" si="29"/>
        <v>178</v>
      </c>
      <c r="C180">
        <v>1.376088</v>
      </c>
      <c r="D180">
        <f t="shared" si="34"/>
        <v>178</v>
      </c>
      <c r="E180">
        <f t="shared" si="31"/>
        <v>2.5012530000000002</v>
      </c>
      <c r="F180">
        <f t="shared" si="35"/>
        <v>178</v>
      </c>
      <c r="G180">
        <f t="shared" si="32"/>
        <v>2.4216150000000001</v>
      </c>
      <c r="H180">
        <f t="shared" si="30"/>
        <v>1.0853460000000001</v>
      </c>
      <c r="I180">
        <f t="shared" si="36"/>
        <v>-0.68034600000000012</v>
      </c>
      <c r="J180">
        <f t="shared" si="33"/>
        <v>178</v>
      </c>
      <c r="K180">
        <v>1.376088</v>
      </c>
      <c r="L180">
        <f t="shared" si="47"/>
        <v>178</v>
      </c>
      <c r="M180">
        <v>7.3510429999999998</v>
      </c>
      <c r="N180">
        <f t="shared" si="43"/>
        <v>178</v>
      </c>
      <c r="O180">
        <f t="shared" si="41"/>
        <v>0.70842346</v>
      </c>
      <c r="P180">
        <f t="shared" si="44"/>
        <v>178</v>
      </c>
      <c r="Q180">
        <f t="shared" si="46"/>
        <v>1.6449264599999998</v>
      </c>
      <c r="R180">
        <f t="shared" si="42"/>
        <v>6.1743680400000001</v>
      </c>
      <c r="S180">
        <f t="shared" si="40"/>
        <v>-5.7693680399999998</v>
      </c>
      <c r="T180">
        <f t="shared" si="45"/>
        <v>178</v>
      </c>
      <c r="U180">
        <v>-5.7693680399999998</v>
      </c>
      <c r="W180">
        <v>178</v>
      </c>
      <c r="X180">
        <v>-0.68034600000000012</v>
      </c>
      <c r="Z180">
        <f t="shared" si="37"/>
        <v>178</v>
      </c>
      <c r="AA180">
        <v>4.3626500000000004</v>
      </c>
      <c r="AD180">
        <f t="shared" si="38"/>
        <v>178</v>
      </c>
      <c r="AE180">
        <v>0.73804499999999995</v>
      </c>
    </row>
    <row r="181" spans="1:31" x14ac:dyDescent="0.45">
      <c r="A181">
        <v>1.376088</v>
      </c>
      <c r="B181">
        <f t="shared" ref="B181:B204" si="48">B180+1</f>
        <v>179</v>
      </c>
      <c r="C181">
        <v>1.376088</v>
      </c>
      <c r="D181">
        <f t="shared" si="34"/>
        <v>179</v>
      </c>
      <c r="E181">
        <f t="shared" si="31"/>
        <v>2.495628</v>
      </c>
      <c r="F181">
        <f t="shared" si="35"/>
        <v>179</v>
      </c>
      <c r="G181">
        <f t="shared" si="32"/>
        <v>2.4159899999999999</v>
      </c>
      <c r="H181">
        <f t="shared" si="30"/>
        <v>1.0797209999999999</v>
      </c>
      <c r="I181">
        <f t="shared" si="36"/>
        <v>-0.6747209999999999</v>
      </c>
      <c r="J181">
        <f t="shared" si="33"/>
        <v>179</v>
      </c>
      <c r="K181">
        <v>1.376088</v>
      </c>
      <c r="L181">
        <f t="shared" si="47"/>
        <v>179</v>
      </c>
      <c r="M181">
        <v>7.3510429999999998</v>
      </c>
      <c r="N181">
        <f t="shared" si="43"/>
        <v>179</v>
      </c>
      <c r="O181">
        <f t="shared" si="41"/>
        <v>0.70360202999999999</v>
      </c>
      <c r="P181">
        <f t="shared" si="44"/>
        <v>179</v>
      </c>
      <c r="Q181">
        <f t="shared" si="46"/>
        <v>1.64010503</v>
      </c>
      <c r="R181">
        <f t="shared" si="42"/>
        <v>6.1791894699999999</v>
      </c>
      <c r="S181">
        <f t="shared" si="40"/>
        <v>-5.7741894699999996</v>
      </c>
      <c r="T181">
        <f t="shared" si="45"/>
        <v>179</v>
      </c>
      <c r="U181">
        <v>-5.7741894699999996</v>
      </c>
      <c r="W181">
        <v>179</v>
      </c>
      <c r="X181">
        <v>-0.6747209999999999</v>
      </c>
      <c r="Z181">
        <f t="shared" si="37"/>
        <v>179</v>
      </c>
      <c r="AA181">
        <v>4.3626500000000004</v>
      </c>
      <c r="AD181">
        <f t="shared" si="38"/>
        <v>179</v>
      </c>
      <c r="AE181">
        <v>0.73804499999999995</v>
      </c>
    </row>
    <row r="182" spans="1:31" x14ac:dyDescent="0.45">
      <c r="A182">
        <v>1.3642259999999999</v>
      </c>
      <c r="B182">
        <f t="shared" si="48"/>
        <v>180</v>
      </c>
      <c r="C182">
        <v>1.3642259999999999</v>
      </c>
      <c r="D182">
        <f t="shared" si="34"/>
        <v>180</v>
      </c>
      <c r="E182">
        <f t="shared" si="31"/>
        <v>2.4900029999999997</v>
      </c>
      <c r="F182">
        <f t="shared" si="35"/>
        <v>180</v>
      </c>
      <c r="G182">
        <f t="shared" si="32"/>
        <v>2.4103649999999996</v>
      </c>
      <c r="H182">
        <f t="shared" si="30"/>
        <v>1.0859579999999998</v>
      </c>
      <c r="I182">
        <f t="shared" si="36"/>
        <v>-0.68095799999999973</v>
      </c>
      <c r="J182">
        <f t="shared" si="33"/>
        <v>180</v>
      </c>
      <c r="K182">
        <v>1.3642259999999999</v>
      </c>
      <c r="L182">
        <f t="shared" si="47"/>
        <v>180</v>
      </c>
      <c r="M182">
        <v>7.3510429999999998</v>
      </c>
      <c r="N182">
        <f t="shared" si="43"/>
        <v>180</v>
      </c>
      <c r="O182">
        <f t="shared" si="41"/>
        <v>0.69878059999999997</v>
      </c>
      <c r="P182">
        <f t="shared" si="44"/>
        <v>180</v>
      </c>
      <c r="Q182">
        <f t="shared" si="46"/>
        <v>1.6352835999999997</v>
      </c>
      <c r="R182">
        <f t="shared" si="42"/>
        <v>6.1840108999999996</v>
      </c>
      <c r="S182">
        <f t="shared" si="40"/>
        <v>-5.7790108999999994</v>
      </c>
      <c r="T182">
        <f t="shared" si="45"/>
        <v>180</v>
      </c>
      <c r="U182">
        <v>-5.7790108999999994</v>
      </c>
      <c r="W182">
        <v>180</v>
      </c>
      <c r="X182">
        <v>-0.68095799999999973</v>
      </c>
      <c r="Z182">
        <f t="shared" si="37"/>
        <v>180</v>
      </c>
      <c r="AA182">
        <v>4.3626500000000004</v>
      </c>
      <c r="AD182">
        <f t="shared" si="38"/>
        <v>180</v>
      </c>
      <c r="AE182">
        <v>0.73804499999999995</v>
      </c>
    </row>
    <row r="183" spans="1:31" x14ac:dyDescent="0.45">
      <c r="A183">
        <v>1.352565</v>
      </c>
      <c r="B183">
        <f t="shared" si="48"/>
        <v>181</v>
      </c>
      <c r="C183">
        <v>1.352565</v>
      </c>
      <c r="D183">
        <f t="shared" si="34"/>
        <v>181</v>
      </c>
      <c r="E183">
        <f t="shared" si="31"/>
        <v>2.484378</v>
      </c>
      <c r="F183">
        <f t="shared" si="35"/>
        <v>181</v>
      </c>
      <c r="G183">
        <f t="shared" si="32"/>
        <v>2.4047399999999999</v>
      </c>
      <c r="H183">
        <f t="shared" si="30"/>
        <v>1.0919939999999999</v>
      </c>
      <c r="I183">
        <f t="shared" si="36"/>
        <v>-0.68699399999999988</v>
      </c>
      <c r="J183">
        <f t="shared" si="33"/>
        <v>181</v>
      </c>
      <c r="K183">
        <v>1.352565</v>
      </c>
      <c r="L183">
        <f t="shared" si="47"/>
        <v>181</v>
      </c>
      <c r="M183">
        <v>7.3510429999999998</v>
      </c>
      <c r="N183">
        <f t="shared" si="43"/>
        <v>181</v>
      </c>
      <c r="O183">
        <f t="shared" si="41"/>
        <v>0.69395916999999996</v>
      </c>
      <c r="P183">
        <f t="shared" si="44"/>
        <v>181</v>
      </c>
      <c r="Q183">
        <f t="shared" si="46"/>
        <v>1.6304621699999999</v>
      </c>
      <c r="R183">
        <f t="shared" si="42"/>
        <v>6.1888323300000003</v>
      </c>
      <c r="S183">
        <f t="shared" si="40"/>
        <v>-5.7838323300000001</v>
      </c>
      <c r="T183">
        <f t="shared" si="45"/>
        <v>181</v>
      </c>
      <c r="U183">
        <v>-5.7838323300000001</v>
      </c>
      <c r="W183">
        <v>181</v>
      </c>
      <c r="X183">
        <v>-0.68699399999999988</v>
      </c>
      <c r="Z183">
        <f t="shared" si="37"/>
        <v>181</v>
      </c>
      <c r="AA183">
        <v>4.3626500000000004</v>
      </c>
      <c r="AD183">
        <f t="shared" si="38"/>
        <v>181</v>
      </c>
      <c r="AE183">
        <v>0.73804499999999995</v>
      </c>
    </row>
    <row r="184" spans="1:31" x14ac:dyDescent="0.45">
      <c r="A184">
        <v>1.352565</v>
      </c>
      <c r="B184">
        <f t="shared" si="48"/>
        <v>182</v>
      </c>
      <c r="C184">
        <v>1.352565</v>
      </c>
      <c r="D184">
        <f t="shared" si="34"/>
        <v>182</v>
      </c>
      <c r="E184">
        <f t="shared" si="31"/>
        <v>2.4787530000000002</v>
      </c>
      <c r="F184">
        <f t="shared" si="35"/>
        <v>182</v>
      </c>
      <c r="G184">
        <f t="shared" si="32"/>
        <v>2.3991150000000001</v>
      </c>
      <c r="H184">
        <f t="shared" si="30"/>
        <v>1.0863690000000001</v>
      </c>
      <c r="I184">
        <f t="shared" si="36"/>
        <v>-0.68136900000000011</v>
      </c>
      <c r="J184">
        <f t="shared" si="33"/>
        <v>182</v>
      </c>
      <c r="K184">
        <v>1.352565</v>
      </c>
      <c r="L184">
        <f t="shared" si="47"/>
        <v>182</v>
      </c>
      <c r="M184">
        <v>7.3510429999999998</v>
      </c>
      <c r="N184">
        <f t="shared" si="43"/>
        <v>182</v>
      </c>
      <c r="O184">
        <f t="shared" si="41"/>
        <v>0.68913774000000005</v>
      </c>
      <c r="P184">
        <f t="shared" si="44"/>
        <v>182</v>
      </c>
      <c r="Q184">
        <f t="shared" si="46"/>
        <v>1.6256407399999999</v>
      </c>
      <c r="R184">
        <f t="shared" si="42"/>
        <v>6.1936537600000001</v>
      </c>
      <c r="S184">
        <f t="shared" si="40"/>
        <v>-5.7886537599999999</v>
      </c>
      <c r="T184">
        <f t="shared" si="45"/>
        <v>182</v>
      </c>
      <c r="U184">
        <v>-5.7886537599999999</v>
      </c>
      <c r="W184">
        <v>182</v>
      </c>
      <c r="X184">
        <v>-0.68136900000000011</v>
      </c>
      <c r="Z184">
        <f t="shared" si="37"/>
        <v>182</v>
      </c>
      <c r="AA184">
        <v>4.3626500000000004</v>
      </c>
      <c r="AD184">
        <f t="shared" si="38"/>
        <v>182</v>
      </c>
      <c r="AE184">
        <v>0.73804499999999995</v>
      </c>
    </row>
    <row r="185" spans="1:31" x14ac:dyDescent="0.45">
      <c r="A185">
        <v>1.352565</v>
      </c>
      <c r="B185">
        <f t="shared" si="48"/>
        <v>183</v>
      </c>
      <c r="C185">
        <v>1.352565</v>
      </c>
      <c r="D185">
        <f t="shared" si="34"/>
        <v>183</v>
      </c>
      <c r="E185">
        <f t="shared" si="31"/>
        <v>2.473128</v>
      </c>
      <c r="F185">
        <f t="shared" si="35"/>
        <v>183</v>
      </c>
      <c r="G185">
        <f t="shared" si="32"/>
        <v>2.3934899999999999</v>
      </c>
      <c r="H185">
        <f t="shared" si="30"/>
        <v>1.0807439999999999</v>
      </c>
      <c r="I185">
        <f t="shared" si="36"/>
        <v>-0.6757439999999999</v>
      </c>
      <c r="J185">
        <f t="shared" si="33"/>
        <v>183</v>
      </c>
      <c r="K185">
        <v>1.352565</v>
      </c>
      <c r="L185">
        <f t="shared" si="47"/>
        <v>183</v>
      </c>
      <c r="M185">
        <v>7.3510429999999998</v>
      </c>
      <c r="N185">
        <f t="shared" si="43"/>
        <v>183</v>
      </c>
      <c r="O185">
        <f t="shared" si="41"/>
        <v>0.68431631000000004</v>
      </c>
      <c r="P185">
        <f t="shared" si="44"/>
        <v>183</v>
      </c>
      <c r="Q185">
        <f t="shared" si="46"/>
        <v>1.6208193099999999</v>
      </c>
      <c r="R185">
        <f t="shared" si="42"/>
        <v>6.1984751899999999</v>
      </c>
      <c r="S185">
        <f t="shared" si="40"/>
        <v>-5.7934751899999997</v>
      </c>
      <c r="T185">
        <f t="shared" si="45"/>
        <v>183</v>
      </c>
      <c r="U185">
        <v>-5.7934751899999997</v>
      </c>
      <c r="W185">
        <v>183</v>
      </c>
      <c r="X185">
        <v>-0.6757439999999999</v>
      </c>
      <c r="Z185">
        <f t="shared" si="37"/>
        <v>183</v>
      </c>
      <c r="AA185">
        <v>4.3626500000000004</v>
      </c>
      <c r="AD185">
        <f t="shared" si="38"/>
        <v>183</v>
      </c>
      <c r="AE185">
        <v>0.73804499999999995</v>
      </c>
    </row>
    <row r="186" spans="1:31" x14ac:dyDescent="0.45">
      <c r="A186">
        <v>1.3642259999999999</v>
      </c>
      <c r="B186">
        <f t="shared" si="48"/>
        <v>184</v>
      </c>
      <c r="C186">
        <v>1.3642259999999999</v>
      </c>
      <c r="D186">
        <f t="shared" si="34"/>
        <v>184</v>
      </c>
      <c r="E186">
        <f t="shared" si="31"/>
        <v>2.4675029999999998</v>
      </c>
      <c r="F186">
        <f t="shared" si="35"/>
        <v>184</v>
      </c>
      <c r="G186">
        <f t="shared" si="32"/>
        <v>2.3878649999999997</v>
      </c>
      <c r="H186">
        <f t="shared" si="30"/>
        <v>1.0634579999999998</v>
      </c>
      <c r="I186">
        <f t="shared" si="36"/>
        <v>-0.65845799999999977</v>
      </c>
      <c r="J186">
        <f t="shared" si="33"/>
        <v>184</v>
      </c>
      <c r="K186">
        <v>1.3642259999999999</v>
      </c>
      <c r="L186">
        <f t="shared" si="47"/>
        <v>184</v>
      </c>
      <c r="M186">
        <v>7.3510429999999998</v>
      </c>
      <c r="N186">
        <f t="shared" si="43"/>
        <v>184</v>
      </c>
      <c r="O186">
        <f t="shared" si="41"/>
        <v>0.67949488000000002</v>
      </c>
      <c r="P186">
        <f t="shared" si="44"/>
        <v>184</v>
      </c>
      <c r="Q186">
        <f t="shared" si="46"/>
        <v>1.6159978799999999</v>
      </c>
      <c r="R186">
        <f t="shared" si="42"/>
        <v>6.2032966199999997</v>
      </c>
      <c r="S186">
        <f t="shared" si="40"/>
        <v>-5.7982966199999995</v>
      </c>
      <c r="T186">
        <f t="shared" si="45"/>
        <v>184</v>
      </c>
      <c r="U186">
        <v>-5.7982966199999995</v>
      </c>
      <c r="W186">
        <v>184</v>
      </c>
      <c r="X186">
        <v>-0.65845799999999977</v>
      </c>
      <c r="Z186">
        <f t="shared" si="37"/>
        <v>184</v>
      </c>
      <c r="AA186">
        <v>4.3626500000000004</v>
      </c>
      <c r="AD186">
        <f t="shared" si="38"/>
        <v>184</v>
      </c>
      <c r="AE186">
        <v>0.73804499999999995</v>
      </c>
    </row>
    <row r="187" spans="1:31" x14ac:dyDescent="0.45">
      <c r="A187">
        <v>1.5364089999999999</v>
      </c>
      <c r="B187">
        <f t="shared" si="48"/>
        <v>185</v>
      </c>
      <c r="C187">
        <v>1.5364089999999999</v>
      </c>
      <c r="D187">
        <f t="shared" si="34"/>
        <v>185</v>
      </c>
      <c r="E187">
        <f t="shared" si="31"/>
        <v>2.461878</v>
      </c>
      <c r="F187">
        <f t="shared" si="35"/>
        <v>185</v>
      </c>
      <c r="G187">
        <f t="shared" si="32"/>
        <v>2.3822399999999999</v>
      </c>
      <c r="H187">
        <f t="shared" si="30"/>
        <v>0.88565000000000005</v>
      </c>
      <c r="I187">
        <f t="shared" si="36"/>
        <v>-0.48065000000000002</v>
      </c>
      <c r="J187">
        <f t="shared" si="33"/>
        <v>185</v>
      </c>
      <c r="K187">
        <v>1.5364089999999999</v>
      </c>
      <c r="L187">
        <f t="shared" si="47"/>
        <v>185</v>
      </c>
      <c r="M187">
        <v>7.3510429999999998</v>
      </c>
      <c r="N187">
        <f t="shared" si="43"/>
        <v>185</v>
      </c>
      <c r="O187">
        <f t="shared" si="41"/>
        <v>0.67467345000000001</v>
      </c>
      <c r="P187">
        <f t="shared" si="44"/>
        <v>185</v>
      </c>
      <c r="Q187">
        <f t="shared" si="46"/>
        <v>1.6111764499999999</v>
      </c>
      <c r="R187">
        <f t="shared" si="42"/>
        <v>6.2081180499999995</v>
      </c>
      <c r="S187">
        <f t="shared" si="40"/>
        <v>-5.8031180499999993</v>
      </c>
      <c r="T187">
        <f t="shared" si="45"/>
        <v>185</v>
      </c>
      <c r="U187">
        <v>-5.8031180499999993</v>
      </c>
      <c r="W187">
        <v>185</v>
      </c>
      <c r="X187">
        <v>-0.48065000000000002</v>
      </c>
      <c r="Z187">
        <f t="shared" si="37"/>
        <v>185</v>
      </c>
      <c r="AA187">
        <v>4.3626500000000004</v>
      </c>
      <c r="AD187">
        <f t="shared" si="38"/>
        <v>185</v>
      </c>
      <c r="AE187">
        <v>0.73804499999999995</v>
      </c>
    </row>
    <row r="188" spans="1:31" x14ac:dyDescent="0.45">
      <c r="A188">
        <v>1.7390129999999999</v>
      </c>
      <c r="B188">
        <f t="shared" si="48"/>
        <v>186</v>
      </c>
      <c r="C188">
        <v>1.7390129999999999</v>
      </c>
      <c r="D188">
        <f t="shared" si="34"/>
        <v>186</v>
      </c>
      <c r="E188">
        <f t="shared" si="31"/>
        <v>2.4562530000000002</v>
      </c>
      <c r="F188">
        <f t="shared" si="35"/>
        <v>186</v>
      </c>
      <c r="G188">
        <f t="shared" si="32"/>
        <v>2.3766150000000001</v>
      </c>
      <c r="H188">
        <f t="shared" si="30"/>
        <v>0.67742100000000027</v>
      </c>
      <c r="I188">
        <f t="shared" si="36"/>
        <v>-0.27242100000000025</v>
      </c>
      <c r="J188">
        <f t="shared" si="33"/>
        <v>186</v>
      </c>
      <c r="K188">
        <v>1.7390129999999999</v>
      </c>
      <c r="L188">
        <f t="shared" si="47"/>
        <v>186</v>
      </c>
      <c r="M188">
        <v>7.3510429999999998</v>
      </c>
      <c r="N188">
        <f t="shared" si="43"/>
        <v>186</v>
      </c>
      <c r="O188">
        <f t="shared" si="41"/>
        <v>0.66985201999999999</v>
      </c>
      <c r="P188">
        <f t="shared" si="44"/>
        <v>186</v>
      </c>
      <c r="Q188">
        <f t="shared" si="46"/>
        <v>1.6063550199999999</v>
      </c>
      <c r="R188">
        <f t="shared" si="42"/>
        <v>6.2129394799999993</v>
      </c>
      <c r="S188">
        <f t="shared" si="40"/>
        <v>-5.807939479999999</v>
      </c>
      <c r="T188">
        <f t="shared" si="45"/>
        <v>186</v>
      </c>
      <c r="U188">
        <v>-5.807939479999999</v>
      </c>
      <c r="W188">
        <v>186</v>
      </c>
      <c r="X188">
        <v>-0.27242100000000025</v>
      </c>
      <c r="Z188">
        <f t="shared" si="37"/>
        <v>186</v>
      </c>
      <c r="AA188">
        <v>4.3626500000000004</v>
      </c>
      <c r="AD188">
        <f t="shared" si="38"/>
        <v>186</v>
      </c>
      <c r="AE188">
        <v>0.73804499999999995</v>
      </c>
    </row>
    <row r="189" spans="1:31" x14ac:dyDescent="0.45">
      <c r="A189">
        <v>1.7390129999999999</v>
      </c>
      <c r="B189">
        <f t="shared" si="48"/>
        <v>187</v>
      </c>
      <c r="C189">
        <v>1.7390129999999999</v>
      </c>
      <c r="D189">
        <f t="shared" si="34"/>
        <v>187</v>
      </c>
      <c r="E189">
        <f t="shared" si="31"/>
        <v>2.450628</v>
      </c>
      <c r="F189">
        <f t="shared" si="35"/>
        <v>187</v>
      </c>
      <c r="G189">
        <f t="shared" si="32"/>
        <v>2.3709899999999999</v>
      </c>
      <c r="H189">
        <f t="shared" si="30"/>
        <v>0.67179600000000006</v>
      </c>
      <c r="I189">
        <f t="shared" si="36"/>
        <v>-0.26679600000000003</v>
      </c>
      <c r="J189">
        <f t="shared" si="33"/>
        <v>187</v>
      </c>
      <c r="K189">
        <v>1.7390129999999999</v>
      </c>
      <c r="L189">
        <f t="shared" si="47"/>
        <v>187</v>
      </c>
      <c r="M189">
        <v>7.3510429999999998</v>
      </c>
      <c r="N189">
        <f t="shared" si="43"/>
        <v>187</v>
      </c>
      <c r="O189">
        <f t="shared" si="41"/>
        <v>0.66503058999999998</v>
      </c>
      <c r="P189">
        <f t="shared" si="44"/>
        <v>187</v>
      </c>
      <c r="Q189">
        <f t="shared" si="46"/>
        <v>1.6015335899999998</v>
      </c>
      <c r="R189">
        <f t="shared" si="42"/>
        <v>6.21776091</v>
      </c>
      <c r="S189">
        <f t="shared" si="40"/>
        <v>-5.8127609099999997</v>
      </c>
      <c r="T189">
        <f t="shared" si="45"/>
        <v>187</v>
      </c>
      <c r="U189">
        <v>-5.8127609099999997</v>
      </c>
      <c r="W189">
        <v>187</v>
      </c>
      <c r="X189">
        <v>-0.26679600000000003</v>
      </c>
      <c r="Z189">
        <f t="shared" si="37"/>
        <v>187</v>
      </c>
      <c r="AA189">
        <v>4.3626500000000004</v>
      </c>
      <c r="AD189">
        <f t="shared" si="38"/>
        <v>187</v>
      </c>
      <c r="AE189">
        <v>0.73804499999999995</v>
      </c>
    </row>
    <row r="190" spans="1:31" x14ac:dyDescent="0.45">
      <c r="A190">
        <v>1.7390129999999999</v>
      </c>
      <c r="B190">
        <f t="shared" si="48"/>
        <v>188</v>
      </c>
      <c r="C190">
        <v>1.7390129999999999</v>
      </c>
      <c r="D190">
        <f t="shared" si="34"/>
        <v>188</v>
      </c>
      <c r="E190">
        <f t="shared" si="31"/>
        <v>2.4450029999999998</v>
      </c>
      <c r="F190">
        <f t="shared" si="35"/>
        <v>188</v>
      </c>
      <c r="G190">
        <f t="shared" si="32"/>
        <v>2.3653649999999997</v>
      </c>
      <c r="H190">
        <f t="shared" ref="H190:H253" si="49">ABS(C190-(E190-(E190-G190)/2))</f>
        <v>0.66617099999999985</v>
      </c>
      <c r="I190">
        <f t="shared" si="36"/>
        <v>-0.26117099999999982</v>
      </c>
      <c r="J190">
        <f t="shared" si="33"/>
        <v>188</v>
      </c>
      <c r="K190">
        <v>1.7390129999999999</v>
      </c>
      <c r="L190">
        <f t="shared" si="47"/>
        <v>188</v>
      </c>
      <c r="M190">
        <v>7.3510429999999998</v>
      </c>
      <c r="N190">
        <f t="shared" si="43"/>
        <v>188</v>
      </c>
      <c r="O190">
        <f t="shared" si="41"/>
        <v>0.66020915999999996</v>
      </c>
      <c r="P190">
        <f t="shared" si="44"/>
        <v>188</v>
      </c>
      <c r="Q190">
        <f t="shared" si="46"/>
        <v>1.5967121599999998</v>
      </c>
      <c r="R190">
        <f t="shared" si="42"/>
        <v>6.2225823399999998</v>
      </c>
      <c r="S190">
        <f t="shared" si="40"/>
        <v>-5.8175823399999995</v>
      </c>
      <c r="T190">
        <f t="shared" si="45"/>
        <v>188</v>
      </c>
      <c r="U190">
        <v>-5.8175823399999995</v>
      </c>
      <c r="W190">
        <v>188</v>
      </c>
      <c r="X190">
        <v>-0.26117099999999982</v>
      </c>
      <c r="Z190">
        <f t="shared" si="37"/>
        <v>188</v>
      </c>
      <c r="AA190">
        <v>4.3626500000000004</v>
      </c>
      <c r="AD190">
        <f t="shared" si="38"/>
        <v>188</v>
      </c>
      <c r="AE190">
        <v>0.73804499999999995</v>
      </c>
    </row>
    <row r="191" spans="1:31" x14ac:dyDescent="0.45">
      <c r="A191">
        <v>1.7390129999999999</v>
      </c>
      <c r="B191">
        <f t="shared" si="48"/>
        <v>189</v>
      </c>
      <c r="C191">
        <v>1.7390129999999999</v>
      </c>
      <c r="D191">
        <f t="shared" si="34"/>
        <v>189</v>
      </c>
      <c r="E191">
        <f t="shared" ref="E191:E254" si="50">D191*-0.005625+3.502503</f>
        <v>2.439378</v>
      </c>
      <c r="F191">
        <f t="shared" si="35"/>
        <v>189</v>
      </c>
      <c r="G191">
        <f t="shared" ref="G191:G254" si="51">F191*-0.005625+3.422865</f>
        <v>2.3597399999999999</v>
      </c>
      <c r="H191">
        <f t="shared" si="49"/>
        <v>0.66054600000000008</v>
      </c>
      <c r="I191">
        <f t="shared" si="36"/>
        <v>-0.25554600000000005</v>
      </c>
      <c r="J191">
        <f t="shared" ref="J191:J254" si="52">J190+1</f>
        <v>189</v>
      </c>
      <c r="K191">
        <v>1.7390129999999999</v>
      </c>
      <c r="L191">
        <f t="shared" si="47"/>
        <v>189</v>
      </c>
      <c r="M191">
        <v>7.3510429999999998</v>
      </c>
      <c r="N191">
        <f t="shared" si="43"/>
        <v>189</v>
      </c>
      <c r="O191">
        <f t="shared" si="41"/>
        <v>0.65538773000000006</v>
      </c>
      <c r="P191">
        <f t="shared" si="44"/>
        <v>189</v>
      </c>
      <c r="Q191">
        <f t="shared" si="46"/>
        <v>1.5918907299999998</v>
      </c>
      <c r="R191">
        <f t="shared" si="42"/>
        <v>6.2274037699999996</v>
      </c>
      <c r="S191">
        <f t="shared" si="40"/>
        <v>-5.8224037699999993</v>
      </c>
      <c r="T191">
        <f t="shared" si="45"/>
        <v>189</v>
      </c>
      <c r="U191">
        <v>-5.8224037699999993</v>
      </c>
      <c r="W191">
        <v>189</v>
      </c>
      <c r="X191">
        <v>-0.25554600000000005</v>
      </c>
      <c r="Z191">
        <f t="shared" si="37"/>
        <v>189</v>
      </c>
      <c r="AA191">
        <v>4.3626500000000004</v>
      </c>
      <c r="AD191">
        <f t="shared" si="38"/>
        <v>189</v>
      </c>
      <c r="AE191">
        <v>0.73804499999999995</v>
      </c>
    </row>
    <row r="192" spans="1:31" x14ac:dyDescent="0.45">
      <c r="A192">
        <v>4.057696</v>
      </c>
      <c r="B192">
        <f t="shared" si="48"/>
        <v>190</v>
      </c>
      <c r="C192">
        <v>4.057696</v>
      </c>
      <c r="D192">
        <f t="shared" ref="D192:D197" si="53">D191+1</f>
        <v>190</v>
      </c>
      <c r="E192">
        <f t="shared" si="50"/>
        <v>2.4337530000000003</v>
      </c>
      <c r="F192">
        <f t="shared" ref="F192:F255" si="54">F191+1</f>
        <v>190</v>
      </c>
      <c r="G192">
        <f t="shared" si="51"/>
        <v>2.3541150000000002</v>
      </c>
      <c r="H192">
        <f t="shared" si="49"/>
        <v>1.6637619999999997</v>
      </c>
      <c r="I192">
        <f t="shared" ref="I192:I255" si="55">1.35*I$12-H192</f>
        <v>-1.2587619999999997</v>
      </c>
      <c r="J192">
        <f t="shared" si="52"/>
        <v>190</v>
      </c>
      <c r="K192">
        <v>4.057696</v>
      </c>
      <c r="L192">
        <f t="shared" si="47"/>
        <v>190</v>
      </c>
      <c r="M192">
        <v>7.3510429999999998</v>
      </c>
      <c r="N192">
        <f t="shared" si="43"/>
        <v>190</v>
      </c>
      <c r="O192">
        <f t="shared" si="41"/>
        <v>0.65056630000000004</v>
      </c>
      <c r="P192">
        <f t="shared" si="44"/>
        <v>190</v>
      </c>
      <c r="Q192">
        <f t="shared" si="46"/>
        <v>1.5870693</v>
      </c>
      <c r="R192">
        <f t="shared" si="42"/>
        <v>6.2322252000000002</v>
      </c>
      <c r="S192">
        <f t="shared" si="40"/>
        <v>-5.8272252</v>
      </c>
      <c r="T192">
        <f t="shared" si="45"/>
        <v>190</v>
      </c>
      <c r="U192">
        <v>-5.8272252</v>
      </c>
      <c r="W192">
        <v>190</v>
      </c>
      <c r="X192">
        <v>-1.2587619999999997</v>
      </c>
      <c r="Z192">
        <f t="shared" si="37"/>
        <v>190</v>
      </c>
      <c r="AA192">
        <v>4.3626500000000004</v>
      </c>
      <c r="AD192">
        <f t="shared" si="38"/>
        <v>190</v>
      </c>
      <c r="AE192">
        <v>0.73804499999999995</v>
      </c>
    </row>
    <row r="193" spans="1:31" x14ac:dyDescent="0.45">
      <c r="A193">
        <v>4.057696</v>
      </c>
      <c r="B193">
        <f t="shared" si="48"/>
        <v>191</v>
      </c>
      <c r="C193">
        <v>4.057696</v>
      </c>
      <c r="D193">
        <f t="shared" si="53"/>
        <v>191</v>
      </c>
      <c r="E193">
        <f t="shared" si="50"/>
        <v>2.4281280000000001</v>
      </c>
      <c r="F193">
        <f t="shared" si="54"/>
        <v>191</v>
      </c>
      <c r="G193">
        <f t="shared" si="51"/>
        <v>2.34849</v>
      </c>
      <c r="H193">
        <f t="shared" si="49"/>
        <v>1.669387</v>
      </c>
      <c r="I193">
        <f t="shared" si="55"/>
        <v>-1.2643869999999999</v>
      </c>
      <c r="J193">
        <f t="shared" si="52"/>
        <v>191</v>
      </c>
      <c r="K193">
        <v>4.057696</v>
      </c>
      <c r="L193">
        <f t="shared" si="47"/>
        <v>191</v>
      </c>
      <c r="M193">
        <v>7.3510429999999998</v>
      </c>
      <c r="N193">
        <f t="shared" si="43"/>
        <v>191</v>
      </c>
      <c r="O193">
        <f t="shared" si="41"/>
        <v>0.64574487000000003</v>
      </c>
      <c r="P193">
        <f t="shared" si="44"/>
        <v>191</v>
      </c>
      <c r="Q193">
        <f t="shared" si="46"/>
        <v>1.5822478699999998</v>
      </c>
      <c r="R193">
        <f t="shared" si="42"/>
        <v>6.23704663</v>
      </c>
      <c r="S193">
        <f t="shared" si="40"/>
        <v>-5.8320466299999998</v>
      </c>
      <c r="T193">
        <f t="shared" si="45"/>
        <v>191</v>
      </c>
      <c r="U193">
        <v>-5.8320466299999998</v>
      </c>
      <c r="W193">
        <v>191</v>
      </c>
      <c r="X193">
        <v>-1.2643869999999999</v>
      </c>
      <c r="Z193">
        <f t="shared" si="37"/>
        <v>191</v>
      </c>
      <c r="AA193">
        <v>4.3626500000000004</v>
      </c>
      <c r="AD193">
        <f t="shared" si="38"/>
        <v>191</v>
      </c>
      <c r="AE193">
        <v>0.73804499999999995</v>
      </c>
    </row>
    <row r="194" spans="1:31" x14ac:dyDescent="0.45">
      <c r="A194">
        <v>4.057696</v>
      </c>
      <c r="B194">
        <f t="shared" si="48"/>
        <v>192</v>
      </c>
      <c r="C194">
        <v>4.057696</v>
      </c>
      <c r="D194">
        <f t="shared" si="53"/>
        <v>192</v>
      </c>
      <c r="E194">
        <f t="shared" si="50"/>
        <v>2.4225029999999999</v>
      </c>
      <c r="F194">
        <f t="shared" si="54"/>
        <v>192</v>
      </c>
      <c r="G194">
        <f t="shared" si="51"/>
        <v>2.3428649999999998</v>
      </c>
      <c r="H194">
        <f t="shared" si="49"/>
        <v>1.6750120000000002</v>
      </c>
      <c r="I194">
        <f t="shared" si="55"/>
        <v>-1.2700120000000001</v>
      </c>
      <c r="J194">
        <f t="shared" si="52"/>
        <v>192</v>
      </c>
      <c r="K194">
        <v>4.057696</v>
      </c>
      <c r="L194">
        <f t="shared" si="47"/>
        <v>192</v>
      </c>
      <c r="M194">
        <v>7.3510429999999998</v>
      </c>
      <c r="N194">
        <f t="shared" si="43"/>
        <v>192</v>
      </c>
      <c r="O194">
        <f t="shared" si="41"/>
        <v>0.64092344000000001</v>
      </c>
      <c r="P194">
        <f t="shared" si="44"/>
        <v>192</v>
      </c>
      <c r="Q194">
        <f t="shared" si="46"/>
        <v>1.57742644</v>
      </c>
      <c r="R194">
        <f t="shared" si="42"/>
        <v>6.2418680599999998</v>
      </c>
      <c r="S194">
        <f t="shared" si="40"/>
        <v>-5.8368680599999996</v>
      </c>
      <c r="T194">
        <f t="shared" si="45"/>
        <v>192</v>
      </c>
      <c r="U194">
        <v>-5.8368680599999996</v>
      </c>
      <c r="W194">
        <v>192</v>
      </c>
      <c r="X194">
        <v>-1.2700120000000001</v>
      </c>
      <c r="Z194">
        <f t="shared" si="37"/>
        <v>192</v>
      </c>
      <c r="AA194">
        <v>4.3626500000000004</v>
      </c>
      <c r="AD194">
        <f t="shared" si="38"/>
        <v>192</v>
      </c>
      <c r="AE194">
        <v>0.73804499999999995</v>
      </c>
    </row>
    <row r="195" spans="1:31" x14ac:dyDescent="0.45">
      <c r="A195">
        <v>4.057696</v>
      </c>
      <c r="B195">
        <f t="shared" si="48"/>
        <v>193</v>
      </c>
      <c r="C195">
        <v>4.057696</v>
      </c>
      <c r="D195">
        <f t="shared" si="53"/>
        <v>193</v>
      </c>
      <c r="E195">
        <f t="shared" si="50"/>
        <v>2.4168779999999996</v>
      </c>
      <c r="F195">
        <f t="shared" si="54"/>
        <v>193</v>
      </c>
      <c r="G195">
        <f t="shared" si="51"/>
        <v>2.3372399999999995</v>
      </c>
      <c r="H195">
        <f t="shared" si="49"/>
        <v>1.6806370000000004</v>
      </c>
      <c r="I195">
        <f t="shared" si="55"/>
        <v>-1.2756370000000004</v>
      </c>
      <c r="J195">
        <f t="shared" si="52"/>
        <v>193</v>
      </c>
      <c r="K195">
        <v>4.057696</v>
      </c>
      <c r="L195">
        <f t="shared" si="47"/>
        <v>193</v>
      </c>
      <c r="M195">
        <v>7.3510429999999998</v>
      </c>
      <c r="N195">
        <f t="shared" si="43"/>
        <v>193</v>
      </c>
      <c r="O195">
        <f t="shared" si="41"/>
        <v>0.63610201</v>
      </c>
      <c r="P195">
        <f t="shared" si="44"/>
        <v>193</v>
      </c>
      <c r="Q195">
        <f t="shared" si="46"/>
        <v>1.5726050099999997</v>
      </c>
      <c r="R195">
        <f t="shared" si="42"/>
        <v>6.2466894899999996</v>
      </c>
      <c r="S195">
        <f t="shared" si="40"/>
        <v>-5.8416894899999994</v>
      </c>
      <c r="T195">
        <f t="shared" si="45"/>
        <v>193</v>
      </c>
      <c r="U195">
        <v>-5.8416894899999994</v>
      </c>
      <c r="W195">
        <v>193</v>
      </c>
      <c r="X195">
        <v>-1.2756370000000004</v>
      </c>
      <c r="Z195">
        <f t="shared" si="37"/>
        <v>193</v>
      </c>
      <c r="AA195">
        <v>4.3626500000000004</v>
      </c>
      <c r="AD195">
        <f t="shared" si="38"/>
        <v>193</v>
      </c>
      <c r="AE195">
        <v>0.73804499999999995</v>
      </c>
    </row>
    <row r="196" spans="1:31" x14ac:dyDescent="0.45">
      <c r="A196">
        <v>4.057696</v>
      </c>
      <c r="B196">
        <f t="shared" si="48"/>
        <v>194</v>
      </c>
      <c r="C196">
        <v>4.057696</v>
      </c>
      <c r="D196">
        <f t="shared" si="53"/>
        <v>194</v>
      </c>
      <c r="E196">
        <f t="shared" si="50"/>
        <v>2.4112529999999999</v>
      </c>
      <c r="F196">
        <f t="shared" si="54"/>
        <v>194</v>
      </c>
      <c r="G196">
        <f t="shared" si="51"/>
        <v>2.3316149999999998</v>
      </c>
      <c r="H196">
        <f t="shared" si="49"/>
        <v>1.6862620000000001</v>
      </c>
      <c r="I196">
        <f t="shared" si="55"/>
        <v>-1.2812620000000001</v>
      </c>
      <c r="J196">
        <f t="shared" si="52"/>
        <v>194</v>
      </c>
      <c r="K196">
        <v>4.057696</v>
      </c>
      <c r="L196">
        <f t="shared" si="47"/>
        <v>194</v>
      </c>
      <c r="M196">
        <v>7.3510429999999998</v>
      </c>
      <c r="N196">
        <f t="shared" si="43"/>
        <v>194</v>
      </c>
      <c r="O196">
        <f t="shared" si="41"/>
        <v>0.63128057999999998</v>
      </c>
      <c r="P196">
        <f t="shared" si="44"/>
        <v>194</v>
      </c>
      <c r="Q196">
        <f t="shared" si="46"/>
        <v>1.56778358</v>
      </c>
      <c r="R196">
        <f t="shared" si="42"/>
        <v>6.2515109199999994</v>
      </c>
      <c r="S196">
        <f t="shared" si="40"/>
        <v>-5.8465109199999992</v>
      </c>
      <c r="T196">
        <f t="shared" si="45"/>
        <v>194</v>
      </c>
      <c r="U196">
        <v>-5.8465109199999992</v>
      </c>
      <c r="W196">
        <v>194</v>
      </c>
      <c r="X196">
        <v>-1.2812620000000001</v>
      </c>
      <c r="Z196">
        <f t="shared" si="37"/>
        <v>194</v>
      </c>
      <c r="AA196">
        <v>4.3626500000000004</v>
      </c>
      <c r="AD196">
        <f t="shared" si="38"/>
        <v>194</v>
      </c>
      <c r="AE196">
        <v>0.73804499999999995</v>
      </c>
    </row>
    <row r="197" spans="1:31" x14ac:dyDescent="0.45">
      <c r="A197">
        <v>4.057696</v>
      </c>
      <c r="B197">
        <f t="shared" si="48"/>
        <v>195</v>
      </c>
      <c r="C197">
        <v>4.057696</v>
      </c>
      <c r="D197">
        <f t="shared" si="53"/>
        <v>195</v>
      </c>
      <c r="E197">
        <f t="shared" si="50"/>
        <v>2.4056280000000001</v>
      </c>
      <c r="F197">
        <f t="shared" si="54"/>
        <v>195</v>
      </c>
      <c r="G197">
        <f t="shared" si="51"/>
        <v>2.32599</v>
      </c>
      <c r="H197">
        <f t="shared" si="49"/>
        <v>1.6918869999999999</v>
      </c>
      <c r="I197">
        <f t="shared" si="55"/>
        <v>-1.2868869999999999</v>
      </c>
      <c r="J197">
        <f t="shared" si="52"/>
        <v>195</v>
      </c>
      <c r="K197">
        <v>4.057696</v>
      </c>
      <c r="L197">
        <f t="shared" si="47"/>
        <v>195</v>
      </c>
      <c r="M197">
        <v>7.3510429999999998</v>
      </c>
      <c r="N197">
        <f t="shared" si="43"/>
        <v>195</v>
      </c>
      <c r="O197">
        <f t="shared" si="41"/>
        <v>0.62645914999999996</v>
      </c>
      <c r="P197">
        <f t="shared" si="44"/>
        <v>195</v>
      </c>
      <c r="Q197">
        <f t="shared" si="46"/>
        <v>1.5629621499999997</v>
      </c>
      <c r="R197">
        <f t="shared" si="42"/>
        <v>6.2563323500000001</v>
      </c>
      <c r="S197">
        <f t="shared" si="40"/>
        <v>-5.8513323499999998</v>
      </c>
      <c r="T197">
        <f t="shared" si="45"/>
        <v>195</v>
      </c>
      <c r="U197">
        <v>-5.8513323499999998</v>
      </c>
      <c r="W197">
        <v>195</v>
      </c>
      <c r="X197">
        <v>-1.2868869999999999</v>
      </c>
      <c r="Z197">
        <f t="shared" ref="Z197:Z260" si="56">Z196+1</f>
        <v>195</v>
      </c>
      <c r="AA197">
        <v>4.3626500000000004</v>
      </c>
      <c r="AD197">
        <f t="shared" ref="AD197:AD260" si="57">AD196+1</f>
        <v>195</v>
      </c>
      <c r="AE197">
        <v>0.73804499999999995</v>
      </c>
    </row>
    <row r="198" spans="1:31" x14ac:dyDescent="0.45">
      <c r="A198">
        <v>4.057696</v>
      </c>
      <c r="B198">
        <f t="shared" si="48"/>
        <v>196</v>
      </c>
      <c r="C198">
        <v>4.057696</v>
      </c>
      <c r="D198">
        <f>D197+1</f>
        <v>196</v>
      </c>
      <c r="E198">
        <f t="shared" si="50"/>
        <v>2.4000029999999999</v>
      </c>
      <c r="F198">
        <f t="shared" si="54"/>
        <v>196</v>
      </c>
      <c r="G198">
        <f t="shared" si="51"/>
        <v>2.3203649999999998</v>
      </c>
      <c r="H198">
        <f t="shared" si="49"/>
        <v>1.6975120000000001</v>
      </c>
      <c r="I198">
        <f t="shared" si="55"/>
        <v>-1.2925120000000001</v>
      </c>
      <c r="J198">
        <f t="shared" si="52"/>
        <v>196</v>
      </c>
      <c r="K198">
        <v>4.057696</v>
      </c>
      <c r="L198">
        <f t="shared" si="47"/>
        <v>196</v>
      </c>
      <c r="M198">
        <v>7.3510429999999998</v>
      </c>
      <c r="N198">
        <f t="shared" si="43"/>
        <v>196</v>
      </c>
      <c r="O198">
        <f t="shared" si="41"/>
        <v>0.62163772000000006</v>
      </c>
      <c r="P198">
        <f t="shared" si="44"/>
        <v>196</v>
      </c>
      <c r="Q198">
        <f t="shared" si="46"/>
        <v>1.5581407199999999</v>
      </c>
      <c r="R198">
        <f t="shared" si="42"/>
        <v>6.2611537799999999</v>
      </c>
      <c r="S198">
        <f t="shared" si="40"/>
        <v>-5.8561537799999996</v>
      </c>
      <c r="T198">
        <f t="shared" si="45"/>
        <v>196</v>
      </c>
      <c r="U198">
        <v>-5.8561537799999996</v>
      </c>
      <c r="W198">
        <v>196</v>
      </c>
      <c r="X198">
        <v>-1.2925120000000001</v>
      </c>
      <c r="Z198">
        <f t="shared" si="56"/>
        <v>196</v>
      </c>
      <c r="AA198">
        <v>4.3626500000000004</v>
      </c>
      <c r="AD198">
        <f t="shared" si="57"/>
        <v>196</v>
      </c>
      <c r="AE198">
        <v>0.73804499999999995</v>
      </c>
    </row>
    <row r="199" spans="1:31" x14ac:dyDescent="0.45">
      <c r="A199">
        <v>4.057696</v>
      </c>
      <c r="B199">
        <f t="shared" si="48"/>
        <v>197</v>
      </c>
      <c r="C199">
        <v>4.057696</v>
      </c>
      <c r="D199">
        <f t="shared" ref="D199:D213" si="58">D198+1</f>
        <v>197</v>
      </c>
      <c r="E199">
        <f t="shared" si="50"/>
        <v>2.3943779999999997</v>
      </c>
      <c r="F199">
        <f t="shared" si="54"/>
        <v>197</v>
      </c>
      <c r="G199">
        <f t="shared" si="51"/>
        <v>2.3147399999999996</v>
      </c>
      <c r="H199">
        <f t="shared" si="49"/>
        <v>1.7031370000000003</v>
      </c>
      <c r="I199">
        <f t="shared" si="55"/>
        <v>-1.2981370000000003</v>
      </c>
      <c r="J199">
        <f t="shared" si="52"/>
        <v>197</v>
      </c>
      <c r="K199">
        <v>4.057696</v>
      </c>
      <c r="L199">
        <f t="shared" si="47"/>
        <v>197</v>
      </c>
      <c r="M199">
        <v>7.3510429999999998</v>
      </c>
      <c r="N199">
        <f t="shared" si="43"/>
        <v>197</v>
      </c>
      <c r="O199">
        <f t="shared" si="41"/>
        <v>0.61681629000000004</v>
      </c>
      <c r="P199">
        <f t="shared" si="44"/>
        <v>197</v>
      </c>
      <c r="Q199">
        <f t="shared" si="46"/>
        <v>1.5533192899999999</v>
      </c>
      <c r="R199">
        <f t="shared" si="42"/>
        <v>6.2659752099999997</v>
      </c>
      <c r="S199">
        <f t="shared" si="40"/>
        <v>-5.8609752099999994</v>
      </c>
      <c r="T199">
        <f t="shared" si="45"/>
        <v>197</v>
      </c>
      <c r="U199">
        <v>-5.8609752099999994</v>
      </c>
      <c r="W199">
        <v>197</v>
      </c>
      <c r="X199">
        <v>-1.2981370000000003</v>
      </c>
      <c r="Z199">
        <f t="shared" si="56"/>
        <v>197</v>
      </c>
      <c r="AA199">
        <v>4.3626500000000004</v>
      </c>
      <c r="AD199">
        <f t="shared" si="57"/>
        <v>197</v>
      </c>
      <c r="AE199">
        <v>0.73804499999999995</v>
      </c>
    </row>
    <row r="200" spans="1:31" x14ac:dyDescent="0.45">
      <c r="A200">
        <v>4.057696</v>
      </c>
      <c r="B200">
        <f t="shared" si="48"/>
        <v>198</v>
      </c>
      <c r="C200">
        <v>4.057696</v>
      </c>
      <c r="D200">
        <f t="shared" si="58"/>
        <v>198</v>
      </c>
      <c r="E200">
        <f t="shared" si="50"/>
        <v>2.3887529999999999</v>
      </c>
      <c r="F200">
        <f t="shared" si="54"/>
        <v>198</v>
      </c>
      <c r="G200">
        <f t="shared" si="51"/>
        <v>2.3091149999999998</v>
      </c>
      <c r="H200">
        <f t="shared" si="49"/>
        <v>1.7087620000000001</v>
      </c>
      <c r="I200">
        <f t="shared" si="55"/>
        <v>-1.3037620000000001</v>
      </c>
      <c r="J200">
        <f t="shared" si="52"/>
        <v>198</v>
      </c>
      <c r="K200">
        <v>4.057696</v>
      </c>
      <c r="L200">
        <f t="shared" si="47"/>
        <v>198</v>
      </c>
      <c r="M200">
        <v>7.3510429999999998</v>
      </c>
      <c r="N200">
        <f t="shared" si="43"/>
        <v>198</v>
      </c>
      <c r="O200">
        <f t="shared" si="41"/>
        <v>0.61199486000000003</v>
      </c>
      <c r="P200">
        <f t="shared" si="44"/>
        <v>198</v>
      </c>
      <c r="Q200">
        <f t="shared" si="46"/>
        <v>1.5484978599999999</v>
      </c>
      <c r="R200">
        <f t="shared" si="42"/>
        <v>6.2707966400000004</v>
      </c>
      <c r="S200">
        <f t="shared" si="40"/>
        <v>-5.8657966400000001</v>
      </c>
      <c r="T200">
        <f t="shared" si="45"/>
        <v>198</v>
      </c>
      <c r="U200">
        <v>-5.8657966400000001</v>
      </c>
      <c r="W200">
        <v>198</v>
      </c>
      <c r="X200">
        <v>-1.3037620000000001</v>
      </c>
      <c r="Z200">
        <f t="shared" si="56"/>
        <v>198</v>
      </c>
      <c r="AA200">
        <v>4.3626500000000004</v>
      </c>
      <c r="AD200">
        <f t="shared" si="57"/>
        <v>198</v>
      </c>
      <c r="AE200">
        <v>0.73804499999999995</v>
      </c>
    </row>
    <row r="201" spans="1:31" x14ac:dyDescent="0.45">
      <c r="A201">
        <v>4.057696</v>
      </c>
      <c r="B201">
        <f t="shared" si="48"/>
        <v>199</v>
      </c>
      <c r="C201">
        <v>4.057696</v>
      </c>
      <c r="D201">
        <f t="shared" si="58"/>
        <v>199</v>
      </c>
      <c r="E201">
        <f t="shared" si="50"/>
        <v>2.3831280000000001</v>
      </c>
      <c r="F201">
        <f t="shared" si="54"/>
        <v>199</v>
      </c>
      <c r="G201">
        <f t="shared" si="51"/>
        <v>2.30349</v>
      </c>
      <c r="H201">
        <f t="shared" si="49"/>
        <v>1.7143869999999999</v>
      </c>
      <c r="I201">
        <f t="shared" si="55"/>
        <v>-1.3093869999999999</v>
      </c>
      <c r="J201">
        <f t="shared" si="52"/>
        <v>199</v>
      </c>
      <c r="K201">
        <v>4.057696</v>
      </c>
      <c r="L201">
        <f t="shared" si="47"/>
        <v>199</v>
      </c>
      <c r="M201">
        <v>7.3510429999999998</v>
      </c>
      <c r="N201">
        <f t="shared" si="43"/>
        <v>199</v>
      </c>
      <c r="O201">
        <f t="shared" si="41"/>
        <v>0.60717343000000001</v>
      </c>
      <c r="P201">
        <f t="shared" si="44"/>
        <v>199</v>
      </c>
      <c r="Q201">
        <f t="shared" si="46"/>
        <v>1.5436764299999999</v>
      </c>
      <c r="R201">
        <f t="shared" si="42"/>
        <v>6.2756180700000002</v>
      </c>
      <c r="S201">
        <f t="shared" si="40"/>
        <v>-5.8706180699999999</v>
      </c>
      <c r="T201">
        <f t="shared" si="45"/>
        <v>199</v>
      </c>
      <c r="U201">
        <v>-5.8706180699999999</v>
      </c>
      <c r="W201">
        <v>199</v>
      </c>
      <c r="X201">
        <v>-1.3093869999999999</v>
      </c>
      <c r="Z201">
        <f t="shared" si="56"/>
        <v>199</v>
      </c>
      <c r="AA201">
        <v>4.3626500000000004</v>
      </c>
      <c r="AD201">
        <f t="shared" si="57"/>
        <v>199</v>
      </c>
      <c r="AE201">
        <v>0.73804499999999995</v>
      </c>
    </row>
    <row r="202" spans="1:31" x14ac:dyDescent="0.45">
      <c r="A202">
        <v>4.057696</v>
      </c>
      <c r="B202">
        <f t="shared" si="48"/>
        <v>200</v>
      </c>
      <c r="C202">
        <v>4.057696</v>
      </c>
      <c r="D202">
        <f t="shared" si="58"/>
        <v>200</v>
      </c>
      <c r="E202">
        <f t="shared" si="50"/>
        <v>2.3775029999999999</v>
      </c>
      <c r="F202">
        <f t="shared" si="54"/>
        <v>200</v>
      </c>
      <c r="G202">
        <f t="shared" si="51"/>
        <v>2.2978649999999998</v>
      </c>
      <c r="H202">
        <f t="shared" si="49"/>
        <v>1.7200120000000001</v>
      </c>
      <c r="I202">
        <f t="shared" si="55"/>
        <v>-1.3150120000000001</v>
      </c>
      <c r="J202">
        <f t="shared" si="52"/>
        <v>200</v>
      </c>
      <c r="K202">
        <v>4.057696</v>
      </c>
      <c r="L202">
        <f t="shared" si="47"/>
        <v>200</v>
      </c>
      <c r="M202">
        <v>7.3510429999999998</v>
      </c>
      <c r="N202">
        <f t="shared" si="43"/>
        <v>200</v>
      </c>
      <c r="O202">
        <f t="shared" si="41"/>
        <v>0.602352</v>
      </c>
      <c r="P202">
        <f t="shared" si="44"/>
        <v>200</v>
      </c>
      <c r="Q202">
        <f t="shared" si="46"/>
        <v>1.5388549999999999</v>
      </c>
      <c r="R202">
        <f t="shared" si="42"/>
        <v>6.2804395</v>
      </c>
      <c r="S202">
        <f t="shared" si="40"/>
        <v>-5.8754394999999997</v>
      </c>
      <c r="T202">
        <f t="shared" si="45"/>
        <v>200</v>
      </c>
      <c r="U202">
        <v>-5.8754394999999997</v>
      </c>
      <c r="W202">
        <v>200</v>
      </c>
      <c r="X202">
        <v>-1.3150120000000001</v>
      </c>
      <c r="Z202">
        <f t="shared" si="56"/>
        <v>200</v>
      </c>
      <c r="AA202">
        <v>4.3626500000000004</v>
      </c>
      <c r="AD202">
        <f t="shared" si="57"/>
        <v>200</v>
      </c>
      <c r="AE202">
        <v>0.73804499999999995</v>
      </c>
    </row>
    <row r="203" spans="1:31" x14ac:dyDescent="0.45">
      <c r="A203">
        <v>4.057696</v>
      </c>
      <c r="B203">
        <f t="shared" si="48"/>
        <v>201</v>
      </c>
      <c r="C203">
        <v>4.057696</v>
      </c>
      <c r="D203">
        <f t="shared" si="58"/>
        <v>201</v>
      </c>
      <c r="E203">
        <f t="shared" si="50"/>
        <v>2.3718779999999997</v>
      </c>
      <c r="F203">
        <f t="shared" si="54"/>
        <v>201</v>
      </c>
      <c r="G203">
        <f t="shared" si="51"/>
        <v>2.2922399999999996</v>
      </c>
      <c r="H203">
        <f t="shared" si="49"/>
        <v>1.7256370000000003</v>
      </c>
      <c r="I203">
        <f t="shared" si="55"/>
        <v>-1.3206370000000003</v>
      </c>
      <c r="J203">
        <f t="shared" si="52"/>
        <v>201</v>
      </c>
      <c r="K203">
        <v>4.057696</v>
      </c>
      <c r="L203">
        <f t="shared" si="47"/>
        <v>201</v>
      </c>
      <c r="M203">
        <v>7.3510429999999998</v>
      </c>
      <c r="N203">
        <f t="shared" si="43"/>
        <v>201</v>
      </c>
      <c r="O203">
        <f t="shared" si="41"/>
        <v>0.59753056999999998</v>
      </c>
      <c r="P203">
        <f t="shared" si="44"/>
        <v>201</v>
      </c>
      <c r="Q203">
        <f t="shared" si="46"/>
        <v>1.5340335699999998</v>
      </c>
      <c r="R203">
        <f t="shared" si="42"/>
        <v>6.2852609299999997</v>
      </c>
      <c r="S203">
        <f t="shared" si="40"/>
        <v>-5.8802609299999995</v>
      </c>
      <c r="T203">
        <f t="shared" si="45"/>
        <v>201</v>
      </c>
      <c r="U203">
        <v>-5.8802609299999995</v>
      </c>
      <c r="W203">
        <v>201</v>
      </c>
      <c r="X203">
        <v>-1.3206370000000003</v>
      </c>
      <c r="Z203">
        <f t="shared" si="56"/>
        <v>201</v>
      </c>
      <c r="AA203">
        <v>4.3626500000000004</v>
      </c>
      <c r="AD203">
        <f t="shared" si="57"/>
        <v>201</v>
      </c>
      <c r="AE203">
        <v>0.73804499999999995</v>
      </c>
    </row>
    <row r="204" spans="1:31" x14ac:dyDescent="0.45">
      <c r="A204">
        <v>4.057696</v>
      </c>
      <c r="B204">
        <f t="shared" si="48"/>
        <v>202</v>
      </c>
      <c r="C204">
        <v>4.057696</v>
      </c>
      <c r="D204">
        <f t="shared" si="58"/>
        <v>202</v>
      </c>
      <c r="E204">
        <f t="shared" si="50"/>
        <v>2.3662529999999999</v>
      </c>
      <c r="F204">
        <f t="shared" si="54"/>
        <v>202</v>
      </c>
      <c r="G204">
        <f t="shared" si="51"/>
        <v>2.2866149999999998</v>
      </c>
      <c r="H204">
        <f t="shared" si="49"/>
        <v>1.7312620000000001</v>
      </c>
      <c r="I204">
        <f t="shared" si="55"/>
        <v>-1.3262620000000001</v>
      </c>
      <c r="J204">
        <f t="shared" si="52"/>
        <v>202</v>
      </c>
      <c r="K204">
        <v>4.057696</v>
      </c>
      <c r="L204">
        <f t="shared" si="47"/>
        <v>202</v>
      </c>
      <c r="M204">
        <v>7.3510429999999998</v>
      </c>
      <c r="N204">
        <f t="shared" si="43"/>
        <v>202</v>
      </c>
      <c r="O204">
        <f t="shared" si="41"/>
        <v>0.59270913999999997</v>
      </c>
      <c r="P204">
        <f t="shared" si="44"/>
        <v>202</v>
      </c>
      <c r="Q204">
        <f t="shared" si="46"/>
        <v>1.5292121399999998</v>
      </c>
      <c r="R204">
        <f t="shared" si="42"/>
        <v>6.2900823599999995</v>
      </c>
      <c r="S204">
        <f t="shared" si="40"/>
        <v>-5.8850823599999993</v>
      </c>
      <c r="T204">
        <f t="shared" si="45"/>
        <v>202</v>
      </c>
      <c r="U204">
        <v>-5.8850823599999993</v>
      </c>
      <c r="W204">
        <v>202</v>
      </c>
      <c r="X204">
        <v>-1.3262620000000001</v>
      </c>
      <c r="Z204">
        <f t="shared" si="56"/>
        <v>202</v>
      </c>
      <c r="AA204">
        <v>4.3626500000000004</v>
      </c>
      <c r="AD204">
        <f t="shared" si="57"/>
        <v>202</v>
      </c>
      <c r="AE204">
        <v>0.73804499999999995</v>
      </c>
    </row>
    <row r="205" spans="1:31" x14ac:dyDescent="0.45">
      <c r="A205">
        <v>4.057696</v>
      </c>
      <c r="B205">
        <f>B204+1</f>
        <v>203</v>
      </c>
      <c r="C205">
        <v>4.057696</v>
      </c>
      <c r="D205">
        <f t="shared" si="58"/>
        <v>203</v>
      </c>
      <c r="E205">
        <f t="shared" si="50"/>
        <v>2.3606280000000002</v>
      </c>
      <c r="F205">
        <f t="shared" si="54"/>
        <v>203</v>
      </c>
      <c r="G205">
        <f t="shared" si="51"/>
        <v>2.2809900000000001</v>
      </c>
      <c r="H205">
        <f t="shared" si="49"/>
        <v>1.7368869999999998</v>
      </c>
      <c r="I205">
        <f t="shared" si="55"/>
        <v>-1.3318869999999998</v>
      </c>
      <c r="J205">
        <f t="shared" si="52"/>
        <v>203</v>
      </c>
      <c r="K205">
        <v>4.057696</v>
      </c>
      <c r="L205">
        <f t="shared" si="47"/>
        <v>203</v>
      </c>
      <c r="M205">
        <v>7.3510429999999998</v>
      </c>
      <c r="N205">
        <f t="shared" si="43"/>
        <v>203</v>
      </c>
      <c r="O205">
        <f t="shared" si="41"/>
        <v>0.58788771000000006</v>
      </c>
      <c r="P205">
        <f t="shared" si="44"/>
        <v>203</v>
      </c>
      <c r="Q205">
        <f t="shared" si="46"/>
        <v>1.52439071</v>
      </c>
      <c r="R205">
        <f t="shared" si="42"/>
        <v>6.2949037899999993</v>
      </c>
      <c r="S205">
        <f t="shared" si="40"/>
        <v>-5.8899037899999991</v>
      </c>
      <c r="T205">
        <f t="shared" si="45"/>
        <v>203</v>
      </c>
      <c r="U205">
        <v>-5.8899037899999991</v>
      </c>
      <c r="W205">
        <v>203</v>
      </c>
      <c r="X205">
        <v>-1.3318869999999998</v>
      </c>
      <c r="Z205">
        <f t="shared" si="56"/>
        <v>203</v>
      </c>
      <c r="AA205">
        <v>4.3626500000000004</v>
      </c>
      <c r="AD205">
        <f t="shared" si="57"/>
        <v>203</v>
      </c>
      <c r="AE205">
        <v>0.73804499999999995</v>
      </c>
    </row>
    <row r="206" spans="1:31" x14ac:dyDescent="0.45">
      <c r="A206">
        <v>4.057696</v>
      </c>
      <c r="B206">
        <f t="shared" ref="B206:B269" si="59">B205+1</f>
        <v>204</v>
      </c>
      <c r="C206">
        <v>4.057696</v>
      </c>
      <c r="D206">
        <f t="shared" si="58"/>
        <v>204</v>
      </c>
      <c r="E206">
        <f t="shared" si="50"/>
        <v>2.355003</v>
      </c>
      <c r="F206">
        <f t="shared" si="54"/>
        <v>204</v>
      </c>
      <c r="G206">
        <f t="shared" si="51"/>
        <v>2.2753649999999999</v>
      </c>
      <c r="H206">
        <f t="shared" si="49"/>
        <v>1.7425120000000001</v>
      </c>
      <c r="I206">
        <f t="shared" si="55"/>
        <v>-1.337512</v>
      </c>
      <c r="J206">
        <f t="shared" si="52"/>
        <v>204</v>
      </c>
      <c r="K206">
        <v>4.057696</v>
      </c>
      <c r="L206">
        <f t="shared" si="47"/>
        <v>204</v>
      </c>
      <c r="M206">
        <v>7.3510429999999998</v>
      </c>
      <c r="N206">
        <f t="shared" si="43"/>
        <v>204</v>
      </c>
      <c r="O206">
        <f t="shared" si="41"/>
        <v>0.58306628000000005</v>
      </c>
      <c r="P206">
        <f t="shared" si="44"/>
        <v>204</v>
      </c>
      <c r="Q206">
        <f t="shared" si="46"/>
        <v>1.5195692799999998</v>
      </c>
      <c r="R206">
        <f t="shared" si="42"/>
        <v>6.29972522</v>
      </c>
      <c r="S206">
        <f t="shared" si="40"/>
        <v>-5.8947252199999998</v>
      </c>
      <c r="T206">
        <f t="shared" si="45"/>
        <v>204</v>
      </c>
      <c r="U206">
        <v>-5.8947252199999998</v>
      </c>
      <c r="W206">
        <v>204</v>
      </c>
      <c r="X206">
        <v>-1.337512</v>
      </c>
      <c r="Z206">
        <f t="shared" si="56"/>
        <v>204</v>
      </c>
      <c r="AA206">
        <v>4.3626500000000004</v>
      </c>
      <c r="AD206">
        <f t="shared" si="57"/>
        <v>204</v>
      </c>
      <c r="AE206">
        <v>0.73804499999999995</v>
      </c>
    </row>
    <row r="207" spans="1:31" x14ac:dyDescent="0.45">
      <c r="A207">
        <v>4.057696</v>
      </c>
      <c r="B207">
        <f t="shared" si="59"/>
        <v>205</v>
      </c>
      <c r="C207">
        <v>4.057696</v>
      </c>
      <c r="D207">
        <f t="shared" si="58"/>
        <v>205</v>
      </c>
      <c r="E207">
        <f t="shared" si="50"/>
        <v>2.3493779999999997</v>
      </c>
      <c r="F207">
        <f t="shared" si="54"/>
        <v>205</v>
      </c>
      <c r="G207">
        <f t="shared" si="51"/>
        <v>2.2697399999999996</v>
      </c>
      <c r="H207">
        <f t="shared" si="49"/>
        <v>1.7481370000000003</v>
      </c>
      <c r="I207">
        <f t="shared" si="55"/>
        <v>-1.3431370000000002</v>
      </c>
      <c r="J207">
        <f t="shared" si="52"/>
        <v>205</v>
      </c>
      <c r="K207">
        <v>4.057696</v>
      </c>
      <c r="L207">
        <f t="shared" si="47"/>
        <v>205</v>
      </c>
      <c r="M207">
        <v>7.3510429999999998</v>
      </c>
      <c r="N207">
        <f t="shared" si="43"/>
        <v>205</v>
      </c>
      <c r="O207">
        <f t="shared" si="41"/>
        <v>0.57824485000000003</v>
      </c>
      <c r="P207">
        <f t="shared" si="44"/>
        <v>205</v>
      </c>
      <c r="Q207">
        <f t="shared" si="46"/>
        <v>1.51474785</v>
      </c>
      <c r="R207">
        <f t="shared" si="42"/>
        <v>6.3045466499999998</v>
      </c>
      <c r="S207">
        <f t="shared" si="40"/>
        <v>-5.8995466499999996</v>
      </c>
      <c r="T207">
        <f t="shared" si="45"/>
        <v>205</v>
      </c>
      <c r="U207">
        <v>-5.8995466499999996</v>
      </c>
      <c r="W207">
        <v>205</v>
      </c>
      <c r="X207">
        <v>-1.3431370000000002</v>
      </c>
      <c r="Z207">
        <f t="shared" si="56"/>
        <v>205</v>
      </c>
      <c r="AA207">
        <v>4.3626500000000004</v>
      </c>
      <c r="AD207">
        <f t="shared" si="57"/>
        <v>205</v>
      </c>
      <c r="AE207">
        <v>0.73804499999999995</v>
      </c>
    </row>
    <row r="208" spans="1:31" x14ac:dyDescent="0.45">
      <c r="A208">
        <v>4.057696</v>
      </c>
      <c r="B208">
        <f t="shared" si="59"/>
        <v>206</v>
      </c>
      <c r="C208">
        <v>4.057696</v>
      </c>
      <c r="D208">
        <f t="shared" si="58"/>
        <v>206</v>
      </c>
      <c r="E208">
        <f t="shared" si="50"/>
        <v>2.343753</v>
      </c>
      <c r="F208">
        <f t="shared" si="54"/>
        <v>206</v>
      </c>
      <c r="G208">
        <f t="shared" si="51"/>
        <v>2.2641149999999999</v>
      </c>
      <c r="H208">
        <f t="shared" si="49"/>
        <v>1.753762</v>
      </c>
      <c r="I208">
        <f t="shared" si="55"/>
        <v>-1.348762</v>
      </c>
      <c r="J208">
        <f t="shared" si="52"/>
        <v>206</v>
      </c>
      <c r="K208">
        <v>4.057696</v>
      </c>
      <c r="L208">
        <f t="shared" si="47"/>
        <v>206</v>
      </c>
      <c r="M208">
        <v>7.3510429999999998</v>
      </c>
      <c r="N208">
        <f t="shared" si="43"/>
        <v>206</v>
      </c>
      <c r="O208">
        <f t="shared" si="41"/>
        <v>0.57342342000000002</v>
      </c>
      <c r="P208">
        <f t="shared" si="44"/>
        <v>206</v>
      </c>
      <c r="Q208">
        <f t="shared" si="46"/>
        <v>1.5099264199999998</v>
      </c>
      <c r="R208">
        <f t="shared" si="42"/>
        <v>6.3093680799999996</v>
      </c>
      <c r="S208">
        <f t="shared" si="40"/>
        <v>-5.9043680799999994</v>
      </c>
      <c r="T208">
        <f t="shared" si="45"/>
        <v>206</v>
      </c>
      <c r="U208">
        <v>-5.9043680799999994</v>
      </c>
      <c r="W208">
        <v>206</v>
      </c>
      <c r="X208">
        <v>-1.348762</v>
      </c>
      <c r="Z208">
        <f t="shared" si="56"/>
        <v>206</v>
      </c>
      <c r="AA208">
        <v>4.3626500000000004</v>
      </c>
      <c r="AD208">
        <f t="shared" si="57"/>
        <v>206</v>
      </c>
      <c r="AE208">
        <v>0.73804499999999995</v>
      </c>
    </row>
    <row r="209" spans="1:31" x14ac:dyDescent="0.45">
      <c r="A209">
        <v>4.057696</v>
      </c>
      <c r="B209">
        <f t="shared" si="59"/>
        <v>207</v>
      </c>
      <c r="C209">
        <v>4.057696</v>
      </c>
      <c r="D209">
        <f t="shared" si="58"/>
        <v>207</v>
      </c>
      <c r="E209">
        <f t="shared" si="50"/>
        <v>2.3381280000000002</v>
      </c>
      <c r="F209">
        <f t="shared" si="54"/>
        <v>207</v>
      </c>
      <c r="G209">
        <f t="shared" si="51"/>
        <v>2.2584900000000001</v>
      </c>
      <c r="H209">
        <f t="shared" si="49"/>
        <v>1.7593869999999998</v>
      </c>
      <c r="I209">
        <f t="shared" si="55"/>
        <v>-1.3543869999999998</v>
      </c>
      <c r="J209">
        <f t="shared" si="52"/>
        <v>207</v>
      </c>
      <c r="K209">
        <v>4.057696</v>
      </c>
      <c r="L209">
        <f t="shared" si="47"/>
        <v>207</v>
      </c>
      <c r="M209">
        <v>7.3510429999999998</v>
      </c>
      <c r="N209">
        <f t="shared" si="43"/>
        <v>207</v>
      </c>
      <c r="O209">
        <f t="shared" si="41"/>
        <v>0.56860199</v>
      </c>
      <c r="P209">
        <f t="shared" si="44"/>
        <v>207</v>
      </c>
      <c r="Q209">
        <f t="shared" si="46"/>
        <v>1.50510499</v>
      </c>
      <c r="R209">
        <f t="shared" si="42"/>
        <v>6.3141895100000003</v>
      </c>
      <c r="S209">
        <f t="shared" si="40"/>
        <v>-5.90918951</v>
      </c>
      <c r="T209">
        <f t="shared" si="45"/>
        <v>207</v>
      </c>
      <c r="U209">
        <v>-5.90918951</v>
      </c>
      <c r="W209">
        <v>207</v>
      </c>
      <c r="X209">
        <v>-1.3543869999999998</v>
      </c>
      <c r="Z209">
        <f t="shared" si="56"/>
        <v>207</v>
      </c>
      <c r="AA209">
        <v>4.3626500000000004</v>
      </c>
      <c r="AD209">
        <f t="shared" si="57"/>
        <v>207</v>
      </c>
      <c r="AE209">
        <v>0.73804499999999995</v>
      </c>
    </row>
    <row r="210" spans="1:31" x14ac:dyDescent="0.45">
      <c r="A210">
        <v>4.057696</v>
      </c>
      <c r="B210">
        <f t="shared" si="59"/>
        <v>208</v>
      </c>
      <c r="C210">
        <v>4.057696</v>
      </c>
      <c r="D210">
        <f t="shared" si="58"/>
        <v>208</v>
      </c>
      <c r="E210">
        <f t="shared" si="50"/>
        <v>2.332503</v>
      </c>
      <c r="F210">
        <f t="shared" si="54"/>
        <v>208</v>
      </c>
      <c r="G210">
        <f t="shared" si="51"/>
        <v>2.2528649999999999</v>
      </c>
      <c r="H210">
        <f t="shared" si="49"/>
        <v>1.765012</v>
      </c>
      <c r="I210">
        <f t="shared" si="55"/>
        <v>-1.360012</v>
      </c>
      <c r="J210">
        <f t="shared" si="52"/>
        <v>208</v>
      </c>
      <c r="K210">
        <v>4.057696</v>
      </c>
      <c r="L210">
        <f t="shared" si="47"/>
        <v>208</v>
      </c>
      <c r="M210">
        <v>7.3510429999999998</v>
      </c>
      <c r="N210">
        <f t="shared" si="43"/>
        <v>208</v>
      </c>
      <c r="O210">
        <f t="shared" si="41"/>
        <v>0.5637805600000001</v>
      </c>
      <c r="P210">
        <f t="shared" si="44"/>
        <v>208</v>
      </c>
      <c r="Q210">
        <f t="shared" si="46"/>
        <v>1.50028356</v>
      </c>
      <c r="R210">
        <f t="shared" si="42"/>
        <v>6.3190109400000001</v>
      </c>
      <c r="S210">
        <f t="shared" si="40"/>
        <v>-5.9140109399999998</v>
      </c>
      <c r="T210">
        <f t="shared" si="45"/>
        <v>208</v>
      </c>
      <c r="U210">
        <v>-5.9140109399999998</v>
      </c>
      <c r="W210">
        <v>208</v>
      </c>
      <c r="X210">
        <v>-1.360012</v>
      </c>
      <c r="Z210">
        <f t="shared" si="56"/>
        <v>208</v>
      </c>
      <c r="AA210">
        <v>4.3626500000000004</v>
      </c>
      <c r="AD210">
        <f t="shared" si="57"/>
        <v>208</v>
      </c>
      <c r="AE210">
        <v>0.73804499999999995</v>
      </c>
    </row>
    <row r="211" spans="1:31" x14ac:dyDescent="0.45">
      <c r="A211">
        <v>4.057696</v>
      </c>
      <c r="B211">
        <f t="shared" si="59"/>
        <v>209</v>
      </c>
      <c r="C211">
        <v>4.057696</v>
      </c>
      <c r="D211">
        <f t="shared" si="58"/>
        <v>209</v>
      </c>
      <c r="E211">
        <f t="shared" si="50"/>
        <v>2.3268779999999998</v>
      </c>
      <c r="F211">
        <f t="shared" si="54"/>
        <v>209</v>
      </c>
      <c r="G211">
        <f t="shared" si="51"/>
        <v>2.2472399999999997</v>
      </c>
      <c r="H211">
        <f t="shared" si="49"/>
        <v>1.7706370000000002</v>
      </c>
      <c r="I211">
        <f t="shared" si="55"/>
        <v>-1.3656370000000002</v>
      </c>
      <c r="J211">
        <f t="shared" si="52"/>
        <v>209</v>
      </c>
      <c r="K211">
        <v>4.057696</v>
      </c>
      <c r="L211">
        <f t="shared" si="47"/>
        <v>209</v>
      </c>
      <c r="M211">
        <v>7.3510429999999998</v>
      </c>
      <c r="N211">
        <f t="shared" si="43"/>
        <v>209</v>
      </c>
      <c r="O211">
        <f t="shared" si="41"/>
        <v>0.55895913000000008</v>
      </c>
      <c r="P211">
        <f t="shared" si="44"/>
        <v>209</v>
      </c>
      <c r="Q211">
        <f t="shared" si="46"/>
        <v>1.4954621299999999</v>
      </c>
      <c r="R211">
        <f t="shared" si="42"/>
        <v>6.3238323699999999</v>
      </c>
      <c r="S211">
        <f t="shared" si="40"/>
        <v>-5.9188323699999996</v>
      </c>
      <c r="T211">
        <f t="shared" si="45"/>
        <v>209</v>
      </c>
      <c r="U211">
        <v>-5.9188323699999996</v>
      </c>
      <c r="W211">
        <v>209</v>
      </c>
      <c r="X211">
        <v>-1.3656370000000002</v>
      </c>
      <c r="Z211">
        <f t="shared" si="56"/>
        <v>209</v>
      </c>
      <c r="AA211">
        <v>4.3626500000000004</v>
      </c>
      <c r="AD211">
        <f t="shared" si="57"/>
        <v>209</v>
      </c>
      <c r="AE211">
        <v>0.73804499999999995</v>
      </c>
    </row>
    <row r="212" spans="1:31" x14ac:dyDescent="0.45">
      <c r="A212">
        <v>4.057696</v>
      </c>
      <c r="B212">
        <f t="shared" si="59"/>
        <v>210</v>
      </c>
      <c r="C212">
        <v>4.057696</v>
      </c>
      <c r="D212">
        <f t="shared" si="58"/>
        <v>210</v>
      </c>
      <c r="E212">
        <f t="shared" si="50"/>
        <v>2.321253</v>
      </c>
      <c r="F212">
        <f t="shared" si="54"/>
        <v>210</v>
      </c>
      <c r="G212">
        <f t="shared" si="51"/>
        <v>2.2416149999999999</v>
      </c>
      <c r="H212">
        <f t="shared" si="49"/>
        <v>1.776262</v>
      </c>
      <c r="I212">
        <f t="shared" si="55"/>
        <v>-1.371262</v>
      </c>
      <c r="J212">
        <f t="shared" si="52"/>
        <v>210</v>
      </c>
      <c r="K212">
        <v>4.057696</v>
      </c>
      <c r="L212">
        <f t="shared" si="47"/>
        <v>210</v>
      </c>
      <c r="M212">
        <v>7.3510429999999998</v>
      </c>
      <c r="N212">
        <f t="shared" si="43"/>
        <v>210</v>
      </c>
      <c r="O212">
        <f t="shared" si="41"/>
        <v>0.55413770000000007</v>
      </c>
      <c r="P212">
        <f t="shared" si="44"/>
        <v>210</v>
      </c>
      <c r="Q212">
        <f t="shared" si="46"/>
        <v>1.4906406999999999</v>
      </c>
      <c r="R212">
        <f t="shared" si="42"/>
        <v>6.3286537999999997</v>
      </c>
      <c r="S212">
        <f t="shared" si="40"/>
        <v>-5.9236537999999994</v>
      </c>
      <c r="T212">
        <f t="shared" si="45"/>
        <v>210</v>
      </c>
      <c r="U212">
        <v>-5.9236537999999994</v>
      </c>
      <c r="W212">
        <v>210</v>
      </c>
      <c r="X212">
        <v>-1.371262</v>
      </c>
      <c r="Z212">
        <f t="shared" si="56"/>
        <v>210</v>
      </c>
      <c r="AA212">
        <v>4.3626500000000004</v>
      </c>
      <c r="AD212">
        <f t="shared" si="57"/>
        <v>210</v>
      </c>
      <c r="AE212">
        <v>0.73804499999999995</v>
      </c>
    </row>
    <row r="213" spans="1:31" x14ac:dyDescent="0.45">
      <c r="A213">
        <v>4.057696</v>
      </c>
      <c r="B213">
        <f t="shared" si="59"/>
        <v>211</v>
      </c>
      <c r="C213">
        <v>4.057696</v>
      </c>
      <c r="D213">
        <f t="shared" si="58"/>
        <v>211</v>
      </c>
      <c r="E213">
        <f t="shared" si="50"/>
        <v>2.3156280000000002</v>
      </c>
      <c r="F213">
        <f t="shared" si="54"/>
        <v>211</v>
      </c>
      <c r="G213">
        <f t="shared" si="51"/>
        <v>2.2359900000000001</v>
      </c>
      <c r="H213">
        <f t="shared" si="49"/>
        <v>1.7818869999999998</v>
      </c>
      <c r="I213">
        <f t="shared" si="55"/>
        <v>-1.3768869999999997</v>
      </c>
      <c r="J213">
        <f t="shared" si="52"/>
        <v>211</v>
      </c>
      <c r="K213">
        <v>4.057696</v>
      </c>
      <c r="L213">
        <f t="shared" si="47"/>
        <v>211</v>
      </c>
      <c r="M213">
        <v>7.3510429999999998</v>
      </c>
      <c r="N213">
        <f t="shared" si="43"/>
        <v>211</v>
      </c>
      <c r="O213">
        <f t="shared" si="41"/>
        <v>0.54931627000000005</v>
      </c>
      <c r="P213">
        <f t="shared" si="44"/>
        <v>211</v>
      </c>
      <c r="Q213">
        <f t="shared" si="46"/>
        <v>1.4858192699999999</v>
      </c>
      <c r="R213">
        <f t="shared" si="42"/>
        <v>6.3334752299999995</v>
      </c>
      <c r="S213">
        <f t="shared" si="40"/>
        <v>-5.9284752299999992</v>
      </c>
      <c r="T213">
        <f t="shared" si="45"/>
        <v>211</v>
      </c>
      <c r="U213">
        <v>-5.9284752299999992</v>
      </c>
      <c r="W213">
        <v>211</v>
      </c>
      <c r="X213">
        <v>-1.3768869999999997</v>
      </c>
      <c r="Z213">
        <f t="shared" si="56"/>
        <v>211</v>
      </c>
      <c r="AA213">
        <v>4.3626500000000004</v>
      </c>
      <c r="AD213">
        <f t="shared" si="57"/>
        <v>211</v>
      </c>
      <c r="AE213">
        <v>0.73804499999999995</v>
      </c>
    </row>
    <row r="214" spans="1:31" x14ac:dyDescent="0.45">
      <c r="A214">
        <v>4.057696</v>
      </c>
      <c r="B214">
        <f t="shared" si="59"/>
        <v>212</v>
      </c>
      <c r="C214">
        <v>4.057696</v>
      </c>
      <c r="D214">
        <f>D213+1</f>
        <v>212</v>
      </c>
      <c r="E214">
        <f t="shared" si="50"/>
        <v>2.310003</v>
      </c>
      <c r="F214">
        <f t="shared" si="54"/>
        <v>212</v>
      </c>
      <c r="G214">
        <f t="shared" si="51"/>
        <v>2.2303649999999999</v>
      </c>
      <c r="H214">
        <f t="shared" si="49"/>
        <v>1.787512</v>
      </c>
      <c r="I214">
        <f t="shared" si="55"/>
        <v>-1.382512</v>
      </c>
      <c r="J214">
        <f t="shared" si="52"/>
        <v>212</v>
      </c>
      <c r="K214">
        <v>4.057696</v>
      </c>
      <c r="L214">
        <f t="shared" si="47"/>
        <v>212</v>
      </c>
      <c r="M214">
        <v>7.3510429999999998</v>
      </c>
      <c r="N214">
        <f t="shared" si="43"/>
        <v>212</v>
      </c>
      <c r="O214">
        <f t="shared" si="41"/>
        <v>0.54449484000000004</v>
      </c>
      <c r="P214">
        <f t="shared" si="44"/>
        <v>212</v>
      </c>
      <c r="Q214">
        <f t="shared" si="46"/>
        <v>1.4809978399999999</v>
      </c>
      <c r="R214">
        <f t="shared" si="42"/>
        <v>6.3382966599999992</v>
      </c>
      <c r="S214">
        <f t="shared" ref="S214:S277" si="60">1.35*S$7-R214</f>
        <v>-5.933296659999999</v>
      </c>
      <c r="T214">
        <f t="shared" si="45"/>
        <v>212</v>
      </c>
      <c r="U214">
        <v>-5.933296659999999</v>
      </c>
      <c r="W214">
        <v>212</v>
      </c>
      <c r="X214">
        <v>-1.382512</v>
      </c>
      <c r="Z214">
        <f t="shared" si="56"/>
        <v>212</v>
      </c>
      <c r="AA214">
        <v>4.3626500000000004</v>
      </c>
      <c r="AD214">
        <f t="shared" si="57"/>
        <v>212</v>
      </c>
      <c r="AE214">
        <v>0.73804499999999995</v>
      </c>
    </row>
    <row r="215" spans="1:31" x14ac:dyDescent="0.45">
      <c r="A215">
        <v>4.3958380000000004</v>
      </c>
      <c r="B215">
        <f t="shared" si="59"/>
        <v>213</v>
      </c>
      <c r="C215">
        <v>4.3958380000000004</v>
      </c>
      <c r="D215">
        <f t="shared" ref="D215:D223" si="61">D214+1</f>
        <v>213</v>
      </c>
      <c r="E215">
        <f t="shared" si="50"/>
        <v>2.3043779999999998</v>
      </c>
      <c r="F215">
        <f t="shared" si="54"/>
        <v>213</v>
      </c>
      <c r="G215">
        <f t="shared" si="51"/>
        <v>2.2247399999999997</v>
      </c>
      <c r="H215">
        <f t="shared" si="49"/>
        <v>2.1312790000000006</v>
      </c>
      <c r="I215">
        <f t="shared" si="55"/>
        <v>-1.7262790000000006</v>
      </c>
      <c r="J215">
        <f t="shared" si="52"/>
        <v>213</v>
      </c>
      <c r="K215">
        <v>4.3958380000000004</v>
      </c>
      <c r="L215">
        <f t="shared" si="47"/>
        <v>213</v>
      </c>
      <c r="M215">
        <v>7.3510429999999998</v>
      </c>
      <c r="N215">
        <f t="shared" si="43"/>
        <v>213</v>
      </c>
      <c r="O215">
        <f t="shared" ref="O215:O278" si="62">-0.00482143*N215+1.566638</f>
        <v>0.53967341000000002</v>
      </c>
      <c r="P215">
        <f t="shared" si="44"/>
        <v>213</v>
      </c>
      <c r="Q215">
        <f t="shared" si="46"/>
        <v>1.4761764099999999</v>
      </c>
      <c r="R215">
        <f t="shared" ref="R215:R278" si="63">ABS(M215-(O215-(O215-Q215)/2))</f>
        <v>6.3431180899999999</v>
      </c>
      <c r="S215">
        <f t="shared" si="60"/>
        <v>-5.9381180899999997</v>
      </c>
      <c r="T215">
        <f t="shared" si="45"/>
        <v>213</v>
      </c>
      <c r="U215">
        <v>-5.9381180899999997</v>
      </c>
      <c r="W215">
        <v>213</v>
      </c>
      <c r="X215">
        <v>-1.7262790000000006</v>
      </c>
      <c r="Z215">
        <f t="shared" si="56"/>
        <v>213</v>
      </c>
      <c r="AA215">
        <v>4.3626500000000004</v>
      </c>
      <c r="AD215">
        <f t="shared" si="57"/>
        <v>213</v>
      </c>
      <c r="AE215">
        <v>0.73804499999999995</v>
      </c>
    </row>
    <row r="216" spans="1:31" x14ac:dyDescent="0.45">
      <c r="A216">
        <v>4.3958380000000004</v>
      </c>
      <c r="B216">
        <f t="shared" si="59"/>
        <v>214</v>
      </c>
      <c r="C216">
        <v>4.3958380000000004</v>
      </c>
      <c r="D216">
        <f t="shared" si="61"/>
        <v>214</v>
      </c>
      <c r="E216">
        <f t="shared" si="50"/>
        <v>2.298753</v>
      </c>
      <c r="F216">
        <f t="shared" si="54"/>
        <v>214</v>
      </c>
      <c r="G216">
        <f t="shared" si="51"/>
        <v>2.2191149999999999</v>
      </c>
      <c r="H216">
        <f t="shared" si="49"/>
        <v>2.1369040000000004</v>
      </c>
      <c r="I216">
        <f t="shared" si="55"/>
        <v>-1.7319040000000003</v>
      </c>
      <c r="J216">
        <f t="shared" si="52"/>
        <v>214</v>
      </c>
      <c r="K216">
        <v>4.3958380000000004</v>
      </c>
      <c r="L216">
        <f t="shared" si="47"/>
        <v>214</v>
      </c>
      <c r="M216">
        <v>7.3510429999999998</v>
      </c>
      <c r="N216">
        <f t="shared" ref="N216:N279" si="64">N215+1</f>
        <v>214</v>
      </c>
      <c r="O216">
        <f t="shared" si="62"/>
        <v>0.53485198</v>
      </c>
      <c r="P216">
        <f t="shared" ref="P216:P279" si="65">P215+1</f>
        <v>214</v>
      </c>
      <c r="Q216">
        <f t="shared" si="46"/>
        <v>1.4713549799999999</v>
      </c>
      <c r="R216">
        <f t="shared" si="63"/>
        <v>6.3479395199999997</v>
      </c>
      <c r="S216">
        <f t="shared" si="60"/>
        <v>-5.9429395199999995</v>
      </c>
      <c r="T216">
        <f t="shared" ref="T216:T279" si="66">T215+1</f>
        <v>214</v>
      </c>
      <c r="U216">
        <v>-5.9429395199999995</v>
      </c>
      <c r="W216">
        <v>214</v>
      </c>
      <c r="X216">
        <v>-1.7319040000000003</v>
      </c>
      <c r="Z216">
        <f t="shared" si="56"/>
        <v>214</v>
      </c>
      <c r="AA216">
        <v>4.3626500000000004</v>
      </c>
      <c r="AD216">
        <f t="shared" si="57"/>
        <v>214</v>
      </c>
      <c r="AE216">
        <v>0.73804499999999995</v>
      </c>
    </row>
    <row r="217" spans="1:31" x14ac:dyDescent="0.45">
      <c r="A217">
        <v>4.6544160000000003</v>
      </c>
      <c r="B217">
        <f t="shared" si="59"/>
        <v>215</v>
      </c>
      <c r="C217">
        <v>4.6544160000000003</v>
      </c>
      <c r="D217">
        <f t="shared" si="61"/>
        <v>215</v>
      </c>
      <c r="E217">
        <f t="shared" si="50"/>
        <v>2.2931280000000003</v>
      </c>
      <c r="F217">
        <f t="shared" si="54"/>
        <v>215</v>
      </c>
      <c r="G217">
        <f t="shared" si="51"/>
        <v>2.2134900000000002</v>
      </c>
      <c r="H217">
        <f t="shared" si="49"/>
        <v>2.4011070000000001</v>
      </c>
      <c r="I217">
        <f t="shared" si="55"/>
        <v>-1.9961070000000001</v>
      </c>
      <c r="J217">
        <f t="shared" si="52"/>
        <v>215</v>
      </c>
      <c r="K217">
        <v>4.6544160000000003</v>
      </c>
      <c r="L217">
        <f t="shared" si="47"/>
        <v>215</v>
      </c>
      <c r="M217">
        <v>7.3510429999999998</v>
      </c>
      <c r="N217">
        <f t="shared" si="64"/>
        <v>215</v>
      </c>
      <c r="O217">
        <f t="shared" si="62"/>
        <v>0.53003054999999999</v>
      </c>
      <c r="P217">
        <f t="shared" si="65"/>
        <v>215</v>
      </c>
      <c r="Q217">
        <f t="shared" ref="Q217:Q280" si="67">-0.00482143*N217+2.503141</f>
        <v>1.4665335499999999</v>
      </c>
      <c r="R217">
        <f t="shared" si="63"/>
        <v>6.3527609499999995</v>
      </c>
      <c r="S217">
        <f t="shared" si="60"/>
        <v>-5.9477609499999993</v>
      </c>
      <c r="T217">
        <f t="shared" si="66"/>
        <v>215</v>
      </c>
      <c r="U217">
        <v>-5.9477609499999993</v>
      </c>
      <c r="W217">
        <v>215</v>
      </c>
      <c r="X217">
        <v>-1.9961070000000001</v>
      </c>
      <c r="Z217">
        <f t="shared" si="56"/>
        <v>215</v>
      </c>
      <c r="AA217">
        <v>4.3626500000000004</v>
      </c>
      <c r="AD217">
        <f t="shared" si="57"/>
        <v>215</v>
      </c>
      <c r="AE217">
        <v>0.73804499999999995</v>
      </c>
    </row>
    <row r="218" spans="1:31" x14ac:dyDescent="0.45">
      <c r="A218">
        <v>4.6544160000000003</v>
      </c>
      <c r="B218">
        <f t="shared" si="59"/>
        <v>216</v>
      </c>
      <c r="C218">
        <v>4.6544160000000003</v>
      </c>
      <c r="D218">
        <f t="shared" si="61"/>
        <v>216</v>
      </c>
      <c r="E218">
        <f t="shared" si="50"/>
        <v>2.2875030000000001</v>
      </c>
      <c r="F218">
        <f t="shared" si="54"/>
        <v>216</v>
      </c>
      <c r="G218">
        <f t="shared" si="51"/>
        <v>2.207865</v>
      </c>
      <c r="H218">
        <f t="shared" si="49"/>
        <v>2.4067320000000003</v>
      </c>
      <c r="I218">
        <f t="shared" si="55"/>
        <v>-2.0017320000000005</v>
      </c>
      <c r="J218">
        <f t="shared" si="52"/>
        <v>216</v>
      </c>
      <c r="K218">
        <v>4.6544160000000003</v>
      </c>
      <c r="L218">
        <f t="shared" si="47"/>
        <v>216</v>
      </c>
      <c r="M218">
        <v>7.3510429999999998</v>
      </c>
      <c r="N218">
        <f t="shared" si="64"/>
        <v>216</v>
      </c>
      <c r="O218">
        <f t="shared" si="62"/>
        <v>0.52520911999999997</v>
      </c>
      <c r="P218">
        <f t="shared" si="65"/>
        <v>216</v>
      </c>
      <c r="Q218">
        <f t="shared" si="67"/>
        <v>1.4617121199999998</v>
      </c>
      <c r="R218">
        <f t="shared" si="63"/>
        <v>6.3575823800000002</v>
      </c>
      <c r="S218">
        <f t="shared" si="60"/>
        <v>-5.95258238</v>
      </c>
      <c r="T218">
        <f t="shared" si="66"/>
        <v>216</v>
      </c>
      <c r="U218">
        <v>-5.95258238</v>
      </c>
      <c r="W218">
        <v>216</v>
      </c>
      <c r="X218">
        <v>-2.0017320000000005</v>
      </c>
      <c r="Z218">
        <f t="shared" si="56"/>
        <v>216</v>
      </c>
      <c r="AA218">
        <v>4.3626500000000004</v>
      </c>
      <c r="AD218">
        <f t="shared" si="57"/>
        <v>216</v>
      </c>
      <c r="AE218">
        <v>0.73804499999999995</v>
      </c>
    </row>
    <row r="219" spans="1:31" x14ac:dyDescent="0.45">
      <c r="A219">
        <v>4.6544160000000003</v>
      </c>
      <c r="B219">
        <f t="shared" si="59"/>
        <v>217</v>
      </c>
      <c r="C219">
        <v>4.6544160000000003</v>
      </c>
      <c r="D219">
        <f t="shared" si="61"/>
        <v>217</v>
      </c>
      <c r="E219">
        <f t="shared" si="50"/>
        <v>2.2818779999999999</v>
      </c>
      <c r="F219">
        <f t="shared" si="54"/>
        <v>217</v>
      </c>
      <c r="G219">
        <f t="shared" si="51"/>
        <v>2.2022399999999998</v>
      </c>
      <c r="H219">
        <f t="shared" si="49"/>
        <v>2.4123570000000005</v>
      </c>
      <c r="I219">
        <f t="shared" si="55"/>
        <v>-2.0073570000000007</v>
      </c>
      <c r="J219">
        <f t="shared" si="52"/>
        <v>217</v>
      </c>
      <c r="K219">
        <v>4.6544160000000003</v>
      </c>
      <c r="L219">
        <f t="shared" si="47"/>
        <v>217</v>
      </c>
      <c r="M219">
        <v>7.3510429999999998</v>
      </c>
      <c r="N219">
        <f t="shared" si="64"/>
        <v>217</v>
      </c>
      <c r="O219">
        <f t="shared" si="62"/>
        <v>0.52038768999999996</v>
      </c>
      <c r="P219">
        <f t="shared" si="65"/>
        <v>217</v>
      </c>
      <c r="Q219">
        <f t="shared" si="67"/>
        <v>1.4568906899999998</v>
      </c>
      <c r="R219">
        <f t="shared" si="63"/>
        <v>6.36240381</v>
      </c>
      <c r="S219">
        <f t="shared" si="60"/>
        <v>-5.9574038099999997</v>
      </c>
      <c r="T219">
        <f t="shared" si="66"/>
        <v>217</v>
      </c>
      <c r="U219">
        <v>-5.9574038099999997</v>
      </c>
      <c r="W219">
        <v>217</v>
      </c>
      <c r="X219">
        <v>-2.0073570000000007</v>
      </c>
      <c r="Z219">
        <f t="shared" si="56"/>
        <v>217</v>
      </c>
      <c r="AA219">
        <v>4.3626500000000004</v>
      </c>
      <c r="AD219">
        <f t="shared" si="57"/>
        <v>217</v>
      </c>
      <c r="AE219">
        <v>0.73804499999999995</v>
      </c>
    </row>
    <row r="220" spans="1:31" x14ac:dyDescent="0.45">
      <c r="A220">
        <v>4.6544160000000003</v>
      </c>
      <c r="B220">
        <f t="shared" si="59"/>
        <v>218</v>
      </c>
      <c r="C220">
        <v>4.6544160000000003</v>
      </c>
      <c r="D220">
        <f t="shared" si="61"/>
        <v>218</v>
      </c>
      <c r="E220">
        <f t="shared" si="50"/>
        <v>2.2762529999999996</v>
      </c>
      <c r="F220">
        <f t="shared" si="54"/>
        <v>218</v>
      </c>
      <c r="G220">
        <f t="shared" si="51"/>
        <v>2.1966149999999995</v>
      </c>
      <c r="H220">
        <f t="shared" si="49"/>
        <v>2.4179820000000007</v>
      </c>
      <c r="I220">
        <f t="shared" si="55"/>
        <v>-2.0129820000000009</v>
      </c>
      <c r="J220">
        <f t="shared" si="52"/>
        <v>218</v>
      </c>
      <c r="K220">
        <v>4.6544160000000003</v>
      </c>
      <c r="L220">
        <f t="shared" si="47"/>
        <v>218</v>
      </c>
      <c r="M220">
        <v>7.3510429999999998</v>
      </c>
      <c r="N220">
        <f t="shared" si="64"/>
        <v>218</v>
      </c>
      <c r="O220">
        <f t="shared" si="62"/>
        <v>0.51556625999999994</v>
      </c>
      <c r="P220">
        <f t="shared" si="65"/>
        <v>218</v>
      </c>
      <c r="Q220">
        <f t="shared" si="67"/>
        <v>1.4520692599999998</v>
      </c>
      <c r="R220">
        <f t="shared" si="63"/>
        <v>6.3672252399999998</v>
      </c>
      <c r="S220">
        <f t="shared" si="60"/>
        <v>-5.9622252399999995</v>
      </c>
      <c r="T220">
        <f t="shared" si="66"/>
        <v>218</v>
      </c>
      <c r="U220">
        <v>-5.9622252399999995</v>
      </c>
      <c r="W220">
        <v>218</v>
      </c>
      <c r="X220">
        <v>-2.0129820000000009</v>
      </c>
      <c r="Z220">
        <f t="shared" si="56"/>
        <v>218</v>
      </c>
      <c r="AA220">
        <v>4.3626500000000004</v>
      </c>
      <c r="AD220">
        <f t="shared" si="57"/>
        <v>218</v>
      </c>
      <c r="AE220">
        <v>0.73804499999999995</v>
      </c>
    </row>
    <row r="221" spans="1:31" x14ac:dyDescent="0.45">
      <c r="A221">
        <v>1.352565</v>
      </c>
      <c r="B221">
        <f t="shared" si="59"/>
        <v>219</v>
      </c>
      <c r="C221">
        <v>1.352565</v>
      </c>
      <c r="D221">
        <f t="shared" si="61"/>
        <v>219</v>
      </c>
      <c r="E221">
        <f t="shared" si="50"/>
        <v>2.2706279999999999</v>
      </c>
      <c r="F221">
        <f t="shared" si="54"/>
        <v>219</v>
      </c>
      <c r="G221">
        <f t="shared" si="51"/>
        <v>2.1909899999999998</v>
      </c>
      <c r="H221">
        <f t="shared" si="49"/>
        <v>0.8782439999999998</v>
      </c>
      <c r="I221">
        <f t="shared" si="55"/>
        <v>-0.47324399999999978</v>
      </c>
      <c r="J221">
        <f t="shared" si="52"/>
        <v>219</v>
      </c>
      <c r="K221">
        <v>1.352565</v>
      </c>
      <c r="L221">
        <f t="shared" si="47"/>
        <v>219</v>
      </c>
      <c r="M221">
        <v>7.3510429999999998</v>
      </c>
      <c r="N221">
        <f t="shared" si="64"/>
        <v>219</v>
      </c>
      <c r="O221">
        <f t="shared" si="62"/>
        <v>0.51074482999999993</v>
      </c>
      <c r="P221">
        <f t="shared" si="65"/>
        <v>219</v>
      </c>
      <c r="Q221">
        <f t="shared" si="67"/>
        <v>1.4472478299999998</v>
      </c>
      <c r="R221">
        <f t="shared" si="63"/>
        <v>6.3720466699999996</v>
      </c>
      <c r="S221">
        <f t="shared" si="60"/>
        <v>-5.9670466699999993</v>
      </c>
      <c r="T221">
        <f t="shared" si="66"/>
        <v>219</v>
      </c>
      <c r="U221">
        <v>-5.9670466699999993</v>
      </c>
      <c r="W221">
        <v>219</v>
      </c>
      <c r="X221">
        <v>-0.47324399999999978</v>
      </c>
      <c r="Z221">
        <f t="shared" si="56"/>
        <v>219</v>
      </c>
      <c r="AA221">
        <v>4.3626500000000004</v>
      </c>
      <c r="AD221">
        <f t="shared" si="57"/>
        <v>219</v>
      </c>
      <c r="AE221">
        <v>0.73804499999999995</v>
      </c>
    </row>
    <row r="222" spans="1:31" x14ac:dyDescent="0.45">
      <c r="A222">
        <v>1.352565</v>
      </c>
      <c r="B222">
        <f t="shared" si="59"/>
        <v>220</v>
      </c>
      <c r="C222">
        <v>1.352565</v>
      </c>
      <c r="D222">
        <f t="shared" si="61"/>
        <v>220</v>
      </c>
      <c r="E222">
        <f t="shared" si="50"/>
        <v>2.2650030000000001</v>
      </c>
      <c r="F222">
        <f t="shared" si="54"/>
        <v>220</v>
      </c>
      <c r="G222">
        <f t="shared" si="51"/>
        <v>2.185365</v>
      </c>
      <c r="H222">
        <f t="shared" si="49"/>
        <v>0.87261900000000003</v>
      </c>
      <c r="I222">
        <f t="shared" si="55"/>
        <v>-0.46761900000000001</v>
      </c>
      <c r="J222">
        <f t="shared" si="52"/>
        <v>220</v>
      </c>
      <c r="K222">
        <v>1.352565</v>
      </c>
      <c r="L222">
        <f t="shared" si="47"/>
        <v>220</v>
      </c>
      <c r="M222">
        <v>7.3510429999999998</v>
      </c>
      <c r="N222">
        <f t="shared" si="64"/>
        <v>220</v>
      </c>
      <c r="O222">
        <f t="shared" si="62"/>
        <v>0.50592339999999991</v>
      </c>
      <c r="P222">
        <f t="shared" si="65"/>
        <v>220</v>
      </c>
      <c r="Q222">
        <f t="shared" si="67"/>
        <v>1.4424263999999998</v>
      </c>
      <c r="R222">
        <f t="shared" si="63"/>
        <v>6.3768681000000003</v>
      </c>
      <c r="S222">
        <f t="shared" si="60"/>
        <v>-5.9718681</v>
      </c>
      <c r="T222">
        <f t="shared" si="66"/>
        <v>220</v>
      </c>
      <c r="U222">
        <v>-5.9718681</v>
      </c>
      <c r="W222">
        <v>220</v>
      </c>
      <c r="X222">
        <v>-0.46761900000000001</v>
      </c>
      <c r="Z222">
        <f t="shared" si="56"/>
        <v>220</v>
      </c>
      <c r="AA222">
        <v>4.3626500000000004</v>
      </c>
      <c r="AD222">
        <f t="shared" si="57"/>
        <v>220</v>
      </c>
      <c r="AE222">
        <v>0.73804499999999995</v>
      </c>
    </row>
    <row r="223" spans="1:31" x14ac:dyDescent="0.45">
      <c r="A223">
        <v>1.4789730000000001</v>
      </c>
      <c r="B223">
        <f t="shared" si="59"/>
        <v>221</v>
      </c>
      <c r="C223">
        <v>1.4789730000000001</v>
      </c>
      <c r="D223">
        <f t="shared" si="61"/>
        <v>221</v>
      </c>
      <c r="E223">
        <f t="shared" si="50"/>
        <v>2.2593779999999999</v>
      </c>
      <c r="F223">
        <f t="shared" si="54"/>
        <v>221</v>
      </c>
      <c r="G223">
        <f t="shared" si="51"/>
        <v>2.1797399999999998</v>
      </c>
      <c r="H223">
        <f t="shared" si="49"/>
        <v>0.74058599999999974</v>
      </c>
      <c r="I223">
        <f t="shared" si="55"/>
        <v>-0.33558599999999972</v>
      </c>
      <c r="J223">
        <f t="shared" si="52"/>
        <v>221</v>
      </c>
      <c r="K223">
        <v>1.4789730000000001</v>
      </c>
      <c r="L223">
        <f t="shared" si="47"/>
        <v>221</v>
      </c>
      <c r="M223">
        <v>7.3510429999999998</v>
      </c>
      <c r="N223">
        <f t="shared" si="64"/>
        <v>221</v>
      </c>
      <c r="O223">
        <f t="shared" si="62"/>
        <v>0.50110197000000012</v>
      </c>
      <c r="P223">
        <f t="shared" si="65"/>
        <v>221</v>
      </c>
      <c r="Q223">
        <f t="shared" si="67"/>
        <v>1.43760497</v>
      </c>
      <c r="R223">
        <f t="shared" si="63"/>
        <v>6.3816895300000001</v>
      </c>
      <c r="S223">
        <f t="shared" si="60"/>
        <v>-5.9766895299999998</v>
      </c>
      <c r="T223">
        <f t="shared" si="66"/>
        <v>221</v>
      </c>
      <c r="U223">
        <v>-5.9766895299999998</v>
      </c>
      <c r="W223">
        <v>221</v>
      </c>
      <c r="X223">
        <v>-0.33558599999999972</v>
      </c>
      <c r="Z223">
        <f t="shared" si="56"/>
        <v>221</v>
      </c>
      <c r="AA223">
        <v>0.59490699999999996</v>
      </c>
      <c r="AD223">
        <f t="shared" si="57"/>
        <v>221</v>
      </c>
      <c r="AE223">
        <v>0.73804499999999995</v>
      </c>
    </row>
    <row r="224" spans="1:31" x14ac:dyDescent="0.45">
      <c r="A224">
        <v>1.507144</v>
      </c>
      <c r="B224">
        <f t="shared" si="59"/>
        <v>222</v>
      </c>
      <c r="C224">
        <v>1.507144</v>
      </c>
      <c r="D224">
        <f>D223+1</f>
        <v>222</v>
      </c>
      <c r="E224">
        <f t="shared" si="50"/>
        <v>2.2537529999999997</v>
      </c>
      <c r="F224">
        <f t="shared" si="54"/>
        <v>222</v>
      </c>
      <c r="G224">
        <f t="shared" si="51"/>
        <v>2.1741149999999996</v>
      </c>
      <c r="H224">
        <f t="shared" si="49"/>
        <v>0.70678999999999959</v>
      </c>
      <c r="I224">
        <f t="shared" si="55"/>
        <v>-0.30178999999999956</v>
      </c>
      <c r="J224">
        <f t="shared" si="52"/>
        <v>222</v>
      </c>
      <c r="K224">
        <v>1.507144</v>
      </c>
      <c r="L224">
        <f t="shared" si="47"/>
        <v>222</v>
      </c>
      <c r="M224">
        <v>7.3510429999999998</v>
      </c>
      <c r="N224">
        <f t="shared" si="64"/>
        <v>222</v>
      </c>
      <c r="O224">
        <f t="shared" si="62"/>
        <v>0.4962805400000001</v>
      </c>
      <c r="P224">
        <f t="shared" si="65"/>
        <v>222</v>
      </c>
      <c r="Q224">
        <f t="shared" si="67"/>
        <v>1.43278354</v>
      </c>
      <c r="R224">
        <f t="shared" si="63"/>
        <v>6.3865109599999998</v>
      </c>
      <c r="S224">
        <f t="shared" si="60"/>
        <v>-5.9815109599999996</v>
      </c>
      <c r="T224">
        <f t="shared" si="66"/>
        <v>222</v>
      </c>
      <c r="U224">
        <v>-5.9815109599999996</v>
      </c>
      <c r="W224">
        <v>222</v>
      </c>
      <c r="X224">
        <v>-0.30178999999999956</v>
      </c>
      <c r="Z224">
        <f t="shared" si="56"/>
        <v>222</v>
      </c>
      <c r="AA224">
        <v>0.59490699999999996</v>
      </c>
      <c r="AD224">
        <f t="shared" si="57"/>
        <v>222</v>
      </c>
      <c r="AE224">
        <v>0.73804499999999995</v>
      </c>
    </row>
    <row r="225" spans="1:31" x14ac:dyDescent="0.45">
      <c r="A225">
        <v>1.507144</v>
      </c>
      <c r="B225">
        <f t="shared" si="59"/>
        <v>223</v>
      </c>
      <c r="C225">
        <v>1.507144</v>
      </c>
      <c r="D225">
        <f t="shared" ref="D225:D233" si="68">D224+1</f>
        <v>223</v>
      </c>
      <c r="E225">
        <f t="shared" si="50"/>
        <v>2.2481279999999999</v>
      </c>
      <c r="F225">
        <f t="shared" si="54"/>
        <v>223</v>
      </c>
      <c r="G225">
        <f t="shared" si="51"/>
        <v>2.1684899999999998</v>
      </c>
      <c r="H225">
        <f>ABS(C225-(E225-(E225-G225)/2))</f>
        <v>0.70116499999999982</v>
      </c>
      <c r="I225">
        <f t="shared" si="55"/>
        <v>-0.29616499999999979</v>
      </c>
      <c r="J225">
        <f t="shared" si="52"/>
        <v>223</v>
      </c>
      <c r="K225">
        <v>1.507144</v>
      </c>
      <c r="L225">
        <f t="shared" si="47"/>
        <v>223</v>
      </c>
      <c r="M225">
        <v>7.3510429999999998</v>
      </c>
      <c r="N225">
        <f t="shared" si="64"/>
        <v>223</v>
      </c>
      <c r="O225">
        <f t="shared" si="62"/>
        <v>0.49145911000000009</v>
      </c>
      <c r="P225">
        <f t="shared" si="65"/>
        <v>223</v>
      </c>
      <c r="Q225">
        <f t="shared" si="67"/>
        <v>1.42796211</v>
      </c>
      <c r="R225">
        <f t="shared" si="63"/>
        <v>6.3913323899999996</v>
      </c>
      <c r="S225">
        <f t="shared" si="60"/>
        <v>-5.9863323899999994</v>
      </c>
      <c r="T225">
        <f t="shared" si="66"/>
        <v>223</v>
      </c>
      <c r="U225">
        <v>-5.9863323899999994</v>
      </c>
      <c r="W225">
        <v>223</v>
      </c>
      <c r="X225">
        <v>-0.29616499999999979</v>
      </c>
      <c r="Z225">
        <f t="shared" si="56"/>
        <v>223</v>
      </c>
      <c r="AA225">
        <v>0.58895799999999998</v>
      </c>
      <c r="AD225">
        <f t="shared" si="57"/>
        <v>223</v>
      </c>
      <c r="AE225">
        <v>0.73804499999999995</v>
      </c>
    </row>
    <row r="226" spans="1:31" x14ac:dyDescent="0.45">
      <c r="A226">
        <v>2.0031669999999999</v>
      </c>
      <c r="B226">
        <f t="shared" si="59"/>
        <v>224</v>
      </c>
      <c r="C226">
        <v>2.0031669999999999</v>
      </c>
      <c r="D226">
        <f t="shared" si="68"/>
        <v>224</v>
      </c>
      <c r="E226">
        <f t="shared" si="50"/>
        <v>2.2425030000000001</v>
      </c>
      <c r="F226">
        <f t="shared" si="54"/>
        <v>224</v>
      </c>
      <c r="G226">
        <f t="shared" si="51"/>
        <v>2.162865</v>
      </c>
      <c r="H226">
        <f t="shared" si="49"/>
        <v>0.19951700000000017</v>
      </c>
      <c r="I226">
        <f t="shared" si="55"/>
        <v>0.20548299999999986</v>
      </c>
      <c r="J226">
        <f t="shared" si="52"/>
        <v>224</v>
      </c>
      <c r="K226">
        <v>2.0031669999999999</v>
      </c>
      <c r="L226">
        <f t="shared" si="47"/>
        <v>224</v>
      </c>
      <c r="M226">
        <v>7.3510429999999998</v>
      </c>
      <c r="N226">
        <f t="shared" si="64"/>
        <v>224</v>
      </c>
      <c r="O226">
        <f t="shared" si="62"/>
        <v>0.48663768000000007</v>
      </c>
      <c r="P226">
        <f t="shared" si="65"/>
        <v>224</v>
      </c>
      <c r="Q226">
        <f t="shared" si="67"/>
        <v>1.4231406799999999</v>
      </c>
      <c r="R226">
        <f t="shared" si="63"/>
        <v>6.3961538199999994</v>
      </c>
      <c r="S226">
        <f t="shared" si="60"/>
        <v>-5.9911538199999992</v>
      </c>
      <c r="T226">
        <f t="shared" si="66"/>
        <v>224</v>
      </c>
      <c r="U226">
        <v>-5.9911538199999992</v>
      </c>
      <c r="W226">
        <v>224</v>
      </c>
      <c r="X226">
        <v>0.20548299999999986</v>
      </c>
      <c r="Z226">
        <f t="shared" si="56"/>
        <v>224</v>
      </c>
      <c r="AA226">
        <v>0.58895799999999998</v>
      </c>
      <c r="AD226">
        <f t="shared" si="57"/>
        <v>224</v>
      </c>
      <c r="AE226">
        <v>0.73804499999999995</v>
      </c>
    </row>
    <row r="227" spans="1:31" x14ac:dyDescent="0.45">
      <c r="A227">
        <v>2.0031669999999999</v>
      </c>
      <c r="B227">
        <f t="shared" si="59"/>
        <v>225</v>
      </c>
      <c r="C227">
        <v>2.0031669999999999</v>
      </c>
      <c r="D227">
        <f t="shared" si="68"/>
        <v>225</v>
      </c>
      <c r="E227">
        <f t="shared" si="50"/>
        <v>2.2368779999999999</v>
      </c>
      <c r="F227">
        <f t="shared" si="54"/>
        <v>225</v>
      </c>
      <c r="G227">
        <f t="shared" si="51"/>
        <v>2.1572399999999998</v>
      </c>
      <c r="H227">
        <f t="shared" si="49"/>
        <v>0.19389199999999995</v>
      </c>
      <c r="I227">
        <f t="shared" si="55"/>
        <v>0.21110800000000007</v>
      </c>
      <c r="J227">
        <f t="shared" si="52"/>
        <v>225</v>
      </c>
      <c r="K227">
        <v>2.0031669999999999</v>
      </c>
      <c r="L227">
        <f t="shared" si="47"/>
        <v>225</v>
      </c>
      <c r="M227">
        <v>16.907399999999999</v>
      </c>
      <c r="N227">
        <f t="shared" si="64"/>
        <v>225</v>
      </c>
      <c r="O227">
        <f t="shared" si="62"/>
        <v>0.48181625000000006</v>
      </c>
      <c r="P227">
        <f t="shared" si="65"/>
        <v>225</v>
      </c>
      <c r="Q227">
        <f t="shared" si="67"/>
        <v>1.4183192499999999</v>
      </c>
      <c r="R227">
        <f t="shared" si="63"/>
        <v>15.957332249999999</v>
      </c>
      <c r="S227">
        <f t="shared" si="60"/>
        <v>-15.552332249999999</v>
      </c>
      <c r="T227">
        <f t="shared" si="66"/>
        <v>225</v>
      </c>
      <c r="U227">
        <v>-15.552332249999999</v>
      </c>
      <c r="W227">
        <v>225</v>
      </c>
      <c r="X227">
        <v>0.21110800000000007</v>
      </c>
      <c r="Z227">
        <f t="shared" si="56"/>
        <v>225</v>
      </c>
      <c r="AA227">
        <v>0.58895799999999998</v>
      </c>
      <c r="AD227">
        <f t="shared" si="57"/>
        <v>225</v>
      </c>
      <c r="AE227">
        <v>0.73804499999999995</v>
      </c>
    </row>
    <row r="228" spans="1:31" x14ac:dyDescent="0.45">
      <c r="A228">
        <v>2.0031669999999999</v>
      </c>
      <c r="B228">
        <f t="shared" si="59"/>
        <v>226</v>
      </c>
      <c r="C228">
        <v>2.0031669999999999</v>
      </c>
      <c r="D228">
        <f t="shared" si="68"/>
        <v>226</v>
      </c>
      <c r="E228">
        <f t="shared" si="50"/>
        <v>2.2312529999999997</v>
      </c>
      <c r="F228">
        <f t="shared" si="54"/>
        <v>226</v>
      </c>
      <c r="G228">
        <f t="shared" si="51"/>
        <v>2.1516149999999996</v>
      </c>
      <c r="H228">
        <f t="shared" si="49"/>
        <v>0.18826699999999974</v>
      </c>
      <c r="I228">
        <f t="shared" si="55"/>
        <v>0.21673300000000029</v>
      </c>
      <c r="J228">
        <f t="shared" si="52"/>
        <v>226</v>
      </c>
      <c r="K228">
        <v>2.0031669999999999</v>
      </c>
      <c r="L228">
        <f t="shared" si="47"/>
        <v>226</v>
      </c>
      <c r="M228">
        <v>16.907399999999999</v>
      </c>
      <c r="N228">
        <f t="shared" si="64"/>
        <v>226</v>
      </c>
      <c r="O228">
        <f t="shared" si="62"/>
        <v>0.47699482000000004</v>
      </c>
      <c r="P228">
        <f t="shared" si="65"/>
        <v>226</v>
      </c>
      <c r="Q228">
        <f t="shared" si="67"/>
        <v>1.4134978199999999</v>
      </c>
      <c r="R228">
        <f t="shared" si="63"/>
        <v>15.962153679999998</v>
      </c>
      <c r="S228">
        <f t="shared" si="60"/>
        <v>-15.557153679999999</v>
      </c>
      <c r="T228">
        <f t="shared" si="66"/>
        <v>226</v>
      </c>
      <c r="U228">
        <v>-15.557153679999999</v>
      </c>
      <c r="W228">
        <v>226</v>
      </c>
      <c r="X228">
        <v>0.21673300000000029</v>
      </c>
      <c r="Z228">
        <f t="shared" si="56"/>
        <v>226</v>
      </c>
      <c r="AA228">
        <v>0.58895799999999998</v>
      </c>
      <c r="AD228">
        <f t="shared" si="57"/>
        <v>226</v>
      </c>
      <c r="AE228">
        <v>0.73804499999999995</v>
      </c>
    </row>
    <row r="229" spans="1:31" x14ac:dyDescent="0.45">
      <c r="A229">
        <v>2.2607170000000001</v>
      </c>
      <c r="B229">
        <f t="shared" si="59"/>
        <v>227</v>
      </c>
      <c r="C229">
        <v>2.2607170000000001</v>
      </c>
      <c r="D229">
        <f t="shared" si="68"/>
        <v>227</v>
      </c>
      <c r="E229">
        <f t="shared" si="50"/>
        <v>2.2256279999999999</v>
      </c>
      <c r="F229">
        <f t="shared" si="54"/>
        <v>227</v>
      </c>
      <c r="G229">
        <f t="shared" si="51"/>
        <v>2.1459899999999998</v>
      </c>
      <c r="H229">
        <f t="shared" si="49"/>
        <v>7.4908000000000197E-2</v>
      </c>
      <c r="I229">
        <f t="shared" si="55"/>
        <v>0.33009199999999983</v>
      </c>
      <c r="J229">
        <f t="shared" si="52"/>
        <v>227</v>
      </c>
      <c r="K229">
        <v>2.2607170000000001</v>
      </c>
      <c r="L229">
        <f t="shared" si="47"/>
        <v>227</v>
      </c>
      <c r="M229">
        <v>16.907399999999999</v>
      </c>
      <c r="N229">
        <f t="shared" si="64"/>
        <v>227</v>
      </c>
      <c r="O229">
        <f t="shared" si="62"/>
        <v>0.47217339000000003</v>
      </c>
      <c r="P229">
        <f t="shared" si="65"/>
        <v>227</v>
      </c>
      <c r="Q229">
        <f t="shared" si="67"/>
        <v>1.4086763899999999</v>
      </c>
      <c r="R229">
        <f t="shared" si="63"/>
        <v>15.96697511</v>
      </c>
      <c r="S229">
        <f t="shared" si="60"/>
        <v>-15.561975110000001</v>
      </c>
      <c r="T229">
        <f t="shared" si="66"/>
        <v>227</v>
      </c>
      <c r="U229">
        <v>-15.561975110000001</v>
      </c>
      <c r="W229">
        <v>227</v>
      </c>
      <c r="X229">
        <v>0.33009199999999983</v>
      </c>
      <c r="Z229">
        <f t="shared" si="56"/>
        <v>227</v>
      </c>
      <c r="AA229">
        <v>0.58895799999999998</v>
      </c>
      <c r="AD229">
        <f t="shared" si="57"/>
        <v>227</v>
      </c>
      <c r="AE229">
        <v>0.73804499999999995</v>
      </c>
    </row>
    <row r="230" spans="1:31" x14ac:dyDescent="0.45">
      <c r="A230">
        <v>2.2607170000000001</v>
      </c>
      <c r="B230">
        <f t="shared" si="59"/>
        <v>228</v>
      </c>
      <c r="C230">
        <v>2.2607170000000001</v>
      </c>
      <c r="D230">
        <f t="shared" si="68"/>
        <v>228</v>
      </c>
      <c r="E230">
        <f t="shared" si="50"/>
        <v>2.2200030000000002</v>
      </c>
      <c r="F230">
        <f t="shared" si="54"/>
        <v>228</v>
      </c>
      <c r="G230">
        <f t="shared" si="51"/>
        <v>2.1403650000000001</v>
      </c>
      <c r="H230">
        <f t="shared" si="49"/>
        <v>8.0532999999999966E-2</v>
      </c>
      <c r="I230">
        <f t="shared" si="55"/>
        <v>0.32446700000000006</v>
      </c>
      <c r="J230">
        <f t="shared" si="52"/>
        <v>228</v>
      </c>
      <c r="K230">
        <v>2.2607170000000001</v>
      </c>
      <c r="L230">
        <f t="shared" si="47"/>
        <v>228</v>
      </c>
      <c r="M230">
        <v>16.907399999999999</v>
      </c>
      <c r="N230">
        <f t="shared" si="64"/>
        <v>228</v>
      </c>
      <c r="O230">
        <f t="shared" si="62"/>
        <v>0.46735196000000001</v>
      </c>
      <c r="P230">
        <f t="shared" si="65"/>
        <v>228</v>
      </c>
      <c r="Q230">
        <f t="shared" si="67"/>
        <v>1.4038549599999999</v>
      </c>
      <c r="R230">
        <f t="shared" si="63"/>
        <v>15.97179654</v>
      </c>
      <c r="S230">
        <f t="shared" si="60"/>
        <v>-15.56679654</v>
      </c>
      <c r="T230">
        <f t="shared" si="66"/>
        <v>228</v>
      </c>
      <c r="U230">
        <v>-15.56679654</v>
      </c>
      <c r="W230">
        <v>228</v>
      </c>
      <c r="X230">
        <v>0.32446700000000006</v>
      </c>
      <c r="Z230">
        <f t="shared" si="56"/>
        <v>228</v>
      </c>
      <c r="AA230">
        <v>0.56630599999999998</v>
      </c>
      <c r="AD230">
        <f t="shared" si="57"/>
        <v>228</v>
      </c>
      <c r="AE230">
        <v>0.73804499999999995</v>
      </c>
    </row>
    <row r="231" spans="1:31" x14ac:dyDescent="0.45">
      <c r="A231">
        <v>2.2934809999999999</v>
      </c>
      <c r="B231">
        <f t="shared" si="59"/>
        <v>229</v>
      </c>
      <c r="C231">
        <v>2.2934809999999999</v>
      </c>
      <c r="D231">
        <f t="shared" si="68"/>
        <v>229</v>
      </c>
      <c r="E231">
        <f t="shared" si="50"/>
        <v>2.214378</v>
      </c>
      <c r="F231">
        <f t="shared" si="54"/>
        <v>229</v>
      </c>
      <c r="G231">
        <f t="shared" si="51"/>
        <v>2.1347399999999999</v>
      </c>
      <c r="H231">
        <f t="shared" si="49"/>
        <v>0.11892199999999997</v>
      </c>
      <c r="I231">
        <f t="shared" si="55"/>
        <v>0.28607800000000005</v>
      </c>
      <c r="J231">
        <f t="shared" si="52"/>
        <v>229</v>
      </c>
      <c r="K231">
        <v>2.2934809999999999</v>
      </c>
      <c r="L231">
        <f t="shared" si="47"/>
        <v>229</v>
      </c>
      <c r="M231">
        <v>16.907399999999999</v>
      </c>
      <c r="N231">
        <f t="shared" si="64"/>
        <v>229</v>
      </c>
      <c r="O231">
        <f t="shared" si="62"/>
        <v>0.46253053</v>
      </c>
      <c r="P231">
        <f t="shared" si="65"/>
        <v>229</v>
      </c>
      <c r="Q231">
        <f t="shared" si="67"/>
        <v>1.3990335299999999</v>
      </c>
      <c r="R231">
        <f t="shared" si="63"/>
        <v>15.97661797</v>
      </c>
      <c r="S231">
        <f t="shared" si="60"/>
        <v>-15.57161797</v>
      </c>
      <c r="T231">
        <f t="shared" si="66"/>
        <v>229</v>
      </c>
      <c r="U231">
        <v>-15.57161797</v>
      </c>
      <c r="W231">
        <v>229</v>
      </c>
      <c r="X231">
        <v>0.28607800000000005</v>
      </c>
      <c r="Z231">
        <f t="shared" si="56"/>
        <v>229</v>
      </c>
      <c r="AA231">
        <v>0.56630599999999998</v>
      </c>
      <c r="AD231">
        <f t="shared" si="57"/>
        <v>229</v>
      </c>
      <c r="AE231">
        <v>0.73804499999999995</v>
      </c>
    </row>
    <row r="232" spans="1:31" x14ac:dyDescent="0.45">
      <c r="A232">
        <v>2.3272080000000002</v>
      </c>
      <c r="B232">
        <f t="shared" si="59"/>
        <v>230</v>
      </c>
      <c r="C232">
        <v>2.3272080000000002</v>
      </c>
      <c r="D232">
        <f t="shared" si="68"/>
        <v>230</v>
      </c>
      <c r="E232">
        <f t="shared" si="50"/>
        <v>2.2087529999999997</v>
      </c>
      <c r="F232">
        <f t="shared" si="54"/>
        <v>230</v>
      </c>
      <c r="G232">
        <f t="shared" si="51"/>
        <v>2.1291149999999996</v>
      </c>
      <c r="H232">
        <f t="shared" si="49"/>
        <v>0.15827400000000047</v>
      </c>
      <c r="I232">
        <f t="shared" si="55"/>
        <v>0.24672599999999956</v>
      </c>
      <c r="J232">
        <f t="shared" si="52"/>
        <v>230</v>
      </c>
      <c r="K232">
        <v>2.3272080000000002</v>
      </c>
      <c r="L232">
        <f t="shared" si="47"/>
        <v>230</v>
      </c>
      <c r="M232">
        <v>16.907399999999999</v>
      </c>
      <c r="N232">
        <f t="shared" si="64"/>
        <v>230</v>
      </c>
      <c r="O232">
        <f t="shared" si="62"/>
        <v>0.45770909999999998</v>
      </c>
      <c r="P232">
        <f t="shared" si="65"/>
        <v>230</v>
      </c>
      <c r="Q232">
        <f t="shared" si="67"/>
        <v>1.3942120999999998</v>
      </c>
      <c r="R232">
        <f t="shared" si="63"/>
        <v>15.981439399999999</v>
      </c>
      <c r="S232">
        <f t="shared" si="60"/>
        <v>-15.5764394</v>
      </c>
      <c r="T232">
        <f t="shared" si="66"/>
        <v>230</v>
      </c>
      <c r="U232">
        <v>-15.5764394</v>
      </c>
      <c r="W232">
        <v>230</v>
      </c>
      <c r="X232">
        <v>0.24672599999999956</v>
      </c>
      <c r="Z232">
        <f t="shared" si="56"/>
        <v>230</v>
      </c>
      <c r="AA232">
        <v>0.56630599999999998</v>
      </c>
      <c r="AD232">
        <f t="shared" si="57"/>
        <v>230</v>
      </c>
      <c r="AE232">
        <v>0.73804499999999995</v>
      </c>
    </row>
    <row r="233" spans="1:31" x14ac:dyDescent="0.45">
      <c r="A233">
        <v>2.2934809999999999</v>
      </c>
      <c r="B233">
        <f t="shared" si="59"/>
        <v>231</v>
      </c>
      <c r="C233">
        <v>2.2934809999999999</v>
      </c>
      <c r="D233">
        <f t="shared" si="68"/>
        <v>231</v>
      </c>
      <c r="E233">
        <f t="shared" si="50"/>
        <v>2.203128</v>
      </c>
      <c r="F233">
        <f t="shared" si="54"/>
        <v>231</v>
      </c>
      <c r="G233">
        <f t="shared" si="51"/>
        <v>2.1234899999999999</v>
      </c>
      <c r="H233">
        <f t="shared" si="49"/>
        <v>0.13017199999999995</v>
      </c>
      <c r="I233">
        <f t="shared" si="55"/>
        <v>0.27482800000000007</v>
      </c>
      <c r="J233">
        <f t="shared" si="52"/>
        <v>231</v>
      </c>
      <c r="K233">
        <v>2.2934809999999999</v>
      </c>
      <c r="L233">
        <f t="shared" si="47"/>
        <v>231</v>
      </c>
      <c r="M233">
        <v>0.57313199999999997</v>
      </c>
      <c r="N233">
        <f t="shared" si="64"/>
        <v>231</v>
      </c>
      <c r="O233">
        <f t="shared" si="62"/>
        <v>0.45288766999999996</v>
      </c>
      <c r="P233">
        <f t="shared" si="65"/>
        <v>231</v>
      </c>
      <c r="Q233">
        <f t="shared" si="67"/>
        <v>1.3893906699999998</v>
      </c>
      <c r="R233">
        <f t="shared" si="63"/>
        <v>0.34800716999999992</v>
      </c>
      <c r="S233">
        <f t="shared" si="60"/>
        <v>5.6992830000000105E-2</v>
      </c>
      <c r="T233">
        <f t="shared" si="66"/>
        <v>231</v>
      </c>
      <c r="U233">
        <v>5.6992830000000105E-2</v>
      </c>
      <c r="W233">
        <v>231</v>
      </c>
      <c r="X233">
        <v>0.27482800000000007</v>
      </c>
      <c r="Z233">
        <f t="shared" si="56"/>
        <v>231</v>
      </c>
      <c r="AA233">
        <v>0.56630599999999998</v>
      </c>
      <c r="AD233">
        <f t="shared" si="57"/>
        <v>231</v>
      </c>
      <c r="AE233">
        <v>0.73804499999999995</v>
      </c>
    </row>
    <row r="234" spans="1:31" x14ac:dyDescent="0.45">
      <c r="A234">
        <v>2.1979190000000002</v>
      </c>
      <c r="B234">
        <f t="shared" si="59"/>
        <v>232</v>
      </c>
      <c r="C234">
        <v>2.1979190000000002</v>
      </c>
      <c r="D234">
        <f>D233+1</f>
        <v>232</v>
      </c>
      <c r="E234">
        <f t="shared" si="50"/>
        <v>2.1975030000000002</v>
      </c>
      <c r="F234">
        <f t="shared" si="54"/>
        <v>232</v>
      </c>
      <c r="G234">
        <f t="shared" si="51"/>
        <v>2.1178650000000001</v>
      </c>
      <c r="H234">
        <f t="shared" si="49"/>
        <v>4.0235000000000021E-2</v>
      </c>
      <c r="I234">
        <f t="shared" si="55"/>
        <v>0.36476500000000001</v>
      </c>
      <c r="J234">
        <f t="shared" si="52"/>
        <v>232</v>
      </c>
      <c r="K234">
        <v>2.1979190000000002</v>
      </c>
      <c r="L234">
        <f t="shared" si="47"/>
        <v>232</v>
      </c>
      <c r="M234">
        <v>0.57508199999999998</v>
      </c>
      <c r="N234">
        <f t="shared" si="64"/>
        <v>232</v>
      </c>
      <c r="O234">
        <f t="shared" si="62"/>
        <v>0.44806623999999995</v>
      </c>
      <c r="P234">
        <f t="shared" si="65"/>
        <v>232</v>
      </c>
      <c r="Q234">
        <f t="shared" si="67"/>
        <v>1.3845692399999998</v>
      </c>
      <c r="R234">
        <f t="shared" si="63"/>
        <v>0.3412357399999999</v>
      </c>
      <c r="S234">
        <f t="shared" si="60"/>
        <v>6.3764260000000128E-2</v>
      </c>
      <c r="T234">
        <f t="shared" si="66"/>
        <v>232</v>
      </c>
      <c r="U234">
        <v>6.3764260000000128E-2</v>
      </c>
      <c r="W234">
        <v>232</v>
      </c>
      <c r="X234">
        <v>0.36476500000000001</v>
      </c>
      <c r="Z234">
        <f t="shared" si="56"/>
        <v>232</v>
      </c>
      <c r="AA234">
        <v>0.56630599999999998</v>
      </c>
      <c r="AD234">
        <f t="shared" si="57"/>
        <v>232</v>
      </c>
      <c r="AE234">
        <v>0.73804499999999995</v>
      </c>
    </row>
    <row r="235" spans="1:31" x14ac:dyDescent="0.45">
      <c r="A235">
        <v>2.1979190000000002</v>
      </c>
      <c r="B235">
        <f t="shared" si="59"/>
        <v>233</v>
      </c>
      <c r="C235">
        <v>2.1979190000000002</v>
      </c>
      <c r="D235">
        <f t="shared" ref="D235:D298" si="69">D234+1</f>
        <v>233</v>
      </c>
      <c r="E235">
        <f t="shared" si="50"/>
        <v>2.191878</v>
      </c>
      <c r="F235">
        <f t="shared" si="54"/>
        <v>233</v>
      </c>
      <c r="G235">
        <f t="shared" si="51"/>
        <v>2.1122399999999999</v>
      </c>
      <c r="H235">
        <f t="shared" si="49"/>
        <v>4.5860000000000234E-2</v>
      </c>
      <c r="I235">
        <f t="shared" si="55"/>
        <v>0.35913999999999979</v>
      </c>
      <c r="J235">
        <f t="shared" si="52"/>
        <v>233</v>
      </c>
      <c r="K235">
        <v>2.1979190000000002</v>
      </c>
      <c r="L235">
        <f t="shared" ref="L235:L258" si="70">L234+1</f>
        <v>233</v>
      </c>
      <c r="M235">
        <v>0.57508199999999998</v>
      </c>
      <c r="N235">
        <f t="shared" si="64"/>
        <v>233</v>
      </c>
      <c r="O235">
        <f t="shared" si="62"/>
        <v>0.44324480999999993</v>
      </c>
      <c r="P235">
        <f t="shared" si="65"/>
        <v>233</v>
      </c>
      <c r="Q235">
        <f t="shared" si="67"/>
        <v>1.3797478099999998</v>
      </c>
      <c r="R235">
        <f t="shared" si="63"/>
        <v>0.33641430999999988</v>
      </c>
      <c r="S235">
        <f t="shared" si="60"/>
        <v>6.8585690000000143E-2</v>
      </c>
      <c r="T235">
        <f t="shared" si="66"/>
        <v>233</v>
      </c>
      <c r="U235">
        <v>6.8585690000000143E-2</v>
      </c>
      <c r="W235">
        <v>233</v>
      </c>
      <c r="X235">
        <v>0.35913999999999979</v>
      </c>
      <c r="Z235">
        <f t="shared" si="56"/>
        <v>233</v>
      </c>
      <c r="AA235">
        <v>0.55562100000000003</v>
      </c>
      <c r="AD235">
        <f t="shared" si="57"/>
        <v>233</v>
      </c>
      <c r="AE235">
        <v>0.73804499999999995</v>
      </c>
    </row>
    <row r="236" spans="1:31" x14ac:dyDescent="0.45">
      <c r="A236">
        <v>2.2288749999999999</v>
      </c>
      <c r="B236">
        <f t="shared" si="59"/>
        <v>234</v>
      </c>
      <c r="C236">
        <v>2.2288749999999999</v>
      </c>
      <c r="D236">
        <f t="shared" si="69"/>
        <v>234</v>
      </c>
      <c r="E236">
        <f t="shared" si="50"/>
        <v>2.1862529999999998</v>
      </c>
      <c r="F236">
        <f t="shared" si="54"/>
        <v>234</v>
      </c>
      <c r="G236">
        <f t="shared" si="51"/>
        <v>2.1066149999999997</v>
      </c>
      <c r="H236">
        <f t="shared" si="49"/>
        <v>8.2441000000000209E-2</v>
      </c>
      <c r="I236">
        <f t="shared" si="55"/>
        <v>0.32255899999999982</v>
      </c>
      <c r="J236">
        <f t="shared" si="52"/>
        <v>234</v>
      </c>
      <c r="K236">
        <v>2.2288749999999999</v>
      </c>
      <c r="L236">
        <f t="shared" si="70"/>
        <v>234</v>
      </c>
      <c r="M236">
        <v>1.943379</v>
      </c>
      <c r="N236">
        <f t="shared" si="64"/>
        <v>234</v>
      </c>
      <c r="O236">
        <f t="shared" si="62"/>
        <v>0.43842337999999992</v>
      </c>
      <c r="P236">
        <f t="shared" si="65"/>
        <v>234</v>
      </c>
      <c r="Q236">
        <f t="shared" si="67"/>
        <v>1.3749263799999998</v>
      </c>
      <c r="R236">
        <f t="shared" si="63"/>
        <v>1.03670412</v>
      </c>
      <c r="S236">
        <f t="shared" si="60"/>
        <v>-0.63170411999999998</v>
      </c>
      <c r="T236">
        <f t="shared" si="66"/>
        <v>234</v>
      </c>
      <c r="U236">
        <v>-0.63170411999999998</v>
      </c>
      <c r="W236">
        <v>234</v>
      </c>
      <c r="X236">
        <v>0.32255899999999982</v>
      </c>
      <c r="Z236">
        <f t="shared" si="56"/>
        <v>234</v>
      </c>
      <c r="AA236">
        <v>0.55562100000000003</v>
      </c>
      <c r="AD236">
        <f t="shared" si="57"/>
        <v>234</v>
      </c>
      <c r="AE236">
        <v>0.73804499999999995</v>
      </c>
    </row>
    <row r="237" spans="1:31" x14ac:dyDescent="0.45">
      <c r="A237">
        <v>2.2288749999999999</v>
      </c>
      <c r="B237">
        <f t="shared" si="59"/>
        <v>235</v>
      </c>
      <c r="C237">
        <v>2.2288749999999999</v>
      </c>
      <c r="D237">
        <f t="shared" si="69"/>
        <v>235</v>
      </c>
      <c r="E237">
        <f t="shared" si="50"/>
        <v>2.180628</v>
      </c>
      <c r="F237">
        <f t="shared" si="54"/>
        <v>235</v>
      </c>
      <c r="G237">
        <f t="shared" si="51"/>
        <v>2.1009899999999999</v>
      </c>
      <c r="H237">
        <f t="shared" si="49"/>
        <v>8.8065999999999978E-2</v>
      </c>
      <c r="I237">
        <f t="shared" si="55"/>
        <v>0.31693400000000005</v>
      </c>
      <c r="J237">
        <f t="shared" si="52"/>
        <v>235</v>
      </c>
      <c r="K237">
        <v>2.2288749999999999</v>
      </c>
      <c r="L237">
        <f t="shared" si="70"/>
        <v>235</v>
      </c>
      <c r="M237">
        <v>1.943379</v>
      </c>
      <c r="N237">
        <f t="shared" si="64"/>
        <v>235</v>
      </c>
      <c r="O237">
        <f t="shared" si="62"/>
        <v>0.43360195000000012</v>
      </c>
      <c r="P237">
        <f t="shared" si="65"/>
        <v>235</v>
      </c>
      <c r="Q237">
        <f t="shared" si="67"/>
        <v>1.37010495</v>
      </c>
      <c r="R237">
        <f t="shared" si="63"/>
        <v>1.0415255499999998</v>
      </c>
      <c r="S237">
        <f t="shared" si="60"/>
        <v>-0.63652554999999977</v>
      </c>
      <c r="T237">
        <f t="shared" si="66"/>
        <v>235</v>
      </c>
      <c r="U237">
        <v>-0.63652554999999977</v>
      </c>
      <c r="W237">
        <v>235</v>
      </c>
      <c r="X237">
        <v>0.31693400000000005</v>
      </c>
      <c r="Z237">
        <f t="shared" si="56"/>
        <v>235</v>
      </c>
      <c r="AA237">
        <v>0.55562100000000003</v>
      </c>
      <c r="AD237">
        <f t="shared" si="57"/>
        <v>235</v>
      </c>
      <c r="AE237">
        <v>0.73804499999999995</v>
      </c>
    </row>
    <row r="238" spans="1:31" x14ac:dyDescent="0.45">
      <c r="A238">
        <v>2.2288749999999999</v>
      </c>
      <c r="B238">
        <f t="shared" si="59"/>
        <v>236</v>
      </c>
      <c r="C238">
        <v>2.2288749999999999</v>
      </c>
      <c r="D238">
        <f t="shared" si="69"/>
        <v>236</v>
      </c>
      <c r="E238">
        <f t="shared" si="50"/>
        <v>2.1750030000000002</v>
      </c>
      <c r="F238">
        <f t="shared" si="54"/>
        <v>236</v>
      </c>
      <c r="G238">
        <f t="shared" si="51"/>
        <v>2.0953650000000001</v>
      </c>
      <c r="H238">
        <f t="shared" si="49"/>
        <v>9.3690999999999747E-2</v>
      </c>
      <c r="I238">
        <f t="shared" si="55"/>
        <v>0.31130900000000028</v>
      </c>
      <c r="J238">
        <f t="shared" si="52"/>
        <v>236</v>
      </c>
      <c r="K238">
        <v>2.2288749999999999</v>
      </c>
      <c r="L238">
        <f t="shared" si="70"/>
        <v>236</v>
      </c>
      <c r="M238">
        <v>1.943379</v>
      </c>
      <c r="N238">
        <f t="shared" si="64"/>
        <v>236</v>
      </c>
      <c r="O238">
        <f t="shared" si="62"/>
        <v>0.42878052000000011</v>
      </c>
      <c r="P238">
        <f t="shared" si="65"/>
        <v>236</v>
      </c>
      <c r="Q238">
        <f t="shared" si="67"/>
        <v>1.36528352</v>
      </c>
      <c r="R238">
        <f t="shared" si="63"/>
        <v>1.04634698</v>
      </c>
      <c r="S238">
        <f t="shared" si="60"/>
        <v>-0.64134698000000001</v>
      </c>
      <c r="T238">
        <f t="shared" si="66"/>
        <v>236</v>
      </c>
      <c r="U238">
        <v>-0.64134698000000001</v>
      </c>
      <c r="W238">
        <v>236</v>
      </c>
      <c r="X238">
        <v>0.31130900000000028</v>
      </c>
      <c r="Z238">
        <f t="shared" si="56"/>
        <v>236</v>
      </c>
      <c r="AA238">
        <v>0.55562100000000003</v>
      </c>
      <c r="AD238">
        <f t="shared" si="57"/>
        <v>236</v>
      </c>
      <c r="AE238">
        <v>0.73804499999999995</v>
      </c>
    </row>
    <row r="239" spans="1:31" x14ac:dyDescent="0.45">
      <c r="A239">
        <v>2.2607170000000001</v>
      </c>
      <c r="B239">
        <f t="shared" si="59"/>
        <v>237</v>
      </c>
      <c r="C239">
        <v>2.2607170000000001</v>
      </c>
      <c r="D239">
        <f t="shared" si="69"/>
        <v>237</v>
      </c>
      <c r="E239">
        <f t="shared" si="50"/>
        <v>2.169378</v>
      </c>
      <c r="F239">
        <f t="shared" si="54"/>
        <v>237</v>
      </c>
      <c r="G239">
        <f t="shared" si="51"/>
        <v>2.0897399999999999</v>
      </c>
      <c r="H239">
        <f t="shared" si="49"/>
        <v>0.13115800000000011</v>
      </c>
      <c r="I239">
        <f t="shared" si="55"/>
        <v>0.27384199999999992</v>
      </c>
      <c r="J239">
        <f t="shared" si="52"/>
        <v>237</v>
      </c>
      <c r="K239">
        <v>2.2607170000000001</v>
      </c>
      <c r="L239">
        <f t="shared" si="70"/>
        <v>237</v>
      </c>
      <c r="M239">
        <v>1.943379</v>
      </c>
      <c r="N239">
        <f t="shared" si="64"/>
        <v>237</v>
      </c>
      <c r="O239">
        <f t="shared" si="62"/>
        <v>0.42395909000000009</v>
      </c>
      <c r="P239">
        <f t="shared" si="65"/>
        <v>237</v>
      </c>
      <c r="Q239">
        <f t="shared" si="67"/>
        <v>1.36046209</v>
      </c>
      <c r="R239">
        <f t="shared" si="63"/>
        <v>1.0511684099999998</v>
      </c>
      <c r="S239">
        <f t="shared" si="60"/>
        <v>-0.6461684099999998</v>
      </c>
      <c r="T239">
        <f t="shared" si="66"/>
        <v>237</v>
      </c>
      <c r="U239">
        <v>-0.6461684099999998</v>
      </c>
      <c r="W239">
        <v>237</v>
      </c>
      <c r="X239">
        <v>0.27384199999999992</v>
      </c>
      <c r="Z239">
        <f t="shared" si="56"/>
        <v>237</v>
      </c>
      <c r="AA239">
        <v>0.55562100000000003</v>
      </c>
      <c r="AD239">
        <f t="shared" si="57"/>
        <v>237</v>
      </c>
      <c r="AE239">
        <v>0.73804499999999995</v>
      </c>
    </row>
    <row r="240" spans="1:31" x14ac:dyDescent="0.45">
      <c r="A240">
        <v>2.2607170000000001</v>
      </c>
      <c r="B240">
        <f t="shared" si="59"/>
        <v>238</v>
      </c>
      <c r="C240">
        <v>2.2607170000000001</v>
      </c>
      <c r="D240">
        <f t="shared" si="69"/>
        <v>238</v>
      </c>
      <c r="E240">
        <f t="shared" si="50"/>
        <v>2.1637529999999998</v>
      </c>
      <c r="F240">
        <f t="shared" si="54"/>
        <v>238</v>
      </c>
      <c r="G240">
        <f t="shared" si="51"/>
        <v>2.0841149999999997</v>
      </c>
      <c r="H240">
        <f t="shared" si="49"/>
        <v>0.13678300000000032</v>
      </c>
      <c r="I240">
        <f t="shared" si="55"/>
        <v>0.26821699999999971</v>
      </c>
      <c r="J240">
        <f t="shared" si="52"/>
        <v>238</v>
      </c>
      <c r="K240">
        <v>2.2607170000000001</v>
      </c>
      <c r="L240">
        <f t="shared" si="70"/>
        <v>238</v>
      </c>
      <c r="M240">
        <v>1.943379</v>
      </c>
      <c r="N240">
        <f t="shared" si="64"/>
        <v>238</v>
      </c>
      <c r="O240">
        <f t="shared" si="62"/>
        <v>0.41913766000000008</v>
      </c>
      <c r="P240">
        <f t="shared" si="65"/>
        <v>238</v>
      </c>
      <c r="Q240">
        <f t="shared" si="67"/>
        <v>1.3556406599999999</v>
      </c>
      <c r="R240">
        <f t="shared" si="63"/>
        <v>1.0559898400000001</v>
      </c>
      <c r="S240">
        <f t="shared" si="60"/>
        <v>-0.65098984000000004</v>
      </c>
      <c r="T240">
        <f t="shared" si="66"/>
        <v>238</v>
      </c>
      <c r="U240">
        <v>-0.65098984000000004</v>
      </c>
      <c r="W240">
        <v>238</v>
      </c>
      <c r="X240">
        <v>0.26821699999999971</v>
      </c>
      <c r="Z240">
        <f t="shared" si="56"/>
        <v>238</v>
      </c>
      <c r="AA240">
        <v>0.55562100000000003</v>
      </c>
      <c r="AD240">
        <f t="shared" si="57"/>
        <v>238</v>
      </c>
      <c r="AE240">
        <v>0.73804499999999995</v>
      </c>
    </row>
    <row r="241" spans="1:31" x14ac:dyDescent="0.45">
      <c r="A241">
        <v>2.2288749999999999</v>
      </c>
      <c r="B241">
        <f t="shared" si="59"/>
        <v>239</v>
      </c>
      <c r="C241">
        <v>2.2288749999999999</v>
      </c>
      <c r="D241">
        <f t="shared" si="69"/>
        <v>239</v>
      </c>
      <c r="E241">
        <f t="shared" si="50"/>
        <v>2.158128</v>
      </c>
      <c r="F241">
        <f t="shared" si="54"/>
        <v>239</v>
      </c>
      <c r="G241">
        <f t="shared" si="51"/>
        <v>2.0784899999999999</v>
      </c>
      <c r="H241">
        <f t="shared" si="49"/>
        <v>0.11056599999999994</v>
      </c>
      <c r="I241">
        <f t="shared" si="55"/>
        <v>0.29443400000000008</v>
      </c>
      <c r="J241">
        <f t="shared" si="52"/>
        <v>239</v>
      </c>
      <c r="K241">
        <v>2.2288749999999999</v>
      </c>
      <c r="L241">
        <f t="shared" si="70"/>
        <v>239</v>
      </c>
      <c r="M241">
        <v>1.943379</v>
      </c>
      <c r="N241">
        <f t="shared" si="64"/>
        <v>239</v>
      </c>
      <c r="O241">
        <f t="shared" si="62"/>
        <v>0.41431623000000006</v>
      </c>
      <c r="P241">
        <f t="shared" si="65"/>
        <v>239</v>
      </c>
      <c r="Q241">
        <f t="shared" si="67"/>
        <v>1.3508192299999999</v>
      </c>
      <c r="R241">
        <f t="shared" si="63"/>
        <v>1.0608112699999999</v>
      </c>
      <c r="S241">
        <f t="shared" si="60"/>
        <v>-0.65581126999999984</v>
      </c>
      <c r="T241">
        <f t="shared" si="66"/>
        <v>239</v>
      </c>
      <c r="U241">
        <v>-0.65581126999999984</v>
      </c>
      <c r="W241">
        <v>239</v>
      </c>
      <c r="X241">
        <v>0.29443400000000008</v>
      </c>
      <c r="Z241">
        <f t="shared" si="56"/>
        <v>239</v>
      </c>
      <c r="AA241">
        <v>0.55562100000000003</v>
      </c>
      <c r="AD241">
        <f t="shared" si="57"/>
        <v>239</v>
      </c>
      <c r="AE241">
        <v>0.73804499999999995</v>
      </c>
    </row>
    <row r="242" spans="1:31" x14ac:dyDescent="0.45">
      <c r="A242">
        <v>2.0551970000000002</v>
      </c>
      <c r="B242">
        <f t="shared" si="59"/>
        <v>240</v>
      </c>
      <c r="C242">
        <v>2.0551970000000002</v>
      </c>
      <c r="D242">
        <f t="shared" si="69"/>
        <v>240</v>
      </c>
      <c r="E242">
        <f t="shared" si="50"/>
        <v>2.1525030000000003</v>
      </c>
      <c r="F242">
        <f t="shared" si="54"/>
        <v>240</v>
      </c>
      <c r="G242">
        <f t="shared" si="51"/>
        <v>2.0728650000000002</v>
      </c>
      <c r="H242">
        <f t="shared" si="49"/>
        <v>5.7487000000000066E-2</v>
      </c>
      <c r="I242">
        <f t="shared" si="55"/>
        <v>0.34751299999999996</v>
      </c>
      <c r="J242">
        <f t="shared" si="52"/>
        <v>240</v>
      </c>
      <c r="K242">
        <v>2.0551970000000002</v>
      </c>
      <c r="L242">
        <f t="shared" si="70"/>
        <v>240</v>
      </c>
      <c r="M242">
        <v>1.943379</v>
      </c>
      <c r="N242">
        <f t="shared" si="64"/>
        <v>240</v>
      </c>
      <c r="O242">
        <f t="shared" si="62"/>
        <v>0.40949480000000005</v>
      </c>
      <c r="P242">
        <f t="shared" si="65"/>
        <v>240</v>
      </c>
      <c r="Q242">
        <f t="shared" si="67"/>
        <v>1.3459977999999999</v>
      </c>
      <c r="R242">
        <f t="shared" si="63"/>
        <v>1.0656327000000001</v>
      </c>
      <c r="S242">
        <f t="shared" si="60"/>
        <v>-0.66063270000000007</v>
      </c>
      <c r="T242">
        <f t="shared" si="66"/>
        <v>240</v>
      </c>
      <c r="U242">
        <v>-0.66063270000000007</v>
      </c>
      <c r="W242">
        <v>240</v>
      </c>
      <c r="X242">
        <v>0.34751299999999996</v>
      </c>
      <c r="Z242">
        <f t="shared" si="56"/>
        <v>240</v>
      </c>
      <c r="AA242">
        <v>0.55562100000000003</v>
      </c>
      <c r="AD242">
        <f t="shared" si="57"/>
        <v>240</v>
      </c>
      <c r="AE242">
        <v>0.73804499999999995</v>
      </c>
    </row>
    <row r="243" spans="1:31" x14ac:dyDescent="0.45">
      <c r="A243">
        <v>2.0551970000000002</v>
      </c>
      <c r="B243">
        <f t="shared" si="59"/>
        <v>241</v>
      </c>
      <c r="C243">
        <v>2.0551970000000002</v>
      </c>
      <c r="D243">
        <f t="shared" si="69"/>
        <v>241</v>
      </c>
      <c r="E243">
        <f t="shared" si="50"/>
        <v>2.1468780000000001</v>
      </c>
      <c r="F243">
        <f t="shared" si="54"/>
        <v>241</v>
      </c>
      <c r="G243">
        <f t="shared" si="51"/>
        <v>2.06724</v>
      </c>
      <c r="H243">
        <f t="shared" si="49"/>
        <v>5.1861999999999853E-2</v>
      </c>
      <c r="I243">
        <f t="shared" si="55"/>
        <v>0.35313800000000017</v>
      </c>
      <c r="J243">
        <f t="shared" si="52"/>
        <v>241</v>
      </c>
      <c r="K243">
        <v>2.0551970000000002</v>
      </c>
      <c r="L243">
        <f t="shared" si="70"/>
        <v>241</v>
      </c>
      <c r="M243">
        <v>1.943379</v>
      </c>
      <c r="N243">
        <f t="shared" si="64"/>
        <v>241</v>
      </c>
      <c r="O243">
        <f t="shared" si="62"/>
        <v>0.40467337000000003</v>
      </c>
      <c r="P243">
        <f t="shared" si="65"/>
        <v>241</v>
      </c>
      <c r="Q243">
        <f t="shared" si="67"/>
        <v>1.3411763699999999</v>
      </c>
      <c r="R243">
        <f t="shared" si="63"/>
        <v>1.0704541299999999</v>
      </c>
      <c r="S243">
        <f t="shared" si="60"/>
        <v>-0.66545412999999987</v>
      </c>
      <c r="T243">
        <f t="shared" si="66"/>
        <v>241</v>
      </c>
      <c r="U243">
        <v>-0.66545412999999987</v>
      </c>
      <c r="W243">
        <v>241</v>
      </c>
      <c r="X243">
        <v>0.35313800000000017</v>
      </c>
      <c r="Z243">
        <f t="shared" si="56"/>
        <v>241</v>
      </c>
      <c r="AA243">
        <v>0.55562100000000003</v>
      </c>
      <c r="AD243">
        <f t="shared" si="57"/>
        <v>241</v>
      </c>
      <c r="AE243">
        <v>0.73804499999999995</v>
      </c>
    </row>
    <row r="244" spans="1:31" x14ac:dyDescent="0.45">
      <c r="A244">
        <v>2.0551970000000002</v>
      </c>
      <c r="B244">
        <f t="shared" si="59"/>
        <v>242</v>
      </c>
      <c r="C244">
        <v>2.0551970000000002</v>
      </c>
      <c r="D244">
        <f t="shared" si="69"/>
        <v>242</v>
      </c>
      <c r="E244">
        <f t="shared" si="50"/>
        <v>2.1412529999999999</v>
      </c>
      <c r="F244">
        <f t="shared" si="54"/>
        <v>242</v>
      </c>
      <c r="G244">
        <f t="shared" si="51"/>
        <v>2.0616149999999998</v>
      </c>
      <c r="H244">
        <f t="shared" si="49"/>
        <v>4.6236999999999639E-2</v>
      </c>
      <c r="I244">
        <f t="shared" si="55"/>
        <v>0.35876300000000039</v>
      </c>
      <c r="J244">
        <f t="shared" si="52"/>
        <v>242</v>
      </c>
      <c r="K244">
        <v>2.0551970000000002</v>
      </c>
      <c r="L244">
        <f t="shared" si="70"/>
        <v>242</v>
      </c>
      <c r="M244">
        <v>1.943379</v>
      </c>
      <c r="N244">
        <f t="shared" si="64"/>
        <v>242</v>
      </c>
      <c r="O244">
        <f t="shared" si="62"/>
        <v>0.39985194000000002</v>
      </c>
      <c r="P244">
        <f t="shared" si="65"/>
        <v>242</v>
      </c>
      <c r="Q244">
        <f t="shared" si="67"/>
        <v>1.3363549399999999</v>
      </c>
      <c r="R244">
        <f t="shared" si="63"/>
        <v>1.0752755600000001</v>
      </c>
      <c r="S244">
        <f t="shared" si="60"/>
        <v>-0.6702755600000001</v>
      </c>
      <c r="T244">
        <f t="shared" si="66"/>
        <v>242</v>
      </c>
      <c r="U244">
        <v>-0.6702755600000001</v>
      </c>
      <c r="W244">
        <v>242</v>
      </c>
      <c r="X244">
        <v>0.35876300000000039</v>
      </c>
      <c r="Z244">
        <f t="shared" si="56"/>
        <v>242</v>
      </c>
      <c r="AA244">
        <v>0.55562100000000003</v>
      </c>
      <c r="AD244">
        <f t="shared" si="57"/>
        <v>242</v>
      </c>
      <c r="AE244">
        <v>0.73804499999999995</v>
      </c>
    </row>
    <row r="245" spans="1:31" x14ac:dyDescent="0.45">
      <c r="A245">
        <v>2.0551970000000002</v>
      </c>
      <c r="B245">
        <f t="shared" si="59"/>
        <v>243</v>
      </c>
      <c r="C245">
        <v>2.0551970000000002</v>
      </c>
      <c r="D245">
        <f t="shared" si="69"/>
        <v>243</v>
      </c>
      <c r="E245">
        <f t="shared" si="50"/>
        <v>2.1356280000000001</v>
      </c>
      <c r="F245">
        <f t="shared" si="54"/>
        <v>243</v>
      </c>
      <c r="G245">
        <f t="shared" si="51"/>
        <v>2.05599</v>
      </c>
      <c r="H245">
        <f t="shared" si="49"/>
        <v>4.061199999999987E-2</v>
      </c>
      <c r="I245">
        <f t="shared" si="55"/>
        <v>0.36438800000000016</v>
      </c>
      <c r="J245">
        <f t="shared" si="52"/>
        <v>243</v>
      </c>
      <c r="K245">
        <v>2.0551970000000002</v>
      </c>
      <c r="L245">
        <f t="shared" si="70"/>
        <v>243</v>
      </c>
      <c r="M245">
        <v>1.9659770000000001</v>
      </c>
      <c r="N245">
        <f t="shared" si="64"/>
        <v>243</v>
      </c>
      <c r="O245">
        <f t="shared" si="62"/>
        <v>0.39503051</v>
      </c>
      <c r="P245">
        <f t="shared" si="65"/>
        <v>243</v>
      </c>
      <c r="Q245">
        <f t="shared" si="67"/>
        <v>1.3315335099999999</v>
      </c>
      <c r="R245">
        <f t="shared" si="63"/>
        <v>1.1026949900000003</v>
      </c>
      <c r="S245">
        <f t="shared" si="60"/>
        <v>-0.69769499000000024</v>
      </c>
      <c r="T245">
        <f t="shared" si="66"/>
        <v>243</v>
      </c>
      <c r="U245">
        <v>-0.69769499000000024</v>
      </c>
      <c r="W245">
        <v>243</v>
      </c>
      <c r="X245">
        <v>0.36438800000000016</v>
      </c>
      <c r="Z245">
        <f t="shared" si="56"/>
        <v>243</v>
      </c>
      <c r="AA245">
        <v>0.55562100000000003</v>
      </c>
      <c r="AD245">
        <f t="shared" si="57"/>
        <v>243</v>
      </c>
      <c r="AE245">
        <v>0.73804499999999995</v>
      </c>
    </row>
    <row r="246" spans="1:31" x14ac:dyDescent="0.45">
      <c r="A246">
        <v>2.0551970000000002</v>
      </c>
      <c r="B246">
        <f t="shared" si="59"/>
        <v>244</v>
      </c>
      <c r="C246">
        <v>2.0551970000000002</v>
      </c>
      <c r="D246">
        <f t="shared" si="69"/>
        <v>244</v>
      </c>
      <c r="E246">
        <f t="shared" si="50"/>
        <v>2.1300029999999999</v>
      </c>
      <c r="F246">
        <f t="shared" si="54"/>
        <v>244</v>
      </c>
      <c r="G246">
        <f t="shared" si="51"/>
        <v>2.0503649999999998</v>
      </c>
      <c r="H246">
        <f t="shared" si="49"/>
        <v>3.4986999999999657E-2</v>
      </c>
      <c r="I246">
        <f t="shared" si="55"/>
        <v>0.37001300000000037</v>
      </c>
      <c r="J246">
        <f t="shared" si="52"/>
        <v>244</v>
      </c>
      <c r="K246">
        <v>2.0551970000000002</v>
      </c>
      <c r="L246">
        <f t="shared" si="70"/>
        <v>244</v>
      </c>
      <c r="M246">
        <v>1.9659770000000001</v>
      </c>
      <c r="N246">
        <f t="shared" si="64"/>
        <v>244</v>
      </c>
      <c r="O246">
        <f t="shared" si="62"/>
        <v>0.39020907999999999</v>
      </c>
      <c r="P246">
        <f t="shared" si="65"/>
        <v>244</v>
      </c>
      <c r="Q246">
        <f t="shared" si="67"/>
        <v>1.3267120799999998</v>
      </c>
      <c r="R246">
        <f t="shared" si="63"/>
        <v>1.1075164200000001</v>
      </c>
      <c r="S246">
        <f t="shared" si="60"/>
        <v>-0.70251642000000003</v>
      </c>
      <c r="T246">
        <f t="shared" si="66"/>
        <v>244</v>
      </c>
      <c r="U246">
        <v>-0.70251642000000003</v>
      </c>
      <c r="W246">
        <v>244</v>
      </c>
      <c r="X246">
        <v>0.37001300000000037</v>
      </c>
      <c r="Z246">
        <f t="shared" si="56"/>
        <v>244</v>
      </c>
      <c r="AA246">
        <v>0.55562100000000003</v>
      </c>
      <c r="AD246">
        <f t="shared" si="57"/>
        <v>244</v>
      </c>
      <c r="AE246">
        <v>0.73804499999999995</v>
      </c>
    </row>
    <row r="247" spans="1:31" x14ac:dyDescent="0.45">
      <c r="A247">
        <v>2.0551970000000002</v>
      </c>
      <c r="B247">
        <f t="shared" si="59"/>
        <v>245</v>
      </c>
      <c r="C247">
        <v>2.0551970000000002</v>
      </c>
      <c r="D247">
        <f t="shared" si="69"/>
        <v>245</v>
      </c>
      <c r="E247">
        <f t="shared" si="50"/>
        <v>2.1243780000000001</v>
      </c>
      <c r="F247">
        <f t="shared" si="54"/>
        <v>245</v>
      </c>
      <c r="G247">
        <f t="shared" si="51"/>
        <v>2.04474</v>
      </c>
      <c r="H247">
        <f t="shared" si="49"/>
        <v>2.9361999999999888E-2</v>
      </c>
      <c r="I247">
        <f t="shared" si="55"/>
        <v>0.37563800000000014</v>
      </c>
      <c r="J247">
        <f t="shared" si="52"/>
        <v>245</v>
      </c>
      <c r="K247">
        <v>2.0551970000000002</v>
      </c>
      <c r="L247">
        <f t="shared" si="70"/>
        <v>245</v>
      </c>
      <c r="M247">
        <v>1.9659770000000001</v>
      </c>
      <c r="N247">
        <f t="shared" si="64"/>
        <v>245</v>
      </c>
      <c r="O247">
        <f t="shared" si="62"/>
        <v>0.38538764999999997</v>
      </c>
      <c r="P247">
        <f t="shared" si="65"/>
        <v>245</v>
      </c>
      <c r="Q247">
        <f t="shared" si="67"/>
        <v>1.3218906499999998</v>
      </c>
      <c r="R247">
        <f t="shared" si="63"/>
        <v>1.1123378500000003</v>
      </c>
      <c r="S247">
        <f t="shared" si="60"/>
        <v>-0.70733785000000027</v>
      </c>
      <c r="T247">
        <f t="shared" si="66"/>
        <v>245</v>
      </c>
      <c r="U247">
        <v>-0.70733785000000027</v>
      </c>
      <c r="W247">
        <v>245</v>
      </c>
      <c r="X247">
        <v>0.37563800000000014</v>
      </c>
      <c r="Z247">
        <f t="shared" si="56"/>
        <v>245</v>
      </c>
      <c r="AA247">
        <v>0.55562100000000003</v>
      </c>
      <c r="AD247">
        <f t="shared" si="57"/>
        <v>245</v>
      </c>
      <c r="AE247">
        <v>0.73804499999999995</v>
      </c>
    </row>
    <row r="248" spans="1:31" x14ac:dyDescent="0.45">
      <c r="A248">
        <v>3.165003</v>
      </c>
      <c r="B248">
        <f t="shared" si="59"/>
        <v>246</v>
      </c>
      <c r="C248">
        <v>3.165003</v>
      </c>
      <c r="D248">
        <f t="shared" si="69"/>
        <v>246</v>
      </c>
      <c r="E248">
        <f t="shared" si="50"/>
        <v>2.1187529999999999</v>
      </c>
      <c r="F248">
        <f t="shared" si="54"/>
        <v>246</v>
      </c>
      <c r="G248">
        <f t="shared" si="51"/>
        <v>2.0391149999999998</v>
      </c>
      <c r="H248">
        <f t="shared" si="49"/>
        <v>1.0860690000000002</v>
      </c>
      <c r="I248">
        <f t="shared" si="55"/>
        <v>-0.68106900000000015</v>
      </c>
      <c r="J248">
        <f t="shared" si="52"/>
        <v>246</v>
      </c>
      <c r="K248">
        <v>3.165003</v>
      </c>
      <c r="L248">
        <f t="shared" si="70"/>
        <v>246</v>
      </c>
      <c r="M248">
        <v>1.9659770000000001</v>
      </c>
      <c r="N248">
        <f t="shared" si="64"/>
        <v>246</v>
      </c>
      <c r="O248">
        <f t="shared" si="62"/>
        <v>0.38056621999999996</v>
      </c>
      <c r="P248">
        <f t="shared" si="65"/>
        <v>246</v>
      </c>
      <c r="Q248">
        <f t="shared" si="67"/>
        <v>1.3170692199999998</v>
      </c>
      <c r="R248">
        <f t="shared" si="63"/>
        <v>1.1171592800000001</v>
      </c>
      <c r="S248">
        <f t="shared" si="60"/>
        <v>-0.71215928000000006</v>
      </c>
      <c r="T248">
        <f t="shared" si="66"/>
        <v>246</v>
      </c>
      <c r="U248">
        <v>-0.71215928000000006</v>
      </c>
      <c r="W248">
        <v>246</v>
      </c>
      <c r="X248">
        <v>-0.68106900000000015</v>
      </c>
      <c r="Z248">
        <f t="shared" si="56"/>
        <v>246</v>
      </c>
      <c r="AA248">
        <v>0.55562100000000003</v>
      </c>
      <c r="AD248">
        <f t="shared" si="57"/>
        <v>246</v>
      </c>
      <c r="AE248">
        <v>0.73804499999999995</v>
      </c>
    </row>
    <row r="249" spans="1:31" x14ac:dyDescent="0.45">
      <c r="A249">
        <v>1.318751</v>
      </c>
      <c r="B249">
        <f t="shared" si="59"/>
        <v>247</v>
      </c>
      <c r="C249">
        <v>1.318751</v>
      </c>
      <c r="D249">
        <f t="shared" si="69"/>
        <v>247</v>
      </c>
      <c r="E249">
        <f t="shared" si="50"/>
        <v>2.1131279999999997</v>
      </c>
      <c r="F249">
        <f t="shared" si="54"/>
        <v>247</v>
      </c>
      <c r="G249">
        <f t="shared" si="51"/>
        <v>2.0334899999999996</v>
      </c>
      <c r="H249">
        <f t="shared" si="49"/>
        <v>0.75455799999999962</v>
      </c>
      <c r="I249">
        <f t="shared" si="55"/>
        <v>-0.34955799999999959</v>
      </c>
      <c r="J249">
        <f t="shared" si="52"/>
        <v>247</v>
      </c>
      <c r="K249">
        <v>1.318751</v>
      </c>
      <c r="L249">
        <f t="shared" si="70"/>
        <v>247</v>
      </c>
      <c r="M249">
        <v>1.9659770000000001</v>
      </c>
      <c r="N249">
        <f t="shared" si="64"/>
        <v>247</v>
      </c>
      <c r="O249">
        <f t="shared" si="62"/>
        <v>0.37574478999999994</v>
      </c>
      <c r="P249">
        <f t="shared" si="65"/>
        <v>247</v>
      </c>
      <c r="Q249">
        <f t="shared" si="67"/>
        <v>1.3122477899999998</v>
      </c>
      <c r="R249">
        <f t="shared" si="63"/>
        <v>1.1219807100000003</v>
      </c>
      <c r="S249">
        <f t="shared" si="60"/>
        <v>-0.7169807100000003</v>
      </c>
      <c r="T249">
        <f t="shared" si="66"/>
        <v>247</v>
      </c>
      <c r="U249">
        <v>-0.7169807100000003</v>
      </c>
      <c r="W249">
        <v>247</v>
      </c>
      <c r="X249">
        <v>-0.34955799999999959</v>
      </c>
      <c r="Z249">
        <f t="shared" si="56"/>
        <v>247</v>
      </c>
      <c r="AA249">
        <v>0.55562100000000003</v>
      </c>
      <c r="AD249">
        <f t="shared" si="57"/>
        <v>247</v>
      </c>
      <c r="AE249">
        <v>0.73804499999999995</v>
      </c>
    </row>
    <row r="250" spans="1:31" x14ac:dyDescent="0.45">
      <c r="A250">
        <v>1.318751</v>
      </c>
      <c r="B250">
        <f t="shared" si="59"/>
        <v>248</v>
      </c>
      <c r="C250">
        <v>1.318751</v>
      </c>
      <c r="D250">
        <f t="shared" si="69"/>
        <v>248</v>
      </c>
      <c r="E250">
        <f t="shared" si="50"/>
        <v>2.1075029999999999</v>
      </c>
      <c r="F250">
        <f t="shared" si="54"/>
        <v>248</v>
      </c>
      <c r="G250">
        <f t="shared" si="51"/>
        <v>2.0278649999999998</v>
      </c>
      <c r="H250">
        <f t="shared" si="49"/>
        <v>0.74893299999999985</v>
      </c>
      <c r="I250">
        <f t="shared" si="55"/>
        <v>-0.34393299999999982</v>
      </c>
      <c r="J250">
        <f t="shared" si="52"/>
        <v>248</v>
      </c>
      <c r="K250">
        <v>1.318751</v>
      </c>
      <c r="L250">
        <f t="shared" si="70"/>
        <v>248</v>
      </c>
      <c r="M250">
        <v>4.830686</v>
      </c>
      <c r="N250">
        <f t="shared" si="64"/>
        <v>248</v>
      </c>
      <c r="O250">
        <f t="shared" si="62"/>
        <v>0.37092335999999992</v>
      </c>
      <c r="P250">
        <f t="shared" si="65"/>
        <v>248</v>
      </c>
      <c r="Q250">
        <f t="shared" si="67"/>
        <v>1.3074263599999998</v>
      </c>
      <c r="R250">
        <f t="shared" si="63"/>
        <v>3.9915111400000001</v>
      </c>
      <c r="S250">
        <f t="shared" si="60"/>
        <v>-3.5865111399999998</v>
      </c>
      <c r="T250">
        <f t="shared" si="66"/>
        <v>248</v>
      </c>
      <c r="U250">
        <v>-3.5865111399999998</v>
      </c>
      <c r="W250">
        <v>248</v>
      </c>
      <c r="X250">
        <v>-0.34393299999999982</v>
      </c>
      <c r="Z250">
        <f t="shared" si="56"/>
        <v>248</v>
      </c>
      <c r="AA250">
        <v>0.55562100000000003</v>
      </c>
      <c r="AD250">
        <f t="shared" si="57"/>
        <v>248</v>
      </c>
      <c r="AE250">
        <v>0.73804499999999995</v>
      </c>
    </row>
    <row r="251" spans="1:31" x14ac:dyDescent="0.45">
      <c r="A251">
        <v>1.3087530000000001</v>
      </c>
      <c r="B251">
        <f t="shared" si="59"/>
        <v>249</v>
      </c>
      <c r="C251">
        <v>1.3087530000000001</v>
      </c>
      <c r="D251">
        <f t="shared" si="69"/>
        <v>249</v>
      </c>
      <c r="E251">
        <f t="shared" si="50"/>
        <v>2.1018780000000001</v>
      </c>
      <c r="F251">
        <f t="shared" si="54"/>
        <v>249</v>
      </c>
      <c r="G251">
        <f t="shared" si="51"/>
        <v>2.02224</v>
      </c>
      <c r="H251">
        <f t="shared" si="49"/>
        <v>0.75330600000000003</v>
      </c>
      <c r="I251">
        <f t="shared" si="55"/>
        <v>-0.348306</v>
      </c>
      <c r="J251">
        <f t="shared" si="52"/>
        <v>249</v>
      </c>
      <c r="K251">
        <v>1.3087530000000001</v>
      </c>
      <c r="L251">
        <f t="shared" si="70"/>
        <v>249</v>
      </c>
      <c r="M251">
        <v>4.830686</v>
      </c>
      <c r="N251">
        <f t="shared" si="64"/>
        <v>249</v>
      </c>
      <c r="O251">
        <f t="shared" si="62"/>
        <v>0.36610193000000013</v>
      </c>
      <c r="P251">
        <f t="shared" si="65"/>
        <v>249</v>
      </c>
      <c r="Q251">
        <f t="shared" si="67"/>
        <v>1.30260493</v>
      </c>
      <c r="R251">
        <f t="shared" si="63"/>
        <v>3.9963325699999999</v>
      </c>
      <c r="S251">
        <f t="shared" si="60"/>
        <v>-3.5913325699999996</v>
      </c>
      <c r="T251">
        <f t="shared" si="66"/>
        <v>249</v>
      </c>
      <c r="U251">
        <v>-3.5913325699999996</v>
      </c>
      <c r="W251">
        <v>249</v>
      </c>
      <c r="X251">
        <v>-0.348306</v>
      </c>
      <c r="Z251">
        <f t="shared" si="56"/>
        <v>249</v>
      </c>
      <c r="AA251">
        <v>0.55562100000000003</v>
      </c>
      <c r="AD251">
        <f t="shared" si="57"/>
        <v>249</v>
      </c>
      <c r="AE251">
        <v>0.73804499999999995</v>
      </c>
    </row>
    <row r="252" spans="1:31" x14ac:dyDescent="0.45">
      <c r="A252">
        <v>1.2865869999999999</v>
      </c>
      <c r="B252">
        <f t="shared" si="59"/>
        <v>250</v>
      </c>
      <c r="C252">
        <v>1.2865869999999999</v>
      </c>
      <c r="D252">
        <f t="shared" si="69"/>
        <v>250</v>
      </c>
      <c r="E252">
        <f t="shared" si="50"/>
        <v>2.0962529999999999</v>
      </c>
      <c r="F252">
        <f t="shared" si="54"/>
        <v>250</v>
      </c>
      <c r="G252">
        <f t="shared" si="51"/>
        <v>2.0166149999999998</v>
      </c>
      <c r="H252">
        <f t="shared" si="49"/>
        <v>0.76984699999999995</v>
      </c>
      <c r="I252">
        <f t="shared" si="55"/>
        <v>-0.36484699999999992</v>
      </c>
      <c r="J252">
        <f t="shared" si="52"/>
        <v>250</v>
      </c>
      <c r="K252">
        <v>1.2865869999999999</v>
      </c>
      <c r="L252">
        <f t="shared" si="70"/>
        <v>250</v>
      </c>
      <c r="M252">
        <v>4.830686</v>
      </c>
      <c r="N252">
        <f t="shared" si="64"/>
        <v>250</v>
      </c>
      <c r="O252">
        <f t="shared" si="62"/>
        <v>0.36128050000000012</v>
      </c>
      <c r="P252">
        <f t="shared" si="65"/>
        <v>250</v>
      </c>
      <c r="Q252">
        <f t="shared" si="67"/>
        <v>1.2977835</v>
      </c>
      <c r="R252">
        <f t="shared" si="63"/>
        <v>4.0011539999999997</v>
      </c>
      <c r="S252">
        <f t="shared" si="60"/>
        <v>-3.5961539999999994</v>
      </c>
      <c r="T252">
        <f t="shared" si="66"/>
        <v>250</v>
      </c>
      <c r="U252">
        <v>-3.5961539999999994</v>
      </c>
      <c r="W252">
        <v>250</v>
      </c>
      <c r="X252">
        <v>-0.36484699999999992</v>
      </c>
      <c r="Z252">
        <f t="shared" si="56"/>
        <v>250</v>
      </c>
      <c r="AA252">
        <v>0.55562100000000003</v>
      </c>
      <c r="AD252">
        <f t="shared" si="57"/>
        <v>250</v>
      </c>
      <c r="AE252">
        <v>0.73804499999999995</v>
      </c>
    </row>
    <row r="253" spans="1:31" x14ac:dyDescent="0.45">
      <c r="A253">
        <v>1.2865869999999999</v>
      </c>
      <c r="B253">
        <f t="shared" si="59"/>
        <v>251</v>
      </c>
      <c r="C253">
        <v>1.2865869999999999</v>
      </c>
      <c r="D253">
        <f t="shared" si="69"/>
        <v>251</v>
      </c>
      <c r="E253">
        <f t="shared" si="50"/>
        <v>2.0906279999999997</v>
      </c>
      <c r="F253">
        <f t="shared" si="54"/>
        <v>251</v>
      </c>
      <c r="G253">
        <f t="shared" si="51"/>
        <v>2.0109899999999996</v>
      </c>
      <c r="H253">
        <f t="shared" si="49"/>
        <v>0.76422199999999973</v>
      </c>
      <c r="I253">
        <f t="shared" si="55"/>
        <v>-0.35922199999999971</v>
      </c>
      <c r="J253">
        <f t="shared" si="52"/>
        <v>251</v>
      </c>
      <c r="K253">
        <v>1.2865869999999999</v>
      </c>
      <c r="L253">
        <f t="shared" si="70"/>
        <v>251</v>
      </c>
      <c r="M253">
        <v>4.830686</v>
      </c>
      <c r="N253">
        <f t="shared" si="64"/>
        <v>251</v>
      </c>
      <c r="O253">
        <f t="shared" si="62"/>
        <v>0.3564590700000001</v>
      </c>
      <c r="P253">
        <f t="shared" si="65"/>
        <v>251</v>
      </c>
      <c r="Q253">
        <f t="shared" si="67"/>
        <v>1.29296207</v>
      </c>
      <c r="R253">
        <f t="shared" si="63"/>
        <v>4.0059754300000003</v>
      </c>
      <c r="S253">
        <f t="shared" si="60"/>
        <v>-3.6009754300000001</v>
      </c>
      <c r="T253">
        <f t="shared" si="66"/>
        <v>251</v>
      </c>
      <c r="U253">
        <v>-3.6009754300000001</v>
      </c>
      <c r="W253">
        <v>251</v>
      </c>
      <c r="X253">
        <v>-0.35922199999999971</v>
      </c>
      <c r="Z253">
        <f t="shared" si="56"/>
        <v>251</v>
      </c>
      <c r="AA253">
        <v>0.55562100000000003</v>
      </c>
      <c r="AD253">
        <f t="shared" si="57"/>
        <v>251</v>
      </c>
      <c r="AE253">
        <v>0.73804499999999995</v>
      </c>
    </row>
    <row r="254" spans="1:31" x14ac:dyDescent="0.45">
      <c r="A254">
        <v>1.276211</v>
      </c>
      <c r="B254">
        <f t="shared" si="59"/>
        <v>252</v>
      </c>
      <c r="C254">
        <v>1.276211</v>
      </c>
      <c r="D254">
        <f t="shared" si="69"/>
        <v>252</v>
      </c>
      <c r="E254">
        <f t="shared" si="50"/>
        <v>2.0850029999999999</v>
      </c>
      <c r="F254">
        <f t="shared" si="54"/>
        <v>252</v>
      </c>
      <c r="G254">
        <f t="shared" si="51"/>
        <v>2.0053649999999998</v>
      </c>
      <c r="H254">
        <f t="shared" ref="H254:H271" si="71">ABS(C254-(E254-(E254-G254)/2))</f>
        <v>0.76897299999999991</v>
      </c>
      <c r="I254">
        <f t="shared" si="55"/>
        <v>-0.36397299999999988</v>
      </c>
      <c r="J254">
        <f t="shared" si="52"/>
        <v>252</v>
      </c>
      <c r="K254">
        <v>1.276211</v>
      </c>
      <c r="L254">
        <f t="shared" si="70"/>
        <v>252</v>
      </c>
      <c r="M254">
        <v>4.830686</v>
      </c>
      <c r="N254">
        <f t="shared" si="64"/>
        <v>252</v>
      </c>
      <c r="O254">
        <f t="shared" si="62"/>
        <v>0.35163764000000008</v>
      </c>
      <c r="P254">
        <f t="shared" si="65"/>
        <v>252</v>
      </c>
      <c r="Q254">
        <f t="shared" si="67"/>
        <v>1.2881406399999999</v>
      </c>
      <c r="R254">
        <f t="shared" si="63"/>
        <v>4.0107968600000001</v>
      </c>
      <c r="S254">
        <f t="shared" si="60"/>
        <v>-3.6057968599999999</v>
      </c>
      <c r="T254">
        <f t="shared" si="66"/>
        <v>252</v>
      </c>
      <c r="U254">
        <v>-3.6057968599999999</v>
      </c>
      <c r="W254">
        <v>252</v>
      </c>
      <c r="X254">
        <v>-0.36397299999999988</v>
      </c>
      <c r="Z254">
        <f t="shared" si="56"/>
        <v>252</v>
      </c>
      <c r="AA254">
        <v>0.55562100000000003</v>
      </c>
      <c r="AD254">
        <f t="shared" si="57"/>
        <v>252</v>
      </c>
      <c r="AE254">
        <v>0.73804499999999995</v>
      </c>
    </row>
    <row r="255" spans="1:31" x14ac:dyDescent="0.45">
      <c r="A255">
        <v>1.2660009999999999</v>
      </c>
      <c r="B255">
        <f t="shared" si="59"/>
        <v>253</v>
      </c>
      <c r="C255">
        <v>1.2660009999999999</v>
      </c>
      <c r="D255">
        <f t="shared" si="69"/>
        <v>253</v>
      </c>
      <c r="E255">
        <f t="shared" ref="E255:E308" si="72">D255*-0.005625+3.502503</f>
        <v>2.0793780000000002</v>
      </c>
      <c r="F255">
        <f t="shared" si="54"/>
        <v>253</v>
      </c>
      <c r="G255">
        <f t="shared" ref="G255:G308" si="73">F255*-0.005625+3.422865</f>
        <v>1.9997399999999999</v>
      </c>
      <c r="H255">
        <f t="shared" si="71"/>
        <v>0.77355800000000019</v>
      </c>
      <c r="I255">
        <f t="shared" si="55"/>
        <v>-0.36855800000000016</v>
      </c>
      <c r="J255">
        <f t="shared" ref="J255:J308" si="74">J254+1</f>
        <v>253</v>
      </c>
      <c r="K255">
        <v>1.2660009999999999</v>
      </c>
      <c r="L255">
        <f t="shared" si="70"/>
        <v>253</v>
      </c>
      <c r="M255">
        <v>4.830686</v>
      </c>
      <c r="N255">
        <f t="shared" si="64"/>
        <v>253</v>
      </c>
      <c r="O255">
        <f t="shared" si="62"/>
        <v>0.34681621000000007</v>
      </c>
      <c r="P255">
        <f t="shared" si="65"/>
        <v>253</v>
      </c>
      <c r="Q255">
        <f t="shared" si="67"/>
        <v>1.2833192099999999</v>
      </c>
      <c r="R255">
        <f t="shared" si="63"/>
        <v>4.0156182899999999</v>
      </c>
      <c r="S255">
        <f t="shared" si="60"/>
        <v>-3.6106182899999997</v>
      </c>
      <c r="T255">
        <f t="shared" si="66"/>
        <v>253</v>
      </c>
      <c r="U255">
        <v>-3.6106182899999997</v>
      </c>
      <c r="W255">
        <v>253</v>
      </c>
      <c r="X255">
        <v>-0.36855800000000016</v>
      </c>
      <c r="Z255">
        <f t="shared" si="56"/>
        <v>253</v>
      </c>
      <c r="AA255">
        <v>0.55562100000000003</v>
      </c>
      <c r="AD255">
        <f t="shared" si="57"/>
        <v>253</v>
      </c>
      <c r="AE255">
        <v>0.73804499999999995</v>
      </c>
    </row>
    <row r="256" spans="1:31" x14ac:dyDescent="0.45">
      <c r="A256">
        <v>1.255954</v>
      </c>
      <c r="B256">
        <f t="shared" si="59"/>
        <v>254</v>
      </c>
      <c r="C256">
        <v>1.255954</v>
      </c>
      <c r="D256">
        <f t="shared" si="69"/>
        <v>254</v>
      </c>
      <c r="E256">
        <f t="shared" si="72"/>
        <v>2.073753</v>
      </c>
      <c r="F256">
        <f t="shared" ref="F256:F308" si="75">F255+1</f>
        <v>254</v>
      </c>
      <c r="G256">
        <f t="shared" si="73"/>
        <v>1.9941149999999999</v>
      </c>
      <c r="H256">
        <f t="shared" si="71"/>
        <v>0.77797999999999989</v>
      </c>
      <c r="I256">
        <f t="shared" ref="I256:I308" si="76">1.35*I$12-H256</f>
        <v>-0.37297999999999987</v>
      </c>
      <c r="J256">
        <f t="shared" si="74"/>
        <v>254</v>
      </c>
      <c r="K256">
        <v>1.255954</v>
      </c>
      <c r="L256">
        <f t="shared" si="70"/>
        <v>254</v>
      </c>
      <c r="M256">
        <v>4.830686</v>
      </c>
      <c r="N256">
        <f t="shared" si="64"/>
        <v>254</v>
      </c>
      <c r="O256">
        <f t="shared" si="62"/>
        <v>0.34199478000000005</v>
      </c>
      <c r="P256">
        <f t="shared" si="65"/>
        <v>254</v>
      </c>
      <c r="Q256">
        <f t="shared" si="67"/>
        <v>1.2784977799999999</v>
      </c>
      <c r="R256">
        <f t="shared" si="63"/>
        <v>4.0204397199999997</v>
      </c>
      <c r="S256">
        <f t="shared" si="60"/>
        <v>-3.6154397199999995</v>
      </c>
      <c r="T256">
        <f t="shared" si="66"/>
        <v>254</v>
      </c>
      <c r="U256">
        <v>-3.6154397199999995</v>
      </c>
      <c r="W256">
        <v>254</v>
      </c>
      <c r="X256">
        <v>-0.37297999999999987</v>
      </c>
      <c r="Z256">
        <f t="shared" si="56"/>
        <v>254</v>
      </c>
      <c r="AA256">
        <v>0.55562100000000003</v>
      </c>
      <c r="AD256">
        <f t="shared" si="57"/>
        <v>254</v>
      </c>
      <c r="AE256">
        <v>0.73804499999999995</v>
      </c>
    </row>
    <row r="257" spans="1:31" x14ac:dyDescent="0.45">
      <c r="A257">
        <v>1.255954</v>
      </c>
      <c r="B257">
        <f t="shared" si="59"/>
        <v>255</v>
      </c>
      <c r="C257">
        <v>1.255954</v>
      </c>
      <c r="D257">
        <f t="shared" si="69"/>
        <v>255</v>
      </c>
      <c r="E257">
        <f t="shared" si="72"/>
        <v>2.0681279999999997</v>
      </c>
      <c r="F257">
        <f t="shared" si="75"/>
        <v>255</v>
      </c>
      <c r="G257">
        <f t="shared" si="73"/>
        <v>1.9884899999999999</v>
      </c>
      <c r="H257">
        <f t="shared" si="71"/>
        <v>0.77235499999999968</v>
      </c>
      <c r="I257">
        <f t="shared" si="76"/>
        <v>-0.36735499999999965</v>
      </c>
      <c r="J257">
        <f t="shared" si="74"/>
        <v>255</v>
      </c>
      <c r="K257">
        <v>1.255954</v>
      </c>
      <c r="L257">
        <f t="shared" si="70"/>
        <v>255</v>
      </c>
      <c r="M257">
        <v>4.830686</v>
      </c>
      <c r="N257">
        <f t="shared" si="64"/>
        <v>255</v>
      </c>
      <c r="O257">
        <f t="shared" si="62"/>
        <v>0.33717335000000004</v>
      </c>
      <c r="P257">
        <f t="shared" si="65"/>
        <v>255</v>
      </c>
      <c r="Q257">
        <f t="shared" si="67"/>
        <v>1.2736763499999999</v>
      </c>
      <c r="R257">
        <f t="shared" si="63"/>
        <v>4.0252611500000004</v>
      </c>
      <c r="S257">
        <f t="shared" si="60"/>
        <v>-3.6202611500000001</v>
      </c>
      <c r="T257">
        <f t="shared" si="66"/>
        <v>255</v>
      </c>
      <c r="U257">
        <v>-3.6202611500000001</v>
      </c>
      <c r="W257">
        <v>255</v>
      </c>
      <c r="X257">
        <v>-0.36735499999999965</v>
      </c>
      <c r="Z257">
        <f t="shared" si="56"/>
        <v>255</v>
      </c>
      <c r="AA257">
        <v>0.55562100000000003</v>
      </c>
      <c r="AD257">
        <f t="shared" si="57"/>
        <v>255</v>
      </c>
      <c r="AE257">
        <v>0.73804499999999995</v>
      </c>
    </row>
    <row r="258" spans="1:31" x14ac:dyDescent="0.45">
      <c r="A258">
        <v>1.2460640000000001</v>
      </c>
      <c r="B258">
        <f t="shared" si="59"/>
        <v>256</v>
      </c>
      <c r="C258">
        <v>1.2460640000000001</v>
      </c>
      <c r="D258">
        <f t="shared" si="69"/>
        <v>256</v>
      </c>
      <c r="E258">
        <f t="shared" si="72"/>
        <v>2.062503</v>
      </c>
      <c r="F258">
        <f t="shared" si="75"/>
        <v>256</v>
      </c>
      <c r="G258">
        <f t="shared" si="73"/>
        <v>1.9828649999999999</v>
      </c>
      <c r="H258">
        <f t="shared" si="71"/>
        <v>0.77661999999999987</v>
      </c>
      <c r="I258">
        <f t="shared" si="76"/>
        <v>-0.37161999999999984</v>
      </c>
      <c r="J258">
        <f t="shared" si="74"/>
        <v>256</v>
      </c>
      <c r="K258">
        <v>1.2460640000000001</v>
      </c>
      <c r="L258">
        <f t="shared" si="70"/>
        <v>256</v>
      </c>
      <c r="M258">
        <v>4.830686</v>
      </c>
      <c r="N258">
        <f t="shared" si="64"/>
        <v>256</v>
      </c>
      <c r="O258">
        <f t="shared" si="62"/>
        <v>0.33235192000000002</v>
      </c>
      <c r="P258">
        <f t="shared" si="65"/>
        <v>256</v>
      </c>
      <c r="Q258">
        <f t="shared" si="67"/>
        <v>1.2688549199999999</v>
      </c>
      <c r="R258">
        <f t="shared" si="63"/>
        <v>4.0300825800000002</v>
      </c>
      <c r="S258">
        <f t="shared" si="60"/>
        <v>-3.6250825799999999</v>
      </c>
      <c r="T258">
        <f t="shared" si="66"/>
        <v>256</v>
      </c>
      <c r="U258">
        <v>-3.6250825799999999</v>
      </c>
      <c r="W258">
        <v>256</v>
      </c>
      <c r="X258">
        <v>-0.37161999999999984</v>
      </c>
      <c r="Z258">
        <f t="shared" si="56"/>
        <v>256</v>
      </c>
      <c r="AA258">
        <v>0.55562100000000003</v>
      </c>
      <c r="AD258">
        <f t="shared" si="57"/>
        <v>256</v>
      </c>
      <c r="AE258">
        <v>0.73804499999999995</v>
      </c>
    </row>
    <row r="259" spans="1:31" x14ac:dyDescent="0.45">
      <c r="A259">
        <v>1.155111</v>
      </c>
      <c r="B259">
        <f t="shared" si="59"/>
        <v>257</v>
      </c>
      <c r="C259">
        <v>1.155111</v>
      </c>
      <c r="D259">
        <f t="shared" si="69"/>
        <v>257</v>
      </c>
      <c r="E259">
        <f t="shared" si="72"/>
        <v>2.0568780000000002</v>
      </c>
      <c r="F259">
        <f t="shared" si="75"/>
        <v>257</v>
      </c>
      <c r="G259">
        <f t="shared" si="73"/>
        <v>1.9772399999999999</v>
      </c>
      <c r="H259">
        <f t="shared" si="71"/>
        <v>0.86194800000000016</v>
      </c>
      <c r="I259">
        <f t="shared" si="76"/>
        <v>-0.45694800000000013</v>
      </c>
      <c r="J259">
        <f t="shared" si="74"/>
        <v>257</v>
      </c>
      <c r="K259">
        <v>1.155111</v>
      </c>
      <c r="L259">
        <f>L258+1</f>
        <v>257</v>
      </c>
      <c r="M259">
        <v>4.4493159999999996</v>
      </c>
      <c r="N259">
        <f t="shared" si="64"/>
        <v>257</v>
      </c>
      <c r="O259">
        <f t="shared" si="62"/>
        <v>0.32753049000000001</v>
      </c>
      <c r="P259">
        <f t="shared" si="65"/>
        <v>257</v>
      </c>
      <c r="Q259">
        <f t="shared" si="67"/>
        <v>1.2640334899999999</v>
      </c>
      <c r="R259">
        <f t="shared" si="63"/>
        <v>3.6535340099999996</v>
      </c>
      <c r="S259">
        <f t="shared" si="60"/>
        <v>-3.2485340099999993</v>
      </c>
      <c r="T259">
        <f t="shared" si="66"/>
        <v>257</v>
      </c>
      <c r="U259">
        <v>-3.2485340099999993</v>
      </c>
      <c r="W259">
        <v>257</v>
      </c>
      <c r="X259">
        <v>-0.45694800000000013</v>
      </c>
      <c r="Z259">
        <f t="shared" si="56"/>
        <v>257</v>
      </c>
      <c r="AA259">
        <v>0.55825400000000003</v>
      </c>
      <c r="AD259">
        <f t="shared" si="57"/>
        <v>257</v>
      </c>
      <c r="AE259">
        <v>0.73804499999999995</v>
      </c>
    </row>
    <row r="260" spans="1:31" x14ac:dyDescent="0.45">
      <c r="A260">
        <v>31.650031999999999</v>
      </c>
      <c r="B260">
        <f t="shared" si="59"/>
        <v>258</v>
      </c>
      <c r="C260">
        <v>31.650031999999999</v>
      </c>
      <c r="D260">
        <f t="shared" si="69"/>
        <v>258</v>
      </c>
      <c r="E260">
        <f t="shared" si="72"/>
        <v>2.051253</v>
      </c>
      <c r="F260">
        <f t="shared" si="75"/>
        <v>258</v>
      </c>
      <c r="G260">
        <f t="shared" si="73"/>
        <v>1.9716149999999999</v>
      </c>
      <c r="H260">
        <f t="shared" si="71"/>
        <v>29.638597999999998</v>
      </c>
      <c r="I260">
        <f t="shared" si="76"/>
        <v>-29.233597999999997</v>
      </c>
      <c r="J260">
        <f t="shared" si="74"/>
        <v>258</v>
      </c>
      <c r="K260">
        <v>31.650031999999999</v>
      </c>
      <c r="L260">
        <f t="shared" ref="L260:L323" si="77">L259+1</f>
        <v>258</v>
      </c>
      <c r="M260">
        <v>4.4493159999999996</v>
      </c>
      <c r="N260">
        <f t="shared" si="64"/>
        <v>258</v>
      </c>
      <c r="O260">
        <f t="shared" si="62"/>
        <v>0.32270905999999999</v>
      </c>
      <c r="P260">
        <f t="shared" si="65"/>
        <v>258</v>
      </c>
      <c r="Q260">
        <f t="shared" si="67"/>
        <v>1.2592120599999999</v>
      </c>
      <c r="R260">
        <f t="shared" si="63"/>
        <v>3.6583554399999998</v>
      </c>
      <c r="S260">
        <f t="shared" si="60"/>
        <v>-3.25335544</v>
      </c>
      <c r="T260">
        <f t="shared" si="66"/>
        <v>258</v>
      </c>
      <c r="U260">
        <v>-3.25335544</v>
      </c>
      <c r="W260">
        <v>258</v>
      </c>
      <c r="X260">
        <v>-29.233597999999997</v>
      </c>
      <c r="Z260">
        <f t="shared" si="56"/>
        <v>258</v>
      </c>
      <c r="AA260">
        <v>0.55825400000000003</v>
      </c>
      <c r="AD260">
        <f t="shared" si="57"/>
        <v>258</v>
      </c>
      <c r="AE260">
        <v>0.73804499999999995</v>
      </c>
    </row>
    <row r="261" spans="1:31" x14ac:dyDescent="0.45">
      <c r="A261">
        <v>26.375026999999999</v>
      </c>
      <c r="B261">
        <f t="shared" si="59"/>
        <v>259</v>
      </c>
      <c r="C261">
        <v>26.375026999999999</v>
      </c>
      <c r="D261">
        <f t="shared" si="69"/>
        <v>259</v>
      </c>
      <c r="E261">
        <f t="shared" si="72"/>
        <v>2.0456279999999998</v>
      </c>
      <c r="F261">
        <f t="shared" si="75"/>
        <v>259</v>
      </c>
      <c r="G261">
        <f t="shared" si="73"/>
        <v>1.9659899999999999</v>
      </c>
      <c r="H261">
        <f t="shared" si="71"/>
        <v>24.369218</v>
      </c>
      <c r="I261">
        <f t="shared" si="76"/>
        <v>-23.964217999999999</v>
      </c>
      <c r="J261">
        <f t="shared" si="74"/>
        <v>259</v>
      </c>
      <c r="K261">
        <v>26.375026999999999</v>
      </c>
      <c r="L261">
        <f t="shared" si="77"/>
        <v>259</v>
      </c>
      <c r="M261">
        <v>4.4493159999999996</v>
      </c>
      <c r="N261">
        <f t="shared" si="64"/>
        <v>259</v>
      </c>
      <c r="O261">
        <f t="shared" si="62"/>
        <v>0.31788762999999998</v>
      </c>
      <c r="P261">
        <f t="shared" si="65"/>
        <v>259</v>
      </c>
      <c r="Q261">
        <f t="shared" si="67"/>
        <v>1.2543906299999998</v>
      </c>
      <c r="R261">
        <f t="shared" si="63"/>
        <v>3.6631768699999996</v>
      </c>
      <c r="S261">
        <f t="shared" si="60"/>
        <v>-3.2581768699999998</v>
      </c>
      <c r="T261">
        <f t="shared" si="66"/>
        <v>259</v>
      </c>
      <c r="U261">
        <v>-3.2581768699999998</v>
      </c>
      <c r="W261">
        <v>259</v>
      </c>
      <c r="X261">
        <v>-23.964217999999999</v>
      </c>
      <c r="Z261">
        <f t="shared" ref="Z261:Z324" si="78">Z260+1</f>
        <v>259</v>
      </c>
      <c r="AA261">
        <v>0.55825400000000003</v>
      </c>
      <c r="AD261">
        <f t="shared" ref="AD261:AD324" si="79">AD260+1</f>
        <v>259</v>
      </c>
      <c r="AE261">
        <v>0.73804499999999995</v>
      </c>
    </row>
    <row r="262" spans="1:31" x14ac:dyDescent="0.45">
      <c r="A262">
        <v>19.781269999999999</v>
      </c>
      <c r="B262">
        <f t="shared" si="59"/>
        <v>260</v>
      </c>
      <c r="C262">
        <v>19.781269999999999</v>
      </c>
      <c r="D262">
        <f t="shared" si="69"/>
        <v>260</v>
      </c>
      <c r="E262">
        <f t="shared" si="72"/>
        <v>2.040003</v>
      </c>
      <c r="F262">
        <f t="shared" si="75"/>
        <v>260</v>
      </c>
      <c r="G262">
        <f t="shared" si="73"/>
        <v>1.9603649999999999</v>
      </c>
      <c r="H262">
        <f t="shared" si="71"/>
        <v>17.781085999999998</v>
      </c>
      <c r="I262">
        <f t="shared" si="76"/>
        <v>-17.376085999999997</v>
      </c>
      <c r="J262">
        <f t="shared" si="74"/>
        <v>260</v>
      </c>
      <c r="K262">
        <v>19.781269999999999</v>
      </c>
      <c r="L262">
        <f t="shared" si="77"/>
        <v>260</v>
      </c>
      <c r="M262">
        <v>4.4493159999999996</v>
      </c>
      <c r="N262">
        <f t="shared" si="64"/>
        <v>260</v>
      </c>
      <c r="O262">
        <f t="shared" si="62"/>
        <v>0.31306619999999996</v>
      </c>
      <c r="P262">
        <f t="shared" si="65"/>
        <v>260</v>
      </c>
      <c r="Q262">
        <f t="shared" si="67"/>
        <v>1.2495691999999998</v>
      </c>
      <c r="R262">
        <f t="shared" si="63"/>
        <v>3.6679982999999998</v>
      </c>
      <c r="S262">
        <f t="shared" si="60"/>
        <v>-3.2629982999999996</v>
      </c>
      <c r="T262">
        <f t="shared" si="66"/>
        <v>260</v>
      </c>
      <c r="U262">
        <v>-3.2629982999999996</v>
      </c>
      <c r="W262">
        <v>260</v>
      </c>
      <c r="X262">
        <v>-17.376085999999997</v>
      </c>
      <c r="Z262">
        <f t="shared" si="78"/>
        <v>260</v>
      </c>
      <c r="AA262">
        <v>0.55562100000000003</v>
      </c>
      <c r="AD262">
        <f t="shared" si="79"/>
        <v>260</v>
      </c>
      <c r="AE262">
        <v>0.73804499999999995</v>
      </c>
    </row>
    <row r="263" spans="1:31" x14ac:dyDescent="0.45">
      <c r="A263">
        <v>3.6802359999999998</v>
      </c>
      <c r="B263">
        <f t="shared" si="59"/>
        <v>261</v>
      </c>
      <c r="C263">
        <v>3.6802359999999998</v>
      </c>
      <c r="D263">
        <f t="shared" si="69"/>
        <v>261</v>
      </c>
      <c r="E263">
        <f t="shared" si="72"/>
        <v>2.0343780000000002</v>
      </c>
      <c r="F263">
        <f t="shared" si="75"/>
        <v>261</v>
      </c>
      <c r="G263">
        <f t="shared" si="73"/>
        <v>1.9547399999999999</v>
      </c>
      <c r="H263">
        <f t="shared" si="71"/>
        <v>1.6856769999999996</v>
      </c>
      <c r="I263">
        <f t="shared" si="76"/>
        <v>-1.2806769999999996</v>
      </c>
      <c r="J263">
        <f t="shared" si="74"/>
        <v>261</v>
      </c>
      <c r="K263">
        <v>3.6802359999999998</v>
      </c>
      <c r="L263">
        <f t="shared" si="77"/>
        <v>261</v>
      </c>
      <c r="M263">
        <v>4.4493159999999996</v>
      </c>
      <c r="N263">
        <f t="shared" si="64"/>
        <v>261</v>
      </c>
      <c r="O263">
        <f t="shared" si="62"/>
        <v>0.30824476999999995</v>
      </c>
      <c r="P263">
        <f t="shared" si="65"/>
        <v>261</v>
      </c>
      <c r="Q263">
        <f t="shared" si="67"/>
        <v>1.2447477699999998</v>
      </c>
      <c r="R263">
        <f t="shared" si="63"/>
        <v>3.6728197299999996</v>
      </c>
      <c r="S263">
        <f t="shared" si="60"/>
        <v>-3.2678197299999994</v>
      </c>
      <c r="T263">
        <f t="shared" si="66"/>
        <v>261</v>
      </c>
      <c r="U263">
        <v>-3.2678197299999994</v>
      </c>
      <c r="W263">
        <v>261</v>
      </c>
      <c r="X263">
        <v>-1.2806769999999996</v>
      </c>
      <c r="Z263">
        <f t="shared" si="78"/>
        <v>261</v>
      </c>
      <c r="AA263">
        <v>0.55562100000000003</v>
      </c>
      <c r="AD263">
        <f t="shared" si="79"/>
        <v>261</v>
      </c>
      <c r="AE263">
        <v>0.73804499999999995</v>
      </c>
    </row>
    <row r="264" spans="1:31" x14ac:dyDescent="0.45">
      <c r="A264">
        <v>3.6802359999999998</v>
      </c>
      <c r="B264">
        <f t="shared" si="59"/>
        <v>262</v>
      </c>
      <c r="C264">
        <v>3.6802359999999998</v>
      </c>
      <c r="D264">
        <f t="shared" si="69"/>
        <v>262</v>
      </c>
      <c r="E264">
        <f t="shared" si="72"/>
        <v>2.028753</v>
      </c>
      <c r="F264">
        <f t="shared" si="75"/>
        <v>262</v>
      </c>
      <c r="G264">
        <f t="shared" si="73"/>
        <v>1.9491149999999999</v>
      </c>
      <c r="H264">
        <f t="shared" si="71"/>
        <v>1.6913019999999999</v>
      </c>
      <c r="I264">
        <f t="shared" si="76"/>
        <v>-1.2863019999999998</v>
      </c>
      <c r="J264">
        <f t="shared" si="74"/>
        <v>262</v>
      </c>
      <c r="K264">
        <v>3.6802359999999998</v>
      </c>
      <c r="L264">
        <f t="shared" si="77"/>
        <v>262</v>
      </c>
      <c r="M264">
        <v>4.4493159999999996</v>
      </c>
      <c r="N264">
        <f t="shared" si="64"/>
        <v>262</v>
      </c>
      <c r="O264">
        <f t="shared" si="62"/>
        <v>0.30342333999999993</v>
      </c>
      <c r="P264">
        <f t="shared" si="65"/>
        <v>262</v>
      </c>
      <c r="Q264">
        <f t="shared" si="67"/>
        <v>1.2399263399999998</v>
      </c>
      <c r="R264">
        <f t="shared" si="63"/>
        <v>3.6776411599999999</v>
      </c>
      <c r="S264">
        <f t="shared" si="60"/>
        <v>-3.27264116</v>
      </c>
      <c r="T264">
        <f t="shared" si="66"/>
        <v>262</v>
      </c>
      <c r="U264">
        <v>-3.27264116</v>
      </c>
      <c r="W264">
        <v>262</v>
      </c>
      <c r="X264">
        <v>-1.2863019999999998</v>
      </c>
      <c r="Z264">
        <f t="shared" si="78"/>
        <v>262</v>
      </c>
      <c r="AA264">
        <v>0.55562100000000003</v>
      </c>
      <c r="AD264">
        <f t="shared" si="79"/>
        <v>262</v>
      </c>
      <c r="AE264">
        <v>0.73804499999999995</v>
      </c>
    </row>
    <row r="265" spans="1:31" x14ac:dyDescent="0.45">
      <c r="A265">
        <v>3.6802359999999998</v>
      </c>
      <c r="B265">
        <f t="shared" si="59"/>
        <v>263</v>
      </c>
      <c r="C265">
        <v>3.6802359999999998</v>
      </c>
      <c r="D265">
        <f t="shared" si="69"/>
        <v>263</v>
      </c>
      <c r="E265">
        <f t="shared" si="72"/>
        <v>2.0231279999999998</v>
      </c>
      <c r="F265">
        <f t="shared" si="75"/>
        <v>263</v>
      </c>
      <c r="G265">
        <f t="shared" si="73"/>
        <v>1.9434899999999999</v>
      </c>
      <c r="H265">
        <f t="shared" si="71"/>
        <v>1.6969270000000001</v>
      </c>
      <c r="I265">
        <f t="shared" si="76"/>
        <v>-1.291927</v>
      </c>
      <c r="J265">
        <f t="shared" si="74"/>
        <v>263</v>
      </c>
      <c r="K265">
        <v>3.6802359999999998</v>
      </c>
      <c r="L265">
        <f t="shared" si="77"/>
        <v>263</v>
      </c>
      <c r="M265">
        <v>4.4493159999999996</v>
      </c>
      <c r="N265">
        <f t="shared" si="64"/>
        <v>263</v>
      </c>
      <c r="O265">
        <f t="shared" si="62"/>
        <v>0.29860190999999991</v>
      </c>
      <c r="P265">
        <f t="shared" si="65"/>
        <v>263</v>
      </c>
      <c r="Q265">
        <f t="shared" si="67"/>
        <v>1.2351049099999998</v>
      </c>
      <c r="R265">
        <f t="shared" si="63"/>
        <v>3.6824625899999996</v>
      </c>
      <c r="S265">
        <f t="shared" si="60"/>
        <v>-3.2774625899999998</v>
      </c>
      <c r="T265">
        <f t="shared" si="66"/>
        <v>263</v>
      </c>
      <c r="U265">
        <v>-3.2774625899999998</v>
      </c>
      <c r="W265">
        <v>263</v>
      </c>
      <c r="X265">
        <v>-1.291927</v>
      </c>
      <c r="Z265">
        <f t="shared" si="78"/>
        <v>263</v>
      </c>
      <c r="AA265">
        <v>0.55562100000000003</v>
      </c>
      <c r="AD265">
        <f t="shared" si="79"/>
        <v>263</v>
      </c>
      <c r="AE265">
        <v>0.73804499999999995</v>
      </c>
    </row>
    <row r="266" spans="1:31" x14ac:dyDescent="0.45">
      <c r="A266">
        <v>3.6802359999999998</v>
      </c>
      <c r="B266">
        <f t="shared" si="59"/>
        <v>264</v>
      </c>
      <c r="C266">
        <v>3.6802359999999998</v>
      </c>
      <c r="D266">
        <f t="shared" si="69"/>
        <v>264</v>
      </c>
      <c r="E266">
        <f t="shared" si="72"/>
        <v>2.017503</v>
      </c>
      <c r="F266">
        <f t="shared" si="75"/>
        <v>264</v>
      </c>
      <c r="G266">
        <f t="shared" si="73"/>
        <v>1.9378649999999999</v>
      </c>
      <c r="H266">
        <f t="shared" si="71"/>
        <v>1.7025519999999998</v>
      </c>
      <c r="I266">
        <f t="shared" si="76"/>
        <v>-1.2975519999999998</v>
      </c>
      <c r="J266">
        <f t="shared" si="74"/>
        <v>264</v>
      </c>
      <c r="K266">
        <v>3.6802359999999998</v>
      </c>
      <c r="L266">
        <f t="shared" si="77"/>
        <v>264</v>
      </c>
      <c r="M266">
        <v>4.4493159999999996</v>
      </c>
      <c r="N266">
        <f t="shared" si="64"/>
        <v>264</v>
      </c>
      <c r="O266">
        <f t="shared" si="62"/>
        <v>0.29378048000000012</v>
      </c>
      <c r="P266">
        <f t="shared" si="65"/>
        <v>264</v>
      </c>
      <c r="Q266">
        <f t="shared" si="67"/>
        <v>1.23028348</v>
      </c>
      <c r="R266">
        <f t="shared" si="63"/>
        <v>3.6872840199999994</v>
      </c>
      <c r="S266">
        <f t="shared" si="60"/>
        <v>-3.2822840199999996</v>
      </c>
      <c r="T266">
        <f t="shared" si="66"/>
        <v>264</v>
      </c>
      <c r="U266">
        <v>-3.2822840199999996</v>
      </c>
      <c r="W266">
        <v>264</v>
      </c>
      <c r="X266">
        <v>-1.2975519999999998</v>
      </c>
      <c r="Z266">
        <f t="shared" si="78"/>
        <v>264</v>
      </c>
      <c r="AA266">
        <v>0.55562100000000003</v>
      </c>
      <c r="AD266">
        <f t="shared" si="79"/>
        <v>264</v>
      </c>
      <c r="AE266">
        <v>0.73804499999999995</v>
      </c>
    </row>
    <row r="267" spans="1:31" x14ac:dyDescent="0.45">
      <c r="A267">
        <v>3.1029439999999999</v>
      </c>
      <c r="B267">
        <f t="shared" si="59"/>
        <v>265</v>
      </c>
      <c r="C267">
        <v>3.1029439999999999</v>
      </c>
      <c r="D267">
        <f t="shared" si="69"/>
        <v>265</v>
      </c>
      <c r="E267">
        <f t="shared" si="72"/>
        <v>2.0118780000000003</v>
      </c>
      <c r="F267">
        <f t="shared" si="75"/>
        <v>265</v>
      </c>
      <c r="G267">
        <f t="shared" si="73"/>
        <v>1.93224</v>
      </c>
      <c r="H267">
        <f t="shared" si="71"/>
        <v>1.1308849999999997</v>
      </c>
      <c r="I267">
        <f t="shared" si="76"/>
        <v>-0.72588499999999967</v>
      </c>
      <c r="J267">
        <f t="shared" si="74"/>
        <v>265</v>
      </c>
      <c r="K267">
        <v>3.1029439999999999</v>
      </c>
      <c r="L267">
        <f t="shared" si="77"/>
        <v>265</v>
      </c>
      <c r="M267">
        <v>4.4493159999999996</v>
      </c>
      <c r="N267">
        <f t="shared" si="64"/>
        <v>265</v>
      </c>
      <c r="O267">
        <f t="shared" si="62"/>
        <v>0.28895905000000011</v>
      </c>
      <c r="P267">
        <f t="shared" si="65"/>
        <v>265</v>
      </c>
      <c r="Q267">
        <f t="shared" si="67"/>
        <v>1.22546205</v>
      </c>
      <c r="R267">
        <f t="shared" si="63"/>
        <v>3.6921054499999997</v>
      </c>
      <c r="S267">
        <f t="shared" si="60"/>
        <v>-3.2871054499999994</v>
      </c>
      <c r="T267">
        <f t="shared" si="66"/>
        <v>265</v>
      </c>
      <c r="U267">
        <v>-3.2871054499999994</v>
      </c>
      <c r="W267">
        <v>265</v>
      </c>
      <c r="X267">
        <v>-0.72588499999999967</v>
      </c>
      <c r="Z267">
        <f t="shared" si="78"/>
        <v>265</v>
      </c>
      <c r="AA267">
        <v>0.55562100000000003</v>
      </c>
      <c r="AD267">
        <f t="shared" si="79"/>
        <v>265</v>
      </c>
      <c r="AE267">
        <v>0.73804499999999995</v>
      </c>
    </row>
    <row r="268" spans="1:31" x14ac:dyDescent="0.45">
      <c r="A268">
        <v>3.1029439999999999</v>
      </c>
      <c r="B268">
        <f t="shared" si="59"/>
        <v>266</v>
      </c>
      <c r="C268">
        <v>3.1029439999999999</v>
      </c>
      <c r="D268">
        <f t="shared" si="69"/>
        <v>266</v>
      </c>
      <c r="E268">
        <f t="shared" si="72"/>
        <v>2.0062530000000001</v>
      </c>
      <c r="F268">
        <f t="shared" si="75"/>
        <v>266</v>
      </c>
      <c r="G268">
        <f t="shared" si="73"/>
        <v>1.926615</v>
      </c>
      <c r="H268">
        <f t="shared" si="71"/>
        <v>1.1365099999999999</v>
      </c>
      <c r="I268">
        <f t="shared" si="76"/>
        <v>-0.73150999999999988</v>
      </c>
      <c r="J268">
        <f t="shared" si="74"/>
        <v>266</v>
      </c>
      <c r="K268">
        <v>3.1029439999999999</v>
      </c>
      <c r="L268">
        <f t="shared" si="77"/>
        <v>266</v>
      </c>
      <c r="M268">
        <v>4.4493159999999996</v>
      </c>
      <c r="N268">
        <f t="shared" si="64"/>
        <v>266</v>
      </c>
      <c r="O268">
        <f t="shared" si="62"/>
        <v>0.28413762000000009</v>
      </c>
      <c r="P268">
        <f t="shared" si="65"/>
        <v>266</v>
      </c>
      <c r="Q268">
        <f t="shared" si="67"/>
        <v>1.22064062</v>
      </c>
      <c r="R268">
        <f t="shared" si="63"/>
        <v>3.6969268799999995</v>
      </c>
      <c r="S268">
        <f t="shared" si="60"/>
        <v>-3.2919268799999992</v>
      </c>
      <c r="T268">
        <f t="shared" si="66"/>
        <v>266</v>
      </c>
      <c r="U268">
        <v>-3.2919268799999992</v>
      </c>
      <c r="W268">
        <v>266</v>
      </c>
      <c r="X268">
        <v>-0.73150999999999988</v>
      </c>
      <c r="Z268">
        <f t="shared" si="78"/>
        <v>266</v>
      </c>
      <c r="AA268">
        <v>0.55562100000000003</v>
      </c>
      <c r="AD268">
        <f t="shared" si="79"/>
        <v>266</v>
      </c>
      <c r="AE268">
        <v>0.73804499999999995</v>
      </c>
    </row>
    <row r="269" spans="1:31" x14ac:dyDescent="0.45">
      <c r="A269">
        <v>5.2750050000000002</v>
      </c>
      <c r="B269">
        <f t="shared" si="59"/>
        <v>267</v>
      </c>
      <c r="C269">
        <v>5.2750050000000002</v>
      </c>
      <c r="D269">
        <f t="shared" si="69"/>
        <v>267</v>
      </c>
      <c r="E269">
        <f t="shared" si="72"/>
        <v>2.0006279999999999</v>
      </c>
      <c r="F269">
        <f t="shared" si="75"/>
        <v>267</v>
      </c>
      <c r="G269">
        <f t="shared" si="73"/>
        <v>1.92099</v>
      </c>
      <c r="H269">
        <f t="shared" si="71"/>
        <v>3.3141960000000004</v>
      </c>
      <c r="I269">
        <f t="shared" si="76"/>
        <v>-2.9091960000000006</v>
      </c>
      <c r="J269">
        <f t="shared" si="74"/>
        <v>267</v>
      </c>
      <c r="K269">
        <v>5.2750050000000002</v>
      </c>
      <c r="L269">
        <f t="shared" si="77"/>
        <v>267</v>
      </c>
      <c r="M269">
        <v>4.4493159999999996</v>
      </c>
      <c r="N269">
        <f t="shared" si="64"/>
        <v>267</v>
      </c>
      <c r="O269">
        <f t="shared" si="62"/>
        <v>0.27931619000000008</v>
      </c>
      <c r="P269">
        <f t="shared" si="65"/>
        <v>267</v>
      </c>
      <c r="Q269">
        <f t="shared" si="67"/>
        <v>1.2158191899999999</v>
      </c>
      <c r="R269">
        <f t="shared" si="63"/>
        <v>3.7017483099999997</v>
      </c>
      <c r="S269">
        <f t="shared" si="60"/>
        <v>-3.2967483099999999</v>
      </c>
      <c r="T269">
        <f t="shared" si="66"/>
        <v>267</v>
      </c>
      <c r="U269">
        <v>-3.2967483099999999</v>
      </c>
      <c r="W269">
        <v>267</v>
      </c>
      <c r="X269">
        <v>-2.9091960000000006</v>
      </c>
      <c r="Z269">
        <f t="shared" si="78"/>
        <v>267</v>
      </c>
      <c r="AA269">
        <v>0.55562100000000003</v>
      </c>
      <c r="AD269">
        <f t="shared" si="79"/>
        <v>267</v>
      </c>
      <c r="AE269">
        <v>0.73804499999999995</v>
      </c>
    </row>
    <row r="270" spans="1:31" x14ac:dyDescent="0.45">
      <c r="A270">
        <v>5.2750050000000002</v>
      </c>
      <c r="B270">
        <f t="shared" ref="B270:B293" si="80">B269+1</f>
        <v>268</v>
      </c>
      <c r="C270">
        <v>5.2750050000000002</v>
      </c>
      <c r="D270">
        <f t="shared" si="69"/>
        <v>268</v>
      </c>
      <c r="E270">
        <f t="shared" si="72"/>
        <v>1.9950030000000001</v>
      </c>
      <c r="F270">
        <f t="shared" si="75"/>
        <v>268</v>
      </c>
      <c r="G270">
        <f t="shared" si="73"/>
        <v>1.915365</v>
      </c>
      <c r="H270">
        <f t="shared" si="71"/>
        <v>3.3198210000000001</v>
      </c>
      <c r="I270">
        <f t="shared" si="76"/>
        <v>-2.9148209999999999</v>
      </c>
      <c r="J270">
        <f t="shared" si="74"/>
        <v>268</v>
      </c>
      <c r="K270">
        <v>5.2750050000000002</v>
      </c>
      <c r="L270">
        <f t="shared" si="77"/>
        <v>268</v>
      </c>
      <c r="M270">
        <v>4.4493159999999996</v>
      </c>
      <c r="N270">
        <f t="shared" si="64"/>
        <v>268</v>
      </c>
      <c r="O270">
        <f t="shared" si="62"/>
        <v>0.27449476000000006</v>
      </c>
      <c r="P270">
        <f t="shared" si="65"/>
        <v>268</v>
      </c>
      <c r="Q270">
        <f t="shared" si="67"/>
        <v>1.2109977599999999</v>
      </c>
      <c r="R270">
        <f t="shared" si="63"/>
        <v>3.7065697399999995</v>
      </c>
      <c r="S270">
        <f t="shared" si="60"/>
        <v>-3.3015697399999997</v>
      </c>
      <c r="T270">
        <f t="shared" si="66"/>
        <v>268</v>
      </c>
      <c r="U270">
        <v>-3.3015697399999997</v>
      </c>
      <c r="W270">
        <v>268</v>
      </c>
      <c r="X270">
        <v>-2.9148209999999999</v>
      </c>
      <c r="Z270">
        <f t="shared" si="78"/>
        <v>268</v>
      </c>
      <c r="AA270">
        <v>0.55562100000000003</v>
      </c>
      <c r="AD270">
        <f t="shared" si="79"/>
        <v>268</v>
      </c>
      <c r="AE270">
        <v>0.73804499999999995</v>
      </c>
    </row>
    <row r="271" spans="1:31" x14ac:dyDescent="0.45">
      <c r="A271">
        <v>5.2750050000000002</v>
      </c>
      <c r="B271">
        <f t="shared" si="80"/>
        <v>269</v>
      </c>
      <c r="C271">
        <v>5.2750050000000002</v>
      </c>
      <c r="D271">
        <f t="shared" si="69"/>
        <v>269</v>
      </c>
      <c r="E271">
        <f t="shared" si="72"/>
        <v>1.9893779999999999</v>
      </c>
      <c r="F271">
        <f t="shared" si="75"/>
        <v>269</v>
      </c>
      <c r="G271">
        <f t="shared" si="73"/>
        <v>1.9097399999999998</v>
      </c>
      <c r="H271">
        <f t="shared" si="71"/>
        <v>3.3254460000000003</v>
      </c>
      <c r="I271">
        <f t="shared" si="76"/>
        <v>-2.9204460000000001</v>
      </c>
      <c r="J271">
        <f t="shared" si="74"/>
        <v>269</v>
      </c>
      <c r="K271">
        <v>5.2750050000000002</v>
      </c>
      <c r="L271">
        <f t="shared" si="77"/>
        <v>269</v>
      </c>
      <c r="M271">
        <v>4.4493159999999996</v>
      </c>
      <c r="N271">
        <f t="shared" si="64"/>
        <v>269</v>
      </c>
      <c r="O271">
        <f t="shared" si="62"/>
        <v>0.26967333000000004</v>
      </c>
      <c r="P271">
        <f t="shared" si="65"/>
        <v>269</v>
      </c>
      <c r="Q271">
        <f t="shared" si="67"/>
        <v>1.2061763299999999</v>
      </c>
      <c r="R271">
        <f t="shared" si="63"/>
        <v>3.7113911699999997</v>
      </c>
      <c r="S271">
        <f t="shared" si="60"/>
        <v>-3.3063911699999995</v>
      </c>
      <c r="T271">
        <f t="shared" si="66"/>
        <v>269</v>
      </c>
      <c r="U271">
        <v>-3.3063911699999995</v>
      </c>
      <c r="W271">
        <v>269</v>
      </c>
      <c r="X271">
        <v>-2.9204460000000001</v>
      </c>
      <c r="Z271">
        <f t="shared" si="78"/>
        <v>269</v>
      </c>
      <c r="AA271">
        <v>0.55562100000000003</v>
      </c>
      <c r="AD271">
        <f t="shared" si="79"/>
        <v>269</v>
      </c>
      <c r="AE271">
        <v>0.73804499999999995</v>
      </c>
    </row>
    <row r="272" spans="1:31" x14ac:dyDescent="0.45">
      <c r="A272">
        <v>4.057696</v>
      </c>
      <c r="B272">
        <f t="shared" si="80"/>
        <v>270</v>
      </c>
      <c r="C272">
        <v>4.057696</v>
      </c>
      <c r="D272">
        <f t="shared" si="69"/>
        <v>270</v>
      </c>
      <c r="E272">
        <f t="shared" si="72"/>
        <v>1.9837529999999999</v>
      </c>
      <c r="F272">
        <f t="shared" si="75"/>
        <v>270</v>
      </c>
      <c r="G272">
        <f t="shared" si="73"/>
        <v>1.9041149999999998</v>
      </c>
      <c r="H272">
        <f>ABS(C272-(E272-(E272-G272)/2))</f>
        <v>2.1137620000000004</v>
      </c>
      <c r="I272">
        <f t="shared" si="76"/>
        <v>-1.7087620000000003</v>
      </c>
      <c r="J272">
        <f t="shared" si="74"/>
        <v>270</v>
      </c>
      <c r="K272">
        <v>4.057696</v>
      </c>
      <c r="L272">
        <f t="shared" si="77"/>
        <v>270</v>
      </c>
      <c r="M272">
        <v>1.625712</v>
      </c>
      <c r="N272">
        <f t="shared" si="64"/>
        <v>270</v>
      </c>
      <c r="O272">
        <f t="shared" si="62"/>
        <v>0.26485190000000003</v>
      </c>
      <c r="P272">
        <f t="shared" si="65"/>
        <v>270</v>
      </c>
      <c r="Q272">
        <f t="shared" si="67"/>
        <v>1.2013548999999999</v>
      </c>
      <c r="R272">
        <f t="shared" si="63"/>
        <v>0.89260860000000009</v>
      </c>
      <c r="S272">
        <f t="shared" si="60"/>
        <v>-0.48760860000000006</v>
      </c>
      <c r="T272">
        <f t="shared" si="66"/>
        <v>270</v>
      </c>
      <c r="U272">
        <v>-0.48760860000000006</v>
      </c>
      <c r="W272">
        <v>270</v>
      </c>
      <c r="X272">
        <v>-1.7087620000000003</v>
      </c>
      <c r="Z272">
        <f t="shared" si="78"/>
        <v>270</v>
      </c>
      <c r="AA272">
        <v>0.55562100000000003</v>
      </c>
      <c r="AD272">
        <f t="shared" si="79"/>
        <v>270</v>
      </c>
      <c r="AE272">
        <v>0.73804499999999995</v>
      </c>
    </row>
    <row r="273" spans="1:31" x14ac:dyDescent="0.45">
      <c r="A273">
        <v>2.4726590000000002</v>
      </c>
      <c r="B273">
        <f t="shared" si="80"/>
        <v>271</v>
      </c>
      <c r="C273">
        <v>2.4726590000000002</v>
      </c>
      <c r="D273">
        <f t="shared" si="69"/>
        <v>271</v>
      </c>
      <c r="E273">
        <f t="shared" si="72"/>
        <v>1.9781279999999999</v>
      </c>
      <c r="F273">
        <f t="shared" si="75"/>
        <v>271</v>
      </c>
      <c r="G273">
        <f t="shared" si="73"/>
        <v>1.8984899999999998</v>
      </c>
      <c r="H273">
        <f t="shared" ref="H273:H308" si="81">ABS(C273-(E273-(E273-G273)/2))</f>
        <v>0.53435000000000032</v>
      </c>
      <c r="I273">
        <f t="shared" si="76"/>
        <v>-0.1293500000000003</v>
      </c>
      <c r="J273">
        <f t="shared" si="74"/>
        <v>271</v>
      </c>
      <c r="K273">
        <v>2.4726590000000002</v>
      </c>
      <c r="L273">
        <f t="shared" si="77"/>
        <v>271</v>
      </c>
      <c r="M273">
        <v>1.625712</v>
      </c>
      <c r="N273">
        <f t="shared" si="64"/>
        <v>271</v>
      </c>
      <c r="O273">
        <f t="shared" si="62"/>
        <v>0.26003047000000001</v>
      </c>
      <c r="P273">
        <f t="shared" si="65"/>
        <v>271</v>
      </c>
      <c r="Q273">
        <f t="shared" si="67"/>
        <v>1.1965334699999999</v>
      </c>
      <c r="R273">
        <f t="shared" si="63"/>
        <v>0.8974300300000001</v>
      </c>
      <c r="S273">
        <f t="shared" si="60"/>
        <v>-0.49243003000000007</v>
      </c>
      <c r="T273">
        <f t="shared" si="66"/>
        <v>271</v>
      </c>
      <c r="U273">
        <v>-0.49243003000000007</v>
      </c>
      <c r="W273">
        <v>271</v>
      </c>
      <c r="X273">
        <v>-0.1293500000000003</v>
      </c>
      <c r="Z273">
        <f t="shared" si="78"/>
        <v>271</v>
      </c>
      <c r="AA273">
        <v>0.55562100000000003</v>
      </c>
      <c r="AD273">
        <f t="shared" si="79"/>
        <v>271</v>
      </c>
      <c r="AE273">
        <v>0.73804499999999995</v>
      </c>
    </row>
    <row r="274" spans="1:31" x14ac:dyDescent="0.45">
      <c r="A274">
        <v>2.4726590000000002</v>
      </c>
      <c r="B274">
        <f t="shared" si="80"/>
        <v>272</v>
      </c>
      <c r="C274">
        <v>2.4726590000000002</v>
      </c>
      <c r="D274">
        <f t="shared" si="69"/>
        <v>272</v>
      </c>
      <c r="E274">
        <f t="shared" si="72"/>
        <v>1.9725029999999999</v>
      </c>
      <c r="F274">
        <f t="shared" si="75"/>
        <v>272</v>
      </c>
      <c r="G274">
        <f t="shared" si="73"/>
        <v>1.8928649999999998</v>
      </c>
      <c r="H274">
        <f t="shared" si="81"/>
        <v>0.53997500000000032</v>
      </c>
      <c r="I274">
        <f t="shared" si="76"/>
        <v>-0.13497500000000029</v>
      </c>
      <c r="J274">
        <f t="shared" si="74"/>
        <v>272</v>
      </c>
      <c r="K274">
        <v>2.4726590000000002</v>
      </c>
      <c r="L274">
        <f t="shared" si="77"/>
        <v>272</v>
      </c>
      <c r="M274">
        <v>1.5654999999999999</v>
      </c>
      <c r="N274">
        <f t="shared" si="64"/>
        <v>272</v>
      </c>
      <c r="O274">
        <f t="shared" si="62"/>
        <v>0.25520904</v>
      </c>
      <c r="P274">
        <f t="shared" si="65"/>
        <v>272</v>
      </c>
      <c r="Q274">
        <f t="shared" si="67"/>
        <v>1.1917120399999999</v>
      </c>
      <c r="R274">
        <f t="shared" si="63"/>
        <v>0.84203945999999996</v>
      </c>
      <c r="S274">
        <f t="shared" si="60"/>
        <v>-0.43703945999999994</v>
      </c>
      <c r="T274">
        <f t="shared" si="66"/>
        <v>272</v>
      </c>
      <c r="U274">
        <v>-0.43703945999999994</v>
      </c>
      <c r="W274">
        <v>272</v>
      </c>
      <c r="X274">
        <v>-0.13497500000000029</v>
      </c>
      <c r="Z274">
        <f t="shared" si="78"/>
        <v>272</v>
      </c>
      <c r="AA274">
        <v>0.55562100000000003</v>
      </c>
      <c r="AD274">
        <f t="shared" si="79"/>
        <v>272</v>
      </c>
      <c r="AE274">
        <v>0.73804499999999995</v>
      </c>
    </row>
    <row r="275" spans="1:31" x14ac:dyDescent="0.45">
      <c r="A275">
        <v>2.4726590000000002</v>
      </c>
      <c r="B275">
        <f t="shared" si="80"/>
        <v>273</v>
      </c>
      <c r="C275">
        <v>2.4726590000000002</v>
      </c>
      <c r="D275">
        <f t="shared" si="69"/>
        <v>273</v>
      </c>
      <c r="E275">
        <f t="shared" si="72"/>
        <v>1.9668779999999999</v>
      </c>
      <c r="F275">
        <f t="shared" si="75"/>
        <v>273</v>
      </c>
      <c r="G275">
        <f t="shared" si="73"/>
        <v>1.8872399999999998</v>
      </c>
      <c r="H275">
        <f t="shared" si="81"/>
        <v>0.54560000000000031</v>
      </c>
      <c r="I275">
        <f t="shared" si="76"/>
        <v>-0.14060000000000028</v>
      </c>
      <c r="J275">
        <f t="shared" si="74"/>
        <v>273</v>
      </c>
      <c r="K275">
        <v>2.4726590000000002</v>
      </c>
      <c r="L275">
        <f t="shared" si="77"/>
        <v>273</v>
      </c>
      <c r="M275">
        <v>1.7016150000000001</v>
      </c>
      <c r="N275">
        <f t="shared" si="64"/>
        <v>273</v>
      </c>
      <c r="O275">
        <f t="shared" si="62"/>
        <v>0.25038760999999998</v>
      </c>
      <c r="P275">
        <f t="shared" si="65"/>
        <v>273</v>
      </c>
      <c r="Q275">
        <f t="shared" si="67"/>
        <v>1.1868906099999998</v>
      </c>
      <c r="R275">
        <f t="shared" si="63"/>
        <v>0.98297589000000019</v>
      </c>
      <c r="S275">
        <f t="shared" si="60"/>
        <v>-0.57797589000000016</v>
      </c>
      <c r="T275">
        <f t="shared" si="66"/>
        <v>273</v>
      </c>
      <c r="U275">
        <v>-0.57797589000000016</v>
      </c>
      <c r="W275">
        <v>273</v>
      </c>
      <c r="X275">
        <v>-0.14060000000000028</v>
      </c>
      <c r="Z275">
        <f t="shared" si="78"/>
        <v>273</v>
      </c>
      <c r="AA275">
        <v>0.55562100000000003</v>
      </c>
      <c r="AD275">
        <f t="shared" si="79"/>
        <v>273</v>
      </c>
      <c r="AE275">
        <v>0.73804499999999995</v>
      </c>
    </row>
    <row r="276" spans="1:31" x14ac:dyDescent="0.45">
      <c r="A276">
        <v>2.4726590000000002</v>
      </c>
      <c r="B276">
        <f t="shared" si="80"/>
        <v>274</v>
      </c>
      <c r="C276">
        <v>2.4726590000000002</v>
      </c>
      <c r="D276">
        <f t="shared" si="69"/>
        <v>274</v>
      </c>
      <c r="E276">
        <f t="shared" si="72"/>
        <v>1.9612529999999999</v>
      </c>
      <c r="F276">
        <f t="shared" si="75"/>
        <v>274</v>
      </c>
      <c r="G276">
        <f t="shared" si="73"/>
        <v>1.8816149999999998</v>
      </c>
      <c r="H276">
        <f t="shared" si="81"/>
        <v>0.5512250000000003</v>
      </c>
      <c r="I276">
        <f t="shared" si="76"/>
        <v>-0.14622500000000027</v>
      </c>
      <c r="J276">
        <f t="shared" si="74"/>
        <v>274</v>
      </c>
      <c r="K276">
        <v>2.4726590000000002</v>
      </c>
      <c r="L276">
        <f t="shared" si="77"/>
        <v>274</v>
      </c>
      <c r="M276">
        <v>1.7016150000000001</v>
      </c>
      <c r="N276">
        <f t="shared" si="64"/>
        <v>274</v>
      </c>
      <c r="O276">
        <f t="shared" si="62"/>
        <v>0.24556617999999997</v>
      </c>
      <c r="P276">
        <f t="shared" si="65"/>
        <v>274</v>
      </c>
      <c r="Q276">
        <f t="shared" si="67"/>
        <v>1.1820691799999998</v>
      </c>
      <c r="R276">
        <f t="shared" si="63"/>
        <v>0.9877973200000002</v>
      </c>
      <c r="S276">
        <f t="shared" si="60"/>
        <v>-0.58279732000000017</v>
      </c>
      <c r="T276">
        <f t="shared" si="66"/>
        <v>274</v>
      </c>
      <c r="U276">
        <v>-0.58279732000000017</v>
      </c>
      <c r="W276">
        <v>274</v>
      </c>
      <c r="X276">
        <v>-0.14622500000000027</v>
      </c>
      <c r="Z276">
        <f t="shared" si="78"/>
        <v>274</v>
      </c>
      <c r="AA276">
        <v>0.55562100000000003</v>
      </c>
      <c r="AD276">
        <f t="shared" si="79"/>
        <v>274</v>
      </c>
      <c r="AE276">
        <v>0.73804499999999995</v>
      </c>
    </row>
    <row r="277" spans="1:31" x14ac:dyDescent="0.45">
      <c r="A277">
        <v>2.4726590000000002</v>
      </c>
      <c r="B277">
        <f t="shared" si="80"/>
        <v>275</v>
      </c>
      <c r="C277">
        <v>2.4726590000000002</v>
      </c>
      <c r="D277">
        <f t="shared" si="69"/>
        <v>275</v>
      </c>
      <c r="E277">
        <f t="shared" si="72"/>
        <v>1.9556279999999999</v>
      </c>
      <c r="F277">
        <f t="shared" si="75"/>
        <v>275</v>
      </c>
      <c r="G277">
        <f t="shared" si="73"/>
        <v>1.8759899999999998</v>
      </c>
      <c r="H277">
        <f t="shared" si="81"/>
        <v>0.55685000000000029</v>
      </c>
      <c r="I277">
        <f t="shared" si="76"/>
        <v>-0.15185000000000026</v>
      </c>
      <c r="J277">
        <f t="shared" si="74"/>
        <v>275</v>
      </c>
      <c r="K277">
        <v>2.4726590000000002</v>
      </c>
      <c r="L277">
        <f t="shared" si="77"/>
        <v>275</v>
      </c>
      <c r="M277">
        <v>1.7016150000000001</v>
      </c>
      <c r="N277">
        <f t="shared" si="64"/>
        <v>275</v>
      </c>
      <c r="O277">
        <f t="shared" si="62"/>
        <v>0.24074474999999995</v>
      </c>
      <c r="P277">
        <f t="shared" si="65"/>
        <v>275</v>
      </c>
      <c r="Q277">
        <f t="shared" si="67"/>
        <v>1.1772477499999998</v>
      </c>
      <c r="R277">
        <f t="shared" si="63"/>
        <v>0.99261875000000022</v>
      </c>
      <c r="S277">
        <f t="shared" si="60"/>
        <v>-0.58761875000000019</v>
      </c>
      <c r="T277">
        <f t="shared" si="66"/>
        <v>275</v>
      </c>
      <c r="U277">
        <v>-0.58761875000000019</v>
      </c>
      <c r="W277">
        <v>275</v>
      </c>
      <c r="X277">
        <v>-0.15185000000000026</v>
      </c>
      <c r="Z277">
        <f t="shared" si="78"/>
        <v>275</v>
      </c>
      <c r="AA277">
        <v>0.55562100000000003</v>
      </c>
      <c r="AD277">
        <f t="shared" si="79"/>
        <v>275</v>
      </c>
      <c r="AE277">
        <v>0.73804499999999995</v>
      </c>
    </row>
    <row r="278" spans="1:31" x14ac:dyDescent="0.45">
      <c r="A278">
        <v>2.4726590000000002</v>
      </c>
      <c r="B278">
        <f t="shared" si="80"/>
        <v>276</v>
      </c>
      <c r="C278">
        <v>2.4726590000000002</v>
      </c>
      <c r="D278">
        <f t="shared" si="69"/>
        <v>276</v>
      </c>
      <c r="E278">
        <f t="shared" si="72"/>
        <v>1.9500029999999999</v>
      </c>
      <c r="F278">
        <f t="shared" si="75"/>
        <v>276</v>
      </c>
      <c r="G278">
        <f t="shared" si="73"/>
        <v>1.8703649999999998</v>
      </c>
      <c r="H278">
        <f t="shared" si="81"/>
        <v>0.56247500000000028</v>
      </c>
      <c r="I278">
        <f t="shared" si="76"/>
        <v>-0.15747500000000025</v>
      </c>
      <c r="J278">
        <f t="shared" si="74"/>
        <v>276</v>
      </c>
      <c r="K278">
        <v>2.4726590000000002</v>
      </c>
      <c r="L278">
        <f t="shared" si="77"/>
        <v>276</v>
      </c>
      <c r="M278">
        <v>1.4831049999999999</v>
      </c>
      <c r="N278">
        <f t="shared" si="64"/>
        <v>276</v>
      </c>
      <c r="O278">
        <f t="shared" si="62"/>
        <v>0.23592331999999994</v>
      </c>
      <c r="P278">
        <f t="shared" si="65"/>
        <v>276</v>
      </c>
      <c r="Q278">
        <f t="shared" si="67"/>
        <v>1.1724263199999998</v>
      </c>
      <c r="R278">
        <f t="shared" si="63"/>
        <v>0.77893018000000003</v>
      </c>
      <c r="S278">
        <f t="shared" ref="S278:S302" si="82">1.35*S$7-R278</f>
        <v>-0.37393018</v>
      </c>
      <c r="T278">
        <f t="shared" si="66"/>
        <v>276</v>
      </c>
      <c r="U278">
        <v>-0.37393018</v>
      </c>
      <c r="W278">
        <v>276</v>
      </c>
      <c r="X278">
        <v>-0.15747500000000025</v>
      </c>
      <c r="Z278">
        <f t="shared" si="78"/>
        <v>276</v>
      </c>
      <c r="AA278">
        <v>0.55562100000000003</v>
      </c>
      <c r="AD278">
        <f t="shared" si="79"/>
        <v>276</v>
      </c>
      <c r="AE278">
        <v>0.73804499999999995</v>
      </c>
    </row>
    <row r="279" spans="1:31" x14ac:dyDescent="0.45">
      <c r="A279">
        <v>2.4726590000000002</v>
      </c>
      <c r="B279">
        <f t="shared" si="80"/>
        <v>277</v>
      </c>
      <c r="C279">
        <v>2.4726590000000002</v>
      </c>
      <c r="D279">
        <f t="shared" si="69"/>
        <v>277</v>
      </c>
      <c r="E279">
        <f t="shared" si="72"/>
        <v>1.9443779999999999</v>
      </c>
      <c r="F279">
        <f t="shared" si="75"/>
        <v>277</v>
      </c>
      <c r="G279">
        <f t="shared" si="73"/>
        <v>1.8647399999999998</v>
      </c>
      <c r="H279">
        <f t="shared" si="81"/>
        <v>0.56810000000000027</v>
      </c>
      <c r="I279">
        <f t="shared" si="76"/>
        <v>-0.16310000000000024</v>
      </c>
      <c r="J279">
        <f t="shared" si="74"/>
        <v>277</v>
      </c>
      <c r="K279">
        <v>2.4726590000000002</v>
      </c>
      <c r="L279">
        <f t="shared" si="77"/>
        <v>277</v>
      </c>
      <c r="M279">
        <v>1.4702090000000001</v>
      </c>
      <c r="N279">
        <f t="shared" si="64"/>
        <v>277</v>
      </c>
      <c r="O279">
        <f t="shared" ref="O279:O302" si="83">-0.00482143*N279+1.566638</f>
        <v>0.23110188999999992</v>
      </c>
      <c r="P279">
        <f t="shared" si="65"/>
        <v>277</v>
      </c>
      <c r="Q279">
        <f t="shared" si="67"/>
        <v>1.1676048899999998</v>
      </c>
      <c r="R279">
        <f t="shared" ref="R279:R302" si="84">ABS(M279-(O279-(O279-Q279)/2))</f>
        <v>0.77085561000000025</v>
      </c>
      <c r="S279">
        <f t="shared" si="82"/>
        <v>-0.36585561000000022</v>
      </c>
      <c r="T279">
        <f t="shared" si="66"/>
        <v>277</v>
      </c>
      <c r="U279">
        <v>-0.36585561000000022</v>
      </c>
      <c r="W279">
        <v>277</v>
      </c>
      <c r="X279">
        <v>-0.16310000000000024</v>
      </c>
      <c r="Z279">
        <f t="shared" si="78"/>
        <v>277</v>
      </c>
      <c r="AA279">
        <v>0.55562100000000003</v>
      </c>
      <c r="AD279">
        <f t="shared" si="79"/>
        <v>277</v>
      </c>
      <c r="AE279">
        <v>0.73804499999999995</v>
      </c>
    </row>
    <row r="280" spans="1:31" x14ac:dyDescent="0.45">
      <c r="A280">
        <v>2.4726590000000002</v>
      </c>
      <c r="B280">
        <f t="shared" si="80"/>
        <v>278</v>
      </c>
      <c r="C280">
        <v>2.4726590000000002</v>
      </c>
      <c r="D280">
        <f t="shared" si="69"/>
        <v>278</v>
      </c>
      <c r="E280">
        <f t="shared" si="72"/>
        <v>1.9387529999999999</v>
      </c>
      <c r="F280">
        <f t="shared" si="75"/>
        <v>278</v>
      </c>
      <c r="G280">
        <f t="shared" si="73"/>
        <v>1.8591149999999999</v>
      </c>
      <c r="H280">
        <f t="shared" si="81"/>
        <v>0.57372500000000026</v>
      </c>
      <c r="I280">
        <f t="shared" si="76"/>
        <v>-0.16872500000000024</v>
      </c>
      <c r="J280">
        <f t="shared" si="74"/>
        <v>278</v>
      </c>
      <c r="K280">
        <v>2.4726590000000002</v>
      </c>
      <c r="L280">
        <f t="shared" si="77"/>
        <v>278</v>
      </c>
      <c r="M280">
        <v>1.4575340000000001</v>
      </c>
      <c r="N280">
        <f t="shared" ref="N280:N308" si="85">N279+1</f>
        <v>278</v>
      </c>
      <c r="O280">
        <f t="shared" si="83"/>
        <v>0.22628046000000013</v>
      </c>
      <c r="P280">
        <f t="shared" ref="P280:P302" si="86">P279+1</f>
        <v>278</v>
      </c>
      <c r="Q280">
        <f t="shared" si="67"/>
        <v>1.16278346</v>
      </c>
      <c r="R280">
        <f t="shared" si="84"/>
        <v>0.76300204000000005</v>
      </c>
      <c r="S280">
        <f t="shared" si="82"/>
        <v>-0.35800204000000002</v>
      </c>
      <c r="T280">
        <f t="shared" ref="T280:T302" si="87">T279+1</f>
        <v>278</v>
      </c>
      <c r="U280">
        <v>-0.35800204000000002</v>
      </c>
      <c r="W280">
        <v>278</v>
      </c>
      <c r="X280">
        <v>-0.16872500000000024</v>
      </c>
      <c r="Z280">
        <f t="shared" si="78"/>
        <v>278</v>
      </c>
      <c r="AA280">
        <v>0.55562100000000003</v>
      </c>
      <c r="AD280">
        <f t="shared" si="79"/>
        <v>278</v>
      </c>
      <c r="AE280">
        <v>0.73804499999999995</v>
      </c>
    </row>
    <row r="281" spans="1:31" x14ac:dyDescent="0.45">
      <c r="A281">
        <v>2.4726590000000002</v>
      </c>
      <c r="B281">
        <f t="shared" si="80"/>
        <v>279</v>
      </c>
      <c r="C281">
        <v>2.4726590000000002</v>
      </c>
      <c r="D281">
        <f t="shared" si="69"/>
        <v>279</v>
      </c>
      <c r="E281">
        <f t="shared" si="72"/>
        <v>1.933128</v>
      </c>
      <c r="F281">
        <f t="shared" si="75"/>
        <v>279</v>
      </c>
      <c r="G281">
        <f t="shared" si="73"/>
        <v>1.8534899999999999</v>
      </c>
      <c r="H281">
        <f t="shared" si="81"/>
        <v>0.57935000000000025</v>
      </c>
      <c r="I281">
        <f t="shared" si="76"/>
        <v>-0.17435000000000023</v>
      </c>
      <c r="J281">
        <f t="shared" si="74"/>
        <v>279</v>
      </c>
      <c r="K281">
        <v>2.4726590000000002</v>
      </c>
      <c r="L281">
        <f t="shared" si="77"/>
        <v>279</v>
      </c>
      <c r="M281">
        <v>1.4575340000000001</v>
      </c>
      <c r="N281">
        <f t="shared" si="85"/>
        <v>279</v>
      </c>
      <c r="O281">
        <f t="shared" si="83"/>
        <v>0.22145903000000011</v>
      </c>
      <c r="P281">
        <f t="shared" si="86"/>
        <v>279</v>
      </c>
      <c r="Q281">
        <f t="shared" ref="Q281:Q302" si="88">-0.00482143*N281+2.503141</f>
        <v>1.15796203</v>
      </c>
      <c r="R281">
        <f t="shared" si="84"/>
        <v>0.76782347000000006</v>
      </c>
      <c r="S281">
        <f t="shared" si="82"/>
        <v>-0.36282347000000004</v>
      </c>
      <c r="T281">
        <f t="shared" si="87"/>
        <v>279</v>
      </c>
      <c r="U281">
        <v>-0.36282347000000004</v>
      </c>
      <c r="W281">
        <v>279</v>
      </c>
      <c r="X281">
        <v>-0.17435000000000023</v>
      </c>
      <c r="Z281">
        <f t="shared" si="78"/>
        <v>279</v>
      </c>
      <c r="AA281">
        <v>0.55562100000000003</v>
      </c>
      <c r="AD281">
        <f t="shared" si="79"/>
        <v>279</v>
      </c>
      <c r="AE281">
        <v>0.73804499999999995</v>
      </c>
    </row>
    <row r="282" spans="1:31" x14ac:dyDescent="0.45">
      <c r="A282">
        <v>2.4726590000000002</v>
      </c>
      <c r="B282">
        <f t="shared" si="80"/>
        <v>280</v>
      </c>
      <c r="C282">
        <v>2.4726590000000002</v>
      </c>
      <c r="D282">
        <f t="shared" si="69"/>
        <v>280</v>
      </c>
      <c r="E282">
        <f t="shared" si="72"/>
        <v>1.927503</v>
      </c>
      <c r="F282">
        <f t="shared" si="75"/>
        <v>280</v>
      </c>
      <c r="G282">
        <f t="shared" si="73"/>
        <v>1.8478649999999999</v>
      </c>
      <c r="H282">
        <f t="shared" si="81"/>
        <v>0.58497500000000024</v>
      </c>
      <c r="I282">
        <f t="shared" si="76"/>
        <v>-0.17997500000000022</v>
      </c>
      <c r="J282">
        <f t="shared" si="74"/>
        <v>280</v>
      </c>
      <c r="K282">
        <v>2.4726590000000002</v>
      </c>
      <c r="L282">
        <f t="shared" si="77"/>
        <v>280</v>
      </c>
      <c r="M282">
        <v>1.4575340000000001</v>
      </c>
      <c r="N282">
        <f t="shared" si="85"/>
        <v>280</v>
      </c>
      <c r="O282">
        <f t="shared" si="83"/>
        <v>0.2166376000000001</v>
      </c>
      <c r="P282">
        <f t="shared" si="86"/>
        <v>280</v>
      </c>
      <c r="Q282">
        <f t="shared" si="88"/>
        <v>1.1531406</v>
      </c>
      <c r="R282">
        <f t="shared" si="84"/>
        <v>0.77264490000000008</v>
      </c>
      <c r="S282">
        <f t="shared" si="82"/>
        <v>-0.36764490000000005</v>
      </c>
      <c r="T282">
        <f t="shared" si="87"/>
        <v>280</v>
      </c>
      <c r="U282">
        <v>-0.36764490000000005</v>
      </c>
      <c r="W282">
        <v>280</v>
      </c>
      <c r="X282">
        <v>-0.17997500000000022</v>
      </c>
      <c r="Z282">
        <f t="shared" si="78"/>
        <v>280</v>
      </c>
      <c r="AA282">
        <v>0.55562100000000003</v>
      </c>
      <c r="AD282">
        <f t="shared" si="79"/>
        <v>280</v>
      </c>
      <c r="AE282">
        <v>0.73804499999999995</v>
      </c>
    </row>
    <row r="283" spans="1:31" x14ac:dyDescent="0.45">
      <c r="A283">
        <v>2.4726590000000002</v>
      </c>
      <c r="B283">
        <f t="shared" si="80"/>
        <v>281</v>
      </c>
      <c r="C283">
        <v>2.4726590000000002</v>
      </c>
      <c r="D283">
        <f t="shared" si="69"/>
        <v>281</v>
      </c>
      <c r="E283">
        <f t="shared" si="72"/>
        <v>1.921878</v>
      </c>
      <c r="F283">
        <f t="shared" si="75"/>
        <v>281</v>
      </c>
      <c r="G283">
        <f t="shared" si="73"/>
        <v>1.8422399999999999</v>
      </c>
      <c r="H283">
        <f t="shared" si="81"/>
        <v>0.59060000000000024</v>
      </c>
      <c r="I283">
        <f t="shared" si="76"/>
        <v>-0.18560000000000021</v>
      </c>
      <c r="J283">
        <f t="shared" si="74"/>
        <v>281</v>
      </c>
      <c r="K283">
        <v>2.4726590000000002</v>
      </c>
      <c r="L283">
        <f t="shared" si="77"/>
        <v>281</v>
      </c>
      <c r="M283">
        <v>1.4575340000000001</v>
      </c>
      <c r="N283">
        <f t="shared" si="85"/>
        <v>281</v>
      </c>
      <c r="O283">
        <f t="shared" si="83"/>
        <v>0.21181617000000008</v>
      </c>
      <c r="P283">
        <f t="shared" si="86"/>
        <v>281</v>
      </c>
      <c r="Q283">
        <f t="shared" si="88"/>
        <v>1.1483191699999999</v>
      </c>
      <c r="R283">
        <f t="shared" si="84"/>
        <v>0.77746633000000009</v>
      </c>
      <c r="S283">
        <f t="shared" si="82"/>
        <v>-0.37246633000000007</v>
      </c>
      <c r="T283">
        <f t="shared" si="87"/>
        <v>281</v>
      </c>
      <c r="U283">
        <v>-0.37246633000000007</v>
      </c>
      <c r="W283">
        <v>281</v>
      </c>
      <c r="X283">
        <v>-0.18560000000000021</v>
      </c>
      <c r="Z283">
        <f t="shared" si="78"/>
        <v>281</v>
      </c>
      <c r="AA283">
        <v>0.55562100000000003</v>
      </c>
      <c r="AD283">
        <f t="shared" si="79"/>
        <v>281</v>
      </c>
      <c r="AE283">
        <v>0.73804499999999995</v>
      </c>
    </row>
    <row r="284" spans="1:31" x14ac:dyDescent="0.45">
      <c r="A284">
        <v>2.4726590000000002</v>
      </c>
      <c r="B284">
        <f t="shared" si="80"/>
        <v>282</v>
      </c>
      <c r="C284">
        <v>2.4726590000000002</v>
      </c>
      <c r="D284">
        <f t="shared" si="69"/>
        <v>282</v>
      </c>
      <c r="E284">
        <f t="shared" si="72"/>
        <v>1.916253</v>
      </c>
      <c r="F284">
        <f t="shared" si="75"/>
        <v>282</v>
      </c>
      <c r="G284">
        <f t="shared" si="73"/>
        <v>1.8366149999999999</v>
      </c>
      <c r="H284">
        <f t="shared" si="81"/>
        <v>0.59622500000000023</v>
      </c>
      <c r="I284">
        <f t="shared" si="76"/>
        <v>-0.1912250000000002</v>
      </c>
      <c r="J284">
        <f t="shared" si="74"/>
        <v>282</v>
      </c>
      <c r="K284">
        <v>2.4726590000000002</v>
      </c>
      <c r="L284">
        <f t="shared" si="77"/>
        <v>282</v>
      </c>
      <c r="M284">
        <v>1.4575340000000001</v>
      </c>
      <c r="N284">
        <f t="shared" si="85"/>
        <v>282</v>
      </c>
      <c r="O284">
        <f t="shared" si="83"/>
        <v>0.20699474000000007</v>
      </c>
      <c r="P284">
        <f t="shared" si="86"/>
        <v>282</v>
      </c>
      <c r="Q284">
        <f t="shared" si="88"/>
        <v>1.1434977399999999</v>
      </c>
      <c r="R284">
        <f t="shared" si="84"/>
        <v>0.78228776000000011</v>
      </c>
      <c r="S284">
        <f t="shared" si="82"/>
        <v>-0.37728776000000008</v>
      </c>
      <c r="T284">
        <f t="shared" si="87"/>
        <v>282</v>
      </c>
      <c r="U284">
        <v>-0.37728776000000008</v>
      </c>
      <c r="W284">
        <v>282</v>
      </c>
      <c r="X284">
        <v>-0.1912250000000002</v>
      </c>
      <c r="Z284">
        <f t="shared" si="78"/>
        <v>282</v>
      </c>
      <c r="AA284">
        <v>0.55562100000000003</v>
      </c>
      <c r="AD284">
        <f t="shared" si="79"/>
        <v>282</v>
      </c>
      <c r="AE284">
        <v>0.73804499999999995</v>
      </c>
    </row>
    <row r="285" spans="1:31" x14ac:dyDescent="0.45">
      <c r="A285">
        <v>2.4726590000000002</v>
      </c>
      <c r="B285">
        <f t="shared" si="80"/>
        <v>283</v>
      </c>
      <c r="C285">
        <v>2.4726590000000002</v>
      </c>
      <c r="D285">
        <f t="shared" si="69"/>
        <v>283</v>
      </c>
      <c r="E285">
        <f t="shared" si="72"/>
        <v>1.910628</v>
      </c>
      <c r="F285">
        <f t="shared" si="75"/>
        <v>283</v>
      </c>
      <c r="G285">
        <f t="shared" si="73"/>
        <v>1.8309899999999999</v>
      </c>
      <c r="H285">
        <f t="shared" si="81"/>
        <v>0.60185000000000022</v>
      </c>
      <c r="I285">
        <f t="shared" si="76"/>
        <v>-0.19685000000000019</v>
      </c>
      <c r="J285">
        <f t="shared" si="74"/>
        <v>283</v>
      </c>
      <c r="K285">
        <v>2.4726590000000002</v>
      </c>
      <c r="L285">
        <f t="shared" si="77"/>
        <v>283</v>
      </c>
      <c r="M285">
        <v>1.4575340000000001</v>
      </c>
      <c r="N285">
        <f t="shared" si="85"/>
        <v>283</v>
      </c>
      <c r="O285">
        <f t="shared" si="83"/>
        <v>0.20217331000000005</v>
      </c>
      <c r="P285">
        <f t="shared" si="86"/>
        <v>283</v>
      </c>
      <c r="Q285">
        <f t="shared" si="88"/>
        <v>1.1386763099999999</v>
      </c>
      <c r="R285">
        <f t="shared" si="84"/>
        <v>0.78710919000000013</v>
      </c>
      <c r="S285">
        <f t="shared" si="82"/>
        <v>-0.3821091900000001</v>
      </c>
      <c r="T285">
        <f t="shared" si="87"/>
        <v>283</v>
      </c>
      <c r="U285">
        <v>-0.3821091900000001</v>
      </c>
      <c r="W285">
        <v>283</v>
      </c>
      <c r="X285">
        <v>-0.19685000000000019</v>
      </c>
      <c r="Z285">
        <f t="shared" si="78"/>
        <v>283</v>
      </c>
      <c r="AA285">
        <v>0.55562100000000003</v>
      </c>
      <c r="AD285">
        <f t="shared" si="79"/>
        <v>283</v>
      </c>
      <c r="AE285">
        <v>0.73804499999999995</v>
      </c>
    </row>
    <row r="286" spans="1:31" x14ac:dyDescent="0.45">
      <c r="A286">
        <v>2.4726590000000002</v>
      </c>
      <c r="B286">
        <f t="shared" si="80"/>
        <v>284</v>
      </c>
      <c r="C286">
        <v>2.4726590000000002</v>
      </c>
      <c r="D286">
        <f t="shared" si="69"/>
        <v>284</v>
      </c>
      <c r="E286">
        <f t="shared" si="72"/>
        <v>1.905003</v>
      </c>
      <c r="F286">
        <f t="shared" si="75"/>
        <v>284</v>
      </c>
      <c r="G286">
        <f t="shared" si="73"/>
        <v>1.8253649999999999</v>
      </c>
      <c r="H286">
        <f t="shared" si="81"/>
        <v>0.60747500000000021</v>
      </c>
      <c r="I286">
        <f t="shared" si="76"/>
        <v>-0.20247500000000018</v>
      </c>
      <c r="J286">
        <f t="shared" si="74"/>
        <v>284</v>
      </c>
      <c r="K286">
        <v>2.4726590000000002</v>
      </c>
      <c r="L286">
        <f t="shared" si="77"/>
        <v>284</v>
      </c>
      <c r="M286">
        <v>1.4575340000000001</v>
      </c>
      <c r="N286">
        <f t="shared" si="85"/>
        <v>284</v>
      </c>
      <c r="O286">
        <f t="shared" si="83"/>
        <v>0.19735188000000004</v>
      </c>
      <c r="P286">
        <f t="shared" si="86"/>
        <v>284</v>
      </c>
      <c r="Q286">
        <f t="shared" si="88"/>
        <v>1.1338548799999999</v>
      </c>
      <c r="R286">
        <f t="shared" si="84"/>
        <v>0.79193062000000014</v>
      </c>
      <c r="S286">
        <f t="shared" si="82"/>
        <v>-0.38693062000000011</v>
      </c>
      <c r="T286">
        <f t="shared" si="87"/>
        <v>284</v>
      </c>
      <c r="U286">
        <v>-0.38693062000000011</v>
      </c>
      <c r="W286">
        <v>284</v>
      </c>
      <c r="X286">
        <v>-0.20247500000000018</v>
      </c>
      <c r="Z286">
        <f t="shared" si="78"/>
        <v>284</v>
      </c>
      <c r="AA286">
        <v>0.55562100000000003</v>
      </c>
      <c r="AD286">
        <f t="shared" si="79"/>
        <v>284</v>
      </c>
      <c r="AE286">
        <v>0.73804499999999995</v>
      </c>
    </row>
    <row r="287" spans="1:31" x14ac:dyDescent="0.45">
      <c r="A287">
        <v>2.4726590000000002</v>
      </c>
      <c r="B287">
        <f t="shared" si="80"/>
        <v>285</v>
      </c>
      <c r="C287">
        <v>2.4726590000000002</v>
      </c>
      <c r="D287">
        <f t="shared" si="69"/>
        <v>285</v>
      </c>
      <c r="E287">
        <f t="shared" si="72"/>
        <v>1.899378</v>
      </c>
      <c r="F287">
        <f t="shared" si="75"/>
        <v>285</v>
      </c>
      <c r="G287">
        <f t="shared" si="73"/>
        <v>1.8197399999999999</v>
      </c>
      <c r="H287">
        <f t="shared" si="81"/>
        <v>0.6131000000000002</v>
      </c>
      <c r="I287">
        <f t="shared" si="76"/>
        <v>-0.20810000000000017</v>
      </c>
      <c r="J287">
        <f t="shared" si="74"/>
        <v>285</v>
      </c>
      <c r="K287">
        <v>2.4726590000000002</v>
      </c>
      <c r="L287">
        <f t="shared" si="77"/>
        <v>285</v>
      </c>
      <c r="M287">
        <v>1.4575340000000001</v>
      </c>
      <c r="N287">
        <f t="shared" si="85"/>
        <v>285</v>
      </c>
      <c r="O287">
        <f t="shared" si="83"/>
        <v>0.19253045000000002</v>
      </c>
      <c r="P287">
        <f t="shared" si="86"/>
        <v>285</v>
      </c>
      <c r="Q287">
        <f t="shared" si="88"/>
        <v>1.1290334499999999</v>
      </c>
      <c r="R287">
        <f t="shared" si="84"/>
        <v>0.79675205000000016</v>
      </c>
      <c r="S287">
        <f t="shared" si="82"/>
        <v>-0.39175205000000013</v>
      </c>
      <c r="T287">
        <f t="shared" si="87"/>
        <v>285</v>
      </c>
      <c r="U287">
        <v>-0.39175205000000013</v>
      </c>
      <c r="W287">
        <v>285</v>
      </c>
      <c r="X287">
        <v>-0.20810000000000017</v>
      </c>
      <c r="Z287">
        <f t="shared" si="78"/>
        <v>285</v>
      </c>
      <c r="AA287">
        <v>0.55562100000000003</v>
      </c>
      <c r="AD287">
        <f t="shared" si="79"/>
        <v>285</v>
      </c>
      <c r="AE287">
        <v>0.73804499999999995</v>
      </c>
    </row>
    <row r="288" spans="1:31" x14ac:dyDescent="0.45">
      <c r="A288">
        <v>2.2288749999999999</v>
      </c>
      <c r="B288">
        <f t="shared" si="80"/>
        <v>286</v>
      </c>
      <c r="C288">
        <v>2.2288749999999999</v>
      </c>
      <c r="D288">
        <f t="shared" si="69"/>
        <v>286</v>
      </c>
      <c r="E288">
        <f t="shared" si="72"/>
        <v>1.893753</v>
      </c>
      <c r="F288">
        <f t="shared" si="75"/>
        <v>286</v>
      </c>
      <c r="G288">
        <f t="shared" si="73"/>
        <v>1.8141149999999999</v>
      </c>
      <c r="H288">
        <f t="shared" si="81"/>
        <v>0.37494099999999997</v>
      </c>
      <c r="I288">
        <f t="shared" si="76"/>
        <v>3.0059000000000058E-2</v>
      </c>
      <c r="J288">
        <f t="shared" si="74"/>
        <v>286</v>
      </c>
      <c r="K288">
        <v>2.2288749999999999</v>
      </c>
      <c r="L288">
        <f t="shared" si="77"/>
        <v>286</v>
      </c>
      <c r="M288">
        <v>1.4575340000000001</v>
      </c>
      <c r="N288">
        <f t="shared" si="85"/>
        <v>286</v>
      </c>
      <c r="O288">
        <f t="shared" si="83"/>
        <v>0.18770902</v>
      </c>
      <c r="P288">
        <f t="shared" si="86"/>
        <v>286</v>
      </c>
      <c r="Q288">
        <f t="shared" si="88"/>
        <v>1.1242120199999999</v>
      </c>
      <c r="R288">
        <f t="shared" si="84"/>
        <v>0.80157348000000017</v>
      </c>
      <c r="S288">
        <f t="shared" si="82"/>
        <v>-0.39657348000000014</v>
      </c>
      <c r="T288">
        <f t="shared" si="87"/>
        <v>286</v>
      </c>
      <c r="U288">
        <v>-0.39657348000000014</v>
      </c>
      <c r="W288">
        <v>286</v>
      </c>
      <c r="X288">
        <v>3.0059000000000058E-2</v>
      </c>
      <c r="Z288">
        <f t="shared" si="78"/>
        <v>286</v>
      </c>
      <c r="AA288">
        <v>0.55562100000000003</v>
      </c>
      <c r="AD288">
        <f t="shared" si="79"/>
        <v>286</v>
      </c>
      <c r="AE288">
        <v>0.73804499999999995</v>
      </c>
    </row>
    <row r="289" spans="1:31" x14ac:dyDescent="0.45">
      <c r="A289">
        <v>52.750053000000001</v>
      </c>
      <c r="B289">
        <f t="shared" si="80"/>
        <v>287</v>
      </c>
      <c r="C289">
        <v>52.750053000000001</v>
      </c>
      <c r="D289">
        <f t="shared" si="69"/>
        <v>287</v>
      </c>
      <c r="E289">
        <f t="shared" si="72"/>
        <v>1.888128</v>
      </c>
      <c r="F289">
        <f t="shared" si="75"/>
        <v>287</v>
      </c>
      <c r="G289">
        <f t="shared" si="73"/>
        <v>1.8084899999999999</v>
      </c>
      <c r="H289">
        <f t="shared" si="81"/>
        <v>50.901744000000001</v>
      </c>
      <c r="I289">
        <f t="shared" si="76"/>
        <v>-50.496744</v>
      </c>
      <c r="J289">
        <f t="shared" si="74"/>
        <v>287</v>
      </c>
      <c r="K289">
        <v>52.750053000000001</v>
      </c>
      <c r="L289">
        <f t="shared" si="77"/>
        <v>287</v>
      </c>
      <c r="M289">
        <v>1.4575340000000001</v>
      </c>
      <c r="N289">
        <f t="shared" si="85"/>
        <v>287</v>
      </c>
      <c r="O289">
        <f t="shared" si="83"/>
        <v>0.18288758999999999</v>
      </c>
      <c r="P289">
        <f t="shared" si="86"/>
        <v>287</v>
      </c>
      <c r="Q289">
        <f t="shared" si="88"/>
        <v>1.1193905899999999</v>
      </c>
      <c r="R289">
        <f t="shared" si="84"/>
        <v>0.80639491000000019</v>
      </c>
      <c r="S289">
        <f t="shared" si="82"/>
        <v>-0.40139491000000016</v>
      </c>
      <c r="T289">
        <f t="shared" si="87"/>
        <v>287</v>
      </c>
      <c r="U289">
        <v>-0.40139491000000016</v>
      </c>
      <c r="W289">
        <v>287</v>
      </c>
      <c r="X289">
        <v>-50.496744</v>
      </c>
      <c r="Z289">
        <f t="shared" si="78"/>
        <v>287</v>
      </c>
      <c r="AA289">
        <v>0.55562100000000003</v>
      </c>
      <c r="AD289">
        <f t="shared" si="79"/>
        <v>287</v>
      </c>
      <c r="AE289">
        <v>0.73804499999999995</v>
      </c>
    </row>
    <row r="290" spans="1:31" x14ac:dyDescent="0.45">
      <c r="A290">
        <v>52.750053000000001</v>
      </c>
      <c r="B290">
        <f t="shared" si="80"/>
        <v>288</v>
      </c>
      <c r="C290">
        <v>52.750053000000001</v>
      </c>
      <c r="D290">
        <f t="shared" si="69"/>
        <v>288</v>
      </c>
      <c r="E290">
        <f t="shared" si="72"/>
        <v>1.882503</v>
      </c>
      <c r="F290">
        <f t="shared" si="75"/>
        <v>288</v>
      </c>
      <c r="G290">
        <f t="shared" si="73"/>
        <v>1.8028649999999999</v>
      </c>
      <c r="H290">
        <f t="shared" si="81"/>
        <v>50.907369000000003</v>
      </c>
      <c r="I290">
        <f t="shared" si="76"/>
        <v>-50.502369000000002</v>
      </c>
      <c r="J290">
        <f t="shared" si="74"/>
        <v>288</v>
      </c>
      <c r="K290">
        <v>52.750053000000001</v>
      </c>
      <c r="L290">
        <f t="shared" si="77"/>
        <v>288</v>
      </c>
      <c r="M290">
        <v>1.4575340000000001</v>
      </c>
      <c r="N290">
        <f t="shared" si="85"/>
        <v>288</v>
      </c>
      <c r="O290">
        <f t="shared" si="83"/>
        <v>0.17806615999999997</v>
      </c>
      <c r="P290">
        <f t="shared" si="86"/>
        <v>288</v>
      </c>
      <c r="Q290">
        <f t="shared" si="88"/>
        <v>1.1145691599999998</v>
      </c>
      <c r="R290">
        <f t="shared" si="84"/>
        <v>0.8112163400000002</v>
      </c>
      <c r="S290">
        <f t="shared" si="82"/>
        <v>-0.40621634000000018</v>
      </c>
      <c r="T290">
        <f t="shared" si="87"/>
        <v>288</v>
      </c>
      <c r="U290">
        <v>-0.40621634000000018</v>
      </c>
      <c r="W290">
        <v>288</v>
      </c>
      <c r="X290">
        <v>-50.502369000000002</v>
      </c>
      <c r="Z290">
        <f t="shared" si="78"/>
        <v>288</v>
      </c>
      <c r="AA290">
        <v>0.55562100000000003</v>
      </c>
      <c r="AD290">
        <f t="shared" si="79"/>
        <v>288</v>
      </c>
      <c r="AE290">
        <v>0.73804499999999995</v>
      </c>
    </row>
    <row r="291" spans="1:31" x14ac:dyDescent="0.45">
      <c r="A291">
        <v>52.750053000000001</v>
      </c>
      <c r="B291">
        <f t="shared" si="80"/>
        <v>289</v>
      </c>
      <c r="C291">
        <v>52.750053000000001</v>
      </c>
      <c r="D291">
        <f t="shared" si="69"/>
        <v>289</v>
      </c>
      <c r="E291">
        <f t="shared" si="72"/>
        <v>1.876878</v>
      </c>
      <c r="F291">
        <f t="shared" si="75"/>
        <v>289</v>
      </c>
      <c r="G291">
        <f t="shared" si="73"/>
        <v>1.7972399999999999</v>
      </c>
      <c r="H291">
        <f t="shared" si="81"/>
        <v>50.912993999999998</v>
      </c>
      <c r="I291">
        <f t="shared" si="76"/>
        <v>-50.507993999999997</v>
      </c>
      <c r="J291">
        <f t="shared" si="74"/>
        <v>289</v>
      </c>
      <c r="K291">
        <v>52.750053000000001</v>
      </c>
      <c r="L291">
        <f t="shared" si="77"/>
        <v>289</v>
      </c>
      <c r="M291">
        <v>1.0567120000000001</v>
      </c>
      <c r="N291">
        <f t="shared" si="85"/>
        <v>289</v>
      </c>
      <c r="O291">
        <f t="shared" si="83"/>
        <v>0.17324472999999996</v>
      </c>
      <c r="P291">
        <f t="shared" si="86"/>
        <v>289</v>
      </c>
      <c r="Q291">
        <f t="shared" si="88"/>
        <v>1.1097477299999998</v>
      </c>
      <c r="R291">
        <f t="shared" si="84"/>
        <v>0.41521577000000021</v>
      </c>
      <c r="S291">
        <f t="shared" si="82"/>
        <v>-1.0215770000000179E-2</v>
      </c>
      <c r="T291">
        <f t="shared" si="87"/>
        <v>289</v>
      </c>
      <c r="U291">
        <v>-1.0215770000000179E-2</v>
      </c>
      <c r="W291">
        <v>289</v>
      </c>
      <c r="X291">
        <v>-50.507993999999997</v>
      </c>
      <c r="Z291">
        <f t="shared" si="78"/>
        <v>289</v>
      </c>
      <c r="AA291">
        <v>0.55562100000000003</v>
      </c>
      <c r="AD291">
        <f t="shared" si="79"/>
        <v>289</v>
      </c>
      <c r="AE291">
        <v>0.73804499999999995</v>
      </c>
    </row>
    <row r="292" spans="1:31" x14ac:dyDescent="0.45">
      <c r="A292">
        <v>52.750053000000001</v>
      </c>
      <c r="B292">
        <f t="shared" si="80"/>
        <v>290</v>
      </c>
      <c r="C292">
        <v>52.750053000000001</v>
      </c>
      <c r="D292">
        <f t="shared" si="69"/>
        <v>290</v>
      </c>
      <c r="E292">
        <f t="shared" si="72"/>
        <v>1.8712530000000001</v>
      </c>
      <c r="F292">
        <f t="shared" si="75"/>
        <v>290</v>
      </c>
      <c r="G292">
        <f t="shared" si="73"/>
        <v>1.791615</v>
      </c>
      <c r="H292">
        <f t="shared" si="81"/>
        <v>50.918619</v>
      </c>
      <c r="I292">
        <f t="shared" si="76"/>
        <v>-50.513618999999998</v>
      </c>
      <c r="J292">
        <f t="shared" si="74"/>
        <v>290</v>
      </c>
      <c r="K292">
        <v>52.750053000000001</v>
      </c>
      <c r="L292">
        <f t="shared" si="77"/>
        <v>290</v>
      </c>
      <c r="M292">
        <v>1.0567120000000001</v>
      </c>
      <c r="N292">
        <f t="shared" si="85"/>
        <v>290</v>
      </c>
      <c r="O292">
        <f t="shared" si="83"/>
        <v>0.16842329999999994</v>
      </c>
      <c r="P292">
        <f t="shared" si="86"/>
        <v>290</v>
      </c>
      <c r="Q292">
        <f t="shared" si="88"/>
        <v>1.1049262999999998</v>
      </c>
      <c r="R292">
        <f t="shared" si="84"/>
        <v>0.42003720000000022</v>
      </c>
      <c r="S292">
        <f t="shared" si="82"/>
        <v>-1.5037200000000195E-2</v>
      </c>
      <c r="T292">
        <f t="shared" si="87"/>
        <v>290</v>
      </c>
      <c r="U292">
        <v>-1.5037200000000195E-2</v>
      </c>
      <c r="W292">
        <v>290</v>
      </c>
      <c r="X292">
        <v>-50.513618999999998</v>
      </c>
      <c r="Z292">
        <f t="shared" si="78"/>
        <v>290</v>
      </c>
      <c r="AA292">
        <v>0.55562100000000003</v>
      </c>
      <c r="AD292">
        <f t="shared" si="79"/>
        <v>290</v>
      </c>
      <c r="AE292">
        <v>0.73804499999999995</v>
      </c>
    </row>
    <row r="293" spans="1:31" x14ac:dyDescent="0.45">
      <c r="A293">
        <v>52.750053000000001</v>
      </c>
      <c r="B293">
        <f t="shared" si="80"/>
        <v>291</v>
      </c>
      <c r="C293">
        <v>52.750053000000001</v>
      </c>
      <c r="D293">
        <f t="shared" si="69"/>
        <v>291</v>
      </c>
      <c r="E293">
        <f t="shared" si="72"/>
        <v>1.8656280000000001</v>
      </c>
      <c r="F293">
        <f t="shared" si="75"/>
        <v>291</v>
      </c>
      <c r="G293">
        <f t="shared" si="73"/>
        <v>1.78599</v>
      </c>
      <c r="H293">
        <f t="shared" si="81"/>
        <v>50.924244000000002</v>
      </c>
      <c r="I293">
        <f t="shared" si="76"/>
        <v>-50.519244</v>
      </c>
      <c r="J293">
        <f t="shared" si="74"/>
        <v>291</v>
      </c>
      <c r="K293">
        <v>52.750053000000001</v>
      </c>
      <c r="L293">
        <f t="shared" si="77"/>
        <v>291</v>
      </c>
      <c r="M293">
        <v>1.0567120000000001</v>
      </c>
      <c r="N293">
        <f t="shared" si="85"/>
        <v>291</v>
      </c>
      <c r="O293">
        <f t="shared" si="83"/>
        <v>0.16360186999999993</v>
      </c>
      <c r="P293">
        <f t="shared" si="86"/>
        <v>291</v>
      </c>
      <c r="Q293">
        <f t="shared" si="88"/>
        <v>1.1001048699999998</v>
      </c>
      <c r="R293">
        <f t="shared" si="84"/>
        <v>0.42485863000000024</v>
      </c>
      <c r="S293">
        <f t="shared" si="82"/>
        <v>-1.985863000000021E-2</v>
      </c>
      <c r="T293">
        <f t="shared" si="87"/>
        <v>291</v>
      </c>
      <c r="U293">
        <v>-1.985863000000021E-2</v>
      </c>
      <c r="W293">
        <v>291</v>
      </c>
      <c r="X293">
        <v>-50.519244</v>
      </c>
      <c r="Z293">
        <f t="shared" si="78"/>
        <v>291</v>
      </c>
      <c r="AA293">
        <v>0.55562100000000003</v>
      </c>
      <c r="AD293">
        <f t="shared" si="79"/>
        <v>291</v>
      </c>
      <c r="AE293">
        <v>0.73804499999999995</v>
      </c>
    </row>
    <row r="294" spans="1:31" x14ac:dyDescent="0.45">
      <c r="A294">
        <v>52.750053000000001</v>
      </c>
      <c r="B294">
        <f>B293+1</f>
        <v>292</v>
      </c>
      <c r="C294">
        <v>52.750053000000001</v>
      </c>
      <c r="D294">
        <f t="shared" si="69"/>
        <v>292</v>
      </c>
      <c r="E294">
        <f t="shared" si="72"/>
        <v>1.8600030000000001</v>
      </c>
      <c r="F294">
        <f t="shared" si="75"/>
        <v>292</v>
      </c>
      <c r="G294">
        <f t="shared" si="73"/>
        <v>1.780365</v>
      </c>
      <c r="H294">
        <f t="shared" si="81"/>
        <v>50.929869000000004</v>
      </c>
      <c r="I294">
        <f t="shared" si="76"/>
        <v>-50.524869000000002</v>
      </c>
      <c r="J294">
        <f t="shared" si="74"/>
        <v>292</v>
      </c>
      <c r="K294">
        <v>52.750053000000001</v>
      </c>
      <c r="L294">
        <f t="shared" si="77"/>
        <v>292</v>
      </c>
      <c r="M294">
        <v>1.0567120000000001</v>
      </c>
      <c r="N294">
        <f t="shared" si="85"/>
        <v>292</v>
      </c>
      <c r="O294">
        <f t="shared" si="83"/>
        <v>0.15878044000000013</v>
      </c>
      <c r="P294">
        <f t="shared" si="86"/>
        <v>292</v>
      </c>
      <c r="Q294">
        <f t="shared" si="88"/>
        <v>1.09528344</v>
      </c>
      <c r="R294">
        <f t="shared" si="84"/>
        <v>0.42968006000000003</v>
      </c>
      <c r="S294">
        <f t="shared" si="82"/>
        <v>-2.4680060000000004E-2</v>
      </c>
      <c r="T294">
        <f t="shared" si="87"/>
        <v>292</v>
      </c>
      <c r="U294">
        <v>-2.4680060000000004E-2</v>
      </c>
      <c r="W294">
        <v>292</v>
      </c>
      <c r="X294">
        <v>-50.524869000000002</v>
      </c>
      <c r="Z294">
        <f t="shared" si="78"/>
        <v>292</v>
      </c>
      <c r="AA294">
        <v>0.55562100000000003</v>
      </c>
      <c r="AD294">
        <f t="shared" si="79"/>
        <v>292</v>
      </c>
      <c r="AE294">
        <v>0.73804499999999995</v>
      </c>
    </row>
    <row r="295" spans="1:31" x14ac:dyDescent="0.45">
      <c r="A295">
        <v>52.750053000000001</v>
      </c>
      <c r="B295">
        <f t="shared" ref="B295:B358" si="89">B294+1</f>
        <v>293</v>
      </c>
      <c r="C295">
        <v>52.750053000000001</v>
      </c>
      <c r="D295">
        <f t="shared" si="69"/>
        <v>293</v>
      </c>
      <c r="E295">
        <f t="shared" si="72"/>
        <v>1.8543780000000001</v>
      </c>
      <c r="F295">
        <f t="shared" si="75"/>
        <v>293</v>
      </c>
      <c r="G295">
        <f t="shared" si="73"/>
        <v>1.77474</v>
      </c>
      <c r="H295">
        <f t="shared" si="81"/>
        <v>50.935493999999998</v>
      </c>
      <c r="I295">
        <f t="shared" si="76"/>
        <v>-50.530493999999997</v>
      </c>
      <c r="J295">
        <f t="shared" si="74"/>
        <v>293</v>
      </c>
      <c r="K295">
        <v>52.750053000000001</v>
      </c>
      <c r="L295">
        <f t="shared" si="77"/>
        <v>293</v>
      </c>
      <c r="M295">
        <v>1.0567120000000001</v>
      </c>
      <c r="N295">
        <f t="shared" si="85"/>
        <v>293</v>
      </c>
      <c r="O295">
        <f t="shared" si="83"/>
        <v>0.15395901000000012</v>
      </c>
      <c r="P295">
        <f t="shared" si="86"/>
        <v>293</v>
      </c>
      <c r="Q295">
        <f t="shared" si="88"/>
        <v>1.09046201</v>
      </c>
      <c r="R295">
        <f t="shared" si="84"/>
        <v>0.43450149000000005</v>
      </c>
      <c r="S295">
        <f t="shared" si="82"/>
        <v>-2.9501490000000019E-2</v>
      </c>
      <c r="T295">
        <f t="shared" si="87"/>
        <v>293</v>
      </c>
      <c r="U295">
        <v>-2.9501490000000019E-2</v>
      </c>
      <c r="W295">
        <v>293</v>
      </c>
      <c r="X295">
        <v>-50.530493999999997</v>
      </c>
      <c r="Z295">
        <f t="shared" si="78"/>
        <v>293</v>
      </c>
      <c r="AA295">
        <v>0.55562100000000003</v>
      </c>
      <c r="AD295">
        <f t="shared" si="79"/>
        <v>293</v>
      </c>
      <c r="AE295">
        <v>0.73804499999999995</v>
      </c>
    </row>
    <row r="296" spans="1:31" x14ac:dyDescent="0.45">
      <c r="A296">
        <v>52.750053000000001</v>
      </c>
      <c r="B296">
        <f t="shared" si="89"/>
        <v>294</v>
      </c>
      <c r="C296">
        <v>52.750053000000001</v>
      </c>
      <c r="D296">
        <f t="shared" si="69"/>
        <v>294</v>
      </c>
      <c r="E296">
        <f t="shared" si="72"/>
        <v>1.8487530000000001</v>
      </c>
      <c r="F296">
        <f t="shared" si="75"/>
        <v>294</v>
      </c>
      <c r="G296">
        <f t="shared" si="73"/>
        <v>1.769115</v>
      </c>
      <c r="H296">
        <f t="shared" si="81"/>
        <v>50.941119</v>
      </c>
      <c r="I296">
        <f t="shared" si="76"/>
        <v>-50.536118999999999</v>
      </c>
      <c r="J296">
        <f t="shared" si="74"/>
        <v>294</v>
      </c>
      <c r="K296">
        <v>52.750053000000001</v>
      </c>
      <c r="L296">
        <f t="shared" si="77"/>
        <v>294</v>
      </c>
      <c r="M296">
        <v>1.0567120000000001</v>
      </c>
      <c r="N296">
        <f t="shared" si="85"/>
        <v>294</v>
      </c>
      <c r="O296">
        <f t="shared" si="83"/>
        <v>0.1491375800000001</v>
      </c>
      <c r="P296">
        <f t="shared" si="86"/>
        <v>294</v>
      </c>
      <c r="Q296">
        <f t="shared" si="88"/>
        <v>1.08564058</v>
      </c>
      <c r="R296">
        <f t="shared" si="84"/>
        <v>0.43932292000000006</v>
      </c>
      <c r="S296">
        <f t="shared" si="82"/>
        <v>-3.4322920000000035E-2</v>
      </c>
      <c r="T296">
        <f t="shared" si="87"/>
        <v>294</v>
      </c>
      <c r="U296">
        <v>-3.4322920000000035E-2</v>
      </c>
      <c r="W296">
        <v>294</v>
      </c>
      <c r="X296">
        <v>-50.536118999999999</v>
      </c>
      <c r="Z296">
        <f t="shared" si="78"/>
        <v>294</v>
      </c>
      <c r="AA296">
        <v>0.55562100000000003</v>
      </c>
      <c r="AD296">
        <f t="shared" si="79"/>
        <v>294</v>
      </c>
      <c r="AE296">
        <v>0.73804499999999995</v>
      </c>
    </row>
    <row r="297" spans="1:31" x14ac:dyDescent="0.45">
      <c r="A297">
        <v>52.750053000000001</v>
      </c>
      <c r="B297">
        <f t="shared" si="89"/>
        <v>295</v>
      </c>
      <c r="C297">
        <v>52.750053000000001</v>
      </c>
      <c r="D297">
        <f t="shared" si="69"/>
        <v>295</v>
      </c>
      <c r="E297">
        <f t="shared" si="72"/>
        <v>1.8431279999999999</v>
      </c>
      <c r="F297">
        <f t="shared" si="75"/>
        <v>295</v>
      </c>
      <c r="G297">
        <f t="shared" si="73"/>
        <v>1.7634899999999998</v>
      </c>
      <c r="H297">
        <f t="shared" si="81"/>
        <v>50.946744000000002</v>
      </c>
      <c r="I297">
        <f t="shared" si="76"/>
        <v>-50.541744000000001</v>
      </c>
      <c r="J297">
        <f t="shared" si="74"/>
        <v>295</v>
      </c>
      <c r="K297">
        <v>52.750053000000001</v>
      </c>
      <c r="L297">
        <f t="shared" si="77"/>
        <v>295</v>
      </c>
      <c r="M297">
        <v>1.0567120000000001</v>
      </c>
      <c r="N297">
        <f t="shared" si="85"/>
        <v>295</v>
      </c>
      <c r="O297">
        <f t="shared" si="83"/>
        <v>0.14431615000000009</v>
      </c>
      <c r="P297">
        <f t="shared" si="86"/>
        <v>295</v>
      </c>
      <c r="Q297">
        <f t="shared" si="88"/>
        <v>1.08081915</v>
      </c>
      <c r="R297">
        <f t="shared" si="84"/>
        <v>0.44414435000000008</v>
      </c>
      <c r="S297">
        <f t="shared" si="82"/>
        <v>-3.914435000000005E-2</v>
      </c>
      <c r="T297">
        <f t="shared" si="87"/>
        <v>295</v>
      </c>
      <c r="U297">
        <v>-3.914435000000005E-2</v>
      </c>
      <c r="W297">
        <v>295</v>
      </c>
      <c r="X297">
        <v>-50.541744000000001</v>
      </c>
      <c r="Z297">
        <f t="shared" si="78"/>
        <v>295</v>
      </c>
      <c r="AA297">
        <v>0.55562100000000003</v>
      </c>
      <c r="AD297">
        <f t="shared" si="79"/>
        <v>295</v>
      </c>
      <c r="AE297">
        <v>0.73804499999999995</v>
      </c>
    </row>
    <row r="298" spans="1:31" x14ac:dyDescent="0.45">
      <c r="A298">
        <v>52.750053000000001</v>
      </c>
      <c r="B298">
        <f t="shared" si="89"/>
        <v>296</v>
      </c>
      <c r="C298">
        <v>52.750053000000001</v>
      </c>
      <c r="D298">
        <f t="shared" si="69"/>
        <v>296</v>
      </c>
      <c r="E298">
        <f t="shared" si="72"/>
        <v>1.8375029999999999</v>
      </c>
      <c r="F298">
        <f t="shared" si="75"/>
        <v>296</v>
      </c>
      <c r="G298">
        <f t="shared" si="73"/>
        <v>1.7578649999999998</v>
      </c>
      <c r="H298">
        <f t="shared" si="81"/>
        <v>50.952369000000004</v>
      </c>
      <c r="I298">
        <f t="shared" si="76"/>
        <v>-50.547369000000003</v>
      </c>
      <c r="J298">
        <f t="shared" si="74"/>
        <v>296</v>
      </c>
      <c r="K298">
        <v>52.750053000000001</v>
      </c>
      <c r="L298">
        <f t="shared" si="77"/>
        <v>296</v>
      </c>
      <c r="M298">
        <v>1.0567120000000001</v>
      </c>
      <c r="N298">
        <f t="shared" si="85"/>
        <v>296</v>
      </c>
      <c r="O298">
        <f t="shared" si="83"/>
        <v>0.13949472000000007</v>
      </c>
      <c r="P298">
        <f t="shared" si="86"/>
        <v>296</v>
      </c>
      <c r="Q298">
        <f t="shared" si="88"/>
        <v>1.0759977199999999</v>
      </c>
      <c r="R298">
        <f t="shared" si="84"/>
        <v>0.44896578000000009</v>
      </c>
      <c r="S298">
        <f t="shared" si="82"/>
        <v>-4.3965780000000065E-2</v>
      </c>
      <c r="T298">
        <f t="shared" si="87"/>
        <v>296</v>
      </c>
      <c r="U298">
        <v>-4.3965780000000065E-2</v>
      </c>
      <c r="W298">
        <v>296</v>
      </c>
      <c r="X298">
        <v>-50.547369000000003</v>
      </c>
      <c r="Z298">
        <f t="shared" si="78"/>
        <v>296</v>
      </c>
      <c r="AA298">
        <v>0.55562100000000003</v>
      </c>
      <c r="AD298">
        <f t="shared" si="79"/>
        <v>296</v>
      </c>
      <c r="AE298">
        <v>0.73804499999999995</v>
      </c>
    </row>
    <row r="299" spans="1:31" x14ac:dyDescent="0.45">
      <c r="A299">
        <v>52.750053000000001</v>
      </c>
      <c r="B299">
        <f t="shared" si="89"/>
        <v>297</v>
      </c>
      <c r="C299">
        <v>52.750053000000001</v>
      </c>
      <c r="D299">
        <f t="shared" ref="D299:D308" si="90">D298+1</f>
        <v>297</v>
      </c>
      <c r="E299">
        <f t="shared" si="72"/>
        <v>1.8318779999999999</v>
      </c>
      <c r="F299">
        <f t="shared" si="75"/>
        <v>297</v>
      </c>
      <c r="G299">
        <f t="shared" si="73"/>
        <v>1.7522399999999998</v>
      </c>
      <c r="H299">
        <f t="shared" si="81"/>
        <v>50.957993999999999</v>
      </c>
      <c r="I299">
        <f t="shared" si="76"/>
        <v>-50.552993999999998</v>
      </c>
      <c r="J299">
        <f t="shared" si="74"/>
        <v>297</v>
      </c>
      <c r="K299">
        <v>52.750053000000001</v>
      </c>
      <c r="L299">
        <f t="shared" si="77"/>
        <v>297</v>
      </c>
      <c r="M299">
        <v>1.0567120000000001</v>
      </c>
      <c r="N299">
        <f t="shared" si="85"/>
        <v>297</v>
      </c>
      <c r="O299">
        <f t="shared" si="83"/>
        <v>0.13467329000000006</v>
      </c>
      <c r="P299">
        <f t="shared" si="86"/>
        <v>297</v>
      </c>
      <c r="Q299">
        <f t="shared" si="88"/>
        <v>1.0711762899999999</v>
      </c>
      <c r="R299">
        <f t="shared" si="84"/>
        <v>0.45378721000000011</v>
      </c>
      <c r="S299">
        <f t="shared" si="82"/>
        <v>-4.8787210000000081E-2</v>
      </c>
      <c r="T299">
        <f t="shared" si="87"/>
        <v>297</v>
      </c>
      <c r="U299">
        <v>-4.8787210000000081E-2</v>
      </c>
      <c r="W299">
        <v>297</v>
      </c>
      <c r="X299">
        <v>-50.552993999999998</v>
      </c>
      <c r="Z299">
        <f t="shared" si="78"/>
        <v>297</v>
      </c>
      <c r="AA299">
        <v>0.55562100000000003</v>
      </c>
      <c r="AD299">
        <f t="shared" si="79"/>
        <v>297</v>
      </c>
      <c r="AE299">
        <v>0.73804499999999995</v>
      </c>
    </row>
    <row r="300" spans="1:31" x14ac:dyDescent="0.45">
      <c r="A300">
        <v>52.750053000000001</v>
      </c>
      <c r="B300">
        <f t="shared" si="89"/>
        <v>298</v>
      </c>
      <c r="C300">
        <v>52.750053000000001</v>
      </c>
      <c r="D300">
        <f t="shared" si="90"/>
        <v>298</v>
      </c>
      <c r="E300">
        <f t="shared" si="72"/>
        <v>1.8262529999999999</v>
      </c>
      <c r="F300">
        <f t="shared" si="75"/>
        <v>298</v>
      </c>
      <c r="G300">
        <f t="shared" si="73"/>
        <v>1.7466149999999998</v>
      </c>
      <c r="H300">
        <f t="shared" si="81"/>
        <v>50.963619000000001</v>
      </c>
      <c r="I300">
        <f t="shared" si="76"/>
        <v>-50.558619</v>
      </c>
      <c r="J300">
        <f t="shared" si="74"/>
        <v>298</v>
      </c>
      <c r="K300">
        <v>52.750053000000001</v>
      </c>
      <c r="L300">
        <f t="shared" si="77"/>
        <v>298</v>
      </c>
      <c r="M300">
        <v>1.0567120000000001</v>
      </c>
      <c r="N300">
        <f t="shared" si="85"/>
        <v>298</v>
      </c>
      <c r="O300">
        <f t="shared" si="83"/>
        <v>0.12985186000000004</v>
      </c>
      <c r="P300">
        <f t="shared" si="86"/>
        <v>298</v>
      </c>
      <c r="Q300">
        <f t="shared" si="88"/>
        <v>1.0663548599999999</v>
      </c>
      <c r="R300">
        <f t="shared" si="84"/>
        <v>0.45860864000000012</v>
      </c>
      <c r="S300">
        <f t="shared" si="82"/>
        <v>-5.3608640000000096E-2</v>
      </c>
      <c r="T300">
        <f t="shared" si="87"/>
        <v>298</v>
      </c>
      <c r="U300">
        <v>-5.3608640000000096E-2</v>
      </c>
      <c r="W300">
        <v>298</v>
      </c>
      <c r="X300">
        <v>-50.558619</v>
      </c>
      <c r="Z300">
        <f t="shared" si="78"/>
        <v>298</v>
      </c>
      <c r="AA300">
        <v>0.55562100000000003</v>
      </c>
      <c r="AD300">
        <f t="shared" si="79"/>
        <v>298</v>
      </c>
      <c r="AE300">
        <v>0.73804499999999995</v>
      </c>
    </row>
    <row r="301" spans="1:31" x14ac:dyDescent="0.45">
      <c r="A301">
        <v>52.750053000000001</v>
      </c>
      <c r="B301">
        <f t="shared" si="89"/>
        <v>299</v>
      </c>
      <c r="C301">
        <v>52.750053000000001</v>
      </c>
      <c r="D301">
        <f t="shared" si="90"/>
        <v>299</v>
      </c>
      <c r="E301">
        <f t="shared" si="72"/>
        <v>1.8206279999999999</v>
      </c>
      <c r="F301">
        <f t="shared" si="75"/>
        <v>299</v>
      </c>
      <c r="G301">
        <f t="shared" si="73"/>
        <v>1.7409899999999998</v>
      </c>
      <c r="H301">
        <f t="shared" si="81"/>
        <v>50.969244000000003</v>
      </c>
      <c r="I301">
        <f t="shared" si="76"/>
        <v>-50.564244000000002</v>
      </c>
      <c r="J301">
        <f t="shared" si="74"/>
        <v>299</v>
      </c>
      <c r="K301">
        <v>52.750053000000001</v>
      </c>
      <c r="L301">
        <f t="shared" si="77"/>
        <v>299</v>
      </c>
      <c r="M301">
        <v>1.0567120000000001</v>
      </c>
      <c r="N301">
        <f t="shared" si="85"/>
        <v>299</v>
      </c>
      <c r="O301">
        <f>-0.00482143*N301+1.566638</f>
        <v>0.12503043000000003</v>
      </c>
      <c r="P301">
        <f t="shared" si="86"/>
        <v>299</v>
      </c>
      <c r="Q301">
        <f>-0.00482143*N301+2.503141</f>
        <v>1.0615334299999999</v>
      </c>
      <c r="R301">
        <f t="shared" si="84"/>
        <v>0.46343007000000014</v>
      </c>
      <c r="S301">
        <f t="shared" si="82"/>
        <v>-5.8430070000000112E-2</v>
      </c>
      <c r="T301">
        <f t="shared" si="87"/>
        <v>299</v>
      </c>
      <c r="U301">
        <v>-5.8430070000000112E-2</v>
      </c>
      <c r="W301">
        <v>299</v>
      </c>
      <c r="X301">
        <v>-50.564244000000002</v>
      </c>
      <c r="Z301">
        <f t="shared" si="78"/>
        <v>299</v>
      </c>
      <c r="AA301">
        <v>0.55562100000000003</v>
      </c>
      <c r="AD301">
        <f t="shared" si="79"/>
        <v>299</v>
      </c>
      <c r="AE301">
        <v>0.73804499999999995</v>
      </c>
    </row>
    <row r="302" spans="1:31" x14ac:dyDescent="0.45">
      <c r="A302">
        <v>52.750053000000001</v>
      </c>
      <c r="B302">
        <f t="shared" si="89"/>
        <v>300</v>
      </c>
      <c r="C302">
        <v>52.750053000000001</v>
      </c>
      <c r="D302">
        <f t="shared" si="90"/>
        <v>300</v>
      </c>
      <c r="E302">
        <f t="shared" si="72"/>
        <v>1.8150029999999999</v>
      </c>
      <c r="F302">
        <f t="shared" si="75"/>
        <v>300</v>
      </c>
      <c r="G302">
        <f t="shared" si="73"/>
        <v>1.7353649999999998</v>
      </c>
      <c r="H302">
        <f t="shared" si="81"/>
        <v>50.974868999999998</v>
      </c>
      <c r="I302">
        <f t="shared" si="76"/>
        <v>-50.569868999999997</v>
      </c>
      <c r="J302">
        <f t="shared" si="74"/>
        <v>300</v>
      </c>
      <c r="K302">
        <v>52.750053000000001</v>
      </c>
      <c r="L302">
        <f t="shared" si="77"/>
        <v>300</v>
      </c>
      <c r="M302">
        <v>1.0567120000000001</v>
      </c>
      <c r="N302">
        <f t="shared" si="85"/>
        <v>300</v>
      </c>
      <c r="O302">
        <f t="shared" si="83"/>
        <v>0.12020900000000001</v>
      </c>
      <c r="P302">
        <f t="shared" si="86"/>
        <v>300</v>
      </c>
      <c r="Q302">
        <f t="shared" si="88"/>
        <v>1.0567119999999999</v>
      </c>
      <c r="R302">
        <f t="shared" si="84"/>
        <v>0.46825150000000015</v>
      </c>
      <c r="S302">
        <f t="shared" si="82"/>
        <v>-6.3251500000000127E-2</v>
      </c>
      <c r="T302">
        <f t="shared" si="87"/>
        <v>300</v>
      </c>
      <c r="U302">
        <v>-6.3251500000000127E-2</v>
      </c>
      <c r="W302">
        <v>300</v>
      </c>
      <c r="X302">
        <v>-50.569868999999997</v>
      </c>
      <c r="Z302">
        <f t="shared" si="78"/>
        <v>300</v>
      </c>
      <c r="AA302">
        <v>0.55562100000000003</v>
      </c>
      <c r="AD302">
        <f t="shared" si="79"/>
        <v>300</v>
      </c>
      <c r="AE302">
        <v>0.73804499999999995</v>
      </c>
    </row>
    <row r="303" spans="1:31" x14ac:dyDescent="0.45">
      <c r="A303">
        <v>52.750053000000001</v>
      </c>
      <c r="B303">
        <f t="shared" si="89"/>
        <v>301</v>
      </c>
      <c r="C303">
        <v>52.750053000000001</v>
      </c>
      <c r="D303">
        <f t="shared" si="90"/>
        <v>301</v>
      </c>
      <c r="E303">
        <f t="shared" si="72"/>
        <v>1.8093779999999999</v>
      </c>
      <c r="F303">
        <f t="shared" si="75"/>
        <v>301</v>
      </c>
      <c r="G303">
        <f t="shared" si="73"/>
        <v>1.7297399999999998</v>
      </c>
      <c r="H303">
        <f t="shared" si="81"/>
        <v>50.980494</v>
      </c>
      <c r="I303">
        <f t="shared" si="76"/>
        <v>-50.575493999999999</v>
      </c>
      <c r="J303">
        <f t="shared" si="74"/>
        <v>301</v>
      </c>
      <c r="K303">
        <v>52.750053000000001</v>
      </c>
      <c r="L303">
        <f t="shared" si="77"/>
        <v>301</v>
      </c>
      <c r="M303">
        <v>1.0567120000000001</v>
      </c>
      <c r="N303">
        <f t="shared" si="85"/>
        <v>301</v>
      </c>
      <c r="W303">
        <v>301</v>
      </c>
      <c r="X303">
        <v>-50.575493999999999</v>
      </c>
      <c r="Z303">
        <f t="shared" si="78"/>
        <v>301</v>
      </c>
      <c r="AA303">
        <v>0.55562100000000003</v>
      </c>
      <c r="AD303">
        <f t="shared" si="79"/>
        <v>301</v>
      </c>
      <c r="AE303">
        <v>0.73804499999999995</v>
      </c>
    </row>
    <row r="304" spans="1:31" x14ac:dyDescent="0.45">
      <c r="A304">
        <v>52.750053000000001</v>
      </c>
      <c r="B304">
        <f t="shared" si="89"/>
        <v>302</v>
      </c>
      <c r="C304">
        <v>52.750053000000001</v>
      </c>
      <c r="D304">
        <f t="shared" si="90"/>
        <v>302</v>
      </c>
      <c r="E304">
        <f t="shared" si="72"/>
        <v>1.8037529999999999</v>
      </c>
      <c r="F304">
        <f t="shared" si="75"/>
        <v>302</v>
      </c>
      <c r="G304">
        <f t="shared" si="73"/>
        <v>1.7241149999999998</v>
      </c>
      <c r="H304">
        <f t="shared" si="81"/>
        <v>50.986119000000002</v>
      </c>
      <c r="I304">
        <f t="shared" si="76"/>
        <v>-50.581119000000001</v>
      </c>
      <c r="J304">
        <f t="shared" si="74"/>
        <v>302</v>
      </c>
      <c r="K304">
        <v>52.750053000000001</v>
      </c>
      <c r="L304">
        <f t="shared" si="77"/>
        <v>302</v>
      </c>
      <c r="M304">
        <v>1.050149</v>
      </c>
      <c r="N304">
        <f t="shared" si="85"/>
        <v>302</v>
      </c>
      <c r="W304">
        <v>302</v>
      </c>
      <c r="X304">
        <v>-50.581119000000001</v>
      </c>
      <c r="Z304">
        <f t="shared" si="78"/>
        <v>302</v>
      </c>
      <c r="AA304">
        <v>0.55562100000000003</v>
      </c>
      <c r="AD304">
        <f t="shared" si="79"/>
        <v>302</v>
      </c>
      <c r="AE304">
        <v>0.73804499999999995</v>
      </c>
    </row>
    <row r="305" spans="1:31" x14ac:dyDescent="0.45">
      <c r="A305">
        <v>52.750053000000001</v>
      </c>
      <c r="B305">
        <f t="shared" si="89"/>
        <v>303</v>
      </c>
      <c r="C305">
        <v>52.750053000000001</v>
      </c>
      <c r="D305">
        <f t="shared" si="90"/>
        <v>303</v>
      </c>
      <c r="E305">
        <f t="shared" si="72"/>
        <v>1.7981279999999999</v>
      </c>
      <c r="F305">
        <f t="shared" si="75"/>
        <v>303</v>
      </c>
      <c r="G305">
        <f t="shared" si="73"/>
        <v>1.7184899999999999</v>
      </c>
      <c r="H305">
        <f t="shared" si="81"/>
        <v>50.991744000000004</v>
      </c>
      <c r="I305">
        <f t="shared" si="76"/>
        <v>-50.586744000000003</v>
      </c>
      <c r="J305">
        <f t="shared" si="74"/>
        <v>303</v>
      </c>
      <c r="K305">
        <v>52.750053000000001</v>
      </c>
      <c r="L305">
        <f t="shared" si="77"/>
        <v>303</v>
      </c>
      <c r="M305">
        <v>1.050149</v>
      </c>
      <c r="N305">
        <f t="shared" si="85"/>
        <v>303</v>
      </c>
      <c r="W305">
        <v>303</v>
      </c>
      <c r="X305">
        <v>-50.586744000000003</v>
      </c>
      <c r="Z305">
        <f t="shared" si="78"/>
        <v>303</v>
      </c>
      <c r="AA305">
        <v>0.55562100000000003</v>
      </c>
      <c r="AD305">
        <f t="shared" si="79"/>
        <v>303</v>
      </c>
      <c r="AE305">
        <v>0.73804499999999995</v>
      </c>
    </row>
    <row r="306" spans="1:31" x14ac:dyDescent="0.45">
      <c r="A306">
        <v>52.750053000000001</v>
      </c>
      <c r="B306">
        <f t="shared" si="89"/>
        <v>304</v>
      </c>
      <c r="C306">
        <v>52.750053000000001</v>
      </c>
      <c r="D306">
        <f t="shared" si="90"/>
        <v>304</v>
      </c>
      <c r="E306">
        <f t="shared" si="72"/>
        <v>1.792503</v>
      </c>
      <c r="F306">
        <f t="shared" si="75"/>
        <v>304</v>
      </c>
      <c r="G306">
        <f t="shared" si="73"/>
        <v>1.7128649999999999</v>
      </c>
      <c r="H306">
        <f t="shared" si="81"/>
        <v>50.997368999999999</v>
      </c>
      <c r="I306">
        <f t="shared" si="76"/>
        <v>-50.592368999999998</v>
      </c>
      <c r="J306">
        <f t="shared" si="74"/>
        <v>304</v>
      </c>
      <c r="K306">
        <v>52.750053000000001</v>
      </c>
      <c r="L306">
        <f t="shared" si="77"/>
        <v>304</v>
      </c>
      <c r="M306">
        <v>1.050149</v>
      </c>
      <c r="N306">
        <f t="shared" si="85"/>
        <v>304</v>
      </c>
      <c r="W306">
        <v>304</v>
      </c>
      <c r="X306">
        <v>-50.592368999999998</v>
      </c>
      <c r="Z306">
        <f t="shared" si="78"/>
        <v>304</v>
      </c>
      <c r="AA306">
        <v>0.55562100000000003</v>
      </c>
      <c r="AD306">
        <f t="shared" si="79"/>
        <v>304</v>
      </c>
      <c r="AE306">
        <v>0.73804499999999995</v>
      </c>
    </row>
    <row r="307" spans="1:31" x14ac:dyDescent="0.45">
      <c r="A307">
        <v>52.750053000000001</v>
      </c>
      <c r="B307">
        <f t="shared" si="89"/>
        <v>305</v>
      </c>
      <c r="C307">
        <v>52.750053000000001</v>
      </c>
      <c r="D307">
        <f t="shared" si="90"/>
        <v>305</v>
      </c>
      <c r="E307">
        <f t="shared" si="72"/>
        <v>1.786878</v>
      </c>
      <c r="F307">
        <f t="shared" si="75"/>
        <v>305</v>
      </c>
      <c r="G307">
        <f t="shared" si="73"/>
        <v>1.7072399999999999</v>
      </c>
      <c r="H307">
        <f t="shared" si="81"/>
        <v>51.002994000000001</v>
      </c>
      <c r="I307">
        <f t="shared" si="76"/>
        <v>-50.597994</v>
      </c>
      <c r="J307">
        <f t="shared" si="74"/>
        <v>305</v>
      </c>
      <c r="K307">
        <v>52.750053000000001</v>
      </c>
      <c r="L307">
        <f t="shared" si="77"/>
        <v>305</v>
      </c>
      <c r="M307">
        <v>1.050149</v>
      </c>
      <c r="N307">
        <f t="shared" si="85"/>
        <v>305</v>
      </c>
      <c r="W307">
        <v>305</v>
      </c>
      <c r="X307">
        <v>-50.597994</v>
      </c>
      <c r="Z307">
        <f t="shared" si="78"/>
        <v>305</v>
      </c>
      <c r="AA307">
        <v>0.55562100000000003</v>
      </c>
      <c r="AD307">
        <f t="shared" si="79"/>
        <v>305</v>
      </c>
      <c r="AE307">
        <v>0.73804499999999995</v>
      </c>
    </row>
    <row r="308" spans="1:31" x14ac:dyDescent="0.45">
      <c r="A308">
        <v>1.7016150000000001</v>
      </c>
      <c r="B308">
        <f t="shared" si="89"/>
        <v>306</v>
      </c>
      <c r="C308">
        <v>1.7016150000000001</v>
      </c>
      <c r="D308">
        <f t="shared" si="90"/>
        <v>306</v>
      </c>
      <c r="E308">
        <f t="shared" si="72"/>
        <v>1.781253</v>
      </c>
      <c r="F308">
        <f t="shared" si="75"/>
        <v>306</v>
      </c>
      <c r="G308">
        <f t="shared" si="73"/>
        <v>1.7016149999999999</v>
      </c>
      <c r="H308">
        <f t="shared" si="81"/>
        <v>3.9818999999999827E-2</v>
      </c>
      <c r="I308">
        <f t="shared" si="76"/>
        <v>0.3651810000000002</v>
      </c>
      <c r="J308">
        <f t="shared" si="74"/>
        <v>306</v>
      </c>
      <c r="K308">
        <v>1.7016150000000001</v>
      </c>
      <c r="L308">
        <f t="shared" si="77"/>
        <v>306</v>
      </c>
      <c r="M308">
        <v>1.050149</v>
      </c>
      <c r="N308">
        <f t="shared" si="85"/>
        <v>306</v>
      </c>
      <c r="W308">
        <v>306</v>
      </c>
      <c r="X308">
        <v>0.3651810000000002</v>
      </c>
      <c r="Z308">
        <f t="shared" si="78"/>
        <v>306</v>
      </c>
      <c r="AA308">
        <v>0.55562100000000003</v>
      </c>
      <c r="AD308">
        <f t="shared" si="79"/>
        <v>306</v>
      </c>
      <c r="AE308">
        <v>0.73804499999999995</v>
      </c>
    </row>
    <row r="309" spans="1:31" x14ac:dyDescent="0.45">
      <c r="A309">
        <v>1.7016150000000001</v>
      </c>
      <c r="B309">
        <f t="shared" si="89"/>
        <v>307</v>
      </c>
      <c r="C309">
        <v>1.7016150000000001</v>
      </c>
      <c r="K309">
        <v>1.7016150000000001</v>
      </c>
      <c r="L309">
        <f t="shared" si="77"/>
        <v>307</v>
      </c>
      <c r="M309">
        <v>1.050149</v>
      </c>
      <c r="N309">
        <f t="shared" ref="N309:N361" si="91">N308+1</f>
        <v>307</v>
      </c>
      <c r="Z309">
        <f t="shared" si="78"/>
        <v>307</v>
      </c>
      <c r="AA309">
        <v>0.55562100000000003</v>
      </c>
      <c r="AD309">
        <f t="shared" si="79"/>
        <v>307</v>
      </c>
      <c r="AE309">
        <v>0.73804499999999995</v>
      </c>
    </row>
    <row r="310" spans="1:31" x14ac:dyDescent="0.45">
      <c r="A310">
        <v>1.7016150000000001</v>
      </c>
      <c r="B310">
        <f t="shared" si="89"/>
        <v>308</v>
      </c>
      <c r="C310">
        <v>1.7016150000000001</v>
      </c>
      <c r="K310">
        <v>1.7016150000000001</v>
      </c>
      <c r="L310">
        <f t="shared" si="77"/>
        <v>308</v>
      </c>
      <c r="M310">
        <v>1.050149</v>
      </c>
      <c r="N310">
        <f t="shared" si="91"/>
        <v>308</v>
      </c>
      <c r="Z310">
        <f t="shared" si="78"/>
        <v>308</v>
      </c>
      <c r="AA310">
        <v>0.55562100000000003</v>
      </c>
      <c r="AD310">
        <f t="shared" si="79"/>
        <v>308</v>
      </c>
      <c r="AE310">
        <v>0.73804499999999995</v>
      </c>
    </row>
    <row r="311" spans="1:31" x14ac:dyDescent="0.45">
      <c r="A311">
        <v>1.7016150000000001</v>
      </c>
      <c r="B311">
        <f t="shared" si="89"/>
        <v>309</v>
      </c>
      <c r="C311">
        <v>1.7016150000000001</v>
      </c>
      <c r="K311">
        <v>1.7016150000000001</v>
      </c>
      <c r="L311">
        <f t="shared" si="77"/>
        <v>309</v>
      </c>
      <c r="M311">
        <v>1.050149</v>
      </c>
      <c r="N311">
        <f t="shared" si="91"/>
        <v>309</v>
      </c>
      <c r="Z311">
        <f t="shared" si="78"/>
        <v>309</v>
      </c>
      <c r="AA311">
        <v>0.55562100000000003</v>
      </c>
      <c r="AD311">
        <f t="shared" si="79"/>
        <v>309</v>
      </c>
      <c r="AE311">
        <v>0.73804499999999995</v>
      </c>
    </row>
    <row r="312" spans="1:31" x14ac:dyDescent="0.45">
      <c r="A312">
        <v>1.8617669999999999</v>
      </c>
      <c r="B312">
        <f t="shared" si="89"/>
        <v>310</v>
      </c>
      <c r="C312">
        <v>1.8617669999999999</v>
      </c>
      <c r="K312">
        <v>1.8617669999999999</v>
      </c>
      <c r="L312">
        <f t="shared" si="77"/>
        <v>310</v>
      </c>
      <c r="M312">
        <v>1.050149</v>
      </c>
      <c r="N312">
        <f t="shared" si="91"/>
        <v>310</v>
      </c>
      <c r="Z312">
        <f t="shared" si="78"/>
        <v>310</v>
      </c>
      <c r="AA312">
        <v>0.55562100000000003</v>
      </c>
      <c r="AD312">
        <f t="shared" si="79"/>
        <v>310</v>
      </c>
      <c r="AE312">
        <v>0.73804499999999995</v>
      </c>
    </row>
    <row r="313" spans="1:31" x14ac:dyDescent="0.45">
      <c r="A313">
        <v>1.8617669999999999</v>
      </c>
      <c r="B313">
        <f t="shared" si="89"/>
        <v>311</v>
      </c>
      <c r="C313">
        <v>1.8617669999999999</v>
      </c>
      <c r="K313">
        <v>1.8617669999999999</v>
      </c>
      <c r="L313">
        <f t="shared" si="77"/>
        <v>311</v>
      </c>
      <c r="M313">
        <v>1.050149</v>
      </c>
      <c r="N313">
        <f t="shared" si="91"/>
        <v>311</v>
      </c>
      <c r="Z313">
        <f t="shared" si="78"/>
        <v>311</v>
      </c>
      <c r="AA313">
        <v>0.55562100000000003</v>
      </c>
      <c r="AD313">
        <f t="shared" si="79"/>
        <v>311</v>
      </c>
      <c r="AE313">
        <v>0.73804499999999995</v>
      </c>
    </row>
    <row r="314" spans="1:31" x14ac:dyDescent="0.45">
      <c r="A314">
        <v>2.0551970000000002</v>
      </c>
      <c r="B314">
        <f t="shared" si="89"/>
        <v>312</v>
      </c>
      <c r="C314">
        <v>2.0551970000000002</v>
      </c>
      <c r="K314">
        <v>2.0551970000000002</v>
      </c>
      <c r="L314">
        <f t="shared" si="77"/>
        <v>312</v>
      </c>
      <c r="M314">
        <v>1.050149</v>
      </c>
      <c r="N314">
        <f t="shared" si="91"/>
        <v>312</v>
      </c>
      <c r="Z314">
        <f t="shared" si="78"/>
        <v>312</v>
      </c>
      <c r="AA314">
        <v>0.55562100000000003</v>
      </c>
      <c r="AD314">
        <f t="shared" si="79"/>
        <v>312</v>
      </c>
      <c r="AE314">
        <v>0.73804499999999995</v>
      </c>
    </row>
    <row r="315" spans="1:31" x14ac:dyDescent="0.45">
      <c r="A315">
        <v>2.0551970000000002</v>
      </c>
      <c r="B315">
        <f t="shared" si="89"/>
        <v>313</v>
      </c>
      <c r="C315">
        <v>2.0551970000000002</v>
      </c>
      <c r="K315">
        <v>2.0551970000000002</v>
      </c>
      <c r="L315">
        <f t="shared" si="77"/>
        <v>313</v>
      </c>
      <c r="M315">
        <v>1.050149</v>
      </c>
      <c r="N315">
        <f t="shared" si="91"/>
        <v>313</v>
      </c>
      <c r="Z315">
        <f t="shared" si="78"/>
        <v>313</v>
      </c>
      <c r="AA315">
        <v>0.55562100000000003</v>
      </c>
      <c r="AD315">
        <f t="shared" si="79"/>
        <v>313</v>
      </c>
      <c r="AE315">
        <v>0.73804499999999995</v>
      </c>
    </row>
    <row r="316" spans="1:31" x14ac:dyDescent="0.45">
      <c r="A316">
        <v>2.0551970000000002</v>
      </c>
      <c r="B316">
        <f t="shared" si="89"/>
        <v>314</v>
      </c>
      <c r="C316">
        <v>2.0551970000000002</v>
      </c>
      <c r="K316">
        <v>2.0551970000000002</v>
      </c>
      <c r="L316">
        <f t="shared" si="77"/>
        <v>314</v>
      </c>
      <c r="M316">
        <v>1.050149</v>
      </c>
      <c r="N316">
        <f t="shared" si="91"/>
        <v>314</v>
      </c>
      <c r="Z316">
        <f t="shared" si="78"/>
        <v>314</v>
      </c>
      <c r="AA316">
        <v>0.55562100000000003</v>
      </c>
      <c r="AD316">
        <f t="shared" si="79"/>
        <v>314</v>
      </c>
      <c r="AE316">
        <v>0.73804499999999995</v>
      </c>
    </row>
    <row r="317" spans="1:31" x14ac:dyDescent="0.45">
      <c r="A317">
        <v>2.0551970000000002</v>
      </c>
      <c r="B317">
        <f t="shared" si="89"/>
        <v>315</v>
      </c>
      <c r="C317">
        <v>2.0551970000000002</v>
      </c>
      <c r="K317">
        <v>2.0551970000000002</v>
      </c>
      <c r="L317">
        <f t="shared" si="77"/>
        <v>315</v>
      </c>
      <c r="M317">
        <v>1.050149</v>
      </c>
      <c r="N317">
        <f t="shared" si="91"/>
        <v>315</v>
      </c>
      <c r="Z317">
        <f t="shared" si="78"/>
        <v>315</v>
      </c>
      <c r="AA317">
        <v>0.55562100000000003</v>
      </c>
      <c r="AD317">
        <f t="shared" si="79"/>
        <v>315</v>
      </c>
      <c r="AE317">
        <v>0.73804499999999995</v>
      </c>
    </row>
    <row r="318" spans="1:31" x14ac:dyDescent="0.45">
      <c r="A318">
        <v>2.1385160000000001</v>
      </c>
      <c r="B318">
        <f t="shared" si="89"/>
        <v>316</v>
      </c>
      <c r="C318">
        <v>2.1385160000000001</v>
      </c>
      <c r="K318">
        <v>2.1385160000000001</v>
      </c>
      <c r="L318">
        <f t="shared" si="77"/>
        <v>316</v>
      </c>
      <c r="M318">
        <v>1.050149</v>
      </c>
      <c r="N318">
        <f t="shared" si="91"/>
        <v>316</v>
      </c>
      <c r="Z318">
        <f t="shared" si="78"/>
        <v>316</v>
      </c>
      <c r="AA318">
        <v>0.55562100000000003</v>
      </c>
      <c r="AD318">
        <f t="shared" si="79"/>
        <v>316</v>
      </c>
      <c r="AE318">
        <v>0.73804499999999995</v>
      </c>
    </row>
    <row r="319" spans="1:31" x14ac:dyDescent="0.45">
      <c r="A319">
        <v>2.1385160000000001</v>
      </c>
      <c r="B319">
        <f t="shared" si="89"/>
        <v>317</v>
      </c>
      <c r="C319">
        <v>2.1385160000000001</v>
      </c>
      <c r="K319">
        <v>2.1385160000000001</v>
      </c>
      <c r="L319">
        <f t="shared" si="77"/>
        <v>317</v>
      </c>
      <c r="M319">
        <v>1.050149</v>
      </c>
      <c r="N319">
        <f t="shared" si="91"/>
        <v>317</v>
      </c>
      <c r="Z319">
        <f t="shared" si="78"/>
        <v>317</v>
      </c>
      <c r="AA319">
        <v>0.55562100000000003</v>
      </c>
      <c r="AD319">
        <f t="shared" si="79"/>
        <v>317</v>
      </c>
      <c r="AE319">
        <v>0.73804499999999995</v>
      </c>
    </row>
    <row r="320" spans="1:31" x14ac:dyDescent="0.45">
      <c r="A320">
        <v>26.375026999999999</v>
      </c>
      <c r="B320">
        <f t="shared" si="89"/>
        <v>318</v>
      </c>
      <c r="C320">
        <v>26.375026999999999</v>
      </c>
      <c r="K320">
        <v>26.375026999999999</v>
      </c>
      <c r="L320">
        <f t="shared" si="77"/>
        <v>318</v>
      </c>
      <c r="M320">
        <v>1.050149</v>
      </c>
      <c r="N320">
        <f t="shared" si="91"/>
        <v>318</v>
      </c>
      <c r="Z320">
        <f t="shared" si="78"/>
        <v>318</v>
      </c>
      <c r="AA320">
        <v>0.55562100000000003</v>
      </c>
      <c r="AD320">
        <f t="shared" si="79"/>
        <v>318</v>
      </c>
      <c r="AE320">
        <v>0.73804499999999995</v>
      </c>
    </row>
    <row r="321" spans="1:31" x14ac:dyDescent="0.45">
      <c r="A321">
        <v>26.375026999999999</v>
      </c>
      <c r="B321">
        <f t="shared" si="89"/>
        <v>319</v>
      </c>
      <c r="C321">
        <v>26.375026999999999</v>
      </c>
      <c r="K321">
        <v>26.375026999999999</v>
      </c>
      <c r="L321">
        <f t="shared" si="77"/>
        <v>319</v>
      </c>
      <c r="M321">
        <v>1.050149</v>
      </c>
      <c r="N321">
        <f t="shared" si="91"/>
        <v>319</v>
      </c>
      <c r="Z321">
        <f t="shared" si="78"/>
        <v>319</v>
      </c>
      <c r="AA321">
        <v>0.55562100000000003</v>
      </c>
      <c r="AD321">
        <f t="shared" si="79"/>
        <v>319</v>
      </c>
      <c r="AE321">
        <v>0.73804499999999995</v>
      </c>
    </row>
    <row r="322" spans="1:31" x14ac:dyDescent="0.45">
      <c r="A322">
        <v>26.375026999999999</v>
      </c>
      <c r="B322">
        <f t="shared" si="89"/>
        <v>320</v>
      </c>
      <c r="C322">
        <v>26.375026999999999</v>
      </c>
      <c r="K322">
        <v>26.375026999999999</v>
      </c>
      <c r="L322">
        <f t="shared" si="77"/>
        <v>320</v>
      </c>
      <c r="M322">
        <v>1.050149</v>
      </c>
      <c r="N322">
        <f t="shared" si="91"/>
        <v>320</v>
      </c>
      <c r="Z322">
        <f t="shared" si="78"/>
        <v>320</v>
      </c>
      <c r="AA322">
        <v>0.55562100000000003</v>
      </c>
      <c r="AD322">
        <f t="shared" si="79"/>
        <v>320</v>
      </c>
      <c r="AE322">
        <v>0.73804499999999995</v>
      </c>
    </row>
    <row r="323" spans="1:31" x14ac:dyDescent="0.45">
      <c r="A323">
        <v>26.375026999999999</v>
      </c>
      <c r="B323">
        <f t="shared" si="89"/>
        <v>321</v>
      </c>
      <c r="C323">
        <v>26.375026999999999</v>
      </c>
      <c r="K323">
        <v>26.375026999999999</v>
      </c>
      <c r="L323">
        <f t="shared" si="77"/>
        <v>321</v>
      </c>
      <c r="M323">
        <v>1.050149</v>
      </c>
      <c r="N323">
        <f t="shared" si="91"/>
        <v>321</v>
      </c>
      <c r="Z323">
        <f t="shared" si="78"/>
        <v>321</v>
      </c>
      <c r="AA323">
        <v>0.55562100000000003</v>
      </c>
      <c r="AD323">
        <f t="shared" si="79"/>
        <v>321</v>
      </c>
      <c r="AE323">
        <v>0.73804499999999995</v>
      </c>
    </row>
    <row r="324" spans="1:31" x14ac:dyDescent="0.45">
      <c r="A324">
        <v>26.375026999999999</v>
      </c>
      <c r="B324">
        <f t="shared" si="89"/>
        <v>322</v>
      </c>
      <c r="C324">
        <v>26.375026999999999</v>
      </c>
      <c r="K324">
        <v>26.375026999999999</v>
      </c>
      <c r="L324">
        <f t="shared" ref="L324:L361" si="92">L323+1</f>
        <v>322</v>
      </c>
      <c r="M324">
        <v>1.050149</v>
      </c>
      <c r="N324">
        <f t="shared" si="91"/>
        <v>322</v>
      </c>
      <c r="Z324">
        <f t="shared" si="78"/>
        <v>322</v>
      </c>
      <c r="AA324">
        <v>0.55562100000000003</v>
      </c>
      <c r="AD324">
        <f t="shared" si="79"/>
        <v>322</v>
      </c>
      <c r="AE324">
        <v>0.73804499999999995</v>
      </c>
    </row>
    <row r="325" spans="1:31" x14ac:dyDescent="0.45">
      <c r="A325">
        <v>26.375026999999999</v>
      </c>
      <c r="B325">
        <f t="shared" si="89"/>
        <v>323</v>
      </c>
      <c r="C325">
        <v>26.375026999999999</v>
      </c>
      <c r="K325">
        <v>26.375026999999999</v>
      </c>
      <c r="L325">
        <f t="shared" si="92"/>
        <v>323</v>
      </c>
      <c r="M325">
        <v>1.050149</v>
      </c>
      <c r="N325">
        <f t="shared" si="91"/>
        <v>323</v>
      </c>
      <c r="Z325">
        <f t="shared" ref="Z325:Z361" si="93">Z324+1</f>
        <v>323</v>
      </c>
      <c r="AA325">
        <v>0.55562100000000003</v>
      </c>
      <c r="AD325">
        <f t="shared" ref="AD325:AD361" si="94">AD324+1</f>
        <v>323</v>
      </c>
      <c r="AE325">
        <v>0.73804499999999995</v>
      </c>
    </row>
    <row r="326" spans="1:31" x14ac:dyDescent="0.45">
      <c r="A326">
        <v>3.6802359999999998</v>
      </c>
      <c r="B326">
        <f t="shared" si="89"/>
        <v>324</v>
      </c>
      <c r="C326">
        <v>3.6802359999999998</v>
      </c>
      <c r="K326">
        <v>3.6802359999999998</v>
      </c>
      <c r="L326">
        <f t="shared" si="92"/>
        <v>324</v>
      </c>
      <c r="M326">
        <v>1.050149</v>
      </c>
      <c r="N326">
        <f t="shared" si="91"/>
        <v>324</v>
      </c>
      <c r="Z326">
        <f t="shared" si="93"/>
        <v>324</v>
      </c>
      <c r="AA326">
        <v>0.55562100000000003</v>
      </c>
      <c r="AD326">
        <f t="shared" si="94"/>
        <v>324</v>
      </c>
      <c r="AE326">
        <v>0.73804499999999995</v>
      </c>
    </row>
    <row r="327" spans="1:31" x14ac:dyDescent="0.45">
      <c r="A327">
        <v>3.6802359999999998</v>
      </c>
      <c r="B327">
        <f t="shared" si="89"/>
        <v>325</v>
      </c>
      <c r="C327">
        <v>3.6802359999999998</v>
      </c>
      <c r="K327">
        <v>3.6802359999999998</v>
      </c>
      <c r="L327">
        <f t="shared" si="92"/>
        <v>325</v>
      </c>
      <c r="M327">
        <v>1.050149</v>
      </c>
      <c r="N327">
        <f t="shared" si="91"/>
        <v>325</v>
      </c>
      <c r="Z327">
        <f t="shared" si="93"/>
        <v>325</v>
      </c>
      <c r="AA327">
        <v>0.55562100000000003</v>
      </c>
      <c r="AD327">
        <f t="shared" si="94"/>
        <v>325</v>
      </c>
      <c r="AE327">
        <v>0.73804499999999995</v>
      </c>
    </row>
    <row r="328" spans="1:31" x14ac:dyDescent="0.45">
      <c r="A328">
        <v>3.6802359999999998</v>
      </c>
      <c r="B328">
        <f t="shared" si="89"/>
        <v>326</v>
      </c>
      <c r="C328">
        <v>3.6802359999999998</v>
      </c>
      <c r="K328">
        <v>3.6802359999999998</v>
      </c>
      <c r="L328">
        <f t="shared" si="92"/>
        <v>326</v>
      </c>
      <c r="M328">
        <v>1.050149</v>
      </c>
      <c r="N328">
        <f t="shared" si="91"/>
        <v>326</v>
      </c>
      <c r="Z328">
        <f t="shared" si="93"/>
        <v>326</v>
      </c>
      <c r="AA328">
        <v>0.55562100000000003</v>
      </c>
      <c r="AD328">
        <f t="shared" si="94"/>
        <v>326</v>
      </c>
      <c r="AE328">
        <v>0.73804499999999995</v>
      </c>
    </row>
    <row r="329" spans="1:31" x14ac:dyDescent="0.45">
      <c r="A329">
        <v>3.6802359999999998</v>
      </c>
      <c r="B329">
        <f t="shared" si="89"/>
        <v>327</v>
      </c>
      <c r="C329">
        <v>3.6802359999999998</v>
      </c>
      <c r="K329">
        <v>3.6802359999999998</v>
      </c>
      <c r="L329">
        <f t="shared" si="92"/>
        <v>327</v>
      </c>
      <c r="M329">
        <v>1.050149</v>
      </c>
      <c r="N329">
        <f t="shared" si="91"/>
        <v>327</v>
      </c>
      <c r="Z329">
        <f t="shared" si="93"/>
        <v>327</v>
      </c>
      <c r="AA329">
        <v>0.55562100000000003</v>
      </c>
      <c r="AD329">
        <f t="shared" si="94"/>
        <v>327</v>
      </c>
      <c r="AE329">
        <v>0.73804499999999995</v>
      </c>
    </row>
    <row r="330" spans="1:31" x14ac:dyDescent="0.45">
      <c r="A330">
        <v>3.6802359999999998</v>
      </c>
      <c r="B330">
        <f t="shared" si="89"/>
        <v>328</v>
      </c>
      <c r="C330">
        <v>3.6802359999999998</v>
      </c>
      <c r="K330">
        <v>3.6802359999999998</v>
      </c>
      <c r="L330">
        <f t="shared" si="92"/>
        <v>328</v>
      </c>
      <c r="M330">
        <v>1.0567120000000001</v>
      </c>
      <c r="N330">
        <f t="shared" si="91"/>
        <v>328</v>
      </c>
      <c r="Z330">
        <f t="shared" si="93"/>
        <v>328</v>
      </c>
      <c r="AA330">
        <v>0.55562100000000003</v>
      </c>
      <c r="AD330">
        <f t="shared" si="94"/>
        <v>328</v>
      </c>
      <c r="AE330">
        <v>0.73804499999999995</v>
      </c>
    </row>
    <row r="331" spans="1:31" x14ac:dyDescent="0.45">
      <c r="A331">
        <v>3.6802359999999998</v>
      </c>
      <c r="B331">
        <f t="shared" si="89"/>
        <v>329</v>
      </c>
      <c r="C331">
        <v>3.6802359999999998</v>
      </c>
      <c r="K331">
        <v>3.6802359999999998</v>
      </c>
      <c r="L331">
        <f t="shared" si="92"/>
        <v>329</v>
      </c>
      <c r="M331">
        <v>1.0567120000000001</v>
      </c>
      <c r="N331">
        <f t="shared" si="91"/>
        <v>329</v>
      </c>
      <c r="Z331">
        <f t="shared" si="93"/>
        <v>329</v>
      </c>
      <c r="AA331">
        <v>0.55562100000000003</v>
      </c>
      <c r="AD331">
        <f t="shared" si="94"/>
        <v>329</v>
      </c>
      <c r="AE331">
        <v>0.73804499999999995</v>
      </c>
    </row>
    <row r="332" spans="1:31" x14ac:dyDescent="0.45">
      <c r="A332">
        <v>3.6802359999999998</v>
      </c>
      <c r="B332">
        <f t="shared" si="89"/>
        <v>330</v>
      </c>
      <c r="C332">
        <v>3.6802359999999998</v>
      </c>
      <c r="K332">
        <v>3.6802359999999998</v>
      </c>
      <c r="L332">
        <f t="shared" si="92"/>
        <v>330</v>
      </c>
      <c r="M332">
        <v>1.0567120000000001</v>
      </c>
      <c r="N332">
        <f t="shared" si="91"/>
        <v>330</v>
      </c>
      <c r="Z332">
        <f t="shared" si="93"/>
        <v>330</v>
      </c>
      <c r="AA332">
        <v>0.55562100000000003</v>
      </c>
      <c r="AD332">
        <f t="shared" si="94"/>
        <v>330</v>
      </c>
      <c r="AE332">
        <v>0.73804499999999995</v>
      </c>
    </row>
    <row r="333" spans="1:31" x14ac:dyDescent="0.45">
      <c r="A333">
        <v>4.057696</v>
      </c>
      <c r="B333">
        <f t="shared" si="89"/>
        <v>331</v>
      </c>
      <c r="C333">
        <v>4.057696</v>
      </c>
      <c r="K333">
        <v>4.057696</v>
      </c>
      <c r="L333">
        <f t="shared" si="92"/>
        <v>331</v>
      </c>
      <c r="M333">
        <v>1.0567120000000001</v>
      </c>
      <c r="N333">
        <f t="shared" si="91"/>
        <v>331</v>
      </c>
      <c r="Z333">
        <f t="shared" si="93"/>
        <v>331</v>
      </c>
      <c r="AA333">
        <v>0.55562100000000003</v>
      </c>
      <c r="AD333">
        <f t="shared" si="94"/>
        <v>331</v>
      </c>
      <c r="AE333">
        <v>0.73804499999999995</v>
      </c>
    </row>
    <row r="334" spans="1:31" x14ac:dyDescent="0.45">
      <c r="A334">
        <v>4.057696</v>
      </c>
      <c r="B334">
        <f t="shared" si="89"/>
        <v>332</v>
      </c>
      <c r="C334">
        <v>4.057696</v>
      </c>
      <c r="K334">
        <v>4.057696</v>
      </c>
      <c r="L334">
        <f t="shared" si="92"/>
        <v>332</v>
      </c>
      <c r="M334">
        <v>1.0567120000000001</v>
      </c>
      <c r="N334">
        <f t="shared" si="91"/>
        <v>332</v>
      </c>
      <c r="Z334">
        <f t="shared" si="93"/>
        <v>332</v>
      </c>
      <c r="AA334">
        <v>0.55562100000000003</v>
      </c>
      <c r="AD334">
        <f t="shared" si="94"/>
        <v>332</v>
      </c>
      <c r="AE334">
        <v>0.73804499999999995</v>
      </c>
    </row>
    <row r="335" spans="1:31" x14ac:dyDescent="0.45">
      <c r="A335">
        <v>4.057696</v>
      </c>
      <c r="B335">
        <f t="shared" si="89"/>
        <v>333</v>
      </c>
      <c r="C335">
        <v>4.057696</v>
      </c>
      <c r="K335">
        <v>4.057696</v>
      </c>
      <c r="L335">
        <f t="shared" si="92"/>
        <v>333</v>
      </c>
      <c r="M335">
        <v>1.0567120000000001</v>
      </c>
      <c r="N335">
        <f t="shared" si="91"/>
        <v>333</v>
      </c>
      <c r="Z335">
        <f t="shared" si="93"/>
        <v>333</v>
      </c>
      <c r="AA335">
        <v>0.55562100000000003</v>
      </c>
      <c r="AD335">
        <f t="shared" si="94"/>
        <v>333</v>
      </c>
      <c r="AE335">
        <v>0.73804499999999995</v>
      </c>
    </row>
    <row r="336" spans="1:31" x14ac:dyDescent="0.45">
      <c r="A336">
        <v>1.1636040000000001</v>
      </c>
      <c r="B336">
        <f t="shared" si="89"/>
        <v>334</v>
      </c>
      <c r="C336">
        <v>1.1636040000000001</v>
      </c>
      <c r="K336">
        <v>1.1636040000000001</v>
      </c>
      <c r="L336">
        <f t="shared" si="92"/>
        <v>334</v>
      </c>
      <c r="M336">
        <v>1.0567120000000001</v>
      </c>
      <c r="N336">
        <f t="shared" si="91"/>
        <v>334</v>
      </c>
      <c r="Z336">
        <f t="shared" si="93"/>
        <v>334</v>
      </c>
      <c r="AA336">
        <v>0.55562100000000003</v>
      </c>
      <c r="AD336">
        <f t="shared" si="94"/>
        <v>334</v>
      </c>
      <c r="AE336">
        <v>0.73804499999999995</v>
      </c>
    </row>
    <row r="337" spans="1:31" x14ac:dyDescent="0.45">
      <c r="A337">
        <v>1.1636040000000001</v>
      </c>
      <c r="B337">
        <f t="shared" si="89"/>
        <v>335</v>
      </c>
      <c r="C337">
        <v>1.1636040000000001</v>
      </c>
      <c r="K337">
        <v>1.1636040000000001</v>
      </c>
      <c r="L337">
        <f t="shared" si="92"/>
        <v>335</v>
      </c>
      <c r="M337">
        <v>1.0567120000000001</v>
      </c>
      <c r="N337">
        <f t="shared" si="91"/>
        <v>335</v>
      </c>
      <c r="Z337">
        <f t="shared" si="93"/>
        <v>335</v>
      </c>
      <c r="AA337">
        <v>0.55562100000000003</v>
      </c>
      <c r="AD337">
        <f t="shared" si="94"/>
        <v>335</v>
      </c>
      <c r="AE337">
        <v>0.73804499999999995</v>
      </c>
    </row>
    <row r="338" spans="1:31" x14ac:dyDescent="0.45">
      <c r="A338">
        <v>1.1636040000000001</v>
      </c>
      <c r="B338">
        <f t="shared" si="89"/>
        <v>336</v>
      </c>
      <c r="C338">
        <v>1.1636040000000001</v>
      </c>
      <c r="K338">
        <v>1.1636040000000001</v>
      </c>
      <c r="L338">
        <f t="shared" si="92"/>
        <v>336</v>
      </c>
      <c r="M338">
        <v>1.0567120000000001</v>
      </c>
      <c r="N338">
        <f t="shared" si="91"/>
        <v>336</v>
      </c>
      <c r="Z338">
        <f t="shared" si="93"/>
        <v>336</v>
      </c>
      <c r="AA338">
        <v>0.55562100000000003</v>
      </c>
      <c r="AD338">
        <f t="shared" si="94"/>
        <v>336</v>
      </c>
      <c r="AE338">
        <v>0.73804499999999995</v>
      </c>
    </row>
    <row r="339" spans="1:31" x14ac:dyDescent="0.45">
      <c r="A339">
        <v>1.1636040000000001</v>
      </c>
      <c r="B339">
        <f t="shared" si="89"/>
        <v>337</v>
      </c>
      <c r="C339">
        <v>1.1636040000000001</v>
      </c>
      <c r="K339">
        <v>1.1636040000000001</v>
      </c>
      <c r="L339">
        <f t="shared" si="92"/>
        <v>337</v>
      </c>
      <c r="M339">
        <v>1.0567120000000001</v>
      </c>
      <c r="N339">
        <f t="shared" si="91"/>
        <v>337</v>
      </c>
      <c r="Z339">
        <f t="shared" si="93"/>
        <v>337</v>
      </c>
      <c r="AA339">
        <v>0.55562100000000003</v>
      </c>
      <c r="AD339">
        <f t="shared" si="94"/>
        <v>337</v>
      </c>
      <c r="AE339">
        <v>0.73804499999999995</v>
      </c>
    </row>
    <row r="340" spans="1:31" x14ac:dyDescent="0.45">
      <c r="A340">
        <v>3.6802359999999998</v>
      </c>
      <c r="B340">
        <f t="shared" si="89"/>
        <v>338</v>
      </c>
      <c r="C340">
        <v>3.6802359999999998</v>
      </c>
      <c r="K340">
        <v>3.6802359999999998</v>
      </c>
      <c r="L340">
        <f t="shared" si="92"/>
        <v>338</v>
      </c>
      <c r="M340">
        <v>1.012419</v>
      </c>
      <c r="N340">
        <f t="shared" si="91"/>
        <v>338</v>
      </c>
      <c r="Z340">
        <f t="shared" si="93"/>
        <v>338</v>
      </c>
      <c r="AA340">
        <v>0.55562100000000003</v>
      </c>
      <c r="AD340">
        <f t="shared" si="94"/>
        <v>338</v>
      </c>
      <c r="AE340">
        <v>0.73804499999999995</v>
      </c>
    </row>
    <row r="341" spans="1:31" x14ac:dyDescent="0.45">
      <c r="A341">
        <v>3.6802359999999998</v>
      </c>
      <c r="B341">
        <f t="shared" si="89"/>
        <v>339</v>
      </c>
      <c r="C341">
        <v>3.6802359999999998</v>
      </c>
      <c r="K341">
        <v>3.6802359999999998</v>
      </c>
      <c r="L341">
        <f t="shared" si="92"/>
        <v>339</v>
      </c>
      <c r="M341">
        <v>1.012419</v>
      </c>
      <c r="N341">
        <f t="shared" si="91"/>
        <v>339</v>
      </c>
      <c r="Z341">
        <f t="shared" si="93"/>
        <v>339</v>
      </c>
      <c r="AA341">
        <v>0.55562100000000003</v>
      </c>
      <c r="AD341">
        <f t="shared" si="94"/>
        <v>339</v>
      </c>
      <c r="AE341">
        <v>0.73804499999999995</v>
      </c>
    </row>
    <row r="342" spans="1:31" x14ac:dyDescent="0.45">
      <c r="A342">
        <v>3.6802359999999998</v>
      </c>
      <c r="B342">
        <f t="shared" si="89"/>
        <v>340</v>
      </c>
      <c r="C342">
        <v>3.6802359999999998</v>
      </c>
      <c r="K342">
        <v>3.6802359999999998</v>
      </c>
      <c r="L342">
        <f t="shared" si="92"/>
        <v>340</v>
      </c>
      <c r="M342">
        <v>1.012419</v>
      </c>
      <c r="N342">
        <f t="shared" si="91"/>
        <v>340</v>
      </c>
      <c r="Z342">
        <f t="shared" si="93"/>
        <v>340</v>
      </c>
      <c r="AA342">
        <v>0.55562100000000003</v>
      </c>
      <c r="AD342">
        <f t="shared" si="94"/>
        <v>340</v>
      </c>
      <c r="AE342">
        <v>0.73804499999999995</v>
      </c>
    </row>
    <row r="343" spans="1:31" x14ac:dyDescent="0.45">
      <c r="A343">
        <v>3.6802359999999998</v>
      </c>
      <c r="B343">
        <f t="shared" si="89"/>
        <v>341</v>
      </c>
      <c r="C343">
        <v>3.6802359999999998</v>
      </c>
      <c r="K343">
        <v>3.6802359999999998</v>
      </c>
      <c r="L343">
        <f t="shared" si="92"/>
        <v>341</v>
      </c>
      <c r="M343">
        <v>1.012419</v>
      </c>
      <c r="N343">
        <f t="shared" si="91"/>
        <v>341</v>
      </c>
      <c r="Z343">
        <f t="shared" si="93"/>
        <v>341</v>
      </c>
      <c r="AA343">
        <v>0.55562100000000003</v>
      </c>
      <c r="AD343">
        <f t="shared" si="94"/>
        <v>341</v>
      </c>
      <c r="AE343">
        <v>0.73804499999999995</v>
      </c>
    </row>
    <row r="344" spans="1:31" x14ac:dyDescent="0.45">
      <c r="A344">
        <v>3.6802359999999998</v>
      </c>
      <c r="B344">
        <f t="shared" si="89"/>
        <v>342</v>
      </c>
      <c r="C344">
        <v>3.6802359999999998</v>
      </c>
      <c r="K344">
        <v>3.6802359999999998</v>
      </c>
      <c r="L344">
        <f t="shared" si="92"/>
        <v>342</v>
      </c>
      <c r="M344">
        <v>1.012419</v>
      </c>
      <c r="N344">
        <f t="shared" si="91"/>
        <v>342</v>
      </c>
      <c r="Z344">
        <f t="shared" si="93"/>
        <v>342</v>
      </c>
      <c r="AA344">
        <v>0.55562100000000003</v>
      </c>
      <c r="AD344">
        <f t="shared" si="94"/>
        <v>342</v>
      </c>
      <c r="AE344">
        <v>0.73804499999999995</v>
      </c>
    </row>
    <row r="345" spans="1:31" x14ac:dyDescent="0.45">
      <c r="A345">
        <v>3.6802359999999998</v>
      </c>
      <c r="B345">
        <f t="shared" si="89"/>
        <v>343</v>
      </c>
      <c r="C345">
        <v>3.6802359999999998</v>
      </c>
      <c r="K345">
        <v>3.6802359999999998</v>
      </c>
      <c r="L345">
        <f t="shared" si="92"/>
        <v>343</v>
      </c>
      <c r="M345">
        <v>1.0567120000000001</v>
      </c>
      <c r="N345">
        <f t="shared" si="91"/>
        <v>343</v>
      </c>
      <c r="Z345">
        <f t="shared" si="93"/>
        <v>343</v>
      </c>
      <c r="AA345">
        <v>0.55562100000000003</v>
      </c>
      <c r="AD345">
        <f t="shared" si="94"/>
        <v>343</v>
      </c>
      <c r="AE345">
        <v>0.73804499999999995</v>
      </c>
    </row>
    <row r="346" spans="1:31" x14ac:dyDescent="0.45">
      <c r="A346">
        <v>3.6802359999999998</v>
      </c>
      <c r="B346">
        <f t="shared" si="89"/>
        <v>344</v>
      </c>
      <c r="C346">
        <v>3.6802359999999998</v>
      </c>
      <c r="K346">
        <v>3.6802359999999998</v>
      </c>
      <c r="L346">
        <f t="shared" si="92"/>
        <v>344</v>
      </c>
      <c r="M346">
        <v>1.0567120000000001</v>
      </c>
      <c r="N346">
        <f t="shared" si="91"/>
        <v>344</v>
      </c>
      <c r="Z346">
        <f t="shared" si="93"/>
        <v>344</v>
      </c>
      <c r="AA346">
        <v>0.55562100000000003</v>
      </c>
      <c r="AD346">
        <f t="shared" si="94"/>
        <v>344</v>
      </c>
      <c r="AE346">
        <v>0.73804499999999995</v>
      </c>
    </row>
    <row r="347" spans="1:31" x14ac:dyDescent="0.45">
      <c r="A347">
        <v>5.4569020000000004</v>
      </c>
      <c r="B347">
        <f t="shared" si="89"/>
        <v>345</v>
      </c>
      <c r="C347">
        <v>5.4569020000000004</v>
      </c>
      <c r="K347">
        <v>5.4569020000000004</v>
      </c>
      <c r="L347">
        <f t="shared" si="92"/>
        <v>345</v>
      </c>
      <c r="M347">
        <v>1.0567120000000001</v>
      </c>
      <c r="N347">
        <f t="shared" si="91"/>
        <v>345</v>
      </c>
      <c r="Z347">
        <f t="shared" si="93"/>
        <v>345</v>
      </c>
      <c r="AA347">
        <v>0.55562100000000003</v>
      </c>
      <c r="AD347">
        <f t="shared" si="94"/>
        <v>345</v>
      </c>
      <c r="AE347">
        <v>0.73804499999999995</v>
      </c>
    </row>
    <row r="348" spans="1:31" x14ac:dyDescent="0.45">
      <c r="A348">
        <v>5.4569020000000004</v>
      </c>
      <c r="B348">
        <f t="shared" si="89"/>
        <v>346</v>
      </c>
      <c r="C348">
        <v>5.4569020000000004</v>
      </c>
      <c r="K348">
        <v>5.4569020000000004</v>
      </c>
      <c r="L348">
        <f t="shared" si="92"/>
        <v>346</v>
      </c>
      <c r="M348">
        <v>1.0567120000000001</v>
      </c>
      <c r="N348">
        <f t="shared" si="91"/>
        <v>346</v>
      </c>
      <c r="Z348">
        <f t="shared" si="93"/>
        <v>346</v>
      </c>
      <c r="AA348">
        <v>0.55562100000000003</v>
      </c>
      <c r="AD348">
        <f t="shared" si="94"/>
        <v>346</v>
      </c>
      <c r="AE348">
        <v>0.73804499999999995</v>
      </c>
    </row>
    <row r="349" spans="1:31" x14ac:dyDescent="0.45">
      <c r="A349">
        <v>5.4569020000000004</v>
      </c>
      <c r="B349">
        <f t="shared" si="89"/>
        <v>347</v>
      </c>
      <c r="C349">
        <v>5.4569020000000004</v>
      </c>
      <c r="K349">
        <v>5.4569020000000004</v>
      </c>
      <c r="L349">
        <f t="shared" si="92"/>
        <v>347</v>
      </c>
      <c r="M349">
        <v>1.0567120000000001</v>
      </c>
      <c r="N349">
        <f t="shared" si="91"/>
        <v>347</v>
      </c>
      <c r="Z349">
        <f t="shared" si="93"/>
        <v>347</v>
      </c>
      <c r="AA349">
        <v>0.55562100000000003</v>
      </c>
      <c r="AD349">
        <f t="shared" si="94"/>
        <v>347</v>
      </c>
      <c r="AE349">
        <v>0.73804499999999995</v>
      </c>
    </row>
    <row r="350" spans="1:31" x14ac:dyDescent="0.45">
      <c r="A350">
        <v>5.4569020000000004</v>
      </c>
      <c r="B350">
        <f t="shared" si="89"/>
        <v>348</v>
      </c>
      <c r="C350">
        <v>5.4569020000000004</v>
      </c>
      <c r="K350">
        <v>5.4569020000000004</v>
      </c>
      <c r="L350">
        <f t="shared" si="92"/>
        <v>348</v>
      </c>
      <c r="M350">
        <v>1.0567120000000001</v>
      </c>
      <c r="N350">
        <f t="shared" si="91"/>
        <v>348</v>
      </c>
      <c r="Z350">
        <f t="shared" si="93"/>
        <v>348</v>
      </c>
      <c r="AA350">
        <v>0.55562100000000003</v>
      </c>
      <c r="AD350">
        <f t="shared" si="94"/>
        <v>348</v>
      </c>
      <c r="AE350">
        <v>0.73804499999999995</v>
      </c>
    </row>
    <row r="351" spans="1:31" x14ac:dyDescent="0.45">
      <c r="A351">
        <v>5.4569020000000004</v>
      </c>
      <c r="B351">
        <f t="shared" si="89"/>
        <v>349</v>
      </c>
      <c r="C351">
        <v>5.4569020000000004</v>
      </c>
      <c r="K351">
        <v>5.4569020000000004</v>
      </c>
      <c r="L351">
        <f t="shared" si="92"/>
        <v>349</v>
      </c>
      <c r="M351">
        <v>1.0567120000000001</v>
      </c>
      <c r="N351">
        <f t="shared" si="91"/>
        <v>349</v>
      </c>
      <c r="Z351">
        <f t="shared" si="93"/>
        <v>349</v>
      </c>
      <c r="AA351">
        <v>0.55562100000000003</v>
      </c>
      <c r="AD351">
        <f t="shared" si="94"/>
        <v>349</v>
      </c>
      <c r="AE351">
        <v>0.73804499999999995</v>
      </c>
    </row>
    <row r="352" spans="1:31" x14ac:dyDescent="0.45">
      <c r="A352">
        <v>5.4569020000000004</v>
      </c>
      <c r="B352">
        <f t="shared" si="89"/>
        <v>350</v>
      </c>
      <c r="C352">
        <v>5.4569020000000004</v>
      </c>
      <c r="K352">
        <v>5.4569020000000004</v>
      </c>
      <c r="L352">
        <f t="shared" si="92"/>
        <v>350</v>
      </c>
      <c r="M352">
        <v>1.0567120000000001</v>
      </c>
      <c r="N352">
        <f t="shared" si="91"/>
        <v>350</v>
      </c>
      <c r="Z352">
        <f t="shared" si="93"/>
        <v>350</v>
      </c>
      <c r="AA352">
        <v>0.55562100000000003</v>
      </c>
      <c r="AD352">
        <f t="shared" si="94"/>
        <v>350</v>
      </c>
      <c r="AE352">
        <v>0.73804499999999995</v>
      </c>
    </row>
    <row r="353" spans="1:31" x14ac:dyDescent="0.45">
      <c r="A353">
        <v>1.027598</v>
      </c>
      <c r="B353">
        <f t="shared" si="89"/>
        <v>351</v>
      </c>
      <c r="C353">
        <v>1.027598</v>
      </c>
      <c r="K353">
        <v>1.027598</v>
      </c>
      <c r="L353">
        <f t="shared" si="92"/>
        <v>351</v>
      </c>
      <c r="M353">
        <v>1.0567120000000001</v>
      </c>
      <c r="N353">
        <f t="shared" si="91"/>
        <v>351</v>
      </c>
      <c r="Z353">
        <f t="shared" si="93"/>
        <v>351</v>
      </c>
      <c r="AA353">
        <v>0.55562100000000003</v>
      </c>
      <c r="AD353">
        <f t="shared" si="94"/>
        <v>351</v>
      </c>
      <c r="AE353">
        <v>0.73804499999999995</v>
      </c>
    </row>
    <row r="354" spans="1:31" x14ac:dyDescent="0.45">
      <c r="A354">
        <v>1.0411189999999999</v>
      </c>
      <c r="B354">
        <f t="shared" si="89"/>
        <v>352</v>
      </c>
      <c r="C354">
        <v>1.0411189999999999</v>
      </c>
      <c r="K354">
        <v>1.0411189999999999</v>
      </c>
      <c r="L354">
        <f t="shared" si="92"/>
        <v>352</v>
      </c>
      <c r="M354">
        <v>1.0567120000000001</v>
      </c>
      <c r="N354">
        <f t="shared" si="91"/>
        <v>352</v>
      </c>
      <c r="Z354">
        <f t="shared" si="93"/>
        <v>352</v>
      </c>
      <c r="AA354">
        <v>0.55562100000000003</v>
      </c>
      <c r="AD354">
        <f t="shared" si="94"/>
        <v>352</v>
      </c>
      <c r="AE354">
        <v>0.73804499999999995</v>
      </c>
    </row>
    <row r="355" spans="1:31" x14ac:dyDescent="0.45">
      <c r="A355">
        <v>1.048014</v>
      </c>
      <c r="B355">
        <f t="shared" si="89"/>
        <v>353</v>
      </c>
      <c r="C355">
        <v>1.048014</v>
      </c>
      <c r="K355">
        <v>1.048014</v>
      </c>
      <c r="L355">
        <f t="shared" si="92"/>
        <v>353</v>
      </c>
      <c r="M355">
        <v>1.0567120000000001</v>
      </c>
      <c r="N355">
        <f t="shared" si="91"/>
        <v>353</v>
      </c>
      <c r="Z355">
        <f t="shared" si="93"/>
        <v>353</v>
      </c>
      <c r="AA355">
        <v>0.55562100000000003</v>
      </c>
      <c r="AD355">
        <f t="shared" si="94"/>
        <v>353</v>
      </c>
      <c r="AE355">
        <v>0.73804499999999995</v>
      </c>
    </row>
    <row r="356" spans="1:31" x14ac:dyDescent="0.45">
      <c r="A356">
        <v>5.8611170000000001</v>
      </c>
      <c r="B356">
        <f t="shared" si="89"/>
        <v>354</v>
      </c>
      <c r="C356">
        <v>5.8611170000000001</v>
      </c>
      <c r="K356">
        <v>5.8611170000000001</v>
      </c>
      <c r="L356">
        <f t="shared" si="92"/>
        <v>354</v>
      </c>
      <c r="M356">
        <v>1.0567120000000001</v>
      </c>
      <c r="N356">
        <f t="shared" si="91"/>
        <v>354</v>
      </c>
      <c r="Z356">
        <f t="shared" si="93"/>
        <v>354</v>
      </c>
      <c r="AA356">
        <v>0.55562100000000003</v>
      </c>
      <c r="AD356">
        <f t="shared" si="94"/>
        <v>354</v>
      </c>
      <c r="AE356">
        <v>0.73804499999999995</v>
      </c>
    </row>
    <row r="357" spans="1:31" x14ac:dyDescent="0.45">
      <c r="A357">
        <v>5.6517910000000002</v>
      </c>
      <c r="B357">
        <f t="shared" si="89"/>
        <v>355</v>
      </c>
      <c r="C357">
        <v>5.6517910000000002</v>
      </c>
      <c r="K357">
        <v>5.6517910000000002</v>
      </c>
      <c r="L357">
        <f t="shared" si="92"/>
        <v>355</v>
      </c>
      <c r="M357">
        <v>1.0567120000000001</v>
      </c>
      <c r="N357">
        <f t="shared" si="91"/>
        <v>355</v>
      </c>
      <c r="Z357">
        <f t="shared" si="93"/>
        <v>355</v>
      </c>
      <c r="AA357">
        <v>0.55562100000000003</v>
      </c>
      <c r="AD357">
        <f t="shared" si="94"/>
        <v>355</v>
      </c>
      <c r="AE357">
        <v>0.73804499999999995</v>
      </c>
    </row>
    <row r="358" spans="1:31" x14ac:dyDescent="0.45">
      <c r="A358">
        <v>5.6517910000000002</v>
      </c>
      <c r="B358">
        <f t="shared" si="89"/>
        <v>356</v>
      </c>
      <c r="C358">
        <v>5.6517910000000002</v>
      </c>
      <c r="K358">
        <v>5.6517910000000002</v>
      </c>
      <c r="L358">
        <f t="shared" si="92"/>
        <v>356</v>
      </c>
      <c r="M358">
        <v>1.0567120000000001</v>
      </c>
      <c r="N358">
        <f t="shared" si="91"/>
        <v>356</v>
      </c>
      <c r="Z358">
        <f t="shared" si="93"/>
        <v>356</v>
      </c>
      <c r="AA358">
        <v>0.55562100000000003</v>
      </c>
      <c r="AD358">
        <f t="shared" si="94"/>
        <v>356</v>
      </c>
      <c r="AE358">
        <v>0.73804499999999995</v>
      </c>
    </row>
    <row r="359" spans="1:31" x14ac:dyDescent="0.45">
      <c r="A359">
        <v>5.6517910000000002</v>
      </c>
      <c r="B359">
        <f t="shared" ref="B359:B361" si="95">B358+1</f>
        <v>357</v>
      </c>
      <c r="C359">
        <v>5.6517910000000002</v>
      </c>
      <c r="K359">
        <v>5.6517910000000002</v>
      </c>
      <c r="L359">
        <f t="shared" si="92"/>
        <v>357</v>
      </c>
      <c r="M359">
        <v>1.0567120000000001</v>
      </c>
      <c r="N359">
        <f t="shared" si="91"/>
        <v>357</v>
      </c>
      <c r="Z359">
        <f t="shared" si="93"/>
        <v>357</v>
      </c>
      <c r="AA359">
        <v>0.55562100000000003</v>
      </c>
      <c r="AD359">
        <f t="shared" si="94"/>
        <v>357</v>
      </c>
      <c r="AE359">
        <v>0.73804499999999995</v>
      </c>
    </row>
    <row r="360" spans="1:31" x14ac:dyDescent="0.45">
      <c r="A360">
        <v>5.6517910000000002</v>
      </c>
      <c r="B360">
        <f t="shared" si="95"/>
        <v>358</v>
      </c>
      <c r="C360">
        <v>5.6517910000000002</v>
      </c>
      <c r="K360">
        <v>5.6517910000000002</v>
      </c>
      <c r="L360">
        <f t="shared" si="92"/>
        <v>358</v>
      </c>
      <c r="M360">
        <v>1.0567120000000001</v>
      </c>
      <c r="N360">
        <f t="shared" si="91"/>
        <v>358</v>
      </c>
      <c r="Z360">
        <f t="shared" si="93"/>
        <v>358</v>
      </c>
      <c r="AA360">
        <v>0.55562100000000003</v>
      </c>
      <c r="AD360">
        <f t="shared" si="94"/>
        <v>358</v>
      </c>
      <c r="AE360">
        <v>0.73804499999999995</v>
      </c>
    </row>
    <row r="361" spans="1:31" x14ac:dyDescent="0.45">
      <c r="A361">
        <v>5.6517910000000002</v>
      </c>
      <c r="B361">
        <f t="shared" si="95"/>
        <v>359</v>
      </c>
      <c r="C361">
        <v>5.6517910000000002</v>
      </c>
      <c r="K361">
        <v>5.6517910000000002</v>
      </c>
      <c r="L361">
        <f t="shared" si="92"/>
        <v>359</v>
      </c>
      <c r="M361">
        <v>1.0567120000000001</v>
      </c>
      <c r="N361">
        <f t="shared" si="91"/>
        <v>359</v>
      </c>
      <c r="Z361">
        <f t="shared" si="93"/>
        <v>359</v>
      </c>
      <c r="AA361">
        <v>0.55562100000000003</v>
      </c>
      <c r="AD361">
        <f t="shared" si="94"/>
        <v>359</v>
      </c>
      <c r="AE361">
        <v>0.73804499999999995</v>
      </c>
    </row>
    <row r="363" spans="1:31" x14ac:dyDescent="0.45">
      <c r="Z363" t="s">
        <v>8</v>
      </c>
      <c r="AD363" t="s">
        <v>2</v>
      </c>
      <c r="AE363" t="s">
        <v>5</v>
      </c>
    </row>
    <row r="364" spans="1:31" x14ac:dyDescent="0.45">
      <c r="Z364" t="s">
        <v>3</v>
      </c>
      <c r="AD364" t="s">
        <v>3</v>
      </c>
      <c r="AE364" t="s">
        <v>6</v>
      </c>
    </row>
    <row r="365" spans="1:31" x14ac:dyDescent="0.45">
      <c r="Z365" t="s">
        <v>4</v>
      </c>
      <c r="AD365" t="s">
        <v>4</v>
      </c>
      <c r="AE365" t="s">
        <v>7</v>
      </c>
    </row>
    <row r="366" spans="1:31" x14ac:dyDescent="0.45">
      <c r="Y366" t="s">
        <v>21</v>
      </c>
      <c r="AD36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seigyo</dc:creator>
  <cp:lastModifiedBy>Windows ユーザー</cp:lastModifiedBy>
  <dcterms:created xsi:type="dcterms:W3CDTF">2023-01-24T02:39:46Z</dcterms:created>
  <dcterms:modified xsi:type="dcterms:W3CDTF">2025-07-30T01:38:46Z</dcterms:modified>
</cp:coreProperties>
</file>