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0\"/>
    </mc:Choice>
  </mc:AlternateContent>
  <bookViews>
    <workbookView xWindow="0" yWindow="0" windowWidth="20490" windowHeight="7620" tabRatio="934" activeTab="22"/>
  </bookViews>
  <sheets>
    <sheet name="Check" sheetId="34" r:id="rId1"/>
    <sheet name="DS KHÁCH HÀNG KM" sheetId="1" r:id="rId2"/>
    <sheet name="1" sheetId="201" r:id="rId3"/>
    <sheet name="2" sheetId="203" r:id="rId4"/>
    <sheet name="3" sheetId="204" r:id="rId5"/>
    <sheet name="4" sheetId="205" r:id="rId6"/>
    <sheet name="5" sheetId="206" r:id="rId7"/>
    <sheet name="6" sheetId="207" r:id="rId8"/>
    <sheet name="7" sheetId="208" r:id="rId9"/>
    <sheet name="8" sheetId="209" r:id="rId10"/>
    <sheet name="9" sheetId="210" r:id="rId11"/>
    <sheet name="10" sheetId="211" r:id="rId12"/>
    <sheet name="11" sheetId="213" r:id="rId13"/>
    <sheet name="12" sheetId="214" r:id="rId14"/>
    <sheet name="13" sheetId="215" r:id="rId15"/>
    <sheet name="14" sheetId="216" r:id="rId16"/>
    <sheet name="15" sheetId="217" r:id="rId17"/>
    <sheet name="16" sheetId="218" r:id="rId18"/>
    <sheet name="17" sheetId="219" r:id="rId19"/>
    <sheet name="18" sheetId="220" r:id="rId20"/>
    <sheet name="19" sheetId="221" r:id="rId21"/>
    <sheet name="20" sheetId="222" r:id="rId22"/>
    <sheet name="21" sheetId="223" r:id="rId23"/>
    <sheet name="22" sheetId="224" r:id="rId24"/>
  </sheets>
  <definedNames>
    <definedName name="_xlnm._FilterDatabase" localSheetId="2" hidden="1">'1'!$A$3:$G$28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15" hidden="1">'14'!$A$3:$G$28</definedName>
    <definedName name="_xlnm._FilterDatabase" localSheetId="16" hidden="1">'15'!$A$3:$G$28</definedName>
    <definedName name="_xlnm._FilterDatabase" localSheetId="17" hidden="1">'16'!$A$3:$G$28</definedName>
    <definedName name="_xlnm._FilterDatabase" localSheetId="18" hidden="1">'17'!$A$3:$G$28</definedName>
    <definedName name="_xlnm._FilterDatabase" localSheetId="19" hidden="1">'18'!$A$3:$G$28</definedName>
    <definedName name="_xlnm._FilterDatabase" localSheetId="20" hidden="1">'19'!$A$3:$G$28</definedName>
    <definedName name="_xlnm._FilterDatabase" localSheetId="3" hidden="1">'2'!$A$3:$G$28</definedName>
    <definedName name="_xlnm._FilterDatabase" localSheetId="21" hidden="1">'20'!$A$3:$G$28</definedName>
    <definedName name="_xlnm._FilterDatabase" localSheetId="22" hidden="1">'21'!$A$3:$G$28</definedName>
    <definedName name="_xlnm._FilterDatabase" localSheetId="23" hidden="1">'22'!$A$3:$G$28</definedName>
    <definedName name="_xlnm._FilterDatabase" localSheetId="4" hidden="1">'3'!$A$3:$G$28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Check!$B$2:$H$67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24" l="1"/>
  <c r="A33" i="224"/>
  <c r="A32" i="224"/>
  <c r="A31" i="224"/>
  <c r="A30" i="224"/>
  <c r="A29" i="224"/>
  <c r="A28" i="224"/>
  <c r="A27" i="224"/>
  <c r="A26" i="224"/>
  <c r="A25" i="224"/>
  <c r="A24" i="224"/>
  <c r="A23" i="224"/>
  <c r="A22" i="224"/>
  <c r="A21" i="224"/>
  <c r="A20" i="224"/>
  <c r="A19" i="224"/>
  <c r="A18" i="224"/>
  <c r="A17" i="224"/>
  <c r="A16" i="224"/>
  <c r="A15" i="224"/>
  <c r="A14" i="224"/>
  <c r="A13" i="224"/>
  <c r="A12" i="224"/>
  <c r="A11" i="224"/>
  <c r="A10" i="224"/>
  <c r="A9" i="224"/>
  <c r="A8" i="224"/>
  <c r="A7" i="224"/>
  <c r="A6" i="224"/>
  <c r="A5" i="224"/>
  <c r="A4" i="224"/>
  <c r="E1" i="224"/>
  <c r="A34" i="223"/>
  <c r="A33" i="223"/>
  <c r="A32" i="223"/>
  <c r="A31" i="223"/>
  <c r="A30" i="223"/>
  <c r="A29" i="223"/>
  <c r="A28" i="223"/>
  <c r="A27" i="223"/>
  <c r="A26" i="223"/>
  <c r="A25" i="223"/>
  <c r="A24" i="223"/>
  <c r="A23" i="223"/>
  <c r="A22" i="223"/>
  <c r="A21" i="223"/>
  <c r="A20" i="223"/>
  <c r="A19" i="223"/>
  <c r="A18" i="223"/>
  <c r="A17" i="223"/>
  <c r="A16" i="223"/>
  <c r="A15" i="223"/>
  <c r="A14" i="223"/>
  <c r="A13" i="223"/>
  <c r="A12" i="223"/>
  <c r="A11" i="223"/>
  <c r="A10" i="223"/>
  <c r="A9" i="223"/>
  <c r="A8" i="223"/>
  <c r="A7" i="223"/>
  <c r="A6" i="223"/>
  <c r="A5" i="223"/>
  <c r="A4" i="223"/>
  <c r="E1" i="223"/>
  <c r="A34" i="222"/>
  <c r="A33" i="222"/>
  <c r="A32" i="222"/>
  <c r="A31" i="222"/>
  <c r="A30" i="222"/>
  <c r="A29" i="222"/>
  <c r="A28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34" i="221"/>
  <c r="A33" i="221"/>
  <c r="A32" i="221"/>
  <c r="A31" i="221"/>
  <c r="A30" i="221"/>
  <c r="A29" i="221"/>
  <c r="A28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A34" i="220"/>
  <c r="A33" i="220"/>
  <c r="A32" i="220"/>
  <c r="A31" i="220"/>
  <c r="A30" i="220"/>
  <c r="A29" i="220"/>
  <c r="A28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A34" i="219"/>
  <c r="A33" i="219"/>
  <c r="A32" i="219"/>
  <c r="A31" i="219"/>
  <c r="A30" i="219"/>
  <c r="A29" i="219"/>
  <c r="A28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A34" i="218"/>
  <c r="A33" i="218"/>
  <c r="A32" i="218"/>
  <c r="A31" i="218"/>
  <c r="A30" i="218"/>
  <c r="A29" i="218"/>
  <c r="A28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34" i="217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6"/>
  <c r="A33" i="216"/>
  <c r="A32" i="216"/>
  <c r="A31" i="216"/>
  <c r="A30" i="216"/>
  <c r="A29" i="216"/>
  <c r="A28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34" i="215"/>
  <c r="A33" i="215"/>
  <c r="A32" i="215"/>
  <c r="A31" i="215"/>
  <c r="A30" i="215"/>
  <c r="A29" i="215"/>
  <c r="A28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AD27" i="224"/>
  <c r="AN17" i="224"/>
  <c r="AX16" i="224"/>
  <c r="BT15" i="224"/>
  <c r="H15" i="224"/>
  <c r="AF14" i="224"/>
  <c r="BD13" i="224"/>
  <c r="P12" i="224"/>
  <c r="BD11" i="224"/>
  <c r="AB11" i="224"/>
  <c r="BG10" i="224"/>
  <c r="AL10" i="224"/>
  <c r="P10" i="224"/>
  <c r="BK9" i="224"/>
  <c r="AR9" i="224"/>
  <c r="AB9" i="224"/>
  <c r="L9" i="224"/>
  <c r="BP8" i="224"/>
  <c r="AZ8" i="224"/>
  <c r="AJ8" i="224"/>
  <c r="T8" i="224"/>
  <c r="BH7" i="224"/>
  <c r="AR7" i="224"/>
  <c r="AB7" i="224"/>
  <c r="L7" i="224"/>
  <c r="BP6" i="224"/>
  <c r="AZ6" i="224"/>
  <c r="AJ6" i="224"/>
  <c r="T6" i="224"/>
  <c r="BH5" i="224"/>
  <c r="AR5" i="224"/>
  <c r="AB5" i="224"/>
  <c r="L5" i="224"/>
  <c r="BP4" i="224"/>
  <c r="AZ4" i="224"/>
  <c r="AJ4" i="224"/>
  <c r="T4" i="224"/>
  <c r="BR25" i="224"/>
  <c r="BJ19" i="224"/>
  <c r="X15" i="224"/>
  <c r="BT13" i="224"/>
  <c r="BL11" i="224"/>
  <c r="L11" i="224"/>
  <c r="V10" i="224"/>
  <c r="AF9" i="224"/>
  <c r="BD8" i="224"/>
  <c r="BL7" i="224"/>
  <c r="AF7" i="224"/>
  <c r="AN6" i="224"/>
  <c r="H6" i="224"/>
  <c r="P5" i="224"/>
  <c r="AN4" i="224"/>
  <c r="H4" i="224"/>
  <c r="M29" i="224"/>
  <c r="AP24" i="224"/>
  <c r="R22" i="224"/>
  <c r="AP20" i="224"/>
  <c r="R18" i="224"/>
  <c r="S17" i="224"/>
  <c r="AF16" i="224"/>
  <c r="BD15" i="224"/>
  <c r="P14" i="224"/>
  <c r="AN13" i="224"/>
  <c r="BL12" i="224"/>
  <c r="AV11" i="224"/>
  <c r="W11" i="224"/>
  <c r="BB10" i="224"/>
  <c r="AF10" i="224"/>
  <c r="K10" i="224"/>
  <c r="BF9" i="224"/>
  <c r="AN9" i="224"/>
  <c r="X9" i="224"/>
  <c r="H9" i="224"/>
  <c r="BL8" i="224"/>
  <c r="AV8" i="224"/>
  <c r="AF8" i="224"/>
  <c r="P8" i="224"/>
  <c r="BT7" i="224"/>
  <c r="BD7" i="224"/>
  <c r="AN7" i="224"/>
  <c r="X7" i="224"/>
  <c r="H7" i="224"/>
  <c r="BL6" i="224"/>
  <c r="AV6" i="224"/>
  <c r="AF6" i="224"/>
  <c r="P6" i="224"/>
  <c r="BT5" i="224"/>
  <c r="BD5" i="224"/>
  <c r="AN5" i="224"/>
  <c r="X5" i="224"/>
  <c r="H5" i="224"/>
  <c r="BL4" i="224"/>
  <c r="AV4" i="224"/>
  <c r="AF4" i="224"/>
  <c r="P4" i="224"/>
  <c r="BJ23" i="224"/>
  <c r="AL21" i="224"/>
  <c r="BS16" i="224"/>
  <c r="AV14" i="224"/>
  <c r="AF12" i="224"/>
  <c r="BL10" i="224"/>
  <c r="BP9" i="224"/>
  <c r="P9" i="224"/>
  <c r="AN8" i="224"/>
  <c r="H8" i="224"/>
  <c r="P7" i="224"/>
  <c r="BD6" i="224"/>
  <c r="BL5" i="224"/>
  <c r="AF5" i="224"/>
  <c r="BD4" i="224"/>
  <c r="P16" i="224"/>
  <c r="AN15" i="224"/>
  <c r="BL14" i="224"/>
  <c r="X13" i="224"/>
  <c r="AV12" i="224"/>
  <c r="BT11" i="224"/>
  <c r="AN11" i="224"/>
  <c r="R11" i="224"/>
  <c r="BR10" i="224"/>
  <c r="AV10" i="224"/>
  <c r="AA10" i="224"/>
  <c r="AZ9" i="224"/>
  <c r="AJ9" i="224"/>
  <c r="T9" i="224"/>
  <c r="BH8" i="224"/>
  <c r="AR8" i="224"/>
  <c r="AB8" i="224"/>
  <c r="L8" i="224"/>
  <c r="BP7" i="224"/>
  <c r="AZ7" i="224"/>
  <c r="AJ7" i="224"/>
  <c r="T7" i="224"/>
  <c r="BH6" i="224"/>
  <c r="AR6" i="224"/>
  <c r="AB6" i="224"/>
  <c r="L6" i="224"/>
  <c r="BP5" i="224"/>
  <c r="AZ5" i="224"/>
  <c r="AJ5" i="224"/>
  <c r="T5" i="224"/>
  <c r="BH4" i="224"/>
  <c r="AR4" i="224"/>
  <c r="AB4" i="224"/>
  <c r="L4" i="224"/>
  <c r="BJ17" i="224"/>
  <c r="H13" i="224"/>
  <c r="AH11" i="224"/>
  <c r="AQ10" i="224"/>
  <c r="AV9" i="224"/>
  <c r="BT8" i="224"/>
  <c r="X8" i="224"/>
  <c r="AV7" i="224"/>
  <c r="BT6" i="224"/>
  <c r="X6" i="224"/>
  <c r="AV5" i="224"/>
  <c r="BT4" i="224"/>
  <c r="X4" i="224"/>
  <c r="G5" i="223" l="1"/>
  <c r="M3" i="223"/>
  <c r="G10" i="223"/>
  <c r="AR3" i="223"/>
  <c r="BE3" i="223"/>
  <c r="AF3" i="223"/>
  <c r="V3" i="223"/>
  <c r="BB3" i="223"/>
  <c r="S3" i="223"/>
  <c r="AY3" i="223"/>
  <c r="BQ3" i="223"/>
  <c r="BT3" i="223"/>
  <c r="AJ3" i="223"/>
  <c r="AO3" i="223"/>
  <c r="P3" i="223"/>
  <c r="Z3" i="223"/>
  <c r="BF3" i="223"/>
  <c r="W3" i="223"/>
  <c r="BC3" i="223"/>
  <c r="AS3" i="223"/>
  <c r="AG3" i="223"/>
  <c r="X3" i="223"/>
  <c r="G7" i="223"/>
  <c r="G6" i="223"/>
  <c r="L3" i="223"/>
  <c r="AL3" i="223"/>
  <c r="BR3" i="223"/>
  <c r="AI3" i="223"/>
  <c r="BO3" i="223"/>
  <c r="G15" i="223"/>
  <c r="G21" i="223"/>
  <c r="AK3" i="223"/>
  <c r="Q3" i="223"/>
  <c r="G4" i="223"/>
  <c r="H3" i="223"/>
  <c r="BP3" i="223"/>
  <c r="J3" i="223"/>
  <c r="AP3" i="223"/>
  <c r="AM3" i="223"/>
  <c r="BS3" i="223"/>
  <c r="G16" i="223"/>
  <c r="G29" i="223"/>
  <c r="G27" i="223"/>
  <c r="G26" i="223"/>
  <c r="G22" i="223"/>
  <c r="AC3" i="223"/>
  <c r="BM3" i="223"/>
  <c r="BD3" i="223"/>
  <c r="BH3" i="223"/>
  <c r="BL3" i="223"/>
  <c r="N3" i="223"/>
  <c r="AD3" i="223"/>
  <c r="AT3" i="223"/>
  <c r="BJ3" i="223"/>
  <c r="G13" i="223"/>
  <c r="K3" i="223"/>
  <c r="AA3" i="223"/>
  <c r="AQ3" i="223"/>
  <c r="BG3" i="223"/>
  <c r="G17" i="223"/>
  <c r="G19" i="223"/>
  <c r="G23" i="223"/>
  <c r="G32" i="223"/>
  <c r="G28" i="223"/>
  <c r="BI3" i="223"/>
  <c r="G11" i="223"/>
  <c r="AB3" i="223"/>
  <c r="Y3" i="223"/>
  <c r="G8" i="223"/>
  <c r="BA3" i="223"/>
  <c r="U3" i="223"/>
  <c r="AW3" i="223"/>
  <c r="AN3" i="223"/>
  <c r="G9" i="223"/>
  <c r="AZ3" i="223"/>
  <c r="T3" i="223"/>
  <c r="BU3" i="223"/>
  <c r="I3" i="223"/>
  <c r="AV3" i="223"/>
  <c r="R3" i="223"/>
  <c r="AH3" i="223"/>
  <c r="AX3" i="223"/>
  <c r="BN3" i="223"/>
  <c r="O3" i="223"/>
  <c r="AE3" i="223"/>
  <c r="AU3" i="223"/>
  <c r="BK3" i="223"/>
  <c r="G12" i="223"/>
  <c r="G14" i="223"/>
  <c r="G18" i="223"/>
  <c r="G20" i="223"/>
  <c r="G24" i="223"/>
  <c r="G25" i="223"/>
  <c r="G33" i="223"/>
  <c r="G30" i="223"/>
  <c r="G34" i="223"/>
  <c r="G31" i="223"/>
  <c r="G11" i="222"/>
  <c r="BR3" i="222"/>
  <c r="AZ3" i="222"/>
  <c r="AV3" i="222"/>
  <c r="T3" i="222"/>
  <c r="V3" i="222"/>
  <c r="BB3" i="222"/>
  <c r="AA3" i="222"/>
  <c r="P3" i="222"/>
  <c r="AL3" i="222"/>
  <c r="BM3" i="222"/>
  <c r="AW3" i="222"/>
  <c r="G10" i="222"/>
  <c r="AF3" i="222"/>
  <c r="AD3" i="222"/>
  <c r="BJ3" i="222"/>
  <c r="AQ3" i="222"/>
  <c r="AG3" i="222"/>
  <c r="BG3" i="222"/>
  <c r="G7" i="222"/>
  <c r="Q3" i="222"/>
  <c r="BL3" i="222"/>
  <c r="BP3" i="222"/>
  <c r="G25" i="222"/>
  <c r="N3" i="222"/>
  <c r="AT3" i="222"/>
  <c r="K3" i="222"/>
  <c r="S3" i="222"/>
  <c r="AI3" i="222"/>
  <c r="AY3" i="222"/>
  <c r="BO3" i="222"/>
  <c r="BE3" i="222"/>
  <c r="Y3" i="222"/>
  <c r="AB3" i="222"/>
  <c r="G12" i="222"/>
  <c r="BT3" i="222"/>
  <c r="AN3" i="222"/>
  <c r="J3" i="222"/>
  <c r="Z3" i="222"/>
  <c r="AP3" i="222"/>
  <c r="BF3" i="222"/>
  <c r="W3" i="222"/>
  <c r="AM3" i="222"/>
  <c r="BC3" i="222"/>
  <c r="BS3" i="222"/>
  <c r="G14" i="222"/>
  <c r="G17" i="222"/>
  <c r="BU3" i="222"/>
  <c r="AO3" i="222"/>
  <c r="I3" i="222"/>
  <c r="G8" i="222"/>
  <c r="BD3" i="222"/>
  <c r="X3" i="222"/>
  <c r="G6" i="222"/>
  <c r="AR3" i="222"/>
  <c r="R3" i="222"/>
  <c r="AH3" i="222"/>
  <c r="AX3" i="222"/>
  <c r="BN3" i="222"/>
  <c r="O3" i="222"/>
  <c r="AE3" i="222"/>
  <c r="AU3" i="222"/>
  <c r="BK3" i="222"/>
  <c r="G18" i="222"/>
  <c r="G22" i="222"/>
  <c r="G16" i="222"/>
  <c r="G20" i="222"/>
  <c r="G24" i="222"/>
  <c r="G28" i="222"/>
  <c r="G32" i="222"/>
  <c r="G21" i="222"/>
  <c r="G27" i="222"/>
  <c r="G4" i="222"/>
  <c r="H3" i="222"/>
  <c r="G19" i="222"/>
  <c r="G15" i="222"/>
  <c r="G29" i="222"/>
  <c r="G23" i="222"/>
  <c r="G26" i="222"/>
  <c r="G33" i="222"/>
  <c r="G13" i="222"/>
  <c r="G5" i="222"/>
  <c r="AS3" i="222"/>
  <c r="M3" i="222"/>
  <c r="G30" i="222"/>
  <c r="G34" i="222"/>
  <c r="BQ3" i="222"/>
  <c r="AK3" i="222"/>
  <c r="BH3" i="222"/>
  <c r="G31" i="222"/>
  <c r="G9" i="222"/>
  <c r="BI3" i="222"/>
  <c r="AC3" i="222"/>
  <c r="AJ3" i="222"/>
  <c r="BA3" i="222"/>
  <c r="U3" i="222"/>
  <c r="L3" i="222"/>
  <c r="AU3" i="221"/>
  <c r="AP3" i="221"/>
  <c r="BQ3" i="221"/>
  <c r="U3" i="221"/>
  <c r="P3" i="221"/>
  <c r="AV3" i="221"/>
  <c r="G13" i="221"/>
  <c r="G22" i="221"/>
  <c r="G19" i="221"/>
  <c r="BK3" i="221"/>
  <c r="AE3" i="221"/>
  <c r="O3" i="221"/>
  <c r="BF3" i="221"/>
  <c r="Z3" i="221"/>
  <c r="J3" i="221"/>
  <c r="BA3" i="221"/>
  <c r="AK3" i="221"/>
  <c r="BP3" i="221"/>
  <c r="AF3" i="221"/>
  <c r="BL3" i="221"/>
  <c r="G9" i="221"/>
  <c r="BG3" i="221"/>
  <c r="AQ3" i="221"/>
  <c r="AA3" i="221"/>
  <c r="K3" i="221"/>
  <c r="G15" i="221"/>
  <c r="BR3" i="221"/>
  <c r="BB3" i="221"/>
  <c r="AL3" i="221"/>
  <c r="V3" i="221"/>
  <c r="G6" i="221"/>
  <c r="BM3" i="221"/>
  <c r="AW3" i="221"/>
  <c r="AG3" i="221"/>
  <c r="Q3" i="221"/>
  <c r="BT3" i="221"/>
  <c r="T3" i="221"/>
  <c r="AJ3" i="221"/>
  <c r="AZ3" i="221"/>
  <c r="G10" i="221"/>
  <c r="G14" i="221"/>
  <c r="AX3" i="221"/>
  <c r="R3" i="221"/>
  <c r="G5" i="221"/>
  <c r="AS3" i="221"/>
  <c r="M3" i="221"/>
  <c r="AN3" i="221"/>
  <c r="BD3" i="221"/>
  <c r="G11" i="221"/>
  <c r="G18" i="221"/>
  <c r="G16" i="221"/>
  <c r="BS3" i="221"/>
  <c r="BC3" i="221"/>
  <c r="AM3" i="221"/>
  <c r="W3" i="221"/>
  <c r="BN3" i="221"/>
  <c r="AH3" i="221"/>
  <c r="BI3" i="221"/>
  <c r="AC3" i="221"/>
  <c r="X3" i="221"/>
  <c r="BO3" i="221"/>
  <c r="AY3" i="221"/>
  <c r="AI3" i="221"/>
  <c r="S3" i="221"/>
  <c r="BJ3" i="221"/>
  <c r="AT3" i="221"/>
  <c r="AD3" i="221"/>
  <c r="N3" i="221"/>
  <c r="BU3" i="221"/>
  <c r="BE3" i="221"/>
  <c r="AO3" i="221"/>
  <c r="Y3" i="221"/>
  <c r="L3" i="221"/>
  <c r="AB3" i="221"/>
  <c r="AR3" i="221"/>
  <c r="BH3" i="221"/>
  <c r="G8" i="221"/>
  <c r="G12" i="221"/>
  <c r="G20" i="221"/>
  <c r="G24" i="221"/>
  <c r="G17" i="221"/>
  <c r="G26" i="221"/>
  <c r="G23" i="221"/>
  <c r="G28" i="221"/>
  <c r="G21" i="221"/>
  <c r="G25" i="221"/>
  <c r="G27" i="221"/>
  <c r="G32" i="221"/>
  <c r="G33" i="221"/>
  <c r="G7" i="221"/>
  <c r="H3" i="221"/>
  <c r="I3" i="221"/>
  <c r="G4" i="221"/>
  <c r="G29" i="221"/>
  <c r="G30" i="221"/>
  <c r="G34" i="221"/>
  <c r="G31" i="221"/>
  <c r="BB3" i="220"/>
  <c r="BQ3" i="220"/>
  <c r="BA3" i="220"/>
  <c r="AK3" i="220"/>
  <c r="U3" i="220"/>
  <c r="J3" i="220"/>
  <c r="Z3" i="220"/>
  <c r="AP3" i="220"/>
  <c r="BF3" i="220"/>
  <c r="G10" i="220"/>
  <c r="G14" i="220"/>
  <c r="G18" i="220"/>
  <c r="BE3" i="220"/>
  <c r="Y3" i="220"/>
  <c r="AL3" i="220"/>
  <c r="G9" i="220"/>
  <c r="G26" i="220"/>
  <c r="BM3" i="220"/>
  <c r="AW3" i="220"/>
  <c r="AG3" i="220"/>
  <c r="Q3" i="220"/>
  <c r="N3" i="220"/>
  <c r="AD3" i="220"/>
  <c r="AT3" i="220"/>
  <c r="BJ3" i="220"/>
  <c r="G11" i="220"/>
  <c r="G19" i="220"/>
  <c r="BU3" i="220"/>
  <c r="AO3" i="220"/>
  <c r="I3" i="220"/>
  <c r="V3" i="220"/>
  <c r="BR3" i="220"/>
  <c r="G15" i="220"/>
  <c r="G13" i="220"/>
  <c r="G23" i="220"/>
  <c r="BI3" i="220"/>
  <c r="AS3" i="220"/>
  <c r="AC3" i="220"/>
  <c r="M3" i="220"/>
  <c r="R3" i="220"/>
  <c r="AH3" i="220"/>
  <c r="AX3" i="220"/>
  <c r="BN3" i="220"/>
  <c r="G12" i="220"/>
  <c r="G22" i="220"/>
  <c r="G32" i="220"/>
  <c r="G7" i="220"/>
  <c r="BP3" i="220"/>
  <c r="AZ3" i="220"/>
  <c r="AJ3" i="220"/>
  <c r="T3" i="220"/>
  <c r="BO3" i="220"/>
  <c r="AY3" i="220"/>
  <c r="AI3" i="220"/>
  <c r="S3" i="220"/>
  <c r="G33" i="220"/>
  <c r="G6" i="220"/>
  <c r="BL3" i="220"/>
  <c r="AV3" i="220"/>
  <c r="AF3" i="220"/>
  <c r="P3" i="220"/>
  <c r="BK3" i="220"/>
  <c r="AU3" i="220"/>
  <c r="AE3" i="220"/>
  <c r="O3" i="220"/>
  <c r="G16" i="220"/>
  <c r="G20" i="220"/>
  <c r="G29" i="220"/>
  <c r="G24" i="220"/>
  <c r="G30" i="220"/>
  <c r="G34" i="220"/>
  <c r="G5" i="220"/>
  <c r="BH3" i="220"/>
  <c r="AR3" i="220"/>
  <c r="AB3" i="220"/>
  <c r="L3" i="220"/>
  <c r="BG3" i="220"/>
  <c r="AQ3" i="220"/>
  <c r="AA3" i="220"/>
  <c r="K3" i="220"/>
  <c r="G17" i="220"/>
  <c r="G21" i="220"/>
  <c r="G25" i="220"/>
  <c r="G27" i="220"/>
  <c r="G28" i="220"/>
  <c r="G31" i="220"/>
  <c r="G8" i="220"/>
  <c r="BT3" i="220"/>
  <c r="BD3" i="220"/>
  <c r="AN3" i="220"/>
  <c r="X3" i="220"/>
  <c r="H3" i="220"/>
  <c r="G4" i="220"/>
  <c r="BS3" i="220"/>
  <c r="BC3" i="220"/>
  <c r="AM3" i="220"/>
  <c r="W3" i="220"/>
  <c r="AH3" i="219"/>
  <c r="BI3" i="219"/>
  <c r="R3" i="219"/>
  <c r="BR3" i="219"/>
  <c r="AB3" i="219"/>
  <c r="BD3" i="219"/>
  <c r="M3" i="219"/>
  <c r="BM3" i="219"/>
  <c r="V3" i="219"/>
  <c r="AN3" i="219"/>
  <c r="AW3" i="219"/>
  <c r="G6" i="219"/>
  <c r="AR3" i="219"/>
  <c r="G7" i="219"/>
  <c r="G10" i="219"/>
  <c r="BT3" i="219"/>
  <c r="AX3" i="219"/>
  <c r="AC3" i="219"/>
  <c r="G4" i="219"/>
  <c r="H3" i="219"/>
  <c r="BH3" i="219"/>
  <c r="AL3" i="219"/>
  <c r="Q3" i="219"/>
  <c r="G8" i="219"/>
  <c r="G12" i="219"/>
  <c r="W3" i="219"/>
  <c r="AM3" i="219"/>
  <c r="BC3" i="219"/>
  <c r="BS3" i="219"/>
  <c r="G21" i="219"/>
  <c r="BN3" i="219"/>
  <c r="AS3" i="219"/>
  <c r="X3" i="219"/>
  <c r="G5" i="219"/>
  <c r="BB3" i="219"/>
  <c r="AG3" i="219"/>
  <c r="L3" i="219"/>
  <c r="G9" i="219"/>
  <c r="G13" i="219"/>
  <c r="G16" i="219"/>
  <c r="K3" i="219"/>
  <c r="AA3" i="219"/>
  <c r="AQ3" i="219"/>
  <c r="BG3" i="219"/>
  <c r="G18" i="219"/>
  <c r="G22" i="219"/>
  <c r="G14" i="219"/>
  <c r="O3" i="219"/>
  <c r="AE3" i="219"/>
  <c r="AU3" i="219"/>
  <c r="BK3" i="219"/>
  <c r="G15" i="219"/>
  <c r="G19" i="219"/>
  <c r="G25" i="219"/>
  <c r="G11" i="219"/>
  <c r="G17" i="219"/>
  <c r="S3" i="219"/>
  <c r="AI3" i="219"/>
  <c r="AY3" i="219"/>
  <c r="BO3" i="219"/>
  <c r="G20" i="219"/>
  <c r="G24" i="219"/>
  <c r="G28" i="219"/>
  <c r="G32" i="219"/>
  <c r="BL3" i="219"/>
  <c r="AP3" i="219"/>
  <c r="U3" i="219"/>
  <c r="BP3" i="219"/>
  <c r="AT3" i="219"/>
  <c r="Y3" i="219"/>
  <c r="G26" i="219"/>
  <c r="G29" i="219"/>
  <c r="G33" i="219"/>
  <c r="BF3" i="219"/>
  <c r="AK3" i="219"/>
  <c r="P3" i="219"/>
  <c r="BJ3" i="219"/>
  <c r="AO3" i="219"/>
  <c r="T3" i="219"/>
  <c r="G27" i="219"/>
  <c r="G30" i="219"/>
  <c r="G34" i="219"/>
  <c r="BA3" i="219"/>
  <c r="AF3" i="219"/>
  <c r="J3" i="219"/>
  <c r="BE3" i="219"/>
  <c r="AJ3" i="219"/>
  <c r="N3" i="219"/>
  <c r="G23" i="219"/>
  <c r="G31" i="219"/>
  <c r="BQ3" i="219"/>
  <c r="AV3" i="219"/>
  <c r="Z3" i="219"/>
  <c r="BU3" i="219"/>
  <c r="AZ3" i="219"/>
  <c r="AD3" i="219"/>
  <c r="I3" i="219"/>
  <c r="M3" i="218"/>
  <c r="G13" i="218"/>
  <c r="BJ3" i="218"/>
  <c r="BI3" i="218"/>
  <c r="Z3" i="218"/>
  <c r="AS3" i="218"/>
  <c r="AC3" i="218"/>
  <c r="G9" i="218"/>
  <c r="G15" i="218"/>
  <c r="G23" i="218"/>
  <c r="R3" i="218"/>
  <c r="BB3" i="218"/>
  <c r="AD3" i="218"/>
  <c r="BU3" i="218"/>
  <c r="BE3" i="218"/>
  <c r="AO3" i="218"/>
  <c r="Y3" i="218"/>
  <c r="I3" i="218"/>
  <c r="G10" i="218"/>
  <c r="G14" i="218"/>
  <c r="G17" i="218"/>
  <c r="G25" i="218"/>
  <c r="G28" i="218"/>
  <c r="AP3" i="218"/>
  <c r="J3" i="218"/>
  <c r="AT3" i="218"/>
  <c r="BQ3" i="218"/>
  <c r="BA3" i="218"/>
  <c r="AK3" i="218"/>
  <c r="U3" i="218"/>
  <c r="G11" i="218"/>
  <c r="G19" i="218"/>
  <c r="G30" i="218"/>
  <c r="BR3" i="218"/>
  <c r="BM3" i="218"/>
  <c r="AW3" i="218"/>
  <c r="AG3" i="218"/>
  <c r="Q3" i="218"/>
  <c r="G12" i="218"/>
  <c r="G21" i="218"/>
  <c r="G34" i="218"/>
  <c r="AH3" i="218"/>
  <c r="G5" i="218"/>
  <c r="BH3" i="218"/>
  <c r="AR3" i="218"/>
  <c r="AB3" i="218"/>
  <c r="L3" i="218"/>
  <c r="N3" i="218"/>
  <c r="BS3" i="218"/>
  <c r="BC3" i="218"/>
  <c r="AM3" i="218"/>
  <c r="W3" i="218"/>
  <c r="G16" i="218"/>
  <c r="G20" i="218"/>
  <c r="G24" i="218"/>
  <c r="G27" i="218"/>
  <c r="G31" i="218"/>
  <c r="BT3" i="218"/>
  <c r="BD3" i="218"/>
  <c r="AN3" i="218"/>
  <c r="X3" i="218"/>
  <c r="BN3" i="218"/>
  <c r="AL3" i="218"/>
  <c r="BO3" i="218"/>
  <c r="AY3" i="218"/>
  <c r="AI3" i="218"/>
  <c r="S3" i="218"/>
  <c r="G32" i="218"/>
  <c r="G8" i="218"/>
  <c r="G7" i="218"/>
  <c r="BP3" i="218"/>
  <c r="AZ3" i="218"/>
  <c r="AJ3" i="218"/>
  <c r="T3" i="218"/>
  <c r="BF3" i="218"/>
  <c r="BK3" i="218"/>
  <c r="AU3" i="218"/>
  <c r="AE3" i="218"/>
  <c r="O3" i="218"/>
  <c r="G18" i="218"/>
  <c r="G22" i="218"/>
  <c r="G26" i="218"/>
  <c r="G29" i="218"/>
  <c r="H3" i="218"/>
  <c r="G4" i="218"/>
  <c r="G33" i="218"/>
  <c r="G6" i="218"/>
  <c r="BL3" i="218"/>
  <c r="AV3" i="218"/>
  <c r="AF3" i="218"/>
  <c r="P3" i="218"/>
  <c r="V3" i="218"/>
  <c r="AX3" i="218"/>
  <c r="BG3" i="218"/>
  <c r="AQ3" i="218"/>
  <c r="AA3" i="218"/>
  <c r="K3" i="218"/>
  <c r="N3" i="217"/>
  <c r="AC3" i="217"/>
  <c r="AT3" i="217"/>
  <c r="M3" i="217"/>
  <c r="R3" i="217"/>
  <c r="BI3" i="217"/>
  <c r="AX3" i="217"/>
  <c r="BR3" i="217"/>
  <c r="AS3" i="217"/>
  <c r="G8" i="217"/>
  <c r="G12" i="217"/>
  <c r="BA3" i="217"/>
  <c r="U3" i="217"/>
  <c r="G18" i="217"/>
  <c r="G22" i="217"/>
  <c r="G27" i="217"/>
  <c r="G30" i="217"/>
  <c r="BQ3" i="217"/>
  <c r="AK3" i="217"/>
  <c r="G24" i="217"/>
  <c r="AD3" i="217"/>
  <c r="G9" i="217"/>
  <c r="AH3" i="217"/>
  <c r="BB3" i="217"/>
  <c r="BM3" i="217"/>
  <c r="AW3" i="217"/>
  <c r="AG3" i="217"/>
  <c r="Q3" i="217"/>
  <c r="G23" i="217"/>
  <c r="G15" i="217"/>
  <c r="G19" i="217"/>
  <c r="G28" i="217"/>
  <c r="G34" i="217"/>
  <c r="G20" i="217"/>
  <c r="G29" i="217"/>
  <c r="G25" i="217"/>
  <c r="G16" i="217"/>
  <c r="G13" i="217"/>
  <c r="BN3" i="217"/>
  <c r="BU3" i="217"/>
  <c r="BE3" i="217"/>
  <c r="AO3" i="217"/>
  <c r="Y3" i="217"/>
  <c r="I3" i="217"/>
  <c r="G17" i="217"/>
  <c r="G21" i="217"/>
  <c r="G26" i="217"/>
  <c r="G33" i="217"/>
  <c r="G10" i="217"/>
  <c r="G6" i="217"/>
  <c r="BL3" i="217"/>
  <c r="AV3" i="217"/>
  <c r="AF3" i="217"/>
  <c r="P3" i="217"/>
  <c r="BJ3" i="217"/>
  <c r="BG3" i="217"/>
  <c r="AQ3" i="217"/>
  <c r="AA3" i="217"/>
  <c r="K3" i="217"/>
  <c r="G5" i="217"/>
  <c r="BH3" i="217"/>
  <c r="AR3" i="217"/>
  <c r="AB3" i="217"/>
  <c r="L3" i="217"/>
  <c r="G11" i="217"/>
  <c r="J3" i="217"/>
  <c r="BS3" i="217"/>
  <c r="BC3" i="217"/>
  <c r="AM3" i="217"/>
  <c r="W3" i="217"/>
  <c r="G31" i="217"/>
  <c r="G14" i="217"/>
  <c r="V3" i="217"/>
  <c r="BT3" i="217"/>
  <c r="BD3" i="217"/>
  <c r="AN3" i="217"/>
  <c r="X3" i="217"/>
  <c r="H3" i="217"/>
  <c r="G4" i="217"/>
  <c r="Z3" i="217"/>
  <c r="BO3" i="217"/>
  <c r="AY3" i="217"/>
  <c r="AI3" i="217"/>
  <c r="S3" i="217"/>
  <c r="G32" i="217"/>
  <c r="AL3" i="217"/>
  <c r="BF3" i="217"/>
  <c r="G7" i="217"/>
  <c r="BP3" i="217"/>
  <c r="AZ3" i="217"/>
  <c r="AJ3" i="217"/>
  <c r="T3" i="217"/>
  <c r="AP3" i="217"/>
  <c r="BK3" i="217"/>
  <c r="AU3" i="217"/>
  <c r="AE3" i="217"/>
  <c r="O3" i="217"/>
  <c r="AE3" i="216"/>
  <c r="AK3" i="216"/>
  <c r="BE3" i="216"/>
  <c r="N3" i="216"/>
  <c r="AC3" i="216"/>
  <c r="AI3" i="216"/>
  <c r="AY3" i="216"/>
  <c r="BO3" i="216"/>
  <c r="AZ3" i="216"/>
  <c r="BP3" i="216"/>
  <c r="P3" i="216"/>
  <c r="AF3" i="216"/>
  <c r="G7" i="216"/>
  <c r="G11" i="216"/>
  <c r="G13" i="216"/>
  <c r="G17" i="216"/>
  <c r="G20" i="216"/>
  <c r="AP3" i="216"/>
  <c r="BQ3" i="216"/>
  <c r="BU3" i="216"/>
  <c r="BR3" i="216"/>
  <c r="U3" i="216"/>
  <c r="AQ3" i="216"/>
  <c r="BF3" i="216"/>
  <c r="O3" i="216"/>
  <c r="AD3" i="216"/>
  <c r="BB3" i="216"/>
  <c r="M3" i="216"/>
  <c r="AX3" i="216"/>
  <c r="AA3" i="216"/>
  <c r="K3" i="216"/>
  <c r="AW3" i="216"/>
  <c r="Z3" i="216"/>
  <c r="J3" i="216"/>
  <c r="AT3" i="216"/>
  <c r="Y3" i="216"/>
  <c r="AM3" i="216"/>
  <c r="BC3" i="216"/>
  <c r="BS3" i="216"/>
  <c r="AN3" i="216"/>
  <c r="BD3" i="216"/>
  <c r="BT3" i="216"/>
  <c r="T3" i="216"/>
  <c r="G8" i="216"/>
  <c r="G14" i="216"/>
  <c r="G29" i="216"/>
  <c r="G24" i="216"/>
  <c r="V3" i="216"/>
  <c r="AL3" i="216"/>
  <c r="BH3" i="216"/>
  <c r="X3" i="216"/>
  <c r="G15" i="216"/>
  <c r="W3" i="216"/>
  <c r="BI3" i="216"/>
  <c r="AO3" i="216"/>
  <c r="BG3" i="216"/>
  <c r="AR3" i="216"/>
  <c r="G9" i="216"/>
  <c r="BN3" i="216"/>
  <c r="AJ3" i="216"/>
  <c r="S3" i="216"/>
  <c r="BA3" i="216"/>
  <c r="AS3" i="216"/>
  <c r="BM3" i="216"/>
  <c r="AH3" i="216"/>
  <c r="R3" i="216"/>
  <c r="BJ3" i="216"/>
  <c r="AG3" i="216"/>
  <c r="Q3" i="216"/>
  <c r="AU3" i="216"/>
  <c r="BK3" i="216"/>
  <c r="AV3" i="216"/>
  <c r="BL3" i="216"/>
  <c r="L3" i="216"/>
  <c r="AB3" i="216"/>
  <c r="G6" i="216"/>
  <c r="G10" i="216"/>
  <c r="G12" i="216"/>
  <c r="G16" i="216"/>
  <c r="G33" i="216"/>
  <c r="G18" i="216"/>
  <c r="G21" i="216"/>
  <c r="G25" i="216"/>
  <c r="G30" i="216"/>
  <c r="G34" i="216"/>
  <c r="G27" i="216"/>
  <c r="G22" i="216"/>
  <c r="G26" i="216"/>
  <c r="G31" i="216"/>
  <c r="I3" i="216"/>
  <c r="G4" i="216"/>
  <c r="G5" i="216"/>
  <c r="H3" i="216"/>
  <c r="G19" i="216"/>
  <c r="G23" i="216"/>
  <c r="G28" i="216"/>
  <c r="G32" i="216"/>
  <c r="AR3" i="215"/>
  <c r="AG3" i="215"/>
  <c r="BM3" i="215"/>
  <c r="AL3" i="215"/>
  <c r="BR3" i="215"/>
  <c r="O3" i="215"/>
  <c r="AB3" i="215"/>
  <c r="G8" i="215"/>
  <c r="AF3" i="215"/>
  <c r="AN3" i="215"/>
  <c r="T3" i="215"/>
  <c r="U3" i="215"/>
  <c r="AK3" i="215"/>
  <c r="BA3" i="215"/>
  <c r="BQ3" i="215"/>
  <c r="G7" i="215"/>
  <c r="J3" i="215"/>
  <c r="Z3" i="215"/>
  <c r="AP3" i="215"/>
  <c r="BF3" i="215"/>
  <c r="S3" i="215"/>
  <c r="AI3" i="215"/>
  <c r="AY3" i="215"/>
  <c r="BO3" i="215"/>
  <c r="G10" i="215"/>
  <c r="AV3" i="215"/>
  <c r="AJ3" i="215"/>
  <c r="AW3" i="215"/>
  <c r="BB3" i="215"/>
  <c r="AU3" i="215"/>
  <c r="L3" i="215"/>
  <c r="G6" i="215"/>
  <c r="P3" i="215"/>
  <c r="X3" i="215"/>
  <c r="BP3" i="215"/>
  <c r="I3" i="215"/>
  <c r="Y3" i="215"/>
  <c r="AO3" i="215"/>
  <c r="BE3" i="215"/>
  <c r="BU3" i="215"/>
  <c r="N3" i="215"/>
  <c r="AD3" i="215"/>
  <c r="AT3" i="215"/>
  <c r="BJ3" i="215"/>
  <c r="W3" i="215"/>
  <c r="AM3" i="215"/>
  <c r="BC3" i="215"/>
  <c r="BS3" i="215"/>
  <c r="G11" i="215"/>
  <c r="G12" i="215"/>
  <c r="G14" i="215"/>
  <c r="G18" i="215"/>
  <c r="BD3" i="215"/>
  <c r="Q3" i="215"/>
  <c r="V3" i="215"/>
  <c r="AE3" i="215"/>
  <c r="BK3" i="215"/>
  <c r="BH3" i="215"/>
  <c r="BL3" i="215"/>
  <c r="BT3" i="215"/>
  <c r="G4" i="215"/>
  <c r="H3" i="215"/>
  <c r="AZ3" i="215"/>
  <c r="M3" i="215"/>
  <c r="AC3" i="215"/>
  <c r="AS3" i="215"/>
  <c r="BI3" i="215"/>
  <c r="G5" i="215"/>
  <c r="G9" i="215"/>
  <c r="R3" i="215"/>
  <c r="AH3" i="215"/>
  <c r="AX3" i="215"/>
  <c r="BN3" i="215"/>
  <c r="K3" i="215"/>
  <c r="AA3" i="215"/>
  <c r="AQ3" i="215"/>
  <c r="BG3" i="215"/>
  <c r="G13" i="215"/>
  <c r="G16" i="215"/>
  <c r="G22" i="215"/>
  <c r="G26" i="215"/>
  <c r="G31" i="215"/>
  <c r="G15" i="215"/>
  <c r="G19" i="215"/>
  <c r="G23" i="215"/>
  <c r="G27" i="215"/>
  <c r="G32" i="215"/>
  <c r="G20" i="215"/>
  <c r="G24" i="215"/>
  <c r="G28" i="215"/>
  <c r="G33" i="215"/>
  <c r="G17" i="215"/>
  <c r="G21" i="215"/>
  <c r="G25" i="215"/>
  <c r="G29" i="215"/>
  <c r="G30" i="215"/>
  <c r="G34" i="215"/>
  <c r="AB3" i="214"/>
  <c r="G9" i="214"/>
  <c r="N3" i="214"/>
  <c r="G14" i="214"/>
  <c r="AE3" i="214"/>
  <c r="AR3" i="214"/>
  <c r="G23" i="214"/>
  <c r="G29" i="214"/>
  <c r="G32" i="214"/>
  <c r="AO3" i="214"/>
  <c r="AW3" i="214"/>
  <c r="AK3" i="214"/>
  <c r="AC3" i="214"/>
  <c r="AD3" i="214"/>
  <c r="AU3" i="214"/>
  <c r="BH3" i="214"/>
  <c r="BJ3" i="214"/>
  <c r="O3" i="214"/>
  <c r="G17" i="214"/>
  <c r="G19" i="214"/>
  <c r="AT3" i="214"/>
  <c r="BK3" i="214"/>
  <c r="L3" i="214"/>
  <c r="G5" i="214"/>
  <c r="AG3" i="214"/>
  <c r="G11" i="214"/>
  <c r="U3" i="214"/>
  <c r="M3" i="214"/>
  <c r="Y3" i="214"/>
  <c r="R3" i="214"/>
  <c r="AH3" i="214"/>
  <c r="AX3" i="214"/>
  <c r="BN3" i="214"/>
  <c r="G16" i="214"/>
  <c r="S3" i="214"/>
  <c r="AI3" i="214"/>
  <c r="AY3" i="214"/>
  <c r="BO3" i="214"/>
  <c r="P3" i="214"/>
  <c r="AF3" i="214"/>
  <c r="AV3" i="214"/>
  <c r="BL3" i="214"/>
  <c r="G6" i="214"/>
  <c r="G10" i="214"/>
  <c r="G20" i="214"/>
  <c r="G24" i="214"/>
  <c r="G33" i="214"/>
  <c r="Q3" i="214"/>
  <c r="BQ3" i="214"/>
  <c r="BI3" i="214"/>
  <c r="BU3" i="214"/>
  <c r="I3" i="214"/>
  <c r="V3" i="214"/>
  <c r="AL3" i="214"/>
  <c r="BB3" i="214"/>
  <c r="BR3" i="214"/>
  <c r="W3" i="214"/>
  <c r="AM3" i="214"/>
  <c r="BC3" i="214"/>
  <c r="BS3" i="214"/>
  <c r="T3" i="214"/>
  <c r="AJ3" i="214"/>
  <c r="AZ3" i="214"/>
  <c r="BP3" i="214"/>
  <c r="G7" i="214"/>
  <c r="G13" i="214"/>
  <c r="G21" i="214"/>
  <c r="G25" i="214"/>
  <c r="G27" i="214"/>
  <c r="G30" i="214"/>
  <c r="G34" i="214"/>
  <c r="BM3" i="214"/>
  <c r="BA3" i="214"/>
  <c r="AS3" i="214"/>
  <c r="BE3" i="214"/>
  <c r="J3" i="214"/>
  <c r="Z3" i="214"/>
  <c r="AP3" i="214"/>
  <c r="BF3" i="214"/>
  <c r="K3" i="214"/>
  <c r="AA3" i="214"/>
  <c r="AQ3" i="214"/>
  <c r="BG3" i="214"/>
  <c r="G12" i="214"/>
  <c r="G4" i="214"/>
  <c r="H3" i="214"/>
  <c r="X3" i="214"/>
  <c r="AN3" i="214"/>
  <c r="BD3" i="214"/>
  <c r="BT3" i="214"/>
  <c r="G8" i="214"/>
  <c r="G15" i="214"/>
  <c r="G18" i="214"/>
  <c r="G22" i="214"/>
  <c r="G26" i="214"/>
  <c r="G28" i="214"/>
  <c r="G31" i="214"/>
  <c r="BI34" i="224"/>
  <c r="AS34" i="224"/>
  <c r="AC34" i="224"/>
  <c r="M34" i="224"/>
  <c r="BM33" i="224"/>
  <c r="AW33" i="224"/>
  <c r="AG33" i="224"/>
  <c r="Q33" i="224"/>
  <c r="BQ32" i="224"/>
  <c r="BA32" i="224"/>
  <c r="AK32" i="224"/>
  <c r="U32" i="224"/>
  <c r="BU31" i="224"/>
  <c r="BE31" i="224"/>
  <c r="AO31" i="224"/>
  <c r="Y31" i="224"/>
  <c r="I31" i="224"/>
  <c r="BI30" i="224"/>
  <c r="AS30" i="224"/>
  <c r="AC30" i="224"/>
  <c r="M30" i="224"/>
  <c r="BH34" i="224"/>
  <c r="AR34" i="224"/>
  <c r="AB34" i="224"/>
  <c r="L34" i="224"/>
  <c r="BL33" i="224"/>
  <c r="AV33" i="224"/>
  <c r="AF33" i="224"/>
  <c r="P33" i="224"/>
  <c r="BP32" i="224"/>
  <c r="AZ32" i="224"/>
  <c r="AJ32" i="224"/>
  <c r="T32" i="224"/>
  <c r="BT31" i="224"/>
  <c r="BD31" i="224"/>
  <c r="AN31" i="224"/>
  <c r="X31" i="224"/>
  <c r="H31" i="224"/>
  <c r="BH30" i="224"/>
  <c r="AR30" i="224"/>
  <c r="AB30" i="224"/>
  <c r="L30" i="224"/>
  <c r="BC34" i="224"/>
  <c r="W34" i="224"/>
  <c r="AY33" i="224"/>
  <c r="S33" i="224"/>
  <c r="BC32" i="224"/>
  <c r="W32" i="224"/>
  <c r="AY31" i="224"/>
  <c r="S31" i="224"/>
  <c r="BC30" i="224"/>
  <c r="W30" i="224"/>
  <c r="BP29" i="224"/>
  <c r="AZ29" i="224"/>
  <c r="AJ29" i="224"/>
  <c r="T29" i="224"/>
  <c r="BT28" i="224"/>
  <c r="BD28" i="224"/>
  <c r="AN28" i="224"/>
  <c r="X28" i="224"/>
  <c r="H28" i="224"/>
  <c r="BH27" i="224"/>
  <c r="AR27" i="224"/>
  <c r="AT34" i="224"/>
  <c r="N34" i="224"/>
  <c r="AP33" i="224"/>
  <c r="J33" i="224"/>
  <c r="AT32" i="224"/>
  <c r="N32" i="224"/>
  <c r="AQ34" i="224"/>
  <c r="K34" i="224"/>
  <c r="AU33" i="224"/>
  <c r="O33" i="224"/>
  <c r="AQ32" i="224"/>
  <c r="K32" i="224"/>
  <c r="AU31" i="224"/>
  <c r="O31" i="224"/>
  <c r="AQ30" i="224"/>
  <c r="K30" i="224"/>
  <c r="BF29" i="224"/>
  <c r="AP29" i="224"/>
  <c r="Z29" i="224"/>
  <c r="N33" i="224"/>
  <c r="AX31" i="224"/>
  <c r="BB30" i="224"/>
  <c r="BI29" i="224"/>
  <c r="AC29" i="224"/>
  <c r="BQ28" i="224"/>
  <c r="AU28" i="224"/>
  <c r="Z28" i="224"/>
  <c r="BU27" i="224"/>
  <c r="AY27" i="224"/>
  <c r="AG27" i="224"/>
  <c r="Q27" i="224"/>
  <c r="BQ26" i="224"/>
  <c r="BA26" i="224"/>
  <c r="AK26" i="224"/>
  <c r="U26" i="224"/>
  <c r="BU25" i="224"/>
  <c r="BR33" i="224"/>
  <c r="BJ31" i="224"/>
  <c r="BN30" i="224"/>
  <c r="BO29" i="224"/>
  <c r="AI29" i="224"/>
  <c r="J29" i="224"/>
  <c r="BE28" i="224"/>
  <c r="BU34" i="224"/>
  <c r="BE34" i="224"/>
  <c r="AO34" i="224"/>
  <c r="Y34" i="224"/>
  <c r="I34" i="224"/>
  <c r="BI33" i="224"/>
  <c r="AS33" i="224"/>
  <c r="AC33" i="224"/>
  <c r="M33" i="224"/>
  <c r="BM32" i="224"/>
  <c r="AW32" i="224"/>
  <c r="AG32" i="224"/>
  <c r="Q32" i="224"/>
  <c r="BQ31" i="224"/>
  <c r="BA31" i="224"/>
  <c r="AK31" i="224"/>
  <c r="U31" i="224"/>
  <c r="BU30" i="224"/>
  <c r="BE30" i="224"/>
  <c r="AO30" i="224"/>
  <c r="Y30" i="224"/>
  <c r="BT34" i="224"/>
  <c r="BD34" i="224"/>
  <c r="AN34" i="224"/>
  <c r="X34" i="224"/>
  <c r="H34" i="224"/>
  <c r="BH33" i="224"/>
  <c r="AR33" i="224"/>
  <c r="AB33" i="224"/>
  <c r="L33" i="224"/>
  <c r="BL32" i="224"/>
  <c r="AV32" i="224"/>
  <c r="AF32" i="224"/>
  <c r="P32" i="224"/>
  <c r="BP31" i="224"/>
  <c r="AZ31" i="224"/>
  <c r="AJ31" i="224"/>
  <c r="T31" i="224"/>
  <c r="BT30" i="224"/>
  <c r="BD30" i="224"/>
  <c r="AN30" i="224"/>
  <c r="X30" i="224"/>
  <c r="H30" i="224"/>
  <c r="AU34" i="224"/>
  <c r="O34" i="224"/>
  <c r="AQ33" i="224"/>
  <c r="K33" i="224"/>
  <c r="AU32" i="224"/>
  <c r="O32" i="224"/>
  <c r="AQ31" i="224"/>
  <c r="K31" i="224"/>
  <c r="AU30" i="224"/>
  <c r="O30" i="224"/>
  <c r="BL29" i="224"/>
  <c r="AV29" i="224"/>
  <c r="AF29" i="224"/>
  <c r="P29" i="224"/>
  <c r="BP28" i="224"/>
  <c r="AZ28" i="224"/>
  <c r="AJ28" i="224"/>
  <c r="T28" i="224"/>
  <c r="BT27" i="224"/>
  <c r="BD27" i="224"/>
  <c r="BR34" i="224"/>
  <c r="AL34" i="224"/>
  <c r="BN33" i="224"/>
  <c r="AH33" i="224"/>
  <c r="BR32" i="224"/>
  <c r="AL32" i="224"/>
  <c r="BO34" i="224"/>
  <c r="AI34" i="224"/>
  <c r="BS33" i="224"/>
  <c r="AM33" i="224"/>
  <c r="BO32" i="224"/>
  <c r="AI32" i="224"/>
  <c r="BS31" i="224"/>
  <c r="AM31" i="224"/>
  <c r="BO30" i="224"/>
  <c r="AI30" i="224"/>
  <c r="BR29" i="224"/>
  <c r="BB29" i="224"/>
  <c r="AL29" i="224"/>
  <c r="BN34" i="224"/>
  <c r="AX32" i="224"/>
  <c r="AH31" i="224"/>
  <c r="AL30" i="224"/>
  <c r="BA29" i="224"/>
  <c r="V29" i="224"/>
  <c r="BK28" i="224"/>
  <c r="AP28" i="224"/>
  <c r="U28" i="224"/>
  <c r="BO27" i="224"/>
  <c r="AT27" i="224"/>
  <c r="AC27" i="224"/>
  <c r="M27" i="224"/>
  <c r="BM26" i="224"/>
  <c r="AW26" i="224"/>
  <c r="AG26" i="224"/>
  <c r="Q26" i="224"/>
  <c r="BQ25" i="224"/>
  <c r="AL33" i="224"/>
  <c r="AT31" i="224"/>
  <c r="AX30" i="224"/>
  <c r="BG29" i="224"/>
  <c r="AA29" i="224"/>
  <c r="BU28" i="224"/>
  <c r="AY28" i="224"/>
  <c r="AD28" i="224"/>
  <c r="I28" i="224"/>
  <c r="BC27" i="224"/>
  <c r="AJ27" i="224"/>
  <c r="T27" i="224"/>
  <c r="BT26" i="224"/>
  <c r="BD26" i="224"/>
  <c r="AN26" i="224"/>
  <c r="X26" i="224"/>
  <c r="H26" i="224"/>
  <c r="BH25" i="224"/>
  <c r="BQ34" i="224"/>
  <c r="BA34" i="224"/>
  <c r="AK34" i="224"/>
  <c r="U34" i="224"/>
  <c r="BU33" i="224"/>
  <c r="BE33" i="224"/>
  <c r="AO33" i="224"/>
  <c r="Y33" i="224"/>
  <c r="I33" i="224"/>
  <c r="BI32" i="224"/>
  <c r="AS32" i="224"/>
  <c r="AC32" i="224"/>
  <c r="M32" i="224"/>
  <c r="BM31" i="224"/>
  <c r="AW31" i="224"/>
  <c r="AG31" i="224"/>
  <c r="Q31" i="224"/>
  <c r="BQ30" i="224"/>
  <c r="BA30" i="224"/>
  <c r="AK30" i="224"/>
  <c r="U30" i="224"/>
  <c r="BP34" i="224"/>
  <c r="AZ34" i="224"/>
  <c r="AJ34" i="224"/>
  <c r="T34" i="224"/>
  <c r="BT33" i="224"/>
  <c r="BD33" i="224"/>
  <c r="AN33" i="224"/>
  <c r="X33" i="224"/>
  <c r="H33" i="224"/>
  <c r="BH32" i="224"/>
  <c r="AR32" i="224"/>
  <c r="AB32" i="224"/>
  <c r="L32" i="224"/>
  <c r="BL31" i="224"/>
  <c r="AV31" i="224"/>
  <c r="AF31" i="224"/>
  <c r="P31" i="224"/>
  <c r="BP30" i="224"/>
  <c r="AZ30" i="224"/>
  <c r="AJ30" i="224"/>
  <c r="T30" i="224"/>
  <c r="BS34" i="224"/>
  <c r="AM34" i="224"/>
  <c r="BO33" i="224"/>
  <c r="AI33" i="224"/>
  <c r="BS32" i="224"/>
  <c r="AM32" i="224"/>
  <c r="BO31" i="224"/>
  <c r="AI31" i="224"/>
  <c r="BS30" i="224"/>
  <c r="AM30" i="224"/>
  <c r="I30" i="224"/>
  <c r="BH29" i="224"/>
  <c r="AR29" i="224"/>
  <c r="AB29" i="224"/>
  <c r="L29" i="224"/>
  <c r="BL28" i="224"/>
  <c r="AV28" i="224"/>
  <c r="AF28" i="224"/>
  <c r="P28" i="224"/>
  <c r="BP27" i="224"/>
  <c r="AZ27" i="224"/>
  <c r="BJ34" i="224"/>
  <c r="AD34" i="224"/>
  <c r="BF33" i="224"/>
  <c r="Z33" i="224"/>
  <c r="BJ32" i="224"/>
  <c r="AD32" i="224"/>
  <c r="BG34" i="224"/>
  <c r="AA34" i="224"/>
  <c r="BK33" i="224"/>
  <c r="AE33" i="224"/>
  <c r="BG32" i="224"/>
  <c r="AA32" i="224"/>
  <c r="BK31" i="224"/>
  <c r="AE31" i="224"/>
  <c r="BG30" i="224"/>
  <c r="AA30" i="224"/>
  <c r="BN29" i="224"/>
  <c r="AX29" i="224"/>
  <c r="AH29" i="224"/>
  <c r="AH34" i="224"/>
  <c r="R32" i="224"/>
  <c r="R31" i="224"/>
  <c r="V30" i="224"/>
  <c r="AS29" i="224"/>
  <c r="Q29" i="224"/>
  <c r="BF28" i="224"/>
  <c r="AK28" i="224"/>
  <c r="O28" i="224"/>
  <c r="BJ27" i="224"/>
  <c r="AO27" i="224"/>
  <c r="Y27" i="224"/>
  <c r="I27" i="224"/>
  <c r="BI26" i="224"/>
  <c r="AS26" i="224"/>
  <c r="AC26" i="224"/>
  <c r="M26" i="224"/>
  <c r="BF34" i="224"/>
  <c r="AP32" i="224"/>
  <c r="AD31" i="224"/>
  <c r="AH30" i="224"/>
  <c r="AY29" i="224"/>
  <c r="BM34" i="224"/>
  <c r="AW34" i="224"/>
  <c r="AG34" i="224"/>
  <c r="Q34" i="224"/>
  <c r="BQ33" i="224"/>
  <c r="BA33" i="224"/>
  <c r="AK33" i="224"/>
  <c r="U33" i="224"/>
  <c r="BU32" i="224"/>
  <c r="BE32" i="224"/>
  <c r="AO32" i="224"/>
  <c r="Y32" i="224"/>
  <c r="I32" i="224"/>
  <c r="BI31" i="224"/>
  <c r="AS31" i="224"/>
  <c r="AC31" i="224"/>
  <c r="M31" i="224"/>
  <c r="BM30" i="224"/>
  <c r="AW30" i="224"/>
  <c r="AG30" i="224"/>
  <c r="Q30" i="224"/>
  <c r="BL34" i="224"/>
  <c r="AV34" i="224"/>
  <c r="AF34" i="224"/>
  <c r="P34" i="224"/>
  <c r="BP33" i="224"/>
  <c r="AZ33" i="224"/>
  <c r="AJ33" i="224"/>
  <c r="T33" i="224"/>
  <c r="BT32" i="224"/>
  <c r="BD32" i="224"/>
  <c r="AN32" i="224"/>
  <c r="X32" i="224"/>
  <c r="H32" i="224"/>
  <c r="BH31" i="224"/>
  <c r="AR31" i="224"/>
  <c r="AB31" i="224"/>
  <c r="L31" i="224"/>
  <c r="BL30" i="224"/>
  <c r="AV30" i="224"/>
  <c r="AF30" i="224"/>
  <c r="P30" i="224"/>
  <c r="BK34" i="224"/>
  <c r="AE34" i="224"/>
  <c r="BG33" i="224"/>
  <c r="AA33" i="224"/>
  <c r="BK32" i="224"/>
  <c r="AE32" i="224"/>
  <c r="BG31" i="224"/>
  <c r="AA31" i="224"/>
  <c r="BK30" i="224"/>
  <c r="AE30" i="224"/>
  <c r="BT29" i="224"/>
  <c r="BD29" i="224"/>
  <c r="AN29" i="224"/>
  <c r="X29" i="224"/>
  <c r="H29" i="224"/>
  <c r="BH28" i="224"/>
  <c r="AR28" i="224"/>
  <c r="AB28" i="224"/>
  <c r="L28" i="224"/>
  <c r="BL27" i="224"/>
  <c r="AV27" i="224"/>
  <c r="BB34" i="224"/>
  <c r="V34" i="224"/>
  <c r="AX33" i="224"/>
  <c r="R33" i="224"/>
  <c r="BB32" i="224"/>
  <c r="V32" i="224"/>
  <c r="AY34" i="224"/>
  <c r="S34" i="224"/>
  <c r="BC33" i="224"/>
  <c r="W33" i="224"/>
  <c r="AY32" i="224"/>
  <c r="S32" i="224"/>
  <c r="BC31" i="224"/>
  <c r="W31" i="224"/>
  <c r="AY30" i="224"/>
  <c r="S30" i="224"/>
  <c r="BJ29" i="224"/>
  <c r="AT29" i="224"/>
  <c r="AD29" i="224"/>
  <c r="AT33" i="224"/>
  <c r="BN31" i="224"/>
  <c r="BR30" i="224"/>
  <c r="BQ29" i="224"/>
  <c r="AK29" i="224"/>
  <c r="K29" i="224"/>
  <c r="BA28" i="224"/>
  <c r="AE28" i="224"/>
  <c r="J28" i="224"/>
  <c r="BE27" i="224"/>
  <c r="AK27" i="224"/>
  <c r="U27" i="224"/>
  <c r="BU26" i="224"/>
  <c r="BE26" i="224"/>
  <c r="AO26" i="224"/>
  <c r="Y26" i="224"/>
  <c r="I26" i="224"/>
  <c r="Z34" i="224"/>
  <c r="J32" i="224"/>
  <c r="N31" i="224"/>
  <c r="R30" i="224"/>
  <c r="AQ29" i="224"/>
  <c r="O29" i="224"/>
  <c r="BJ28" i="224"/>
  <c r="AO28" i="224"/>
  <c r="S28" i="224"/>
  <c r="BN27" i="224"/>
  <c r="AS27" i="224"/>
  <c r="AB27" i="224"/>
  <c r="L27" i="224"/>
  <c r="BL26" i="224"/>
  <c r="AV26" i="224"/>
  <c r="AF26" i="224"/>
  <c r="P26" i="224"/>
  <c r="BP25" i="224"/>
  <c r="AZ25" i="224"/>
  <c r="U29" i="224"/>
  <c r="Y28" i="224"/>
  <c r="AX27" i="224"/>
  <c r="P27" i="224"/>
  <c r="AZ26" i="224"/>
  <c r="T26" i="224"/>
  <c r="BD25" i="224"/>
  <c r="AJ25" i="224"/>
  <c r="T25" i="224"/>
  <c r="AX34" i="224"/>
  <c r="BN32" i="224"/>
  <c r="Z31" i="224"/>
  <c r="AD30" i="224"/>
  <c r="BE29" i="224"/>
  <c r="Y29" i="224"/>
  <c r="BS28" i="224"/>
  <c r="AX28" i="224"/>
  <c r="AC28" i="224"/>
  <c r="BR27" i="224"/>
  <c r="AW27" i="224"/>
  <c r="AE27" i="224"/>
  <c r="O27" i="224"/>
  <c r="BK26" i="224"/>
  <c r="AU26" i="224"/>
  <c r="AE26" i="224"/>
  <c r="O26" i="224"/>
  <c r="BK25" i="224"/>
  <c r="AU25" i="224"/>
  <c r="AE25" i="224"/>
  <c r="O25" i="224"/>
  <c r="V31" i="224"/>
  <c r="BG28" i="224"/>
  <c r="AP27" i="224"/>
  <c r="AT26" i="224"/>
  <c r="BF25" i="224"/>
  <c r="Z25" i="224"/>
  <c r="BQ24" i="224"/>
  <c r="BA24" i="224"/>
  <c r="AK24" i="224"/>
  <c r="U24" i="224"/>
  <c r="BU23" i="224"/>
  <c r="BE23" i="224"/>
  <c r="AO23" i="224"/>
  <c r="Y23" i="224"/>
  <c r="I23" i="224"/>
  <c r="BI22" i="224"/>
  <c r="AS22" i="224"/>
  <c r="AC22" i="224"/>
  <c r="M22" i="224"/>
  <c r="BM21" i="224"/>
  <c r="AW21" i="224"/>
  <c r="AG21" i="224"/>
  <c r="Q21" i="224"/>
  <c r="BQ20" i="224"/>
  <c r="BA20" i="224"/>
  <c r="AK20" i="224"/>
  <c r="U20" i="224"/>
  <c r="BU19" i="224"/>
  <c r="BE19" i="224"/>
  <c r="AO19" i="224"/>
  <c r="Y19" i="224"/>
  <c r="I19" i="224"/>
  <c r="BI18" i="224"/>
  <c r="AS18" i="224"/>
  <c r="AC18" i="224"/>
  <c r="M18" i="224"/>
  <c r="BM17" i="224"/>
  <c r="AW17" i="224"/>
  <c r="AG17" i="224"/>
  <c r="Q17" i="224"/>
  <c r="BQ16" i="224"/>
  <c r="BA16" i="224"/>
  <c r="BR31" i="224"/>
  <c r="BB28" i="224"/>
  <c r="AL27" i="224"/>
  <c r="Z26" i="224"/>
  <c r="AW25" i="224"/>
  <c r="Q25" i="224"/>
  <c r="BL24" i="224"/>
  <c r="AV24" i="224"/>
  <c r="AF24" i="224"/>
  <c r="P24" i="224"/>
  <c r="BP23" i="224"/>
  <c r="AZ23" i="224"/>
  <c r="AJ23" i="224"/>
  <c r="T23" i="224"/>
  <c r="BT22" i="224"/>
  <c r="BD22" i="224"/>
  <c r="AN22" i="224"/>
  <c r="X22" i="224"/>
  <c r="H22" i="224"/>
  <c r="BH21" i="224"/>
  <c r="AR21" i="224"/>
  <c r="AB21" i="224"/>
  <c r="L21" i="224"/>
  <c r="BL20" i="224"/>
  <c r="AV20" i="224"/>
  <c r="AF20" i="224"/>
  <c r="P20" i="224"/>
  <c r="BP19" i="224"/>
  <c r="AZ19" i="224"/>
  <c r="AJ19" i="224"/>
  <c r="T19" i="224"/>
  <c r="BT18" i="224"/>
  <c r="BD18" i="224"/>
  <c r="AN18" i="224"/>
  <c r="X18" i="224"/>
  <c r="BO28" i="224"/>
  <c r="N28" i="224"/>
  <c r="AN27" i="224"/>
  <c r="H27" i="224"/>
  <c r="AR26" i="224"/>
  <c r="L26" i="224"/>
  <c r="AV25" i="224"/>
  <c r="AF25" i="224"/>
  <c r="P25" i="224"/>
  <c r="R34" i="224"/>
  <c r="AH32" i="224"/>
  <c r="J31" i="224"/>
  <c r="N30" i="224"/>
  <c r="AW29" i="224"/>
  <c r="S29" i="224"/>
  <c r="BN28" i="224"/>
  <c r="AS28" i="224"/>
  <c r="W28" i="224"/>
  <c r="BM27" i="224"/>
  <c r="AQ27" i="224"/>
  <c r="AA27" i="224"/>
  <c r="K27" i="224"/>
  <c r="BG26" i="224"/>
  <c r="AQ26" i="224"/>
  <c r="AA26" i="224"/>
  <c r="K26" i="224"/>
  <c r="BG25" i="224"/>
  <c r="AQ25" i="224"/>
  <c r="AA25" i="224"/>
  <c r="K25" i="224"/>
  <c r="Z30" i="224"/>
  <c r="AL28" i="224"/>
  <c r="Z27" i="224"/>
  <c r="AD26" i="224"/>
  <c r="AX25" i="224"/>
  <c r="R25" i="224"/>
  <c r="BM24" i="224"/>
  <c r="AW24" i="224"/>
  <c r="AG24" i="224"/>
  <c r="Q24" i="224"/>
  <c r="BQ23" i="224"/>
  <c r="BA23" i="224"/>
  <c r="AK23" i="224"/>
  <c r="U23" i="224"/>
  <c r="BU22" i="224"/>
  <c r="BE22" i="224"/>
  <c r="AO22" i="224"/>
  <c r="Y22" i="224"/>
  <c r="I22" i="224"/>
  <c r="BI21" i="224"/>
  <c r="AS21" i="224"/>
  <c r="AC21" i="224"/>
  <c r="M21" i="224"/>
  <c r="BM20" i="224"/>
  <c r="AW20" i="224"/>
  <c r="AG20" i="224"/>
  <c r="Q20" i="224"/>
  <c r="BQ19" i="224"/>
  <c r="BA19" i="224"/>
  <c r="AK19" i="224"/>
  <c r="U19" i="224"/>
  <c r="BU18" i="224"/>
  <c r="BE18" i="224"/>
  <c r="AO18" i="224"/>
  <c r="Y18" i="224"/>
  <c r="I18" i="224"/>
  <c r="BI17" i="224"/>
  <c r="AS17" i="224"/>
  <c r="AC17" i="224"/>
  <c r="M17" i="224"/>
  <c r="BM16" i="224"/>
  <c r="AW16" i="224"/>
  <c r="J30" i="224"/>
  <c r="AG28" i="224"/>
  <c r="V27" i="224"/>
  <c r="J26" i="224"/>
  <c r="AO25" i="224"/>
  <c r="I25" i="224"/>
  <c r="BH24" i="224"/>
  <c r="AR24" i="224"/>
  <c r="AB24" i="224"/>
  <c r="L24" i="224"/>
  <c r="BL23" i="224"/>
  <c r="AV23" i="224"/>
  <c r="AF23" i="224"/>
  <c r="P23" i="224"/>
  <c r="BP22" i="224"/>
  <c r="AZ22" i="224"/>
  <c r="AJ22" i="224"/>
  <c r="T22" i="224"/>
  <c r="BT21" i="224"/>
  <c r="BD21" i="224"/>
  <c r="AN21" i="224"/>
  <c r="X21" i="224"/>
  <c r="H21" i="224"/>
  <c r="BH20" i="224"/>
  <c r="AR20" i="224"/>
  <c r="AB20" i="224"/>
  <c r="L20" i="224"/>
  <c r="BL19" i="224"/>
  <c r="AV19" i="224"/>
  <c r="AF19" i="224"/>
  <c r="P19" i="224"/>
  <c r="BP18" i="224"/>
  <c r="AZ18" i="224"/>
  <c r="AJ18" i="224"/>
  <c r="T18" i="224"/>
  <c r="BF30" i="224"/>
  <c r="AW28" i="224"/>
  <c r="R27" i="224"/>
  <c r="V26" i="224"/>
  <c r="AL25" i="224"/>
  <c r="BS24" i="224"/>
  <c r="BC24" i="224"/>
  <c r="AM24" i="224"/>
  <c r="W24" i="224"/>
  <c r="BS23" i="224"/>
  <c r="BC23" i="224"/>
  <c r="AM23" i="224"/>
  <c r="W23" i="224"/>
  <c r="BS22" i="224"/>
  <c r="BC22" i="224"/>
  <c r="AM22" i="224"/>
  <c r="W22" i="224"/>
  <c r="BS21" i="224"/>
  <c r="BC21" i="224"/>
  <c r="AM21" i="224"/>
  <c r="W21" i="224"/>
  <c r="BS20" i="224"/>
  <c r="BC20" i="224"/>
  <c r="AM20" i="224"/>
  <c r="AT28" i="224"/>
  <c r="BS27" i="224"/>
  <c r="AF27" i="224"/>
  <c r="BP26" i="224"/>
  <c r="AJ26" i="224"/>
  <c r="BT25" i="224"/>
  <c r="AR25" i="224"/>
  <c r="AB25" i="224"/>
  <c r="L25" i="224"/>
  <c r="BJ33" i="224"/>
  <c r="BF31" i="224"/>
  <c r="BJ30" i="224"/>
  <c r="BU29" i="224"/>
  <c r="AO29" i="224"/>
  <c r="N29" i="224"/>
  <c r="BI28" i="224"/>
  <c r="AM28" i="224"/>
  <c r="R28" i="224"/>
  <c r="BG27" i="224"/>
  <c r="AM27" i="224"/>
  <c r="W27" i="224"/>
  <c r="BS26" i="224"/>
  <c r="BC26" i="224"/>
  <c r="AM26" i="224"/>
  <c r="W26" i="224"/>
  <c r="BS25" i="224"/>
  <c r="BC25" i="224"/>
  <c r="AM25" i="224"/>
  <c r="W25" i="224"/>
  <c r="AP34" i="224"/>
  <c r="BK29" i="224"/>
  <c r="Q28" i="224"/>
  <c r="J27" i="224"/>
  <c r="N26" i="224"/>
  <c r="AP25" i="224"/>
  <c r="J25" i="224"/>
  <c r="BI24" i="224"/>
  <c r="AS24" i="224"/>
  <c r="AC24" i="224"/>
  <c r="M24" i="224"/>
  <c r="BM23" i="224"/>
  <c r="AW23" i="224"/>
  <c r="AG23" i="224"/>
  <c r="Q23" i="224"/>
  <c r="BQ22" i="224"/>
  <c r="BA22" i="224"/>
  <c r="AK22" i="224"/>
  <c r="U22" i="224"/>
  <c r="BU21" i="224"/>
  <c r="BE21" i="224"/>
  <c r="AO21" i="224"/>
  <c r="Y21" i="224"/>
  <c r="I21" i="224"/>
  <c r="BI20" i="224"/>
  <c r="AS20" i="224"/>
  <c r="AC20" i="224"/>
  <c r="M20" i="224"/>
  <c r="BM19" i="224"/>
  <c r="AW19" i="224"/>
  <c r="AG19" i="224"/>
  <c r="Q19" i="224"/>
  <c r="BQ18" i="224"/>
  <c r="BA18" i="224"/>
  <c r="AK18" i="224"/>
  <c r="U18" i="224"/>
  <c r="BU17" i="224"/>
  <c r="BE17" i="224"/>
  <c r="AO17" i="224"/>
  <c r="Y17" i="224"/>
  <c r="I17" i="224"/>
  <c r="BI16" i="224"/>
  <c r="AS16" i="224"/>
  <c r="BC29" i="224"/>
  <c r="K28" i="224"/>
  <c r="BF26" i="224"/>
  <c r="BM25" i="224"/>
  <c r="AG25" i="224"/>
  <c r="BT24" i="224"/>
  <c r="BD24" i="224"/>
  <c r="AN24" i="224"/>
  <c r="X24" i="224"/>
  <c r="H24" i="224"/>
  <c r="BH23" i="224"/>
  <c r="AR23" i="224"/>
  <c r="AB23" i="224"/>
  <c r="L23" i="224"/>
  <c r="BL22" i="224"/>
  <c r="AV22" i="224"/>
  <c r="AF22" i="224"/>
  <c r="P22" i="224"/>
  <c r="BP21" i="224"/>
  <c r="AZ21" i="224"/>
  <c r="AJ21" i="224"/>
  <c r="T21" i="224"/>
  <c r="BT20" i="224"/>
  <c r="BD20" i="224"/>
  <c r="AN20" i="224"/>
  <c r="X20" i="224"/>
  <c r="H20" i="224"/>
  <c r="BH19" i="224"/>
  <c r="AR19" i="224"/>
  <c r="AB19" i="224"/>
  <c r="L19" i="224"/>
  <c r="AI28" i="224"/>
  <c r="BI27" i="224"/>
  <c r="X27" i="224"/>
  <c r="BH26" i="224"/>
  <c r="AB26" i="224"/>
  <c r="BL25" i="224"/>
  <c r="AN25" i="224"/>
  <c r="X25" i="224"/>
  <c r="H25" i="224"/>
  <c r="AD33" i="224"/>
  <c r="AP31" i="224"/>
  <c r="AT30" i="224"/>
  <c r="BM29" i="224"/>
  <c r="AG29" i="224"/>
  <c r="I29" i="224"/>
  <c r="BC28" i="224"/>
  <c r="AH28" i="224"/>
  <c r="M28" i="224"/>
  <c r="BB27" i="224"/>
  <c r="AI27" i="224"/>
  <c r="S27" i="224"/>
  <c r="BO26" i="224"/>
  <c r="AY26" i="224"/>
  <c r="AI26" i="224"/>
  <c r="S26" i="224"/>
  <c r="BO25" i="224"/>
  <c r="AY25" i="224"/>
  <c r="AI25" i="224"/>
  <c r="S25" i="224"/>
  <c r="V33" i="224"/>
  <c r="AE29" i="224"/>
  <c r="BK27" i="224"/>
  <c r="BJ26" i="224"/>
  <c r="BN25" i="224"/>
  <c r="AH25" i="224"/>
  <c r="BU24" i="224"/>
  <c r="BE24" i="224"/>
  <c r="AO24" i="224"/>
  <c r="Y24" i="224"/>
  <c r="I24" i="224"/>
  <c r="BI23" i="224"/>
  <c r="AS23" i="224"/>
  <c r="AC23" i="224"/>
  <c r="M23" i="224"/>
  <c r="BM22" i="224"/>
  <c r="AW22" i="224"/>
  <c r="AG22" i="224"/>
  <c r="Q22" i="224"/>
  <c r="BQ21" i="224"/>
  <c r="BA21" i="224"/>
  <c r="AK21" i="224"/>
  <c r="U21" i="224"/>
  <c r="BU20" i="224"/>
  <c r="BE20" i="224"/>
  <c r="AO20" i="224"/>
  <c r="Y20" i="224"/>
  <c r="I20" i="224"/>
  <c r="BI19" i="224"/>
  <c r="AS19" i="224"/>
  <c r="AC19" i="224"/>
  <c r="M19" i="224"/>
  <c r="BM18" i="224"/>
  <c r="AW18" i="224"/>
  <c r="AG18" i="224"/>
  <c r="Q18" i="224"/>
  <c r="BQ17" i="224"/>
  <c r="BA17" i="224"/>
  <c r="AK17" i="224"/>
  <c r="U17" i="224"/>
  <c r="BU16" i="224"/>
  <c r="BE16" i="224"/>
  <c r="J34" i="224"/>
  <c r="W29" i="224"/>
  <c r="BF27" i="224"/>
  <c r="AP26" i="224"/>
  <c r="BE25" i="224"/>
  <c r="Y25" i="224"/>
  <c r="BP24" i="224"/>
  <c r="AZ24" i="224"/>
  <c r="AJ24" i="224"/>
  <c r="T24" i="224"/>
  <c r="BT23" i="224"/>
  <c r="BD23" i="224"/>
  <c r="AN23" i="224"/>
  <c r="X23" i="224"/>
  <c r="H23" i="224"/>
  <c r="BH22" i="224"/>
  <c r="AR22" i="224"/>
  <c r="AB22" i="224"/>
  <c r="L22" i="224"/>
  <c r="BL21" i="224"/>
  <c r="AV21" i="224"/>
  <c r="AF21" i="224"/>
  <c r="P21" i="224"/>
  <c r="BP20" i="224"/>
  <c r="AZ20" i="224"/>
  <c r="AJ20" i="224"/>
  <c r="T20" i="224"/>
  <c r="BT19" i="224"/>
  <c r="BD19" i="224"/>
  <c r="AN19" i="224"/>
  <c r="X19" i="224"/>
  <c r="H19" i="224"/>
  <c r="BH18" i="224"/>
  <c r="AR18" i="224"/>
  <c r="AB18" i="224"/>
  <c r="BF32" i="224"/>
  <c r="R29" i="224"/>
  <c r="BA27" i="224"/>
  <c r="BB26" i="224"/>
  <c r="BB25" i="224"/>
  <c r="V25" i="224"/>
  <c r="BK24" i="224"/>
  <c r="AU24" i="224"/>
  <c r="AE24" i="224"/>
  <c r="O24" i="224"/>
  <c r="BK23" i="224"/>
  <c r="AU23" i="224"/>
  <c r="AE23" i="224"/>
  <c r="O23" i="224"/>
  <c r="BK22" i="224"/>
  <c r="AU22" i="224"/>
  <c r="AE22" i="224"/>
  <c r="O22" i="224"/>
  <c r="BK21" i="224"/>
  <c r="AU21" i="224"/>
  <c r="AE21" i="224"/>
  <c r="BL18" i="224"/>
  <c r="BB31" i="224"/>
  <c r="AH27" i="224"/>
  <c r="AT25" i="224"/>
  <c r="BG24" i="224"/>
  <c r="AA24" i="224"/>
  <c r="BG23" i="224"/>
  <c r="AA23" i="224"/>
  <c r="BG22" i="224"/>
  <c r="AA22" i="224"/>
  <c r="BG21" i="224"/>
  <c r="AA21" i="224"/>
  <c r="BO20" i="224"/>
  <c r="AU20" i="224"/>
  <c r="AA20" i="224"/>
  <c r="K20" i="224"/>
  <c r="BG19" i="224"/>
  <c r="AQ19" i="224"/>
  <c r="AA19" i="224"/>
  <c r="K19" i="224"/>
  <c r="BG18" i="224"/>
  <c r="AQ18" i="224"/>
  <c r="AA18" i="224"/>
  <c r="K18" i="224"/>
  <c r="AH26" i="224"/>
  <c r="BB24" i="224"/>
  <c r="AP23" i="224"/>
  <c r="AT22" i="224"/>
  <c r="AX21" i="224"/>
  <c r="BB20" i="224"/>
  <c r="AP19" i="224"/>
  <c r="AT18" i="224"/>
  <c r="BH17" i="224"/>
  <c r="AM17" i="224"/>
  <c r="R17" i="224"/>
  <c r="BG16" i="224"/>
  <c r="AM16" i="224"/>
  <c r="W16" i="224"/>
  <c r="BS15" i="224"/>
  <c r="BC15" i="224"/>
  <c r="AM15" i="224"/>
  <c r="W15" i="224"/>
  <c r="BS14" i="224"/>
  <c r="BC14" i="224"/>
  <c r="AM14" i="224"/>
  <c r="W14" i="224"/>
  <c r="BS13" i="224"/>
  <c r="BC13" i="224"/>
  <c r="AM13" i="224"/>
  <c r="W13" i="224"/>
  <c r="BS12" i="224"/>
  <c r="BC12" i="224"/>
  <c r="AM12" i="224"/>
  <c r="W12" i="224"/>
  <c r="BS11" i="224"/>
  <c r="BC11" i="224"/>
  <c r="AM11" i="224"/>
  <c r="BM28" i="224"/>
  <c r="U25" i="224"/>
  <c r="R24" i="224"/>
  <c r="V23" i="224"/>
  <c r="J22" i="224"/>
  <c r="N21" i="224"/>
  <c r="R20" i="224"/>
  <c r="V19" i="224"/>
  <c r="L18" i="224"/>
  <c r="BB17" i="224"/>
  <c r="AF17" i="224"/>
  <c r="K17" i="224"/>
  <c r="AZ16" i="224"/>
  <c r="AH16" i="224"/>
  <c r="R16" i="224"/>
  <c r="BN15" i="224"/>
  <c r="AX15" i="224"/>
  <c r="AH15" i="224"/>
  <c r="R15" i="224"/>
  <c r="BN14" i="224"/>
  <c r="AX14" i="224"/>
  <c r="AH14" i="224"/>
  <c r="R14" i="224"/>
  <c r="BN13" i="224"/>
  <c r="AX13" i="224"/>
  <c r="AH13" i="224"/>
  <c r="R13" i="224"/>
  <c r="BN12" i="224"/>
  <c r="AX12" i="224"/>
  <c r="AH12" i="224"/>
  <c r="R12" i="224"/>
  <c r="AQ28" i="224"/>
  <c r="M25" i="224"/>
  <c r="N24" i="224"/>
  <c r="R23" i="224"/>
  <c r="V22" i="224"/>
  <c r="J21" i="224"/>
  <c r="N20" i="224"/>
  <c r="R19" i="224"/>
  <c r="V18" i="224"/>
  <c r="BF17" i="224"/>
  <c r="AJ17" i="224"/>
  <c r="O17" i="224"/>
  <c r="BJ16" i="224"/>
  <c r="AO16" i="224"/>
  <c r="Y16" i="224"/>
  <c r="I16" i="224"/>
  <c r="BI15" i="224"/>
  <c r="AS15" i="224"/>
  <c r="AC15" i="224"/>
  <c r="M15" i="224"/>
  <c r="BM14" i="224"/>
  <c r="AW14" i="224"/>
  <c r="AG14" i="224"/>
  <c r="Q14" i="224"/>
  <c r="BQ13" i="224"/>
  <c r="BA13" i="224"/>
  <c r="AK13" i="224"/>
  <c r="U13" i="224"/>
  <c r="BU12" i="224"/>
  <c r="BE12" i="224"/>
  <c r="AO12" i="224"/>
  <c r="Y12" i="224"/>
  <c r="I12" i="224"/>
  <c r="BI11" i="224"/>
  <c r="AS11" i="224"/>
  <c r="AC11" i="224"/>
  <c r="M11" i="224"/>
  <c r="BM10" i="224"/>
  <c r="AW10" i="224"/>
  <c r="AV18" i="224"/>
  <c r="AU29" i="224"/>
  <c r="BR26" i="224"/>
  <c r="AD25" i="224"/>
  <c r="AY24" i="224"/>
  <c r="S24" i="224"/>
  <c r="AY23" i="224"/>
  <c r="S23" i="224"/>
  <c r="AY22" i="224"/>
  <c r="S22" i="224"/>
  <c r="AY21" i="224"/>
  <c r="S21" i="224"/>
  <c r="BK20" i="224"/>
  <c r="AQ20" i="224"/>
  <c r="W20" i="224"/>
  <c r="BS19" i="224"/>
  <c r="BC19" i="224"/>
  <c r="AM19" i="224"/>
  <c r="W19" i="224"/>
  <c r="BS18" i="224"/>
  <c r="BC18" i="224"/>
  <c r="AM18" i="224"/>
  <c r="W18" i="224"/>
  <c r="BS17" i="224"/>
  <c r="BI25" i="224"/>
  <c r="AL24" i="224"/>
  <c r="Z23" i="224"/>
  <c r="AD22" i="224"/>
  <c r="AH21" i="224"/>
  <c r="AL20" i="224"/>
  <c r="Z19" i="224"/>
  <c r="AD18" i="224"/>
  <c r="BC17" i="224"/>
  <c r="AH17" i="224"/>
  <c r="L17" i="224"/>
  <c r="BB16" i="224"/>
  <c r="AI16" i="224"/>
  <c r="S16" i="224"/>
  <c r="BO15" i="224"/>
  <c r="AY15" i="224"/>
  <c r="AI15" i="224"/>
  <c r="S15" i="224"/>
  <c r="BO14" i="224"/>
  <c r="AY14" i="224"/>
  <c r="AI14" i="224"/>
  <c r="S14" i="224"/>
  <c r="BO13" i="224"/>
  <c r="AY13" i="224"/>
  <c r="AI13" i="224"/>
  <c r="S13" i="224"/>
  <c r="BO12" i="224"/>
  <c r="AY12" i="224"/>
  <c r="AI12" i="224"/>
  <c r="S12" i="224"/>
  <c r="BO11" i="224"/>
  <c r="AY11" i="224"/>
  <c r="BB33" i="224"/>
  <c r="BQ27" i="224"/>
  <c r="BN24" i="224"/>
  <c r="BR23" i="224"/>
  <c r="BF22" i="224"/>
  <c r="BJ21" i="224"/>
  <c r="BN20" i="224"/>
  <c r="BR19" i="224"/>
  <c r="BF18" i="224"/>
  <c r="BT17" i="224"/>
  <c r="AV17" i="224"/>
  <c r="AA17" i="224"/>
  <c r="BP16" i="224"/>
  <c r="AU16" i="224"/>
  <c r="AD16" i="224"/>
  <c r="N16" i="224"/>
  <c r="BJ15" i="224"/>
  <c r="AT15" i="224"/>
  <c r="AD15" i="224"/>
  <c r="N15" i="224"/>
  <c r="BJ14" i="224"/>
  <c r="AT14" i="224"/>
  <c r="AD14" i="224"/>
  <c r="N14" i="224"/>
  <c r="BJ13" i="224"/>
  <c r="AT13" i="224"/>
  <c r="AD13" i="224"/>
  <c r="N13" i="224"/>
  <c r="BJ12" i="224"/>
  <c r="AT12" i="224"/>
  <c r="AD12" i="224"/>
  <c r="N12" i="224"/>
  <c r="AU27" i="224"/>
  <c r="BJ24" i="224"/>
  <c r="BN23" i="224"/>
  <c r="BR22" i="224"/>
  <c r="BF21" i="224"/>
  <c r="BJ20" i="224"/>
  <c r="BN19" i="224"/>
  <c r="BR18" i="224"/>
  <c r="J18" i="224"/>
  <c r="AZ17" i="224"/>
  <c r="AE17" i="224"/>
  <c r="J17" i="224"/>
  <c r="BD16" i="224"/>
  <c r="AK16" i="224"/>
  <c r="U16" i="224"/>
  <c r="BU15" i="224"/>
  <c r="BE15" i="224"/>
  <c r="AO15" i="224"/>
  <c r="Y15" i="224"/>
  <c r="I15" i="224"/>
  <c r="BI14" i="224"/>
  <c r="AS14" i="224"/>
  <c r="AC14" i="224"/>
  <c r="M14" i="224"/>
  <c r="BM13" i="224"/>
  <c r="AW13" i="224"/>
  <c r="AG13" i="224"/>
  <c r="Q13" i="224"/>
  <c r="BQ12" i="224"/>
  <c r="BA12" i="224"/>
  <c r="AK12" i="224"/>
  <c r="U12" i="224"/>
  <c r="BU11" i="224"/>
  <c r="BE11" i="224"/>
  <c r="AO11" i="224"/>
  <c r="Y11" i="224"/>
  <c r="I11" i="224"/>
  <c r="BI10" i="224"/>
  <c r="AS10" i="224"/>
  <c r="AC10" i="224"/>
  <c r="M10" i="224"/>
  <c r="BM9" i="224"/>
  <c r="I4" i="224"/>
  <c r="Y4" i="224"/>
  <c r="AO4" i="224"/>
  <c r="BE4" i="224"/>
  <c r="BU4" i="224"/>
  <c r="U5" i="224"/>
  <c r="AF18" i="224"/>
  <c r="BR28" i="224"/>
  <c r="AL26" i="224"/>
  <c r="N25" i="224"/>
  <c r="AQ24" i="224"/>
  <c r="K24" i="224"/>
  <c r="AQ23" i="224"/>
  <c r="K23" i="224"/>
  <c r="AQ22" i="224"/>
  <c r="K22" i="224"/>
  <c r="AQ21" i="224"/>
  <c r="O21" i="224"/>
  <c r="BG20" i="224"/>
  <c r="AI20" i="224"/>
  <c r="S20" i="224"/>
  <c r="BO19" i="224"/>
  <c r="AY19" i="224"/>
  <c r="AI19" i="224"/>
  <c r="S19" i="224"/>
  <c r="BO18" i="224"/>
  <c r="AY18" i="224"/>
  <c r="AI18" i="224"/>
  <c r="S18" i="224"/>
  <c r="BO17" i="224"/>
  <c r="AC25" i="224"/>
  <c r="V24" i="224"/>
  <c r="J23" i="224"/>
  <c r="N22" i="224"/>
  <c r="R21" i="224"/>
  <c r="V20" i="224"/>
  <c r="J19" i="224"/>
  <c r="N18" i="224"/>
  <c r="AX17" i="224"/>
  <c r="AB17" i="224"/>
  <c r="BR16" i="224"/>
  <c r="AV16" i="224"/>
  <c r="AE16" i="224"/>
  <c r="O16" i="224"/>
  <c r="BK15" i="224"/>
  <c r="AU15" i="224"/>
  <c r="AE15" i="224"/>
  <c r="O15" i="224"/>
  <c r="BK14" i="224"/>
  <c r="AU14" i="224"/>
  <c r="AE14" i="224"/>
  <c r="O14" i="224"/>
  <c r="BK13" i="224"/>
  <c r="AU13" i="224"/>
  <c r="AE13" i="224"/>
  <c r="O13" i="224"/>
  <c r="BK12" i="224"/>
  <c r="AU12" i="224"/>
  <c r="AE12" i="224"/>
  <c r="O12" i="224"/>
  <c r="BK11" i="224"/>
  <c r="AU11" i="224"/>
  <c r="AL31" i="224"/>
  <c r="R26" i="224"/>
  <c r="AX24" i="224"/>
  <c r="BB23" i="224"/>
  <c r="AP22" i="224"/>
  <c r="AT21" i="224"/>
  <c r="AX20" i="224"/>
  <c r="BB19" i="224"/>
  <c r="AP18" i="224"/>
  <c r="BL17" i="224"/>
  <c r="AQ17" i="224"/>
  <c r="V17" i="224"/>
  <c r="BK16" i="224"/>
  <c r="AP16" i="224"/>
  <c r="Z16" i="224"/>
  <c r="J16" i="224"/>
  <c r="BF15" i="224"/>
  <c r="AP15" i="224"/>
  <c r="Z15" i="224"/>
  <c r="J15" i="224"/>
  <c r="BF14" i="224"/>
  <c r="AP14" i="224"/>
  <c r="Z14" i="224"/>
  <c r="J14" i="224"/>
  <c r="BF13" i="224"/>
  <c r="AP13" i="224"/>
  <c r="Z13" i="224"/>
  <c r="J13" i="224"/>
  <c r="BF12" i="224"/>
  <c r="AP12" i="224"/>
  <c r="Z12" i="224"/>
  <c r="J12" i="224"/>
  <c r="BN26" i="224"/>
  <c r="AT24" i="224"/>
  <c r="AX23" i="224"/>
  <c r="BB22" i="224"/>
  <c r="AP21" i="224"/>
  <c r="AT20" i="224"/>
  <c r="AX19" i="224"/>
  <c r="BB18" i="224"/>
  <c r="BR17" i="224"/>
  <c r="AU17" i="224"/>
  <c r="Z17" i="224"/>
  <c r="BT16" i="224"/>
  <c r="AY16" i="224"/>
  <c r="AG16" i="224"/>
  <c r="Q16" i="224"/>
  <c r="BQ15" i="224"/>
  <c r="BA15" i="224"/>
  <c r="AK15" i="224"/>
  <c r="U15" i="224"/>
  <c r="BU14" i="224"/>
  <c r="BE14" i="224"/>
  <c r="AO14" i="224"/>
  <c r="Y14" i="224"/>
  <c r="I14" i="224"/>
  <c r="BI13" i="224"/>
  <c r="AS13" i="224"/>
  <c r="AC13" i="224"/>
  <c r="M13" i="224"/>
  <c r="BM12" i="224"/>
  <c r="AW12" i="224"/>
  <c r="AG12" i="224"/>
  <c r="Q12" i="224"/>
  <c r="BQ11" i="224"/>
  <c r="BA11" i="224"/>
  <c r="AK11" i="224"/>
  <c r="U11" i="224"/>
  <c r="BU10" i="224"/>
  <c r="BE10" i="224"/>
  <c r="P18" i="224"/>
  <c r="AA28" i="224"/>
  <c r="BJ25" i="224"/>
  <c r="BO24" i="224"/>
  <c r="AI24" i="224"/>
  <c r="BO23" i="224"/>
  <c r="AI23" i="224"/>
  <c r="BO22" i="224"/>
  <c r="AI22" i="224"/>
  <c r="BO21" i="224"/>
  <c r="AI21" i="224"/>
  <c r="K21" i="224"/>
  <c r="AY20" i="224"/>
  <c r="AE20" i="224"/>
  <c r="O20" i="224"/>
  <c r="BK19" i="224"/>
  <c r="AU19" i="224"/>
  <c r="AE19" i="224"/>
  <c r="O19" i="224"/>
  <c r="BK18" i="224"/>
  <c r="AU18" i="224"/>
  <c r="AE18" i="224"/>
  <c r="O18" i="224"/>
  <c r="N27" i="224"/>
  <c r="BR24" i="224"/>
  <c r="BF23" i="224"/>
  <c r="BJ22" i="224"/>
  <c r="BN21" i="224"/>
  <c r="BR20" i="224"/>
  <c r="BF19" i="224"/>
  <c r="BJ18" i="224"/>
  <c r="BN17" i="224"/>
  <c r="AR17" i="224"/>
  <c r="W17" i="224"/>
  <c r="BL16" i="224"/>
  <c r="AQ16" i="224"/>
  <c r="AA16" i="224"/>
  <c r="K16" i="224"/>
  <c r="BG15" i="224"/>
  <c r="AQ15" i="224"/>
  <c r="AA15" i="224"/>
  <c r="K15" i="224"/>
  <c r="BG14" i="224"/>
  <c r="AQ14" i="224"/>
  <c r="AA14" i="224"/>
  <c r="K14" i="224"/>
  <c r="BG13" i="224"/>
  <c r="AQ13" i="224"/>
  <c r="AA13" i="224"/>
  <c r="K13" i="224"/>
  <c r="BG12" i="224"/>
  <c r="AQ12" i="224"/>
  <c r="AA12" i="224"/>
  <c r="K12" i="224"/>
  <c r="BG11" i="224"/>
  <c r="AQ11" i="224"/>
  <c r="BS29" i="224"/>
  <c r="BA25" i="224"/>
  <c r="AH24" i="224"/>
  <c r="AL23" i="224"/>
  <c r="Z22" i="224"/>
  <c r="AD21" i="224"/>
  <c r="AH20" i="224"/>
  <c r="AL19" i="224"/>
  <c r="Z18" i="224"/>
  <c r="BG17" i="224"/>
  <c r="AL17" i="224"/>
  <c r="P17" i="224"/>
  <c r="BF16" i="224"/>
  <c r="AL16" i="224"/>
  <c r="V16" i="224"/>
  <c r="BR15" i="224"/>
  <c r="BB15" i="224"/>
  <c r="AL15" i="224"/>
  <c r="V15" i="224"/>
  <c r="BR14" i="224"/>
  <c r="BB14" i="224"/>
  <c r="AL14" i="224"/>
  <c r="V14" i="224"/>
  <c r="BR13" i="224"/>
  <c r="BB13" i="224"/>
  <c r="AL13" i="224"/>
  <c r="V13" i="224"/>
  <c r="BR12" i="224"/>
  <c r="BB12" i="224"/>
  <c r="AL12" i="224"/>
  <c r="V12" i="224"/>
  <c r="AM29" i="224"/>
  <c r="AS25" i="224"/>
  <c r="AD24" i="224"/>
  <c r="AH23" i="224"/>
  <c r="AL22" i="224"/>
  <c r="Z21" i="224"/>
  <c r="AD20" i="224"/>
  <c r="AH19" i="224"/>
  <c r="AL18" i="224"/>
  <c r="BK17" i="224"/>
  <c r="AP17" i="224"/>
  <c r="T17" i="224"/>
  <c r="BO16" i="224"/>
  <c r="AT16" i="224"/>
  <c r="AC16" i="224"/>
  <c r="M16" i="224"/>
  <c r="BM15" i="224"/>
  <c r="AW15" i="224"/>
  <c r="AG15" i="224"/>
  <c r="Q15" i="224"/>
  <c r="BQ14" i="224"/>
  <c r="BA14" i="224"/>
  <c r="AK14" i="224"/>
  <c r="U14" i="224"/>
  <c r="BU13" i="224"/>
  <c r="BE13" i="224"/>
  <c r="AO13" i="224"/>
  <c r="Y13" i="224"/>
  <c r="I13" i="224"/>
  <c r="BI12" i="224"/>
  <c r="AS12" i="224"/>
  <c r="AC12" i="224"/>
  <c r="M12" i="224"/>
  <c r="BM11" i="224"/>
  <c r="AW11" i="224"/>
  <c r="AG11" i="224"/>
  <c r="Q11" i="224"/>
  <c r="BQ10" i="224"/>
  <c r="BA10" i="224"/>
  <c r="AK10" i="224"/>
  <c r="U10" i="224"/>
  <c r="BU9" i="224"/>
  <c r="BE9" i="224"/>
  <c r="Q4" i="224"/>
  <c r="AG4" i="224"/>
  <c r="AW4" i="224"/>
  <c r="AO10" i="224"/>
  <c r="I10" i="224"/>
  <c r="M4" i="224"/>
  <c r="AS4" i="224"/>
  <c r="BQ4" i="224"/>
  <c r="Y5" i="224"/>
  <c r="AO5" i="224"/>
  <c r="BE5" i="224"/>
  <c r="BU5" i="224"/>
  <c r="U6" i="224"/>
  <c r="AK6" i="224"/>
  <c r="BA6" i="224"/>
  <c r="BQ6" i="224"/>
  <c r="Q7" i="224"/>
  <c r="AG7" i="224"/>
  <c r="AW7" i="224"/>
  <c r="BM7" i="224"/>
  <c r="M8" i="224"/>
  <c r="AC8" i="224"/>
  <c r="AS8" i="224"/>
  <c r="BI8" i="224"/>
  <c r="I9" i="224"/>
  <c r="Y9" i="224"/>
  <c r="AO9" i="224"/>
  <c r="BG9" i="224"/>
  <c r="R10" i="224"/>
  <c r="AM10" i="224"/>
  <c r="BH10" i="224"/>
  <c r="N11" i="224"/>
  <c r="AI11" i="224"/>
  <c r="BN11" i="224"/>
  <c r="BP12" i="224"/>
  <c r="BH13" i="224"/>
  <c r="BP14" i="224"/>
  <c r="BH15" i="224"/>
  <c r="X17" i="224"/>
  <c r="N19" i="224"/>
  <c r="N23" i="224"/>
  <c r="N4" i="224"/>
  <c r="AD4" i="224"/>
  <c r="AT4" i="224"/>
  <c r="BJ4" i="224"/>
  <c r="N5" i="224"/>
  <c r="AD5" i="224"/>
  <c r="AT5" i="224"/>
  <c r="BJ5" i="224"/>
  <c r="N6" i="224"/>
  <c r="AD6" i="224"/>
  <c r="AT6" i="224"/>
  <c r="BJ6" i="224"/>
  <c r="N7" i="224"/>
  <c r="AD7" i="224"/>
  <c r="AT7" i="224"/>
  <c r="BJ7" i="224"/>
  <c r="N8" i="224"/>
  <c r="AD8" i="224"/>
  <c r="AT8" i="224"/>
  <c r="BJ8" i="224"/>
  <c r="N9" i="224"/>
  <c r="AD9" i="224"/>
  <c r="AT9" i="224"/>
  <c r="BN9" i="224"/>
  <c r="S10" i="224"/>
  <c r="AN10" i="224"/>
  <c r="BJ10" i="224"/>
  <c r="O11" i="224"/>
  <c r="AJ11" i="224"/>
  <c r="BP11" i="224"/>
  <c r="BD12" i="224"/>
  <c r="AV13" i="224"/>
  <c r="AN14" i="224"/>
  <c r="AF15" i="224"/>
  <c r="X16" i="224"/>
  <c r="AD17" i="224"/>
  <c r="J20" i="224"/>
  <c r="J24" i="224"/>
  <c r="K4" i="224"/>
  <c r="AA4" i="224"/>
  <c r="AQ4" i="224"/>
  <c r="BG4" i="224"/>
  <c r="K5" i="224"/>
  <c r="AA5" i="224"/>
  <c r="AQ5" i="224"/>
  <c r="BG5" i="224"/>
  <c r="K6" i="224"/>
  <c r="AA6" i="224"/>
  <c r="AQ6" i="224"/>
  <c r="BG6" i="224"/>
  <c r="K7" i="224"/>
  <c r="AA7" i="224"/>
  <c r="AQ7" i="224"/>
  <c r="BG7" i="224"/>
  <c r="K8" i="224"/>
  <c r="AA8" i="224"/>
  <c r="AQ8" i="224"/>
  <c r="BG8" i="224"/>
  <c r="K9" i="224"/>
  <c r="AA9" i="224"/>
  <c r="AQ9" i="224"/>
  <c r="BJ9" i="224"/>
  <c r="O10" i="224"/>
  <c r="AJ10" i="224"/>
  <c r="BF10" i="224"/>
  <c r="P11" i="224"/>
  <c r="AL11" i="224"/>
  <c r="BR11" i="224"/>
  <c r="BH12" i="224"/>
  <c r="BP13" i="224"/>
  <c r="BH14" i="224"/>
  <c r="BP15" i="224"/>
  <c r="BN16" i="224"/>
  <c r="H18" i="224"/>
  <c r="V21" i="224"/>
  <c r="AK25" i="224"/>
  <c r="AG10" i="224"/>
  <c r="BQ9" i="224"/>
  <c r="U4" i="224"/>
  <c r="BA4" i="224"/>
  <c r="I5" i="224"/>
  <c r="AC5" i="224"/>
  <c r="AS5" i="224"/>
  <c r="BI5" i="224"/>
  <c r="I6" i="224"/>
  <c r="Y6" i="224"/>
  <c r="AO6" i="224"/>
  <c r="BE6" i="224"/>
  <c r="BU6" i="224"/>
  <c r="U7" i="224"/>
  <c r="AK7" i="224"/>
  <c r="BA7" i="224"/>
  <c r="BQ7" i="224"/>
  <c r="Q8" i="224"/>
  <c r="AG8" i="224"/>
  <c r="AW8" i="224"/>
  <c r="BM8" i="224"/>
  <c r="M9" i="224"/>
  <c r="AC9" i="224"/>
  <c r="AS9" i="224"/>
  <c r="BL9" i="224"/>
  <c r="W10" i="224"/>
  <c r="AR10" i="224"/>
  <c r="BN10" i="224"/>
  <c r="S11" i="224"/>
  <c r="AP11" i="224"/>
  <c r="T12" i="224"/>
  <c r="L13" i="224"/>
  <c r="T14" i="224"/>
  <c r="L15" i="224"/>
  <c r="T16" i="224"/>
  <c r="AT17" i="224"/>
  <c r="BF20" i="224"/>
  <c r="BF24" i="224"/>
  <c r="R4" i="224"/>
  <c r="AH4" i="224"/>
  <c r="AX4" i="224"/>
  <c r="BN4" i="224"/>
  <c r="R5" i="224"/>
  <c r="AH5" i="224"/>
  <c r="AX5" i="224"/>
  <c r="BN5" i="224"/>
  <c r="R6" i="224"/>
  <c r="AH6" i="224"/>
  <c r="AX6" i="224"/>
  <c r="BN6" i="224"/>
  <c r="R7" i="224"/>
  <c r="AH7" i="224"/>
  <c r="AX7" i="224"/>
  <c r="BN7" i="224"/>
  <c r="R8" i="224"/>
  <c r="AH8" i="224"/>
  <c r="AX8" i="224"/>
  <c r="BN8" i="224"/>
  <c r="R9" i="224"/>
  <c r="AH9" i="224"/>
  <c r="AX9" i="224"/>
  <c r="BS9" i="224"/>
  <c r="X10" i="224"/>
  <c r="AT10" i="224"/>
  <c r="BO10" i="224"/>
  <c r="T11" i="224"/>
  <c r="AR11" i="224"/>
  <c r="H12" i="224"/>
  <c r="BT12" i="224"/>
  <c r="BL13" i="224"/>
  <c r="BD14" i="224"/>
  <c r="AV15" i="224"/>
  <c r="AN16" i="224"/>
  <c r="AY17" i="224"/>
  <c r="BR21" i="224"/>
  <c r="AX26" i="224"/>
  <c r="O4" i="224"/>
  <c r="AE4" i="224"/>
  <c r="AU4" i="224"/>
  <c r="BK4" i="224"/>
  <c r="O5" i="224"/>
  <c r="AE5" i="224"/>
  <c r="AU5" i="224"/>
  <c r="BK5" i="224"/>
  <c r="O6" i="224"/>
  <c r="AE6" i="224"/>
  <c r="AU6" i="224"/>
  <c r="BK6" i="224"/>
  <c r="O7" i="224"/>
  <c r="AE7" i="224"/>
  <c r="AU7" i="224"/>
  <c r="BK7" i="224"/>
  <c r="O8" i="224"/>
  <c r="AE8" i="224"/>
  <c r="AU8" i="224"/>
  <c r="BK8" i="224"/>
  <c r="O9" i="224"/>
  <c r="AE9" i="224"/>
  <c r="AU9" i="224"/>
  <c r="BO9" i="224"/>
  <c r="T10" i="224"/>
  <c r="AP10" i="224"/>
  <c r="BK10" i="224"/>
  <c r="V11" i="224"/>
  <c r="AT11" i="224"/>
  <c r="L12" i="224"/>
  <c r="T13" i="224"/>
  <c r="L14" i="224"/>
  <c r="T15" i="224"/>
  <c r="L16" i="224"/>
  <c r="N17" i="224"/>
  <c r="BN18" i="224"/>
  <c r="BN22" i="224"/>
  <c r="Y10" i="224"/>
  <c r="BI9" i="224"/>
  <c r="AC4" i="224"/>
  <c r="BI4" i="224"/>
  <c r="M5" i="224"/>
  <c r="AG5" i="224"/>
  <c r="AW5" i="224"/>
  <c r="BM5" i="224"/>
  <c r="M6" i="224"/>
  <c r="AC6" i="224"/>
  <c r="AS6" i="224"/>
  <c r="BI6" i="224"/>
  <c r="I7" i="224"/>
  <c r="Y7" i="224"/>
  <c r="AO7" i="224"/>
  <c r="BE7" i="224"/>
  <c r="BU7" i="224"/>
  <c r="U8" i="224"/>
  <c r="AK8" i="224"/>
  <c r="BA8" i="224"/>
  <c r="BQ8" i="224"/>
  <c r="Q9" i="224"/>
  <c r="AG9" i="224"/>
  <c r="AW9" i="224"/>
  <c r="BR9" i="224"/>
  <c r="AB10" i="224"/>
  <c r="AX10" i="224"/>
  <c r="BS10" i="224"/>
  <c r="X11" i="224"/>
  <c r="AX11" i="224"/>
  <c r="AJ12" i="224"/>
  <c r="AB13" i="224"/>
  <c r="AJ14" i="224"/>
  <c r="AB15" i="224"/>
  <c r="AJ16" i="224"/>
  <c r="BP17" i="224"/>
  <c r="BB21" i="224"/>
  <c r="Z32" i="224"/>
  <c r="V4" i="224"/>
  <c r="AL4" i="224"/>
  <c r="BB4" i="224"/>
  <c r="BR4" i="224"/>
  <c r="V5" i="224"/>
  <c r="AL5" i="224"/>
  <c r="BB5" i="224"/>
  <c r="BR5" i="224"/>
  <c r="V6" i="224"/>
  <c r="AL6" i="224"/>
  <c r="BB6" i="224"/>
  <c r="BR6" i="224"/>
  <c r="V7" i="224"/>
  <c r="AL7" i="224"/>
  <c r="BB7" i="224"/>
  <c r="BR7" i="224"/>
  <c r="V8" i="224"/>
  <c r="AL8" i="224"/>
  <c r="BB8" i="224"/>
  <c r="BR8" i="224"/>
  <c r="V9" i="224"/>
  <c r="AL9" i="224"/>
  <c r="BC9" i="224"/>
  <c r="H10" i="224"/>
  <c r="AD10" i="224"/>
  <c r="AY10" i="224"/>
  <c r="BT10" i="224"/>
  <c r="Z11" i="224"/>
  <c r="AZ11" i="224"/>
  <c r="X12" i="224"/>
  <c r="P13" i="224"/>
  <c r="H14" i="224"/>
  <c r="BT14" i="224"/>
  <c r="BL15" i="224"/>
  <c r="BH16" i="224"/>
  <c r="AX18" i="224"/>
  <c r="AX22" i="224"/>
  <c r="V28" i="224"/>
  <c r="S4" i="224"/>
  <c r="AI4" i="224"/>
  <c r="AY4" i="224"/>
  <c r="BO4" i="224"/>
  <c r="S5" i="224"/>
  <c r="AI5" i="224"/>
  <c r="AY5" i="224"/>
  <c r="BO5" i="224"/>
  <c r="S6" i="224"/>
  <c r="AI6" i="224"/>
  <c r="AY6" i="224"/>
  <c r="BO6" i="224"/>
  <c r="S7" i="224"/>
  <c r="AI7" i="224"/>
  <c r="AY7" i="224"/>
  <c r="BO7" i="224"/>
  <c r="S8" i="224"/>
  <c r="AI8" i="224"/>
  <c r="AY8" i="224"/>
  <c r="BO8" i="224"/>
  <c r="S9" i="224"/>
  <c r="AI9" i="224"/>
  <c r="AY9" i="224"/>
  <c r="BT9" i="224"/>
  <c r="Z10" i="224"/>
  <c r="AU10" i="224"/>
  <c r="BP10" i="224"/>
  <c r="AA11" i="224"/>
  <c r="BB11" i="224"/>
  <c r="AB12" i="224"/>
  <c r="AJ13" i="224"/>
  <c r="AB14" i="224"/>
  <c r="AJ15" i="224"/>
  <c r="AB16" i="224"/>
  <c r="AI17" i="224"/>
  <c r="AT19" i="224"/>
  <c r="AT23" i="224"/>
  <c r="Q10" i="224"/>
  <c r="BA9" i="224"/>
  <c r="AK4" i="224"/>
  <c r="BM4" i="224"/>
  <c r="Q5" i="224"/>
  <c r="AK5" i="224"/>
  <c r="BA5" i="224"/>
  <c r="BQ5" i="224"/>
  <c r="Q6" i="224"/>
  <c r="AG6" i="224"/>
  <c r="AW6" i="224"/>
  <c r="BM6" i="224"/>
  <c r="M7" i="224"/>
  <c r="AC7" i="224"/>
  <c r="AS7" i="224"/>
  <c r="BI7" i="224"/>
  <c r="I8" i="224"/>
  <c r="Y8" i="224"/>
  <c r="AO8" i="224"/>
  <c r="BE8" i="224"/>
  <c r="BU8" i="224"/>
  <c r="U9" i="224"/>
  <c r="AK9" i="224"/>
  <c r="BB9" i="224"/>
  <c r="L10" i="224"/>
  <c r="AH10" i="224"/>
  <c r="BC10" i="224"/>
  <c r="H11" i="224"/>
  <c r="AD11" i="224"/>
  <c r="BF11" i="224"/>
  <c r="AZ12" i="224"/>
  <c r="AR13" i="224"/>
  <c r="AZ14" i="224"/>
  <c r="AR15" i="224"/>
  <c r="BC16" i="224"/>
  <c r="AH18" i="224"/>
  <c r="AH22" i="224"/>
  <c r="J4" i="224"/>
  <c r="Z4" i="224"/>
  <c r="AP4" i="224"/>
  <c r="BF4" i="224"/>
  <c r="J5" i="224"/>
  <c r="Z5" i="224"/>
  <c r="AP5" i="224"/>
  <c r="BF5" i="224"/>
  <c r="J6" i="224"/>
  <c r="Z6" i="224"/>
  <c r="AP6" i="224"/>
  <c r="BF6" i="224"/>
  <c r="J7" i="224"/>
  <c r="Z7" i="224"/>
  <c r="AP7" i="224"/>
  <c r="BF7" i="224"/>
  <c r="J8" i="224"/>
  <c r="Z8" i="224"/>
  <c r="AP8" i="224"/>
  <c r="BF8" i="224"/>
  <c r="J9" i="224"/>
  <c r="Z9" i="224"/>
  <c r="AP9" i="224"/>
  <c r="BH9" i="224"/>
  <c r="N10" i="224"/>
  <c r="AI10" i="224"/>
  <c r="BD10" i="224"/>
  <c r="J11" i="224"/>
  <c r="AE11" i="224"/>
  <c r="BH11" i="224"/>
  <c r="AN12" i="224"/>
  <c r="AF13" i="224"/>
  <c r="X14" i="224"/>
  <c r="P15" i="224"/>
  <c r="H16" i="224"/>
  <c r="H17" i="224"/>
  <c r="AD19" i="224"/>
  <c r="AD23" i="224"/>
  <c r="AP30" i="224"/>
  <c r="W4" i="224"/>
  <c r="AM4" i="224"/>
  <c r="BC4" i="224"/>
  <c r="BS4" i="224"/>
  <c r="W5" i="224"/>
  <c r="AM5" i="224"/>
  <c r="BC5" i="224"/>
  <c r="BS5" i="224"/>
  <c r="W6" i="224"/>
  <c r="AM6" i="224"/>
  <c r="BC6" i="224"/>
  <c r="BS6" i="224"/>
  <c r="W7" i="224"/>
  <c r="AM7" i="224"/>
  <c r="BC7" i="224"/>
  <c r="BS7" i="224"/>
  <c r="W8" i="224"/>
  <c r="AM8" i="224"/>
  <c r="BC8" i="224"/>
  <c r="BS8" i="224"/>
  <c r="W9" i="224"/>
  <c r="AM9" i="224"/>
  <c r="BD9" i="224"/>
  <c r="J10" i="224"/>
  <c r="AE10" i="224"/>
  <c r="AZ10" i="224"/>
  <c r="K11" i="224"/>
  <c r="AF11" i="224"/>
  <c r="BJ11" i="224"/>
  <c r="AR12" i="224"/>
  <c r="AZ13" i="224"/>
  <c r="AR14" i="224"/>
  <c r="AZ15" i="224"/>
  <c r="AR16" i="224"/>
  <c r="BD17" i="224"/>
  <c r="Z20" i="224"/>
  <c r="Z24" i="224"/>
  <c r="AF3" i="224" l="1"/>
  <c r="AZ3" i="224"/>
  <c r="BD3" i="224"/>
  <c r="BS3" i="224"/>
  <c r="BC3" i="224"/>
  <c r="AM3" i="224"/>
  <c r="W3" i="224"/>
  <c r="G17" i="224"/>
  <c r="G16" i="224"/>
  <c r="BH3" i="224"/>
  <c r="BF3" i="224"/>
  <c r="AP3" i="224"/>
  <c r="Z3" i="224"/>
  <c r="J3" i="224"/>
  <c r="G11" i="224"/>
  <c r="L3" i="224"/>
  <c r="G8" i="224"/>
  <c r="BM3" i="224"/>
  <c r="AK3" i="224"/>
  <c r="BP3" i="224"/>
  <c r="BT3" i="224"/>
  <c r="BO3" i="224"/>
  <c r="AY3" i="224"/>
  <c r="AI3" i="224"/>
  <c r="S3" i="224"/>
  <c r="G14" i="224"/>
  <c r="BR3" i="224"/>
  <c r="BB3" i="224"/>
  <c r="AL3" i="224"/>
  <c r="V3" i="224"/>
  <c r="AB3" i="224"/>
  <c r="G7" i="224"/>
  <c r="BI3" i="224"/>
  <c r="AC3" i="224"/>
  <c r="T3" i="224"/>
  <c r="BK3" i="224"/>
  <c r="AU3" i="224"/>
  <c r="AE3" i="224"/>
  <c r="O3" i="224"/>
  <c r="G12" i="224"/>
  <c r="X3" i="224"/>
  <c r="BN3" i="224"/>
  <c r="AX3" i="224"/>
  <c r="AH3" i="224"/>
  <c r="R3" i="224"/>
  <c r="AR3" i="224"/>
  <c r="BL3" i="224"/>
  <c r="G6" i="224"/>
  <c r="G5" i="224"/>
  <c r="BA3" i="224"/>
  <c r="U3" i="224"/>
  <c r="G18" i="224"/>
  <c r="P3" i="224"/>
  <c r="AJ3" i="224"/>
  <c r="BG3" i="224"/>
  <c r="AQ3" i="224"/>
  <c r="AA3" i="224"/>
  <c r="K3" i="224"/>
  <c r="AV3" i="224"/>
  <c r="AN3" i="224"/>
  <c r="BJ3" i="224"/>
  <c r="AT3" i="224"/>
  <c r="AD3" i="224"/>
  <c r="N3" i="224"/>
  <c r="G9" i="224"/>
  <c r="BQ3" i="224"/>
  <c r="AS3" i="224"/>
  <c r="M3" i="224"/>
  <c r="AW3" i="224"/>
  <c r="AG3" i="224"/>
  <c r="Q3" i="224"/>
  <c r="G13" i="224"/>
  <c r="BU3" i="224"/>
  <c r="BE3" i="224"/>
  <c r="AO3" i="224"/>
  <c r="Y3" i="224"/>
  <c r="G15" i="224"/>
  <c r="G19" i="224"/>
  <c r="G23" i="224"/>
  <c r="G25" i="224"/>
  <c r="G20" i="224"/>
  <c r="G24" i="224"/>
  <c r="G21" i="224"/>
  <c r="G27" i="224"/>
  <c r="G22" i="224"/>
  <c r="G29" i="224"/>
  <c r="G32" i="224"/>
  <c r="G33" i="224"/>
  <c r="G26" i="224"/>
  <c r="G30" i="224"/>
  <c r="G34" i="224"/>
  <c r="G28" i="224"/>
  <c r="G10" i="224"/>
  <c r="H3" i="224"/>
  <c r="I3" i="224"/>
  <c r="G4" i="224"/>
  <c r="G31" i="224"/>
  <c r="G3" i="223"/>
  <c r="G1" i="223"/>
  <c r="G3" i="222"/>
  <c r="G1" i="222"/>
  <c r="G3" i="221"/>
  <c r="G1" i="221"/>
  <c r="G3" i="220"/>
  <c r="G1" i="220"/>
  <c r="G1" i="219"/>
  <c r="G3" i="219"/>
  <c r="G3" i="218"/>
  <c r="G1" i="218"/>
  <c r="G3" i="217"/>
  <c r="G1" i="217"/>
  <c r="G3" i="216"/>
  <c r="G1" i="216"/>
  <c r="G3" i="215"/>
  <c r="G1" i="215"/>
  <c r="G3" i="214"/>
  <c r="G1" i="214"/>
  <c r="G1" i="224" l="1"/>
  <c r="G3" i="224"/>
  <c r="A34" i="213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K3" i="213" l="1"/>
  <c r="BG3" i="213"/>
  <c r="AZ3" i="213"/>
  <c r="BP3" i="213"/>
  <c r="G7" i="213"/>
  <c r="AS3" i="213"/>
  <c r="AL3" i="213"/>
  <c r="Q3" i="213"/>
  <c r="BN3" i="213"/>
  <c r="M3" i="213"/>
  <c r="Z3" i="213"/>
  <c r="AD3" i="213"/>
  <c r="O3" i="213"/>
  <c r="AE3" i="213"/>
  <c r="AU3" i="213"/>
  <c r="BK3" i="213"/>
  <c r="G11" i="213"/>
  <c r="X3" i="213"/>
  <c r="AN3" i="213"/>
  <c r="BD3" i="213"/>
  <c r="BT3" i="213"/>
  <c r="G8" i="213"/>
  <c r="BI3" i="213"/>
  <c r="BB3" i="213"/>
  <c r="BF3" i="213"/>
  <c r="U3" i="213"/>
  <c r="AP3" i="213"/>
  <c r="G12" i="213"/>
  <c r="AT3" i="213"/>
  <c r="AQ3" i="213"/>
  <c r="AJ3" i="213"/>
  <c r="V3" i="213"/>
  <c r="AX3" i="213"/>
  <c r="I3" i="213"/>
  <c r="R3" i="213"/>
  <c r="S3" i="213"/>
  <c r="AI3" i="213"/>
  <c r="AY3" i="213"/>
  <c r="BO3" i="213"/>
  <c r="L3" i="213"/>
  <c r="AB3" i="213"/>
  <c r="AR3" i="213"/>
  <c r="BH3" i="213"/>
  <c r="G5" i="213"/>
  <c r="G9" i="213"/>
  <c r="Y3" i="213"/>
  <c r="AA3" i="213"/>
  <c r="T3" i="213"/>
  <c r="BR3" i="213"/>
  <c r="N3" i="213"/>
  <c r="AH3" i="213"/>
  <c r="BJ3" i="213"/>
  <c r="J3" i="213"/>
  <c r="W3" i="213"/>
  <c r="AM3" i="213"/>
  <c r="BC3" i="213"/>
  <c r="BS3" i="213"/>
  <c r="P3" i="213"/>
  <c r="AF3" i="213"/>
  <c r="AV3" i="213"/>
  <c r="BL3" i="213"/>
  <c r="G6" i="213"/>
  <c r="G10" i="213"/>
  <c r="AC3" i="213"/>
  <c r="AO3" i="213"/>
  <c r="BE3" i="213"/>
  <c r="BU3" i="213"/>
  <c r="G13" i="213"/>
  <c r="G19" i="213"/>
  <c r="G23" i="213"/>
  <c r="G14" i="213"/>
  <c r="G20" i="213"/>
  <c r="G24" i="213"/>
  <c r="AG3" i="213"/>
  <c r="AW3" i="213"/>
  <c r="BM3" i="213"/>
  <c r="G15" i="213"/>
  <c r="G17" i="213"/>
  <c r="G21" i="213"/>
  <c r="G25" i="213"/>
  <c r="AK3" i="213"/>
  <c r="BA3" i="213"/>
  <c r="BQ3" i="213"/>
  <c r="G4" i="213"/>
  <c r="H3" i="213"/>
  <c r="G16" i="213"/>
  <c r="G18" i="213"/>
  <c r="G22" i="213"/>
  <c r="G28" i="213"/>
  <c r="G32" i="213"/>
  <c r="G31" i="213"/>
  <c r="G34" i="213"/>
  <c r="G33" i="213"/>
  <c r="G26" i="213"/>
  <c r="G27" i="213"/>
  <c r="G30" i="213"/>
  <c r="G29" i="213"/>
  <c r="AZ3" i="211"/>
  <c r="AW3" i="211"/>
  <c r="G5" i="211"/>
  <c r="Q3" i="211"/>
  <c r="BA3" i="211"/>
  <c r="J3" i="211"/>
  <c r="BS3" i="211"/>
  <c r="G25" i="211"/>
  <c r="G28" i="211"/>
  <c r="G6" i="211"/>
  <c r="X3" i="211"/>
  <c r="BN3" i="211"/>
  <c r="Z3" i="211"/>
  <c r="BQ3" i="211"/>
  <c r="G9" i="211"/>
  <c r="G12" i="211"/>
  <c r="G16" i="211"/>
  <c r="G32" i="211"/>
  <c r="AL3" i="211"/>
  <c r="H3" i="211"/>
  <c r="G4" i="211"/>
  <c r="AR3" i="211"/>
  <c r="AC3" i="211"/>
  <c r="G21" i="211"/>
  <c r="AT3" i="211"/>
  <c r="AV3" i="211"/>
  <c r="AU3" i="211"/>
  <c r="AG3" i="211"/>
  <c r="BP3" i="211"/>
  <c r="AJ3" i="211"/>
  <c r="M3" i="211"/>
  <c r="AK3" i="211"/>
  <c r="BI3" i="211"/>
  <c r="G11" i="211"/>
  <c r="AF3" i="211"/>
  <c r="BF3" i="211"/>
  <c r="AE3" i="211"/>
  <c r="I3" i="211"/>
  <c r="AS3" i="211"/>
  <c r="BM3" i="211"/>
  <c r="G7" i="211"/>
  <c r="R3" i="211"/>
  <c r="G13" i="211"/>
  <c r="BO3" i="211"/>
  <c r="W3" i="211"/>
  <c r="G17" i="211"/>
  <c r="G22" i="211"/>
  <c r="G26" i="211"/>
  <c r="G29" i="211"/>
  <c r="G33" i="211"/>
  <c r="BL3" i="211"/>
  <c r="BJ3" i="211"/>
  <c r="AN3" i="211"/>
  <c r="T3" i="211"/>
  <c r="BH3" i="211"/>
  <c r="AM3" i="211"/>
  <c r="S3" i="211"/>
  <c r="BK3" i="211"/>
  <c r="AP3" i="211"/>
  <c r="U3" i="211"/>
  <c r="Y3" i="211"/>
  <c r="AO3" i="211"/>
  <c r="BE3" i="211"/>
  <c r="BU3" i="211"/>
  <c r="BR3" i="211"/>
  <c r="AA3" i="211"/>
  <c r="AQ3" i="211"/>
  <c r="BG3" i="211"/>
  <c r="G14" i="211"/>
  <c r="G18" i="211"/>
  <c r="G19" i="211"/>
  <c r="G23" i="211"/>
  <c r="G30" i="211"/>
  <c r="G34" i="211"/>
  <c r="G10" i="211"/>
  <c r="BB3" i="211"/>
  <c r="V3" i="211"/>
  <c r="BD3" i="211"/>
  <c r="AI3" i="211"/>
  <c r="P3" i="211"/>
  <c r="BC3" i="211"/>
  <c r="AH3" i="211"/>
  <c r="O3" i="211"/>
  <c r="G15" i="211"/>
  <c r="G20" i="211"/>
  <c r="G24" i="211"/>
  <c r="G27" i="211"/>
  <c r="G31" i="211"/>
  <c r="G8" i="211"/>
  <c r="N3" i="211"/>
  <c r="AY3" i="211"/>
  <c r="AD3" i="211"/>
  <c r="L3" i="211"/>
  <c r="BT3" i="211"/>
  <c r="AX3" i="211"/>
  <c r="AB3" i="211"/>
  <c r="K3" i="211"/>
  <c r="BI3" i="210"/>
  <c r="AL3" i="210"/>
  <c r="BR3" i="210"/>
  <c r="AE3" i="210"/>
  <c r="BK3" i="210"/>
  <c r="AJ3" i="210"/>
  <c r="BP3" i="210"/>
  <c r="G7" i="210"/>
  <c r="G10" i="210"/>
  <c r="G17" i="210"/>
  <c r="M3" i="210"/>
  <c r="BN3" i="210"/>
  <c r="BG3" i="210"/>
  <c r="AW3" i="210"/>
  <c r="R3" i="210"/>
  <c r="AX3" i="210"/>
  <c r="K3" i="210"/>
  <c r="AQ3" i="210"/>
  <c r="P3" i="210"/>
  <c r="AV3" i="210"/>
  <c r="G14" i="210"/>
  <c r="G15" i="210"/>
  <c r="AG3" i="210"/>
  <c r="BB3" i="210"/>
  <c r="O3" i="210"/>
  <c r="AU3" i="210"/>
  <c r="T3" i="210"/>
  <c r="AZ3" i="210"/>
  <c r="V3" i="210"/>
  <c r="AH3" i="210"/>
  <c r="AA3" i="210"/>
  <c r="AF3" i="210"/>
  <c r="BL3" i="210"/>
  <c r="Q3" i="210"/>
  <c r="AS3" i="210"/>
  <c r="J3" i="210"/>
  <c r="Z3" i="210"/>
  <c r="AP3" i="210"/>
  <c r="BF3" i="210"/>
  <c r="S3" i="210"/>
  <c r="AI3" i="210"/>
  <c r="AY3" i="210"/>
  <c r="BO3" i="210"/>
  <c r="H3" i="210"/>
  <c r="G4" i="210"/>
  <c r="X3" i="210"/>
  <c r="AN3" i="210"/>
  <c r="BD3" i="210"/>
  <c r="BT3" i="210"/>
  <c r="G8" i="210"/>
  <c r="G11" i="210"/>
  <c r="G19" i="210"/>
  <c r="BM3" i="210"/>
  <c r="AK3" i="210"/>
  <c r="AC3" i="210"/>
  <c r="N3" i="210"/>
  <c r="AD3" i="210"/>
  <c r="AT3" i="210"/>
  <c r="BJ3" i="210"/>
  <c r="W3" i="210"/>
  <c r="AM3" i="210"/>
  <c r="BC3" i="210"/>
  <c r="BS3" i="210"/>
  <c r="L3" i="210"/>
  <c r="AB3" i="210"/>
  <c r="AR3" i="210"/>
  <c r="BH3" i="210"/>
  <c r="G5" i="210"/>
  <c r="G12" i="210"/>
  <c r="G21" i="210"/>
  <c r="G6" i="210"/>
  <c r="G9" i="210"/>
  <c r="G13" i="210"/>
  <c r="G23" i="210"/>
  <c r="G26" i="210"/>
  <c r="G28" i="210"/>
  <c r="G33" i="210"/>
  <c r="BU3" i="210"/>
  <c r="I3" i="210"/>
  <c r="G18" i="210"/>
  <c r="G22" i="210"/>
  <c r="G29" i="210"/>
  <c r="G34" i="210"/>
  <c r="BE3" i="210"/>
  <c r="BQ3" i="210"/>
  <c r="G24" i="210"/>
  <c r="G30" i="210"/>
  <c r="G31" i="210"/>
  <c r="AO3" i="210"/>
  <c r="BA3" i="210"/>
  <c r="G16" i="210"/>
  <c r="G20" i="210"/>
  <c r="G25" i="210"/>
  <c r="G27" i="210"/>
  <c r="G32" i="210"/>
  <c r="Y3" i="210"/>
  <c r="U3" i="210"/>
  <c r="AK3" i="209"/>
  <c r="Y3" i="209"/>
  <c r="BR3" i="209"/>
  <c r="AL3" i="209"/>
  <c r="BN3" i="209"/>
  <c r="Z3" i="209"/>
  <c r="BM3" i="209"/>
  <c r="W3" i="209"/>
  <c r="AM3" i="209"/>
  <c r="BC3" i="209"/>
  <c r="BS3" i="209"/>
  <c r="BQ3" i="209"/>
  <c r="AP3" i="209"/>
  <c r="G15" i="209"/>
  <c r="BI3" i="209"/>
  <c r="AC3" i="209"/>
  <c r="J3" i="209"/>
  <c r="BU3" i="209"/>
  <c r="I3" i="209"/>
  <c r="BJ3" i="209"/>
  <c r="AD3" i="209"/>
  <c r="BF3" i="209"/>
  <c r="R3" i="209"/>
  <c r="G19" i="209"/>
  <c r="AW3" i="209"/>
  <c r="K3" i="209"/>
  <c r="AA3" i="209"/>
  <c r="AQ3" i="209"/>
  <c r="BG3" i="209"/>
  <c r="BA3" i="209"/>
  <c r="BE3" i="209"/>
  <c r="BB3" i="209"/>
  <c r="V3" i="209"/>
  <c r="AX3" i="209"/>
  <c r="AG3" i="209"/>
  <c r="O3" i="209"/>
  <c r="AE3" i="209"/>
  <c r="AU3" i="209"/>
  <c r="BK3" i="209"/>
  <c r="U3" i="209"/>
  <c r="AS3" i="209"/>
  <c r="M3" i="209"/>
  <c r="AO3" i="209"/>
  <c r="AT3" i="209"/>
  <c r="N3" i="209"/>
  <c r="AH3" i="209"/>
  <c r="Q3" i="209"/>
  <c r="S3" i="209"/>
  <c r="AI3" i="209"/>
  <c r="AY3" i="209"/>
  <c r="BO3" i="209"/>
  <c r="G18" i="209"/>
  <c r="L3" i="209"/>
  <c r="AB3" i="209"/>
  <c r="AR3" i="209"/>
  <c r="BH3" i="209"/>
  <c r="G5" i="209"/>
  <c r="G9" i="209"/>
  <c r="G13" i="209"/>
  <c r="G17" i="209"/>
  <c r="P3" i="209"/>
  <c r="AF3" i="209"/>
  <c r="AV3" i="209"/>
  <c r="BL3" i="209"/>
  <c r="G6" i="209"/>
  <c r="G10" i="209"/>
  <c r="G14" i="209"/>
  <c r="G23" i="209"/>
  <c r="T3" i="209"/>
  <c r="AJ3" i="209"/>
  <c r="AZ3" i="209"/>
  <c r="BP3" i="209"/>
  <c r="G7" i="209"/>
  <c r="G11" i="209"/>
  <c r="G24" i="209"/>
  <c r="X3" i="209"/>
  <c r="AN3" i="209"/>
  <c r="BD3" i="209"/>
  <c r="BT3" i="209"/>
  <c r="G8" i="209"/>
  <c r="G12" i="209"/>
  <c r="G16" i="209"/>
  <c r="G26" i="209"/>
  <c r="G20" i="209"/>
  <c r="G21" i="209"/>
  <c r="G29" i="209"/>
  <c r="G22" i="209"/>
  <c r="G25" i="209"/>
  <c r="G27" i="209"/>
  <c r="G30" i="209"/>
  <c r="G32" i="209"/>
  <c r="G33" i="209"/>
  <c r="G28" i="209"/>
  <c r="G34" i="209"/>
  <c r="G31" i="209"/>
  <c r="H3" i="209"/>
  <c r="G4" i="209"/>
  <c r="P3" i="208"/>
  <c r="BF3" i="208"/>
  <c r="AJ3" i="208"/>
  <c r="O3" i="208"/>
  <c r="BJ3" i="208"/>
  <c r="AN3" i="208"/>
  <c r="S3" i="208"/>
  <c r="BN3" i="208"/>
  <c r="AR3" i="208"/>
  <c r="W3" i="208"/>
  <c r="BL3" i="208"/>
  <c r="AQ3" i="208"/>
  <c r="V3" i="208"/>
  <c r="BU3" i="208"/>
  <c r="BE3" i="208"/>
  <c r="AO3" i="208"/>
  <c r="Y3" i="208"/>
  <c r="G16" i="208"/>
  <c r="G6" i="208"/>
  <c r="G10" i="208"/>
  <c r="G11" i="208"/>
  <c r="K3" i="208"/>
  <c r="AZ3" i="208"/>
  <c r="AE3" i="208"/>
  <c r="J3" i="208"/>
  <c r="BD3" i="208"/>
  <c r="AI3" i="208"/>
  <c r="N3" i="208"/>
  <c r="BH3" i="208"/>
  <c r="AM3" i="208"/>
  <c r="R3" i="208"/>
  <c r="BG3" i="208"/>
  <c r="AL3" i="208"/>
  <c r="BQ3" i="208"/>
  <c r="BA3" i="208"/>
  <c r="AK3" i="208"/>
  <c r="U3" i="208"/>
  <c r="G17" i="208"/>
  <c r="G18" i="208"/>
  <c r="BP3" i="208"/>
  <c r="AU3" i="208"/>
  <c r="Z3" i="208"/>
  <c r="BT3" i="208"/>
  <c r="AY3" i="208"/>
  <c r="AD3" i="208"/>
  <c r="BC3" i="208"/>
  <c r="AH3" i="208"/>
  <c r="L3" i="208"/>
  <c r="BB3" i="208"/>
  <c r="AF3" i="208"/>
  <c r="BM3" i="208"/>
  <c r="AW3" i="208"/>
  <c r="AG3" i="208"/>
  <c r="Q3" i="208"/>
  <c r="G14" i="208"/>
  <c r="G27" i="208"/>
  <c r="G8" i="208"/>
  <c r="G19" i="208"/>
  <c r="BK3" i="208"/>
  <c r="AP3" i="208"/>
  <c r="T3" i="208"/>
  <c r="BO3" i="208"/>
  <c r="AT3" i="208"/>
  <c r="X3" i="208"/>
  <c r="BS3" i="208"/>
  <c r="AX3" i="208"/>
  <c r="AB3" i="208"/>
  <c r="BR3" i="208"/>
  <c r="AV3" i="208"/>
  <c r="AA3" i="208"/>
  <c r="G5" i="208"/>
  <c r="BI3" i="208"/>
  <c r="AS3" i="208"/>
  <c r="AC3" i="208"/>
  <c r="M3" i="208"/>
  <c r="G15" i="208"/>
  <c r="G9" i="208"/>
  <c r="G12" i="208"/>
  <c r="G29" i="208"/>
  <c r="G21" i="208"/>
  <c r="G25" i="208"/>
  <c r="G22" i="208"/>
  <c r="G13" i="208"/>
  <c r="I3" i="208"/>
  <c r="G4" i="208"/>
  <c r="G7" i="208"/>
  <c r="H3" i="208"/>
  <c r="G20" i="208"/>
  <c r="G28" i="208"/>
  <c r="G23" i="208"/>
  <c r="G24" i="208"/>
  <c r="G26" i="208"/>
  <c r="G31" i="208"/>
  <c r="G32" i="208"/>
  <c r="G33" i="208"/>
  <c r="G30" i="208"/>
  <c r="G34" i="208"/>
  <c r="G3" i="213" l="1"/>
  <c r="G1" i="213"/>
  <c r="G1" i="211"/>
  <c r="G3" i="211"/>
  <c r="G3" i="210"/>
  <c r="G1" i="210"/>
  <c r="G3" i="209"/>
  <c r="G1" i="209"/>
  <c r="G1" i="208"/>
  <c r="G3" i="208"/>
  <c r="A34" i="207" l="1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34" i="205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BB3" i="206" l="1"/>
  <c r="BN3" i="206"/>
  <c r="AS3" i="206"/>
  <c r="AW3" i="206"/>
  <c r="BO3" i="206"/>
  <c r="AN3" i="206"/>
  <c r="G11" i="206"/>
  <c r="AT3" i="206"/>
  <c r="AX3" i="206"/>
  <c r="AC3" i="206"/>
  <c r="AG3" i="206"/>
  <c r="S3" i="206"/>
  <c r="BD3" i="206"/>
  <c r="AL3" i="206"/>
  <c r="AH3" i="206"/>
  <c r="M3" i="206"/>
  <c r="Q3" i="206"/>
  <c r="AI3" i="206"/>
  <c r="G15" i="206"/>
  <c r="BT3" i="206"/>
  <c r="BR3" i="206"/>
  <c r="V3" i="206"/>
  <c r="R3" i="206"/>
  <c r="G17" i="206"/>
  <c r="BI3" i="206"/>
  <c r="BM3" i="206"/>
  <c r="AY3" i="206"/>
  <c r="X3" i="206"/>
  <c r="G8" i="206"/>
  <c r="G14" i="206"/>
  <c r="N3" i="206"/>
  <c r="AP3" i="206"/>
  <c r="J3" i="206"/>
  <c r="BA3" i="206"/>
  <c r="U3" i="206"/>
  <c r="BE3" i="206"/>
  <c r="Y3" i="206"/>
  <c r="G10" i="206"/>
  <c r="W3" i="206"/>
  <c r="AM3" i="206"/>
  <c r="BC3" i="206"/>
  <c r="BS3" i="206"/>
  <c r="G16" i="206"/>
  <c r="L3" i="206"/>
  <c r="AB3" i="206"/>
  <c r="AR3" i="206"/>
  <c r="BH3" i="206"/>
  <c r="G5" i="206"/>
  <c r="G9" i="206"/>
  <c r="G12" i="206"/>
  <c r="K3" i="206"/>
  <c r="AA3" i="206"/>
  <c r="AQ3" i="206"/>
  <c r="BG3" i="206"/>
  <c r="G13" i="206"/>
  <c r="P3" i="206"/>
  <c r="AF3" i="206"/>
  <c r="AV3" i="206"/>
  <c r="BL3" i="206"/>
  <c r="G6" i="206"/>
  <c r="G18" i="206"/>
  <c r="G22" i="206"/>
  <c r="BJ3" i="206"/>
  <c r="AD3" i="206"/>
  <c r="BF3" i="206"/>
  <c r="Z3" i="206"/>
  <c r="BQ3" i="206"/>
  <c r="AK3" i="206"/>
  <c r="BU3" i="206"/>
  <c r="AO3" i="206"/>
  <c r="I3" i="206"/>
  <c r="O3" i="206"/>
  <c r="AE3" i="206"/>
  <c r="AU3" i="206"/>
  <c r="BK3" i="206"/>
  <c r="T3" i="206"/>
  <c r="AJ3" i="206"/>
  <c r="AZ3" i="206"/>
  <c r="BP3" i="206"/>
  <c r="G7" i="206"/>
  <c r="G26" i="206"/>
  <c r="G19" i="206"/>
  <c r="G23" i="206"/>
  <c r="G20" i="206"/>
  <c r="G24" i="206"/>
  <c r="G21" i="206"/>
  <c r="G25" i="206"/>
  <c r="G29" i="206"/>
  <c r="G32" i="206"/>
  <c r="H3" i="206"/>
  <c r="G4" i="206"/>
  <c r="G33" i="206"/>
  <c r="G27" i="206"/>
  <c r="G30" i="206"/>
  <c r="G34" i="206"/>
  <c r="G28" i="206"/>
  <c r="G31" i="206"/>
  <c r="G16" i="205"/>
  <c r="AF3" i="205"/>
  <c r="Y3" i="205"/>
  <c r="AY3" i="205"/>
  <c r="BI3" i="205"/>
  <c r="G12" i="205"/>
  <c r="G5" i="205"/>
  <c r="BH3" i="205"/>
  <c r="AR3" i="205"/>
  <c r="AB3" i="205"/>
  <c r="L3" i="205"/>
  <c r="BE3" i="205"/>
  <c r="I3" i="205"/>
  <c r="BK3" i="205"/>
  <c r="AU3" i="205"/>
  <c r="AE3" i="205"/>
  <c r="O3" i="205"/>
  <c r="AW3" i="205"/>
  <c r="G13" i="205"/>
  <c r="G30" i="205"/>
  <c r="G18" i="205"/>
  <c r="G27" i="205"/>
  <c r="BL3" i="205"/>
  <c r="P3" i="205"/>
  <c r="BQ3" i="205"/>
  <c r="BO3" i="205"/>
  <c r="S3" i="205"/>
  <c r="BT3" i="205"/>
  <c r="AS3" i="205"/>
  <c r="BG3" i="205"/>
  <c r="AQ3" i="205"/>
  <c r="AA3" i="205"/>
  <c r="K3" i="205"/>
  <c r="AG3" i="205"/>
  <c r="G10" i="205"/>
  <c r="G14" i="205"/>
  <c r="G20" i="205"/>
  <c r="G6" i="205"/>
  <c r="AV3" i="205"/>
  <c r="AI3" i="205"/>
  <c r="M3" i="205"/>
  <c r="G8" i="205"/>
  <c r="BD3" i="205"/>
  <c r="AN3" i="205"/>
  <c r="X3" i="205"/>
  <c r="G7" i="205"/>
  <c r="BP3" i="205"/>
  <c r="AZ3" i="205"/>
  <c r="AJ3" i="205"/>
  <c r="T3" i="205"/>
  <c r="AK3" i="205"/>
  <c r="G9" i="205"/>
  <c r="BS3" i="205"/>
  <c r="BC3" i="205"/>
  <c r="AM3" i="205"/>
  <c r="W3" i="205"/>
  <c r="BU3" i="205"/>
  <c r="U3" i="205"/>
  <c r="G11" i="205"/>
  <c r="G29" i="205"/>
  <c r="G25" i="205"/>
  <c r="G17" i="205"/>
  <c r="G21" i="205"/>
  <c r="G26" i="205"/>
  <c r="G22" i="205"/>
  <c r="G15" i="205"/>
  <c r="G19" i="205"/>
  <c r="G23" i="205"/>
  <c r="G28" i="205"/>
  <c r="G24" i="205"/>
  <c r="G31" i="205"/>
  <c r="BR3" i="205"/>
  <c r="BB3" i="205"/>
  <c r="AL3" i="205"/>
  <c r="V3" i="205"/>
  <c r="BA3" i="205"/>
  <c r="G32" i="205"/>
  <c r="H3" i="205"/>
  <c r="G4" i="205"/>
  <c r="BN3" i="205"/>
  <c r="AX3" i="205"/>
  <c r="AH3" i="205"/>
  <c r="R3" i="205"/>
  <c r="AO3" i="205"/>
  <c r="G33" i="205"/>
  <c r="BJ3" i="205"/>
  <c r="AT3" i="205"/>
  <c r="AD3" i="205"/>
  <c r="N3" i="205"/>
  <c r="AC3" i="205"/>
  <c r="G34" i="205"/>
  <c r="BF3" i="205"/>
  <c r="AP3" i="205"/>
  <c r="Z3" i="205"/>
  <c r="J3" i="205"/>
  <c r="BM3" i="205"/>
  <c r="Q3" i="205"/>
  <c r="AX3" i="204"/>
  <c r="BO3" i="204"/>
  <c r="AH3" i="204"/>
  <c r="G6" i="204"/>
  <c r="Q3" i="204"/>
  <c r="P3" i="204"/>
  <c r="G10" i="204"/>
  <c r="BP3" i="204"/>
  <c r="BD3" i="204"/>
  <c r="AY3" i="204"/>
  <c r="R3" i="204"/>
  <c r="BL3" i="204"/>
  <c r="BM3" i="204"/>
  <c r="AJ3" i="204"/>
  <c r="G18" i="204"/>
  <c r="G29" i="204"/>
  <c r="S3" i="204"/>
  <c r="AG3" i="204"/>
  <c r="AI3" i="204"/>
  <c r="G7" i="204"/>
  <c r="H3" i="204"/>
  <c r="BN3" i="204"/>
  <c r="AW3" i="204"/>
  <c r="AZ3" i="204"/>
  <c r="G28" i="204"/>
  <c r="G21" i="204"/>
  <c r="G33" i="204"/>
  <c r="BT3" i="204"/>
  <c r="BK3" i="204"/>
  <c r="AU3" i="204"/>
  <c r="AE3" i="204"/>
  <c r="O3" i="204"/>
  <c r="X3" i="204"/>
  <c r="BJ3" i="204"/>
  <c r="AT3" i="204"/>
  <c r="AD3" i="204"/>
  <c r="N3" i="204"/>
  <c r="G5" i="204"/>
  <c r="BI3" i="204"/>
  <c r="AS3" i="204"/>
  <c r="AC3" i="204"/>
  <c r="M3" i="204"/>
  <c r="G11" i="204"/>
  <c r="G14" i="204"/>
  <c r="G22" i="204"/>
  <c r="G19" i="204"/>
  <c r="G23" i="204"/>
  <c r="G30" i="204"/>
  <c r="G34" i="204"/>
  <c r="T3" i="204"/>
  <c r="BG3" i="204"/>
  <c r="AQ3" i="204"/>
  <c r="AA3" i="204"/>
  <c r="K3" i="204"/>
  <c r="AR3" i="204"/>
  <c r="BF3" i="204"/>
  <c r="AP3" i="204"/>
  <c r="Z3" i="204"/>
  <c r="J3" i="204"/>
  <c r="L3" i="204"/>
  <c r="BU3" i="204"/>
  <c r="BE3" i="204"/>
  <c r="AO3" i="204"/>
  <c r="Y3" i="204"/>
  <c r="I3" i="204"/>
  <c r="G4" i="204"/>
  <c r="G8" i="204"/>
  <c r="G12" i="204"/>
  <c r="G15" i="204"/>
  <c r="G24" i="204"/>
  <c r="G16" i="204"/>
  <c r="G20" i="204"/>
  <c r="G25" i="204"/>
  <c r="G31" i="204"/>
  <c r="AN3" i="204"/>
  <c r="BS3" i="204"/>
  <c r="BC3" i="204"/>
  <c r="AM3" i="204"/>
  <c r="W3" i="204"/>
  <c r="BH3" i="204"/>
  <c r="BR3" i="204"/>
  <c r="BB3" i="204"/>
  <c r="AL3" i="204"/>
  <c r="V3" i="204"/>
  <c r="AB3" i="204"/>
  <c r="AV3" i="204"/>
  <c r="BQ3" i="204"/>
  <c r="BA3" i="204"/>
  <c r="AK3" i="204"/>
  <c r="U3" i="204"/>
  <c r="AF3" i="204"/>
  <c r="G9" i="204"/>
  <c r="G13" i="204"/>
  <c r="G26" i="204"/>
  <c r="G17" i="204"/>
  <c r="G27" i="204"/>
  <c r="G32" i="204"/>
  <c r="BB3" i="207" l="1"/>
  <c r="AP3" i="207"/>
  <c r="AH3" i="207"/>
  <c r="AL3" i="207"/>
  <c r="R3" i="207"/>
  <c r="V3" i="207"/>
  <c r="BN3" i="207"/>
  <c r="BR3" i="207"/>
  <c r="AX3" i="207"/>
  <c r="N3" i="207"/>
  <c r="K3" i="207"/>
  <c r="AA3" i="207"/>
  <c r="AQ3" i="207"/>
  <c r="BG3" i="207"/>
  <c r="X3" i="207"/>
  <c r="AN3" i="207"/>
  <c r="BD3" i="207"/>
  <c r="BT3" i="207"/>
  <c r="G8" i="207"/>
  <c r="M3" i="207"/>
  <c r="AC3" i="207"/>
  <c r="AS3" i="207"/>
  <c r="BI3" i="207"/>
  <c r="BJ3" i="207"/>
  <c r="BF3" i="207"/>
  <c r="O3" i="207"/>
  <c r="AE3" i="207"/>
  <c r="AU3" i="207"/>
  <c r="BK3" i="207"/>
  <c r="L3" i="207"/>
  <c r="AB3" i="207"/>
  <c r="AR3" i="207"/>
  <c r="BH3" i="207"/>
  <c r="G5" i="207"/>
  <c r="G9" i="207"/>
  <c r="Q3" i="207"/>
  <c r="AG3" i="207"/>
  <c r="AW3" i="207"/>
  <c r="BM3" i="207"/>
  <c r="AT3" i="207"/>
  <c r="Z3" i="207"/>
  <c r="S3" i="207"/>
  <c r="AI3" i="207"/>
  <c r="AY3" i="207"/>
  <c r="BO3" i="207"/>
  <c r="P3" i="207"/>
  <c r="AF3" i="207"/>
  <c r="AV3" i="207"/>
  <c r="BL3" i="207"/>
  <c r="G6" i="207"/>
  <c r="G10" i="207"/>
  <c r="U3" i="207"/>
  <c r="AK3" i="207"/>
  <c r="BA3" i="207"/>
  <c r="BQ3" i="207"/>
  <c r="AD3" i="207"/>
  <c r="J3" i="207"/>
  <c r="W3" i="207"/>
  <c r="AM3" i="207"/>
  <c r="BC3" i="207"/>
  <c r="BS3" i="207"/>
  <c r="T3" i="207"/>
  <c r="AJ3" i="207"/>
  <c r="AZ3" i="207"/>
  <c r="BP3" i="207"/>
  <c r="G7" i="207"/>
  <c r="G11" i="207"/>
  <c r="I3" i="207"/>
  <c r="Y3" i="207"/>
  <c r="AO3" i="207"/>
  <c r="BE3" i="207"/>
  <c r="BU3" i="207"/>
  <c r="G13" i="207"/>
  <c r="G17" i="207"/>
  <c r="G14" i="207"/>
  <c r="G15" i="207"/>
  <c r="G12" i="207"/>
  <c r="G16" i="207"/>
  <c r="G29" i="207"/>
  <c r="G21" i="207"/>
  <c r="G25" i="207"/>
  <c r="G26" i="207"/>
  <c r="G18" i="207"/>
  <c r="G22" i="207"/>
  <c r="G27" i="207"/>
  <c r="G19" i="207"/>
  <c r="G23" i="207"/>
  <c r="G20" i="207"/>
  <c r="G24" i="207"/>
  <c r="G28" i="207"/>
  <c r="G32" i="207"/>
  <c r="G33" i="207"/>
  <c r="G30" i="207"/>
  <c r="G34" i="207"/>
  <c r="G31" i="207"/>
  <c r="G4" i="207"/>
  <c r="H3" i="207"/>
  <c r="G3" i="206"/>
  <c r="G1" i="206"/>
  <c r="G1" i="205"/>
  <c r="G3" i="205"/>
  <c r="G3" i="204"/>
  <c r="G1" i="204"/>
  <c r="G3" i="207" l="1"/>
  <c r="G1" i="207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4" i="201" l="1"/>
  <c r="A33" i="201"/>
  <c r="A32" i="201"/>
  <c r="A31" i="201"/>
  <c r="A30" i="201"/>
  <c r="A29" i="201"/>
  <c r="A28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D3" i="203" l="1"/>
  <c r="AH3" i="203"/>
  <c r="BK3" i="203"/>
  <c r="BL3" i="203"/>
  <c r="BR3" i="203"/>
  <c r="K3" i="203"/>
  <c r="L3" i="203"/>
  <c r="G5" i="203"/>
  <c r="G10" i="203"/>
  <c r="G16" i="203"/>
  <c r="BQ3" i="203"/>
  <c r="BJ3" i="203"/>
  <c r="BN3" i="203"/>
  <c r="O3" i="203"/>
  <c r="AU3" i="203"/>
  <c r="P3" i="203"/>
  <c r="AV3" i="203"/>
  <c r="G6" i="203"/>
  <c r="G11" i="203"/>
  <c r="G17" i="203"/>
  <c r="G24" i="203"/>
  <c r="G32" i="203"/>
  <c r="BI3" i="203"/>
  <c r="AE3" i="203"/>
  <c r="AF3" i="203"/>
  <c r="G15" i="203"/>
  <c r="G21" i="203"/>
  <c r="AC3" i="203"/>
  <c r="J3" i="203"/>
  <c r="AQ3" i="203"/>
  <c r="AR3" i="203"/>
  <c r="G31" i="203"/>
  <c r="AL3" i="203"/>
  <c r="AP3" i="203"/>
  <c r="I3" i="203"/>
  <c r="AA3" i="203"/>
  <c r="BG3" i="203"/>
  <c r="AB3" i="203"/>
  <c r="BH3" i="203"/>
  <c r="G14" i="203"/>
  <c r="G20" i="203"/>
  <c r="G27" i="203"/>
  <c r="AK3" i="203"/>
  <c r="BE3" i="203"/>
  <c r="AW3" i="203"/>
  <c r="BB3" i="203"/>
  <c r="V3" i="203"/>
  <c r="BF3" i="203"/>
  <c r="Z3" i="203"/>
  <c r="AO3" i="203"/>
  <c r="S3" i="203"/>
  <c r="AI3" i="203"/>
  <c r="AY3" i="203"/>
  <c r="BO3" i="203"/>
  <c r="T3" i="203"/>
  <c r="AJ3" i="203"/>
  <c r="AZ3" i="203"/>
  <c r="BP3" i="203"/>
  <c r="G7" i="203"/>
  <c r="G30" i="203"/>
  <c r="G12" i="203"/>
  <c r="G28" i="203"/>
  <c r="G18" i="203"/>
  <c r="G22" i="203"/>
  <c r="G25" i="203"/>
  <c r="G33" i="203"/>
  <c r="BA3" i="203"/>
  <c r="U3" i="203"/>
  <c r="BU3" i="203"/>
  <c r="AG3" i="203"/>
  <c r="AT3" i="203"/>
  <c r="N3" i="203"/>
  <c r="AX3" i="203"/>
  <c r="R3" i="203"/>
  <c r="Y3" i="203"/>
  <c r="W3" i="203"/>
  <c r="AM3" i="203"/>
  <c r="BC3" i="203"/>
  <c r="BS3" i="203"/>
  <c r="H3" i="203"/>
  <c r="G4" i="203"/>
  <c r="X3" i="203"/>
  <c r="AN3" i="203"/>
  <c r="BD3" i="203"/>
  <c r="BT3" i="203"/>
  <c r="G8" i="203"/>
  <c r="G9" i="203"/>
  <c r="G13" i="203"/>
  <c r="G19" i="203"/>
  <c r="G23" i="203"/>
  <c r="G26" i="203"/>
  <c r="G29" i="203"/>
  <c r="G34" i="203"/>
  <c r="AS3" i="203"/>
  <c r="M3" i="203"/>
  <c r="BM3" i="203"/>
  <c r="Q3" i="203"/>
  <c r="BT3" i="201"/>
  <c r="A33" i="1"/>
  <c r="AJ33" i="1"/>
  <c r="AL33" i="1"/>
  <c r="L33" i="1"/>
  <c r="R33" i="1"/>
  <c r="AK33" i="1"/>
  <c r="Z33" i="1"/>
  <c r="AI33" i="1"/>
  <c r="AD33" i="1"/>
  <c r="AA33" i="1"/>
  <c r="W33" i="1"/>
  <c r="AC33" i="1"/>
  <c r="P33" i="1"/>
  <c r="AB33" i="1"/>
  <c r="U33" i="1"/>
  <c r="Y33" i="1"/>
  <c r="V33" i="1"/>
  <c r="AH33" i="1"/>
  <c r="K33" i="1"/>
  <c r="Q33" i="1"/>
  <c r="AG33" i="1"/>
  <c r="AE33" i="1"/>
  <c r="M33" i="1"/>
  <c r="O33" i="1"/>
  <c r="T33" i="1"/>
  <c r="AM33" i="1"/>
  <c r="AF33" i="1"/>
  <c r="X33" i="1"/>
  <c r="S33" i="1"/>
  <c r="N33" i="1"/>
  <c r="G3" i="203" l="1"/>
  <c r="G1" i="203"/>
  <c r="G22" i="201"/>
  <c r="AG3" i="201"/>
  <c r="AM3" i="201"/>
  <c r="AF3" i="201"/>
  <c r="G29" i="201"/>
  <c r="G17" i="201"/>
  <c r="BI3" i="201"/>
  <c r="BL3" i="201"/>
  <c r="AB3" i="201"/>
  <c r="AO3" i="201"/>
  <c r="G16" i="201"/>
  <c r="G7" i="201"/>
  <c r="AQ3" i="201"/>
  <c r="BH3" i="201"/>
  <c r="Q3" i="201"/>
  <c r="G15" i="201"/>
  <c r="T3" i="201"/>
  <c r="AC3" i="201"/>
  <c r="AA3" i="201"/>
  <c r="L3" i="201"/>
  <c r="J3" i="201"/>
  <c r="BM3" i="201"/>
  <c r="M3" i="201"/>
  <c r="G9" i="201"/>
  <c r="G27" i="201"/>
  <c r="AW3" i="201"/>
  <c r="G34" i="201"/>
  <c r="AV3" i="201"/>
  <c r="AU3" i="201"/>
  <c r="P3" i="201"/>
  <c r="BS3" i="201"/>
  <c r="G26" i="201"/>
  <c r="BB3" i="201"/>
  <c r="AR3" i="201"/>
  <c r="G10" i="201"/>
  <c r="G23" i="201"/>
  <c r="AS3" i="201"/>
  <c r="G31" i="201"/>
  <c r="BD3" i="201"/>
  <c r="G12" i="201"/>
  <c r="AJ3" i="201"/>
  <c r="U3" i="201"/>
  <c r="AY3" i="201"/>
  <c r="BU3" i="201"/>
  <c r="BE3" i="201"/>
  <c r="G24" i="201"/>
  <c r="O3" i="201"/>
  <c r="Z3" i="201"/>
  <c r="BO3" i="201"/>
  <c r="BQ3" i="201"/>
  <c r="G11" i="201"/>
  <c r="AT3" i="201"/>
  <c r="BK3" i="201"/>
  <c r="K3" i="201"/>
  <c r="G20" i="201"/>
  <c r="G14" i="201"/>
  <c r="BN3" i="201"/>
  <c r="AD3" i="201"/>
  <c r="AX3" i="201"/>
  <c r="AE3" i="201"/>
  <c r="BF3" i="201"/>
  <c r="AZ3" i="201"/>
  <c r="AK3" i="201"/>
  <c r="G18" i="201"/>
  <c r="AH3" i="201"/>
  <c r="W3" i="201"/>
  <c r="AP3" i="201"/>
  <c r="AL3" i="201"/>
  <c r="BP3" i="201"/>
  <c r="BA3" i="201"/>
  <c r="AI3" i="201"/>
  <c r="V3" i="201"/>
  <c r="H3" i="201"/>
  <c r="G4" i="201"/>
  <c r="G33" i="201"/>
  <c r="G32" i="201"/>
  <c r="BR3" i="201"/>
  <c r="BG3" i="201"/>
  <c r="X3" i="201"/>
  <c r="I3" i="201"/>
  <c r="G6" i="201"/>
  <c r="G21" i="201"/>
  <c r="N3" i="201"/>
  <c r="G5" i="201"/>
  <c r="BC3" i="201"/>
  <c r="AN3" i="201"/>
  <c r="G13" i="201"/>
  <c r="Y3" i="201"/>
  <c r="G25" i="201"/>
  <c r="G30" i="201"/>
  <c r="G19" i="201"/>
  <c r="BJ3" i="201"/>
  <c r="G8" i="201"/>
  <c r="S3" i="201"/>
  <c r="G28" i="201"/>
  <c r="R3" i="201"/>
  <c r="I33" i="1"/>
  <c r="J33" i="1"/>
  <c r="G3" i="201" l="1"/>
  <c r="G1" i="201"/>
  <c r="G33" i="1"/>
  <c r="A32" i="1" l="1"/>
  <c r="X32" i="1"/>
  <c r="AD32" i="1"/>
  <c r="Y32" i="1"/>
  <c r="L32" i="1"/>
  <c r="T32" i="1"/>
  <c r="M32" i="1"/>
  <c r="K32" i="1"/>
  <c r="AM32" i="1"/>
  <c r="AI32" i="1"/>
  <c r="AJ32" i="1"/>
  <c r="W32" i="1"/>
  <c r="O32" i="1"/>
  <c r="AG32" i="1"/>
  <c r="AC32" i="1"/>
  <c r="R32" i="1"/>
  <c r="U32" i="1"/>
  <c r="N32" i="1"/>
  <c r="I32" i="1"/>
  <c r="S32" i="1"/>
  <c r="AE32" i="1"/>
  <c r="AF32" i="1"/>
  <c r="P32" i="1"/>
  <c r="Q32" i="1"/>
  <c r="J32" i="1"/>
  <c r="Z32" i="1"/>
  <c r="AH32" i="1"/>
  <c r="AA32" i="1"/>
  <c r="AK32" i="1"/>
  <c r="AB32" i="1"/>
  <c r="V32" i="1"/>
  <c r="AL32" i="1"/>
  <c r="G32" i="1" l="1"/>
  <c r="A31" i="1" l="1"/>
  <c r="AK31" i="1"/>
  <c r="I31" i="1"/>
  <c r="N31" i="1"/>
  <c r="Z31" i="1"/>
  <c r="V31" i="1"/>
  <c r="X31" i="1"/>
  <c r="R31" i="1"/>
  <c r="W31" i="1"/>
  <c r="T31" i="1"/>
  <c r="Y31" i="1"/>
  <c r="AE31" i="1"/>
  <c r="P31" i="1"/>
  <c r="J31" i="1"/>
  <c r="U31" i="1"/>
  <c r="AL31" i="1"/>
  <c r="AC31" i="1"/>
  <c r="AI31" i="1"/>
  <c r="L31" i="1"/>
  <c r="AA31" i="1"/>
  <c r="Q31" i="1"/>
  <c r="AM31" i="1"/>
  <c r="O31" i="1"/>
  <c r="S31" i="1"/>
  <c r="AD31" i="1"/>
  <c r="M31" i="1"/>
  <c r="AB31" i="1"/>
  <c r="AJ31" i="1"/>
  <c r="AG31" i="1"/>
  <c r="AH31" i="1"/>
  <c r="AF31" i="1"/>
  <c r="A30" i="1" l="1"/>
  <c r="K31" i="1"/>
  <c r="AI30" i="1"/>
  <c r="AK30" i="1"/>
  <c r="I30" i="1"/>
  <c r="AG30" i="1"/>
  <c r="AE30" i="1"/>
  <c r="X30" i="1"/>
  <c r="AL30" i="1"/>
  <c r="AJ30" i="1"/>
  <c r="Q30" i="1"/>
  <c r="AM30" i="1"/>
  <c r="M30" i="1"/>
  <c r="AB30" i="1"/>
  <c r="AA30" i="1"/>
  <c r="K30" i="1"/>
  <c r="W30" i="1"/>
  <c r="U30" i="1"/>
  <c r="N30" i="1"/>
  <c r="S30" i="1"/>
  <c r="T30" i="1"/>
  <c r="V30" i="1"/>
  <c r="Z30" i="1"/>
  <c r="L30" i="1"/>
  <c r="Y30" i="1"/>
  <c r="O30" i="1"/>
  <c r="AF30" i="1"/>
  <c r="AH30" i="1"/>
  <c r="AD30" i="1"/>
  <c r="AC30" i="1"/>
  <c r="R30" i="1"/>
  <c r="P30" i="1"/>
  <c r="G31" i="1" l="1"/>
  <c r="A29" i="1" l="1"/>
  <c r="O29" i="1"/>
  <c r="AJ29" i="1"/>
  <c r="Y29" i="1"/>
  <c r="P29" i="1"/>
  <c r="R29" i="1"/>
  <c r="AK29" i="1"/>
  <c r="AC29" i="1"/>
  <c r="U29" i="1"/>
  <c r="J29" i="1"/>
  <c r="AD29" i="1"/>
  <c r="AI29" i="1"/>
  <c r="K29" i="1"/>
  <c r="AF29" i="1"/>
  <c r="M29" i="1"/>
  <c r="AB29" i="1"/>
  <c r="V29" i="1"/>
  <c r="W29" i="1"/>
  <c r="AH29" i="1"/>
  <c r="Q29" i="1"/>
  <c r="AA29" i="1"/>
  <c r="Z29" i="1"/>
  <c r="AM29" i="1"/>
  <c r="S29" i="1"/>
  <c r="L29" i="1"/>
  <c r="AL29" i="1"/>
  <c r="AE29" i="1"/>
  <c r="N29" i="1"/>
  <c r="AG29" i="1"/>
  <c r="J30" i="1"/>
  <c r="X29" i="1"/>
  <c r="T29" i="1"/>
  <c r="G30" i="1" l="1"/>
  <c r="A28" i="1" l="1"/>
  <c r="AH28" i="1"/>
  <c r="Z28" i="1"/>
  <c r="AE28" i="1"/>
  <c r="AC28" i="1"/>
  <c r="AK28" i="1"/>
  <c r="AA28" i="1"/>
  <c r="W28" i="1"/>
  <c r="T28" i="1"/>
  <c r="U28" i="1"/>
  <c r="P28" i="1"/>
  <c r="Y28" i="1"/>
  <c r="X28" i="1"/>
  <c r="AD28" i="1"/>
  <c r="AM28" i="1"/>
  <c r="R28" i="1"/>
  <c r="AF28" i="1"/>
  <c r="AL28" i="1"/>
  <c r="AB28" i="1"/>
  <c r="N28" i="1"/>
  <c r="I29" i="1"/>
  <c r="Q28" i="1"/>
  <c r="M28" i="1"/>
  <c r="S28" i="1"/>
  <c r="O28" i="1"/>
  <c r="AG28" i="1"/>
  <c r="L28" i="1"/>
  <c r="J28" i="1"/>
  <c r="V28" i="1"/>
  <c r="K28" i="1"/>
  <c r="I28" i="1"/>
  <c r="AJ28" i="1"/>
  <c r="G29" i="1" l="1"/>
  <c r="AI28" i="1"/>
  <c r="G28" i="1" l="1"/>
  <c r="A27" i="1" l="1"/>
  <c r="Y27" i="1"/>
  <c r="AD27" i="1"/>
  <c r="Q27" i="1"/>
  <c r="I27" i="1"/>
  <c r="M27" i="1"/>
  <c r="AF27" i="1"/>
  <c r="AM27" i="1"/>
  <c r="Z27" i="1"/>
  <c r="AG27" i="1"/>
  <c r="J27" i="1"/>
  <c r="AB27" i="1"/>
  <c r="V27" i="1"/>
  <c r="W27" i="1"/>
  <c r="L27" i="1"/>
  <c r="U27" i="1"/>
  <c r="K27" i="1"/>
  <c r="AL27" i="1"/>
  <c r="AA27" i="1"/>
  <c r="AK27" i="1"/>
  <c r="AJ27" i="1"/>
  <c r="O27" i="1"/>
  <c r="X27" i="1"/>
  <c r="R27" i="1"/>
  <c r="N27" i="1"/>
  <c r="P27" i="1"/>
  <c r="AI27" i="1"/>
  <c r="AE27" i="1"/>
  <c r="AC27" i="1"/>
  <c r="AH27" i="1"/>
  <c r="S27" i="1"/>
  <c r="T27" i="1"/>
  <c r="G27" i="1" l="1"/>
  <c r="A26" i="1" l="1"/>
  <c r="A25" i="1"/>
  <c r="AF26" i="1"/>
  <c r="V25" i="1"/>
  <c r="U26" i="1"/>
  <c r="AE26" i="1"/>
  <c r="L26" i="1"/>
  <c r="AK25" i="1"/>
  <c r="AI26" i="1"/>
  <c r="L25" i="1"/>
  <c r="AE25" i="1"/>
  <c r="AL25" i="1"/>
  <c r="AM26" i="1"/>
  <c r="AM25" i="1"/>
  <c r="M25" i="1"/>
  <c r="AG25" i="1"/>
  <c r="K26" i="1"/>
  <c r="W25" i="1"/>
  <c r="AB25" i="1"/>
  <c r="AJ25" i="1"/>
  <c r="AD26" i="1"/>
  <c r="T26" i="1"/>
  <c r="X26" i="1"/>
  <c r="K25" i="1"/>
  <c r="W26" i="1"/>
  <c r="Z25" i="1"/>
  <c r="U25" i="1"/>
  <c r="O26" i="1"/>
  <c r="O25" i="1"/>
  <c r="I26" i="1"/>
  <c r="S26" i="1"/>
  <c r="AB26" i="1"/>
  <c r="AL26" i="1"/>
  <c r="AA25" i="1"/>
  <c r="N26" i="1"/>
  <c r="AH26" i="1"/>
  <c r="AC25" i="1"/>
  <c r="AD25" i="1"/>
  <c r="I25" i="1"/>
  <c r="M26" i="1"/>
  <c r="AG26" i="1"/>
  <c r="X25" i="1"/>
  <c r="Y26" i="1"/>
  <c r="AH25" i="1"/>
  <c r="T25" i="1"/>
  <c r="S25" i="1"/>
  <c r="AF25" i="1"/>
  <c r="N25" i="1"/>
  <c r="Z26" i="1"/>
  <c r="Y25" i="1"/>
  <c r="AI25" i="1"/>
  <c r="V26" i="1"/>
  <c r="AJ26" i="1"/>
  <c r="AA26" i="1"/>
  <c r="J26" i="1"/>
  <c r="AC26" i="1"/>
  <c r="AK26" i="1"/>
  <c r="J25" i="1"/>
  <c r="P25" i="1"/>
  <c r="R25" i="1"/>
  <c r="P26" i="1"/>
  <c r="R26" i="1"/>
  <c r="Q26" i="1"/>
  <c r="Q25" i="1"/>
  <c r="G25" i="1" l="1"/>
  <c r="G26" i="1"/>
  <c r="A24" i="1"/>
  <c r="S24" i="1"/>
  <c r="AC24" i="1"/>
  <c r="L24" i="1"/>
  <c r="AB24" i="1"/>
  <c r="W24" i="1"/>
  <c r="Y24" i="1"/>
  <c r="N24" i="1"/>
  <c r="AI24" i="1"/>
  <c r="AK24" i="1"/>
  <c r="AL24" i="1"/>
  <c r="K24" i="1"/>
  <c r="Q24" i="1"/>
  <c r="U24" i="1"/>
  <c r="AJ24" i="1"/>
  <c r="R24" i="1"/>
  <c r="AE24" i="1"/>
  <c r="AG24" i="1"/>
  <c r="V24" i="1"/>
  <c r="AA24" i="1"/>
  <c r="I24" i="1"/>
  <c r="AH24" i="1"/>
  <c r="AF24" i="1"/>
  <c r="T24" i="1"/>
  <c r="AM24" i="1"/>
  <c r="P24" i="1"/>
  <c r="J24" i="1"/>
  <c r="Z24" i="1"/>
  <c r="X24" i="1"/>
  <c r="O24" i="1"/>
  <c r="M24" i="1"/>
  <c r="AD24" i="1"/>
  <c r="G24" i="1" l="1"/>
  <c r="A23" i="1" l="1"/>
  <c r="V23" i="1"/>
  <c r="Y23" i="1"/>
  <c r="AL23" i="1"/>
  <c r="I23" i="1"/>
  <c r="AB23" i="1"/>
  <c r="T23" i="1"/>
  <c r="X23" i="1"/>
  <c r="N23" i="1"/>
  <c r="AF23" i="1"/>
  <c r="AI23" i="1"/>
  <c r="AE23" i="1"/>
  <c r="AD23" i="1"/>
  <c r="AH23" i="1"/>
  <c r="M23" i="1"/>
  <c r="W23" i="1"/>
  <c r="AA23" i="1"/>
  <c r="L23" i="1"/>
  <c r="Q23" i="1"/>
  <c r="O23" i="1"/>
  <c r="AC23" i="1"/>
  <c r="AK23" i="1"/>
  <c r="AJ23" i="1"/>
  <c r="S23" i="1"/>
  <c r="U23" i="1"/>
  <c r="AM23" i="1"/>
  <c r="K23" i="1"/>
  <c r="Z23" i="1"/>
  <c r="P23" i="1"/>
  <c r="R23" i="1"/>
  <c r="AG23" i="1"/>
  <c r="A22" i="1" l="1"/>
  <c r="Z22" i="1"/>
  <c r="AA22" i="1"/>
  <c r="AB22" i="1"/>
  <c r="AF22" i="1"/>
  <c r="J22" i="1"/>
  <c r="Y22" i="1"/>
  <c r="AH22" i="1"/>
  <c r="R22" i="1"/>
  <c r="S22" i="1"/>
  <c r="N22" i="1"/>
  <c r="V22" i="1"/>
  <c r="AG22" i="1"/>
  <c r="M22" i="1"/>
  <c r="J23" i="1"/>
  <c r="AE22" i="1"/>
  <c r="P22" i="1"/>
  <c r="X22" i="1"/>
  <c r="AI22" i="1"/>
  <c r="AC22" i="1"/>
  <c r="Q22" i="1"/>
  <c r="AM22" i="1"/>
  <c r="AD22" i="1"/>
  <c r="AK22" i="1"/>
  <c r="U22" i="1"/>
  <c r="L22" i="1"/>
  <c r="O22" i="1"/>
  <c r="W22" i="1"/>
  <c r="K22" i="1"/>
  <c r="AL22" i="1"/>
  <c r="T22" i="1"/>
  <c r="AJ22" i="1"/>
  <c r="G23" i="1" l="1"/>
  <c r="A21" i="1" l="1"/>
  <c r="U21" i="1"/>
  <c r="O21" i="1"/>
  <c r="AH21" i="1"/>
  <c r="K21" i="1"/>
  <c r="AA21" i="1"/>
  <c r="P21" i="1"/>
  <c r="I22" i="1"/>
  <c r="AJ21" i="1"/>
  <c r="AC21" i="1"/>
  <c r="AD21" i="1"/>
  <c r="V21" i="1"/>
  <c r="AI21" i="1"/>
  <c r="AF21" i="1"/>
  <c r="W21" i="1"/>
  <c r="J21" i="1"/>
  <c r="AE21" i="1"/>
  <c r="M21" i="1"/>
  <c r="N21" i="1"/>
  <c r="X21" i="1"/>
  <c r="Q21" i="1"/>
  <c r="AB21" i="1"/>
  <c r="AG21" i="1"/>
  <c r="L21" i="1"/>
  <c r="Y21" i="1"/>
  <c r="R21" i="1"/>
  <c r="Z21" i="1"/>
  <c r="T21" i="1"/>
  <c r="S21" i="1"/>
  <c r="G22" i="1" l="1"/>
  <c r="AL21" i="1"/>
  <c r="AM21" i="1"/>
  <c r="AK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I66" i="34"/>
  <c r="O67" i="34"/>
  <c r="M64" i="34"/>
  <c r="N64" i="34"/>
  <c r="Q64" i="34"/>
  <c r="R67" i="34"/>
  <c r="R64" i="34"/>
  <c r="AL64" i="34"/>
  <c r="J64" i="34"/>
  <c r="AK66" i="34"/>
  <c r="AI66" i="34"/>
  <c r="W66" i="34"/>
  <c r="AI65" i="34"/>
  <c r="AK67" i="34"/>
  <c r="AC66" i="34"/>
  <c r="AD67" i="34"/>
  <c r="AF67" i="34"/>
  <c r="X65" i="34"/>
  <c r="AH66" i="34"/>
  <c r="AL66" i="34"/>
  <c r="Y67" i="34"/>
  <c r="AM66" i="34"/>
  <c r="AI67" i="34"/>
  <c r="O65" i="34"/>
  <c r="S66" i="34"/>
  <c r="Y65" i="34"/>
  <c r="S67" i="34"/>
  <c r="AL65" i="34"/>
  <c r="AE66" i="34"/>
  <c r="W64" i="34"/>
  <c r="AJ65" i="34"/>
  <c r="AH65" i="34"/>
  <c r="M66" i="34"/>
  <c r="P67" i="34"/>
  <c r="P65" i="34"/>
  <c r="X64" i="34"/>
  <c r="I65" i="34"/>
  <c r="AD66" i="34"/>
  <c r="U65" i="34"/>
  <c r="S64" i="34"/>
  <c r="K66" i="34"/>
  <c r="O64" i="34"/>
  <c r="AD65" i="34"/>
  <c r="AK65" i="34"/>
  <c r="AE67" i="34"/>
  <c r="M67" i="34"/>
  <c r="I67" i="34"/>
  <c r="AG64" i="34"/>
  <c r="P64" i="34"/>
  <c r="AJ64" i="34"/>
  <c r="V66" i="34"/>
  <c r="Z66" i="34"/>
  <c r="W65" i="34"/>
  <c r="L67" i="34"/>
  <c r="AK64" i="34"/>
  <c r="L66" i="34"/>
  <c r="L64" i="34"/>
  <c r="AA65" i="34"/>
  <c r="P66" i="34"/>
  <c r="X66" i="34"/>
  <c r="K67" i="34"/>
  <c r="Z67" i="34"/>
  <c r="T67" i="34"/>
  <c r="AC65" i="34"/>
  <c r="S65" i="34"/>
  <c r="W67" i="34"/>
  <c r="J67" i="34"/>
  <c r="AC64" i="34"/>
  <c r="AH64" i="34"/>
  <c r="AG67" i="34"/>
  <c r="AG66" i="34"/>
  <c r="AJ66" i="34"/>
  <c r="R66" i="34"/>
  <c r="N66" i="34"/>
  <c r="AC67" i="34"/>
  <c r="AF66" i="34"/>
  <c r="Q65" i="34"/>
  <c r="J65" i="34"/>
  <c r="AH67" i="34"/>
  <c r="AJ67" i="34"/>
  <c r="AM67" i="34"/>
  <c r="R65" i="34"/>
  <c r="AA64" i="34"/>
  <c r="J66" i="34"/>
  <c r="T66" i="34"/>
  <c r="AE64" i="34"/>
  <c r="AF65" i="34"/>
  <c r="AM64" i="34"/>
  <c r="K64" i="34"/>
  <c r="O66" i="34"/>
  <c r="V65" i="34"/>
  <c r="I64" i="34"/>
  <c r="AA67" i="34"/>
  <c r="Q66" i="34"/>
  <c r="AF64" i="34"/>
  <c r="T64" i="34"/>
  <c r="AE65" i="34"/>
  <c r="K65" i="34"/>
  <c r="V67" i="34"/>
  <c r="Y66" i="34"/>
  <c r="Z65" i="34"/>
  <c r="Q67" i="34"/>
  <c r="N67" i="34"/>
  <c r="V64" i="34"/>
  <c r="M65" i="34"/>
  <c r="AD64" i="34"/>
  <c r="L65" i="34"/>
  <c r="U66" i="34"/>
  <c r="AM65" i="34"/>
  <c r="X67" i="34"/>
  <c r="N65" i="34"/>
  <c r="Y64" i="34"/>
  <c r="T65" i="34"/>
  <c r="AL67" i="34"/>
  <c r="Z64" i="34"/>
  <c r="U67" i="34"/>
  <c r="AG65" i="34"/>
  <c r="U64" i="34"/>
  <c r="AI64" i="34"/>
  <c r="AA66" i="34"/>
  <c r="AB66" i="34"/>
  <c r="AB64" i="34"/>
  <c r="AB65" i="34"/>
  <c r="AB67" i="34"/>
  <c r="H67" i="34" l="1"/>
  <c r="H66" i="34"/>
  <c r="H65" i="34"/>
  <c r="H64" i="34"/>
  <c r="D66" i="34" l="1"/>
  <c r="E66" i="34"/>
  <c r="D67" i="34"/>
  <c r="E67" i="34"/>
  <c r="D65" i="34"/>
  <c r="E65" i="34"/>
  <c r="D64" i="34"/>
  <c r="E64" i="34"/>
  <c r="T63" i="34"/>
  <c r="AK62" i="34"/>
  <c r="Q62" i="34"/>
  <c r="V63" i="34"/>
  <c r="AG62" i="34"/>
  <c r="AB62" i="34"/>
  <c r="X62" i="34"/>
  <c r="I62" i="34"/>
  <c r="Z63" i="34"/>
  <c r="O62" i="34"/>
  <c r="S63" i="34"/>
  <c r="AD63" i="34"/>
  <c r="P62" i="34"/>
  <c r="S62" i="34"/>
  <c r="AJ62" i="34"/>
  <c r="O63" i="34"/>
  <c r="AI63" i="34"/>
  <c r="N62" i="34"/>
  <c r="P63" i="34"/>
  <c r="AI62" i="34"/>
  <c r="V62" i="34"/>
  <c r="L63" i="34"/>
  <c r="Q63" i="34"/>
  <c r="J62" i="34"/>
  <c r="AE62" i="34"/>
  <c r="AD62" i="34"/>
  <c r="AG63" i="34"/>
  <c r="K63" i="34"/>
  <c r="R63" i="34"/>
  <c r="AM63" i="34"/>
  <c r="U63" i="34"/>
  <c r="Y62" i="34"/>
  <c r="Z62" i="34"/>
  <c r="AH63" i="34"/>
  <c r="T62" i="34"/>
  <c r="AM62" i="34"/>
  <c r="AH62" i="34"/>
  <c r="N63" i="34"/>
  <c r="W62" i="34"/>
  <c r="R62" i="34"/>
  <c r="X63" i="34"/>
  <c r="AA62" i="34"/>
  <c r="AF63" i="34"/>
  <c r="AC62" i="34"/>
  <c r="L62" i="34"/>
  <c r="U62" i="34"/>
  <c r="AC63" i="34"/>
  <c r="AJ63" i="34"/>
  <c r="J63" i="34"/>
  <c r="I63" i="34"/>
  <c r="AL63" i="34"/>
  <c r="AB63" i="34"/>
  <c r="AE63" i="34"/>
  <c r="M63" i="34"/>
  <c r="AK63" i="34"/>
  <c r="M62" i="34"/>
  <c r="K62" i="34"/>
  <c r="W63" i="34"/>
  <c r="Y63" i="34"/>
  <c r="AA63" i="34"/>
  <c r="AF62" i="34"/>
  <c r="AL62" i="34"/>
  <c r="H63" i="34" l="1"/>
  <c r="H62" i="34"/>
  <c r="K20" i="1"/>
  <c r="AK20" i="1"/>
  <c r="AD60" i="34"/>
  <c r="N60" i="34"/>
  <c r="L60" i="34"/>
  <c r="AE61" i="34"/>
  <c r="AE19" i="1"/>
  <c r="Y20" i="1"/>
  <c r="AK60" i="34"/>
  <c r="U60" i="34"/>
  <c r="R60" i="34"/>
  <c r="N20" i="1"/>
  <c r="AH18" i="1"/>
  <c r="AG19" i="1"/>
  <c r="P60" i="34"/>
  <c r="AM19" i="1"/>
  <c r="P61" i="34"/>
  <c r="L20" i="1"/>
  <c r="Y60" i="34"/>
  <c r="AB20" i="1"/>
  <c r="AG60" i="34"/>
  <c r="Y19" i="1"/>
  <c r="O19" i="1"/>
  <c r="P18" i="1"/>
  <c r="Q19" i="1"/>
  <c r="AD19" i="1"/>
  <c r="P20" i="1"/>
  <c r="Q18" i="1"/>
  <c r="AM20" i="1"/>
  <c r="AL61" i="34"/>
  <c r="S19" i="1"/>
  <c r="R20" i="1"/>
  <c r="AH19" i="1"/>
  <c r="I20" i="1"/>
  <c r="I60" i="34"/>
  <c r="O20" i="1"/>
  <c r="O18" i="1"/>
  <c r="AI20" i="1"/>
  <c r="AM61" i="34"/>
  <c r="X60" i="34"/>
  <c r="AI61" i="34"/>
  <c r="L61" i="34"/>
  <c r="AG61" i="34"/>
  <c r="AK18" i="1"/>
  <c r="AD18" i="1"/>
  <c r="Z20" i="1"/>
  <c r="AJ20" i="1"/>
  <c r="AA60" i="34"/>
  <c r="M19" i="1"/>
  <c r="K60" i="34"/>
  <c r="AL20" i="1"/>
  <c r="AD61" i="34"/>
  <c r="AA18" i="1"/>
  <c r="Z18" i="1"/>
  <c r="AI19" i="1"/>
  <c r="Z19" i="1"/>
  <c r="N61" i="34"/>
  <c r="AJ60" i="34"/>
  <c r="N18" i="1"/>
  <c r="J18" i="1"/>
  <c r="O60" i="34"/>
  <c r="J60" i="34"/>
  <c r="AH60" i="34"/>
  <c r="AK61" i="34"/>
  <c r="AL19" i="1"/>
  <c r="AA20" i="1"/>
  <c r="AF19" i="1"/>
  <c r="X61" i="34"/>
  <c r="X18" i="1"/>
  <c r="R19" i="1"/>
  <c r="AB18" i="1"/>
  <c r="S20" i="1"/>
  <c r="AB60" i="34"/>
  <c r="W19" i="1"/>
  <c r="X20" i="1"/>
  <c r="AL18" i="1"/>
  <c r="M20" i="1"/>
  <c r="AJ18" i="1"/>
  <c r="I18" i="1"/>
  <c r="AM60" i="34"/>
  <c r="W18" i="1"/>
  <c r="AC18" i="1"/>
  <c r="AG18" i="1"/>
  <c r="AF20" i="1"/>
  <c r="X19" i="1"/>
  <c r="J20" i="1"/>
  <c r="AJ19" i="1"/>
  <c r="R61" i="34"/>
  <c r="W20" i="1"/>
  <c r="M60" i="34"/>
  <c r="AJ61" i="34"/>
  <c r="V60" i="34"/>
  <c r="AC60" i="34"/>
  <c r="AF18" i="1"/>
  <c r="U61" i="34"/>
  <c r="Q60" i="34"/>
  <c r="Z60" i="34"/>
  <c r="AM18" i="1"/>
  <c r="M61" i="34"/>
  <c r="Q20" i="1"/>
  <c r="AC20" i="1"/>
  <c r="AC19" i="1"/>
  <c r="AB19" i="1"/>
  <c r="I19" i="1"/>
  <c r="AG20" i="1"/>
  <c r="P19" i="1"/>
  <c r="Y18" i="1"/>
  <c r="AF61" i="34"/>
  <c r="AC61" i="34"/>
  <c r="AI18" i="1"/>
  <c r="AK19" i="1"/>
  <c r="AD20" i="1"/>
  <c r="AE20" i="1"/>
  <c r="Z61" i="34"/>
  <c r="AF60" i="34"/>
  <c r="V61" i="34"/>
  <c r="Q61" i="34"/>
  <c r="L18" i="1"/>
  <c r="R18" i="1"/>
  <c r="O61" i="34"/>
  <c r="N19" i="1"/>
  <c r="AH61" i="34"/>
  <c r="AA61" i="34"/>
  <c r="W60" i="34"/>
  <c r="K19" i="1"/>
  <c r="W61" i="34"/>
  <c r="M18" i="1"/>
  <c r="AE18" i="1"/>
  <c r="L19" i="1"/>
  <c r="AA19" i="1"/>
  <c r="AH20" i="1"/>
  <c r="AI60" i="34"/>
  <c r="K61" i="34"/>
  <c r="I61" i="34"/>
  <c r="AE60" i="34"/>
  <c r="AB61" i="34"/>
  <c r="K18" i="1"/>
  <c r="Y61" i="34"/>
  <c r="J61" i="34"/>
  <c r="J19" i="1"/>
  <c r="AL60" i="34"/>
  <c r="D62" i="34" l="1"/>
  <c r="E62" i="34"/>
  <c r="D63" i="34"/>
  <c r="E63" i="34"/>
  <c r="U18" i="1"/>
  <c r="V20" i="1"/>
  <c r="V19" i="1"/>
  <c r="T19" i="1"/>
  <c r="U19" i="1"/>
  <c r="V18" i="1"/>
  <c r="T20" i="1"/>
  <c r="U20" i="1"/>
  <c r="G20" i="1" l="1"/>
  <c r="G19" i="1"/>
  <c r="S18" i="1"/>
  <c r="S61" i="34"/>
  <c r="S60" i="34"/>
  <c r="T61" i="34"/>
  <c r="T60" i="34"/>
  <c r="H61" i="34" l="1"/>
  <c r="H60" i="34"/>
  <c r="T18" i="1"/>
  <c r="D61" i="34" l="1"/>
  <c r="E61" i="34"/>
  <c r="D60" i="34"/>
  <c r="E60" i="34"/>
  <c r="G18" i="1"/>
  <c r="AA17" i="1"/>
  <c r="AM17" i="1"/>
  <c r="Y17" i="1"/>
  <c r="AG17" i="1"/>
  <c r="AK17" i="1"/>
  <c r="M17" i="1"/>
  <c r="AE17" i="1"/>
  <c r="X17" i="1"/>
  <c r="J17" i="1"/>
  <c r="Q17" i="1"/>
  <c r="AH17" i="1"/>
  <c r="AC17" i="1"/>
  <c r="S17" i="1"/>
  <c r="L17" i="1"/>
  <c r="W17" i="1"/>
  <c r="AB17" i="1"/>
  <c r="Z17" i="1"/>
  <c r="AD17" i="1"/>
  <c r="AF17" i="1"/>
  <c r="O17" i="1"/>
  <c r="AJ17" i="1"/>
  <c r="AL17" i="1"/>
  <c r="I17" i="1"/>
  <c r="K17" i="1"/>
  <c r="AI17" i="1"/>
  <c r="P17" i="1"/>
  <c r="T17" i="1"/>
  <c r="R17" i="1"/>
  <c r="U17" i="1"/>
  <c r="N17" i="1"/>
  <c r="V17" i="1"/>
  <c r="G17" i="1" l="1"/>
  <c r="H2" i="1" l="1"/>
  <c r="AI4" i="34"/>
  <c r="AD18" i="34"/>
  <c r="P30" i="34"/>
  <c r="J28" i="34"/>
  <c r="R40" i="34"/>
  <c r="T12" i="1"/>
  <c r="R42" i="34"/>
  <c r="M10" i="34"/>
  <c r="S23" i="34"/>
  <c r="L15" i="34"/>
  <c r="I15" i="34"/>
  <c r="L9" i="1"/>
  <c r="V29" i="34"/>
  <c r="M48" i="34"/>
  <c r="AH11" i="34"/>
  <c r="X44" i="34"/>
  <c r="L10" i="34"/>
  <c r="T8" i="1"/>
  <c r="AK8" i="1"/>
  <c r="J6" i="34"/>
  <c r="J52" i="34"/>
  <c r="M36" i="34"/>
  <c r="M47" i="34"/>
  <c r="R39" i="34"/>
  <c r="AA11" i="1"/>
  <c r="AK41" i="34"/>
  <c r="AM14" i="1"/>
  <c r="Z26" i="34"/>
  <c r="AE7" i="1"/>
  <c r="K3" i="34"/>
  <c r="L30" i="34"/>
  <c r="J12" i="34"/>
  <c r="U27" i="34"/>
  <c r="J15" i="1"/>
  <c r="AL9" i="1"/>
  <c r="R6" i="34"/>
  <c r="AC15" i="1"/>
  <c r="AL3" i="34"/>
  <c r="Q30" i="34"/>
  <c r="AI17" i="34"/>
  <c r="S3" i="1"/>
  <c r="AI10" i="1"/>
  <c r="AH9" i="34"/>
  <c r="S7" i="1"/>
  <c r="J35" i="34"/>
  <c r="AH53" i="34"/>
  <c r="J34" i="34"/>
  <c r="W23" i="34"/>
  <c r="AI11" i="1"/>
  <c r="P18" i="34"/>
  <c r="R56" i="34"/>
  <c r="AC20" i="34"/>
  <c r="AG52" i="34"/>
  <c r="AL29" i="34"/>
  <c r="AE52" i="34"/>
  <c r="AL4" i="1"/>
  <c r="U36" i="34"/>
  <c r="AH44" i="34"/>
  <c r="J59" i="34"/>
  <c r="AE11" i="34"/>
  <c r="T54" i="34"/>
  <c r="AJ35" i="34"/>
  <c r="W56" i="34"/>
  <c r="AH41" i="34"/>
  <c r="Y57" i="34"/>
  <c r="AC11" i="1"/>
  <c r="I34" i="34"/>
  <c r="AB15" i="34"/>
  <c r="AF20" i="34"/>
  <c r="Y53" i="34"/>
  <c r="W39" i="34"/>
  <c r="W14" i="34"/>
  <c r="AG57" i="34"/>
  <c r="Y23" i="34"/>
  <c r="W46" i="34"/>
  <c r="AB25" i="34"/>
  <c r="Z5" i="34"/>
  <c r="O29" i="34"/>
  <c r="AI48" i="34"/>
  <c r="O33" i="34"/>
  <c r="AJ25" i="34"/>
  <c r="W32" i="34"/>
  <c r="L47" i="34"/>
  <c r="Y6" i="1"/>
  <c r="Z24" i="34"/>
  <c r="X8" i="34"/>
  <c r="AA38" i="34"/>
  <c r="M7" i="1"/>
  <c r="R4" i="34"/>
  <c r="AC31" i="34"/>
  <c r="L15" i="1"/>
  <c r="AH8" i="1"/>
  <c r="Q27" i="34"/>
  <c r="AH11" i="1"/>
  <c r="X27" i="34"/>
  <c r="AJ9" i="1"/>
  <c r="T51" i="34"/>
  <c r="K50" i="34"/>
  <c r="W51" i="34"/>
  <c r="U50" i="34"/>
  <c r="O30" i="34"/>
  <c r="AB13" i="34"/>
  <c r="M28" i="34"/>
  <c r="AG22" i="34"/>
  <c r="L8" i="1"/>
  <c r="AB27" i="34"/>
  <c r="Z9" i="34"/>
  <c r="I14" i="34"/>
  <c r="AK49" i="34"/>
  <c r="Q49" i="34"/>
  <c r="I26" i="34"/>
  <c r="J55" i="34"/>
  <c r="I5" i="1"/>
  <c r="AM49" i="34"/>
  <c r="R16" i="34"/>
  <c r="AM8" i="34"/>
  <c r="O39" i="34"/>
  <c r="V47" i="34"/>
  <c r="AF33" i="34"/>
  <c r="Z58" i="34"/>
  <c r="AD5" i="1"/>
  <c r="AK27" i="34"/>
  <c r="O3" i="34"/>
  <c r="Y39" i="34"/>
  <c r="V15" i="1"/>
  <c r="V51" i="34"/>
  <c r="Z29" i="34"/>
  <c r="Z57" i="34"/>
  <c r="K45" i="34"/>
  <c r="X11" i="1"/>
  <c r="AJ23" i="34"/>
  <c r="U57" i="34"/>
  <c r="AK15" i="1"/>
  <c r="AC12" i="34"/>
  <c r="AE50" i="34"/>
  <c r="M45" i="34"/>
  <c r="AE57" i="34"/>
  <c r="Y40" i="34"/>
  <c r="AF24" i="34"/>
  <c r="O7" i="34"/>
  <c r="W11" i="34"/>
  <c r="AE21" i="34"/>
  <c r="AM9" i="34"/>
  <c r="U5" i="34"/>
  <c r="AC39" i="34"/>
  <c r="T4" i="1"/>
  <c r="Z52" i="34"/>
  <c r="AI28" i="34"/>
  <c r="AE10" i="1"/>
  <c r="V10" i="34"/>
  <c r="L16" i="34"/>
  <c r="AE49" i="34"/>
  <c r="S20" i="34"/>
  <c r="J3" i="34"/>
  <c r="AD13" i="1"/>
  <c r="S36" i="34"/>
  <c r="O25" i="34"/>
  <c r="AH19" i="34"/>
  <c r="AJ55" i="34"/>
  <c r="AA4" i="1"/>
  <c r="AL15" i="1"/>
  <c r="U41" i="34"/>
  <c r="V6" i="1"/>
  <c r="AD49" i="34"/>
  <c r="AH28" i="34"/>
  <c r="U28" i="34"/>
  <c r="Z21" i="34"/>
  <c r="AI6" i="1"/>
  <c r="Y13" i="34"/>
  <c r="I17" i="34"/>
  <c r="AE45" i="34"/>
  <c r="J30" i="34"/>
  <c r="AB17" i="34"/>
  <c r="M52" i="34"/>
  <c r="T31" i="34"/>
  <c r="AB16" i="1"/>
  <c r="AF43" i="34"/>
  <c r="AB39" i="34"/>
  <c r="X35" i="34"/>
  <c r="U53" i="34"/>
  <c r="AB49" i="34"/>
  <c r="U12" i="34"/>
  <c r="AH9" i="1"/>
  <c r="Y45" i="34"/>
  <c r="AG37" i="34"/>
  <c r="AI19" i="34"/>
  <c r="Y50" i="34"/>
  <c r="AD40" i="34"/>
  <c r="Y5" i="1"/>
  <c r="AF18" i="34"/>
  <c r="X3" i="1"/>
  <c r="S32" i="34"/>
  <c r="AK32" i="34"/>
  <c r="R10" i="34"/>
  <c r="L39" i="34"/>
  <c r="L59" i="34"/>
  <c r="AI13" i="34"/>
  <c r="AH33" i="34"/>
  <c r="J33" i="34"/>
  <c r="Y32" i="34"/>
  <c r="N35" i="34"/>
  <c r="AG16" i="1"/>
  <c r="T12" i="34"/>
  <c r="Z46" i="34"/>
  <c r="AE36" i="34"/>
  <c r="AK16" i="1"/>
  <c r="S22" i="34"/>
  <c r="AK18" i="34"/>
  <c r="U37" i="34"/>
  <c r="O50" i="34"/>
  <c r="AG43" i="34"/>
  <c r="AJ15" i="34"/>
  <c r="AD46" i="34"/>
  <c r="I42" i="34"/>
  <c r="AJ41" i="34"/>
  <c r="X22" i="34"/>
  <c r="AK17" i="34"/>
  <c r="I7" i="34"/>
  <c r="AJ36" i="34"/>
  <c r="AL37" i="34"/>
  <c r="AC41" i="34"/>
  <c r="AF6" i="34"/>
  <c r="AC45" i="34"/>
  <c r="S54" i="34"/>
  <c r="N42" i="34"/>
  <c r="Y20" i="34"/>
  <c r="AB30" i="34"/>
  <c r="R44" i="34"/>
  <c r="AG53" i="34"/>
  <c r="AJ30" i="34"/>
  <c r="AB6" i="34"/>
  <c r="AJ15" i="1"/>
  <c r="L3" i="34"/>
  <c r="AI29" i="34"/>
  <c r="AF16" i="34"/>
  <c r="Y27" i="34"/>
  <c r="AB45" i="34"/>
  <c r="AA7" i="34"/>
  <c r="AM3" i="1"/>
  <c r="AC14" i="1"/>
  <c r="W29" i="34"/>
  <c r="P43" i="34"/>
  <c r="W50" i="34"/>
  <c r="U8" i="34"/>
  <c r="W9" i="1"/>
  <c r="R12" i="34"/>
  <c r="AA6" i="1"/>
  <c r="AG9" i="34"/>
  <c r="AG19" i="34"/>
  <c r="AH10" i="1"/>
  <c r="AG21" i="34"/>
  <c r="AB51" i="34"/>
  <c r="P8" i="1"/>
  <c r="AE6" i="1"/>
  <c r="R50" i="34"/>
  <c r="I55" i="34"/>
  <c r="AA12" i="34"/>
  <c r="AD7" i="34"/>
  <c r="AK23" i="34"/>
  <c r="AB20" i="34"/>
  <c r="W7" i="34"/>
  <c r="AF30" i="34"/>
  <c r="AK58" i="34"/>
  <c r="AH46" i="34"/>
  <c r="O5" i="34"/>
  <c r="Q19" i="34"/>
  <c r="AM34" i="34"/>
  <c r="AG50" i="34"/>
  <c r="S33" i="34"/>
  <c r="AK4" i="34"/>
  <c r="U48" i="34"/>
  <c r="AJ20" i="34"/>
  <c r="AC16" i="34"/>
  <c r="Y7" i="1"/>
  <c r="AE11" i="1"/>
  <c r="AF25" i="34"/>
  <c r="P21" i="34"/>
  <c r="U33" i="34"/>
  <c r="N5" i="34"/>
  <c r="Z27" i="34"/>
  <c r="AD10" i="1"/>
  <c r="AM25" i="34"/>
  <c r="AK44" i="34"/>
  <c r="AC10" i="34"/>
  <c r="AI18" i="34"/>
  <c r="AA18" i="34"/>
  <c r="AI49" i="34"/>
  <c r="K27" i="34"/>
  <c r="S48" i="34"/>
  <c r="AB22" i="34"/>
  <c r="AA20" i="34"/>
  <c r="X47" i="34"/>
  <c r="T3" i="34"/>
  <c r="I23" i="34"/>
  <c r="AL43" i="34"/>
  <c r="Y9" i="1"/>
  <c r="X39" i="34"/>
  <c r="AI5" i="1"/>
  <c r="S31" i="34"/>
  <c r="V7" i="1"/>
  <c r="AI13" i="1"/>
  <c r="AD32" i="34"/>
  <c r="O24" i="34"/>
  <c r="R27" i="34"/>
  <c r="AE4" i="34"/>
  <c r="AG4" i="34"/>
  <c r="R48" i="34"/>
  <c r="AA50" i="34"/>
  <c r="Q40" i="34"/>
  <c r="Q16" i="34"/>
  <c r="R14" i="1"/>
  <c r="P51" i="34"/>
  <c r="M18" i="34"/>
  <c r="AD7" i="1"/>
  <c r="N4" i="1"/>
  <c r="AD4" i="34"/>
  <c r="P55" i="34"/>
  <c r="AG28" i="34"/>
  <c r="X32" i="34"/>
  <c r="U18" i="34"/>
  <c r="AK16" i="34"/>
  <c r="S26" i="34"/>
  <c r="Q55" i="34"/>
  <c r="K5" i="1"/>
  <c r="AJ8" i="1"/>
  <c r="O26" i="34"/>
  <c r="V22" i="34"/>
  <c r="AG8" i="34"/>
  <c r="J14" i="34"/>
  <c r="X20" i="34"/>
  <c r="T59" i="34"/>
  <c r="AA9" i="1"/>
  <c r="P14" i="1"/>
  <c r="X6" i="1"/>
  <c r="M43" i="34"/>
  <c r="Z11" i="1"/>
  <c r="J49" i="34"/>
  <c r="AC7" i="34"/>
  <c r="T52" i="34"/>
  <c r="AF14" i="34"/>
  <c r="L49" i="34"/>
  <c r="AK12" i="1"/>
  <c r="L35" i="34"/>
  <c r="R5" i="34"/>
  <c r="AE43" i="34"/>
  <c r="V57" i="34"/>
  <c r="P23" i="34"/>
  <c r="Q4" i="1"/>
  <c r="Y12" i="1"/>
  <c r="Z47" i="34"/>
  <c r="R18" i="34"/>
  <c r="P41" i="34"/>
  <c r="W48" i="34"/>
  <c r="AM4" i="34"/>
  <c r="AH42" i="34"/>
  <c r="T23" i="34"/>
  <c r="AL9" i="34"/>
  <c r="L25" i="34"/>
  <c r="U9" i="34"/>
  <c r="AH39" i="34"/>
  <c r="AM22" i="34"/>
  <c r="X3" i="34"/>
  <c r="I20" i="34"/>
  <c r="Q38" i="34"/>
  <c r="AC8" i="1"/>
  <c r="R54" i="34"/>
  <c r="S52" i="34"/>
  <c r="AM39" i="34"/>
  <c r="Z22" i="34"/>
  <c r="X29" i="34"/>
  <c r="R21" i="34"/>
  <c r="AM30" i="34"/>
  <c r="AJ42" i="34"/>
  <c r="R49" i="34"/>
  <c r="U56" i="34"/>
  <c r="O46" i="34"/>
  <c r="J25" i="34"/>
  <c r="AM20" i="34"/>
  <c r="Y10" i="1"/>
  <c r="AK33" i="34"/>
  <c r="P12" i="34"/>
  <c r="Y12" i="34"/>
  <c r="L7" i="1"/>
  <c r="AI10" i="34"/>
  <c r="AJ51" i="34"/>
  <c r="AL5" i="34"/>
  <c r="T33" i="34"/>
  <c r="K51" i="34"/>
  <c r="AD35" i="34"/>
  <c r="AA15" i="34"/>
  <c r="R7" i="1"/>
  <c r="T15" i="1"/>
  <c r="AA40" i="34"/>
  <c r="AJ33" i="34"/>
  <c r="P33" i="34"/>
  <c r="AD20" i="34"/>
  <c r="S11" i="34"/>
  <c r="J11" i="34"/>
  <c r="V10" i="1"/>
  <c r="N8" i="1"/>
  <c r="K36" i="34"/>
  <c r="AI57" i="34"/>
  <c r="AM12" i="1"/>
  <c r="M54" i="34"/>
  <c r="AJ28" i="34"/>
  <c r="AC33" i="34"/>
  <c r="AL57" i="34"/>
  <c r="AC6" i="1"/>
  <c r="AL27" i="34"/>
  <c r="AF13" i="1"/>
  <c r="V5" i="1"/>
  <c r="AF47" i="34"/>
  <c r="L11" i="34"/>
  <c r="AH3" i="34"/>
  <c r="V9" i="34"/>
  <c r="U22" i="34"/>
  <c r="I29" i="34"/>
  <c r="AJ26" i="34"/>
  <c r="M42" i="34"/>
  <c r="I59" i="34"/>
  <c r="K8" i="34"/>
  <c r="AE24" i="34"/>
  <c r="L14" i="34"/>
  <c r="AJ46" i="34"/>
  <c r="AD25" i="34"/>
  <c r="Y42" i="34"/>
  <c r="W12" i="34"/>
  <c r="R55" i="34"/>
  <c r="AM11" i="34"/>
  <c r="Q20" i="34"/>
  <c r="L16" i="1"/>
  <c r="Q28" i="34"/>
  <c r="V31" i="34"/>
  <c r="T37" i="34"/>
  <c r="AL38" i="34"/>
  <c r="AE53" i="34"/>
  <c r="AJ48" i="34"/>
  <c r="Q51" i="34"/>
  <c r="V21" i="34"/>
  <c r="L40" i="34"/>
  <c r="T36" i="34"/>
  <c r="AF11" i="34"/>
  <c r="V36" i="34"/>
  <c r="T29" i="34"/>
  <c r="AG44" i="34"/>
  <c r="R59" i="34"/>
  <c r="AJ19" i="34"/>
  <c r="X42" i="34"/>
  <c r="AA26" i="34"/>
  <c r="V19" i="34"/>
  <c r="AJ56" i="34"/>
  <c r="AD11" i="1"/>
  <c r="AH5" i="34"/>
  <c r="AA14" i="1"/>
  <c r="AM3" i="34"/>
  <c r="AM13" i="1"/>
  <c r="S10" i="1"/>
  <c r="Q3" i="34"/>
  <c r="AI24" i="34"/>
  <c r="W52" i="34"/>
  <c r="P9" i="1"/>
  <c r="Z16" i="34"/>
  <c r="AF6" i="1"/>
  <c r="AC36" i="34"/>
  <c r="Y52" i="34"/>
  <c r="O51" i="34"/>
  <c r="Q7" i="1"/>
  <c r="AA17" i="34"/>
  <c r="L12" i="1"/>
  <c r="AK10" i="1"/>
  <c r="AC55" i="34"/>
  <c r="AA27" i="34"/>
  <c r="O5" i="1"/>
  <c r="Y44" i="34"/>
  <c r="S15" i="34"/>
  <c r="AI14" i="34"/>
  <c r="N24" i="34"/>
  <c r="T48" i="34"/>
  <c r="L24" i="34"/>
  <c r="AL58" i="34"/>
  <c r="T15" i="34"/>
  <c r="AD48" i="34"/>
  <c r="I37" i="34"/>
  <c r="V40" i="34"/>
  <c r="O17" i="34"/>
  <c r="J18" i="34"/>
  <c r="Q26" i="34"/>
  <c r="AE4" i="1"/>
  <c r="O8" i="34"/>
  <c r="AE20" i="34"/>
  <c r="W8" i="34"/>
  <c r="J37" i="34"/>
  <c r="Q9" i="1"/>
  <c r="AI26" i="34"/>
  <c r="O32" i="34"/>
  <c r="N8" i="34"/>
  <c r="P48" i="34"/>
  <c r="W5" i="34"/>
  <c r="Y58" i="34"/>
  <c r="R51" i="34"/>
  <c r="V27" i="34"/>
  <c r="X59" i="34"/>
  <c r="AB38" i="34"/>
  <c r="S14" i="1"/>
  <c r="AF40" i="34"/>
  <c r="AC34" i="34"/>
  <c r="X45" i="34"/>
  <c r="T5" i="34"/>
  <c r="K48" i="34"/>
  <c r="AA14" i="34"/>
  <c r="AG10" i="1"/>
  <c r="O13" i="1"/>
  <c r="P40" i="34"/>
  <c r="AJ12" i="1"/>
  <c r="R36" i="34"/>
  <c r="J31" i="34"/>
  <c r="X21" i="34"/>
  <c r="Q33" i="34"/>
  <c r="AE13" i="34"/>
  <c r="J29" i="34"/>
  <c r="AG15" i="1"/>
  <c r="Q47" i="34"/>
  <c r="R17" i="34"/>
  <c r="M4" i="1"/>
  <c r="K31" i="34"/>
  <c r="I39" i="34"/>
  <c r="AF8" i="1"/>
  <c r="O38" i="34"/>
  <c r="U21" i="34"/>
  <c r="AI15" i="1"/>
  <c r="AJ37" i="34"/>
  <c r="Z16" i="1"/>
  <c r="AK53" i="34"/>
  <c r="AD47" i="34"/>
  <c r="AF44" i="34"/>
  <c r="K10" i="34"/>
  <c r="M11" i="34"/>
  <c r="AF39" i="34"/>
  <c r="X10" i="1"/>
  <c r="P4" i="34"/>
  <c r="AI12" i="34"/>
  <c r="N33" i="34"/>
  <c r="AF14" i="1"/>
  <c r="N7" i="1"/>
  <c r="AI11" i="34"/>
  <c r="S40" i="34"/>
  <c r="O14" i="34"/>
  <c r="Q42" i="34"/>
  <c r="Z30" i="34"/>
  <c r="Z44" i="34"/>
  <c r="Y14" i="34"/>
  <c r="AE48" i="34"/>
  <c r="Z6" i="1"/>
  <c r="P34" i="34"/>
  <c r="J46" i="34"/>
  <c r="Y56" i="34"/>
  <c r="O34" i="34"/>
  <c r="AE15" i="34"/>
  <c r="AI25" i="34"/>
  <c r="L26" i="34"/>
  <c r="J10" i="1"/>
  <c r="S17" i="34"/>
  <c r="AM43" i="34"/>
  <c r="AM42" i="34"/>
  <c r="W5" i="1"/>
  <c r="R25" i="34"/>
  <c r="M46" i="34"/>
  <c r="S4" i="34"/>
  <c r="N11" i="34"/>
  <c r="Q31" i="34"/>
  <c r="AC12" i="1"/>
  <c r="R58" i="34"/>
  <c r="Y33" i="34"/>
  <c r="AB59" i="34"/>
  <c r="AA34" i="34"/>
  <c r="J53" i="34"/>
  <c r="AM59" i="34"/>
  <c r="AH34" i="34"/>
  <c r="U38" i="34"/>
  <c r="AJ9" i="34"/>
  <c r="W12" i="1"/>
  <c r="AE8" i="1"/>
  <c r="W22" i="34"/>
  <c r="W11" i="1"/>
  <c r="P50" i="34"/>
  <c r="S42" i="34"/>
  <c r="S5" i="1"/>
  <c r="AC22" i="34"/>
  <c r="AJ47" i="34"/>
  <c r="Y25" i="34"/>
  <c r="AA31" i="34"/>
  <c r="O21" i="34"/>
  <c r="AF8" i="34"/>
  <c r="Q22" i="34"/>
  <c r="AK11" i="1"/>
  <c r="O11" i="1"/>
  <c r="S38" i="34"/>
  <c r="AA5" i="34"/>
  <c r="X51" i="34"/>
  <c r="Z42" i="34"/>
  <c r="O9" i="34"/>
  <c r="Y14" i="1"/>
  <c r="P54" i="34"/>
  <c r="AE14" i="34"/>
  <c r="AB5" i="34"/>
  <c r="L41" i="34"/>
  <c r="AL24" i="34"/>
  <c r="AE5" i="34"/>
  <c r="AJ31" i="34"/>
  <c r="P58" i="34"/>
  <c r="AD33" i="34"/>
  <c r="S6" i="1"/>
  <c r="AI32" i="34"/>
  <c r="I49" i="34"/>
  <c r="AG4" i="1"/>
  <c r="U16" i="1"/>
  <c r="Z4" i="1"/>
  <c r="U45" i="34"/>
  <c r="AM7" i="1"/>
  <c r="O27" i="34"/>
  <c r="N15" i="1"/>
  <c r="AD26" i="34"/>
  <c r="AI9" i="34"/>
  <c r="AE30" i="34"/>
  <c r="V39" i="34"/>
  <c r="S58" i="34"/>
  <c r="AK11" i="34"/>
  <c r="T8" i="34"/>
  <c r="K38" i="34"/>
  <c r="P5" i="34"/>
  <c r="AC44" i="34"/>
  <c r="I11" i="34"/>
  <c r="Y21" i="34"/>
  <c r="L20" i="34"/>
  <c r="S46" i="34"/>
  <c r="AJ34" i="34"/>
  <c r="T50" i="34"/>
  <c r="AH29" i="34"/>
  <c r="L7" i="34"/>
  <c r="AM53" i="34"/>
  <c r="AK38" i="34"/>
  <c r="AL30" i="34"/>
  <c r="AF15" i="34"/>
  <c r="AC21" i="34"/>
  <c r="P12" i="1"/>
  <c r="V15" i="34"/>
  <c r="AG11" i="34"/>
  <c r="I57" i="34"/>
  <c r="S35" i="34"/>
  <c r="AK14" i="34"/>
  <c r="N16" i="34"/>
  <c r="AG45" i="34"/>
  <c r="Z15" i="34"/>
  <c r="AG33" i="34"/>
  <c r="J57" i="34"/>
  <c r="AC32" i="34"/>
  <c r="AA29" i="34"/>
  <c r="Q56" i="34"/>
  <c r="AD37" i="34"/>
  <c r="AD9" i="34"/>
  <c r="U24" i="34"/>
  <c r="AG9" i="1"/>
  <c r="AC50" i="34"/>
  <c r="P45" i="34"/>
  <c r="K5" i="34"/>
  <c r="W7" i="1"/>
  <c r="AB3" i="1"/>
  <c r="K6" i="34"/>
  <c r="AA52" i="34"/>
  <c r="AE16" i="1"/>
  <c r="X11" i="34"/>
  <c r="J14" i="1"/>
  <c r="Q36" i="34"/>
  <c r="K39" i="34"/>
  <c r="AF49" i="34"/>
  <c r="O44" i="34"/>
  <c r="V45" i="34"/>
  <c r="W3" i="1"/>
  <c r="AI31" i="34"/>
  <c r="W16" i="34"/>
  <c r="J48" i="34"/>
  <c r="AG15" i="34"/>
  <c r="AF36" i="34"/>
  <c r="W4" i="1"/>
  <c r="AK22" i="34"/>
  <c r="J8" i="34"/>
  <c r="K20" i="34"/>
  <c r="Q48" i="34"/>
  <c r="AF42" i="34"/>
  <c r="N37" i="34"/>
  <c r="AF22" i="34"/>
  <c r="N5" i="1"/>
  <c r="AI35" i="34"/>
  <c r="Z10" i="1"/>
  <c r="AI42" i="34"/>
  <c r="K7" i="1"/>
  <c r="AJ11" i="34"/>
  <c r="L52" i="34"/>
  <c r="AM17" i="34"/>
  <c r="N9" i="1"/>
  <c r="K22" i="34"/>
  <c r="AA35" i="34"/>
  <c r="W10" i="34"/>
  <c r="P17" i="34"/>
  <c r="AB8" i="1"/>
  <c r="AJ14" i="34"/>
  <c r="O53" i="34"/>
  <c r="L18" i="34"/>
  <c r="AH52" i="34"/>
  <c r="W9" i="34"/>
  <c r="I9" i="34"/>
  <c r="L43" i="34"/>
  <c r="U10" i="1"/>
  <c r="U7" i="1"/>
  <c r="AG36" i="34"/>
  <c r="U55" i="34"/>
  <c r="U19" i="34"/>
  <c r="O4" i="34"/>
  <c r="M12" i="1"/>
  <c r="S55" i="34"/>
  <c r="AG6" i="34"/>
  <c r="U58" i="34"/>
  <c r="W4" i="34"/>
  <c r="AC13" i="34"/>
  <c r="AI27" i="34"/>
  <c r="I10" i="34"/>
  <c r="J47" i="34"/>
  <c r="AL11" i="34"/>
  <c r="T3" i="1"/>
  <c r="AL33" i="34"/>
  <c r="M17" i="34"/>
  <c r="W8" i="1"/>
  <c r="AF52" i="34"/>
  <c r="I5" i="34"/>
  <c r="AD23" i="34"/>
  <c r="N19" i="34"/>
  <c r="M10" i="1"/>
  <c r="AC24" i="34"/>
  <c r="AE3" i="34"/>
  <c r="N55" i="34"/>
  <c r="N14" i="1"/>
  <c r="M12" i="34"/>
  <c r="AD21" i="34"/>
  <c r="AM27" i="34"/>
  <c r="AH38" i="34"/>
  <c r="AI9" i="1"/>
  <c r="AD14" i="1"/>
  <c r="N41" i="34"/>
  <c r="V25" i="34"/>
  <c r="T5" i="1"/>
  <c r="AB14" i="1"/>
  <c r="AC10" i="1"/>
  <c r="V38" i="34"/>
  <c r="R37" i="34"/>
  <c r="AD50" i="34"/>
  <c r="X36" i="34"/>
  <c r="AG42" i="34"/>
  <c r="AM18" i="34"/>
  <c r="T22" i="34"/>
  <c r="AM41" i="34"/>
  <c r="K15" i="1"/>
  <c r="I22" i="34"/>
  <c r="AK5" i="34"/>
  <c r="AL7" i="34"/>
  <c r="O49" i="34"/>
  <c r="K11" i="1"/>
  <c r="AL3" i="1"/>
  <c r="AD58" i="34"/>
  <c r="AE3" i="1"/>
  <c r="AD14" i="34"/>
  <c r="AK3" i="34"/>
  <c r="P5" i="1"/>
  <c r="W20" i="34"/>
  <c r="P32" i="34"/>
  <c r="S4" i="1"/>
  <c r="AB9" i="1"/>
  <c r="T47" i="34"/>
  <c r="S21" i="34"/>
  <c r="J15" i="34"/>
  <c r="S41" i="34"/>
  <c r="AC26" i="34"/>
  <c r="AD56" i="34"/>
  <c r="AA45" i="34"/>
  <c r="AA8" i="1"/>
  <c r="U15" i="34"/>
  <c r="S43" i="34"/>
  <c r="S5" i="34"/>
  <c r="W13" i="1"/>
  <c r="AG31" i="34"/>
  <c r="AL34" i="34"/>
  <c r="AB12" i="34"/>
  <c r="AA10" i="34"/>
  <c r="W42" i="34"/>
  <c r="Q3" i="1"/>
  <c r="I36" i="34"/>
  <c r="AM11" i="1"/>
  <c r="AG13" i="1"/>
  <c r="L57" i="34"/>
  <c r="AA53" i="34"/>
  <c r="X48" i="34"/>
  <c r="AG11" i="1"/>
  <c r="P26" i="34"/>
  <c r="AB16" i="34"/>
  <c r="M27" i="34"/>
  <c r="AK9" i="1"/>
  <c r="J40" i="34"/>
  <c r="R35" i="34"/>
  <c r="Y8" i="1"/>
  <c r="AC6" i="34"/>
  <c r="AF12" i="34"/>
  <c r="AJ4" i="1"/>
  <c r="AC27" i="34"/>
  <c r="O31" i="34"/>
  <c r="AI44" i="34"/>
  <c r="AK59" i="34"/>
  <c r="AE14" i="1"/>
  <c r="AH24" i="34"/>
  <c r="AA8" i="34"/>
  <c r="Y6" i="34"/>
  <c r="U3" i="34"/>
  <c r="L46" i="34"/>
  <c r="T24" i="34"/>
  <c r="U11" i="34"/>
  <c r="W45" i="34"/>
  <c r="Y31" i="34"/>
  <c r="AJ10" i="1"/>
  <c r="T40" i="34"/>
  <c r="AF15" i="1"/>
  <c r="V11" i="1"/>
  <c r="AK50" i="34"/>
  <c r="R11" i="34"/>
  <c r="U39" i="34"/>
  <c r="AJ44" i="34"/>
  <c r="AB18" i="34"/>
  <c r="X16" i="34"/>
  <c r="AE59" i="34"/>
  <c r="V35" i="34"/>
  <c r="R22" i="34"/>
  <c r="AE56" i="34"/>
  <c r="O55" i="34"/>
  <c r="AK45" i="34"/>
  <c r="U40" i="34"/>
  <c r="J4" i="1"/>
  <c r="V52" i="34"/>
  <c r="R34" i="34"/>
  <c r="AH50" i="34"/>
  <c r="Z39" i="34"/>
  <c r="Q58" i="34"/>
  <c r="AL47" i="34"/>
  <c r="AB47" i="34"/>
  <c r="W16" i="1"/>
  <c r="K53" i="34"/>
  <c r="AF23" i="34"/>
  <c r="AL26" i="34"/>
  <c r="R46" i="34"/>
  <c r="T11" i="1"/>
  <c r="AI7" i="1"/>
  <c r="X46" i="34"/>
  <c r="L6" i="34"/>
  <c r="X12" i="1"/>
  <c r="AF10" i="1"/>
  <c r="K23" i="34"/>
  <c r="T6" i="34"/>
  <c r="AM32" i="34"/>
  <c r="N16" i="1"/>
  <c r="Z36" i="34"/>
  <c r="AF55" i="34"/>
  <c r="J44" i="34"/>
  <c r="U13" i="1"/>
  <c r="AG24" i="34"/>
  <c r="S25" i="34"/>
  <c r="L8" i="34"/>
  <c r="Q53" i="34"/>
  <c r="AF10" i="34"/>
  <c r="O7" i="1"/>
  <c r="I12" i="34"/>
  <c r="AE27" i="34"/>
  <c r="Z12" i="1"/>
  <c r="N54" i="34"/>
  <c r="AJ7" i="34"/>
  <c r="AF9" i="34"/>
  <c r="N46" i="34"/>
  <c r="AA59" i="34"/>
  <c r="L51" i="34"/>
  <c r="U17" i="34"/>
  <c r="AL14" i="34"/>
  <c r="Q34" i="34"/>
  <c r="AL22" i="34"/>
  <c r="AI3" i="34"/>
  <c r="AB42" i="34"/>
  <c r="AI21" i="34"/>
  <c r="T9" i="1"/>
  <c r="N27" i="34"/>
  <c r="T6" i="1"/>
  <c r="AC18" i="34"/>
  <c r="AM45" i="34"/>
  <c r="AL13" i="1"/>
  <c r="W41" i="34"/>
  <c r="W59" i="34"/>
  <c r="N56" i="34"/>
  <c r="AA49" i="34"/>
  <c r="AF3" i="34"/>
  <c r="AK13" i="34"/>
  <c r="N9" i="34"/>
  <c r="Y5" i="34"/>
  <c r="S12" i="1"/>
  <c r="R13" i="34"/>
  <c r="AE37" i="34"/>
  <c r="K19" i="34"/>
  <c r="AM16" i="1"/>
  <c r="AF16" i="1"/>
  <c r="U4" i="34"/>
  <c r="AI52" i="34"/>
  <c r="Y46" i="34"/>
  <c r="AJ16" i="1"/>
  <c r="AM13" i="34"/>
  <c r="AH21" i="34"/>
  <c r="L38" i="34"/>
  <c r="L11" i="1"/>
  <c r="AL19" i="34"/>
  <c r="AE35" i="34"/>
  <c r="Q4" i="34"/>
  <c r="N43" i="34"/>
  <c r="R9" i="1"/>
  <c r="AB3" i="34"/>
  <c r="AI41" i="34"/>
  <c r="T10" i="34"/>
  <c r="AH13" i="1"/>
  <c r="T11" i="34"/>
  <c r="AJ22" i="34"/>
  <c r="AE32" i="34"/>
  <c r="AB7" i="1"/>
  <c r="AM46" i="34"/>
  <c r="K18" i="34"/>
  <c r="J16" i="34"/>
  <c r="K25" i="34"/>
  <c r="I8" i="34"/>
  <c r="N13" i="1"/>
  <c r="T38" i="34"/>
  <c r="P47" i="34"/>
  <c r="T4" i="34"/>
  <c r="AA11" i="34"/>
  <c r="AK39" i="34"/>
  <c r="J54" i="34"/>
  <c r="R13" i="1"/>
  <c r="AC15" i="34"/>
  <c r="AM57" i="34"/>
  <c r="AD39" i="34"/>
  <c r="AC9" i="34"/>
  <c r="Q16" i="1"/>
  <c r="U9" i="1"/>
  <c r="AF32" i="34"/>
  <c r="W53" i="34"/>
  <c r="AF41" i="34"/>
  <c r="AE41" i="34"/>
  <c r="L19" i="34"/>
  <c r="AI16" i="1"/>
  <c r="AL5" i="1"/>
  <c r="AE39" i="34"/>
  <c r="AA24" i="34"/>
  <c r="AJ5" i="34"/>
  <c r="AC5" i="34"/>
  <c r="O14" i="1"/>
  <c r="AI8" i="1"/>
  <c r="AH56" i="34"/>
  <c r="P8" i="34"/>
  <c r="V54" i="34"/>
  <c r="O52" i="34"/>
  <c r="AL42" i="34"/>
  <c r="AL59" i="34"/>
  <c r="M5" i="1"/>
  <c r="O10" i="34"/>
  <c r="R7" i="34"/>
  <c r="AA16" i="1"/>
  <c r="AJ58" i="34"/>
  <c r="Z40" i="34"/>
  <c r="AA51" i="34"/>
  <c r="O8" i="1"/>
  <c r="O19" i="34"/>
  <c r="Y9" i="34"/>
  <c r="T13" i="34"/>
  <c r="AH27" i="34"/>
  <c r="Z5" i="1"/>
  <c r="AB23" i="34"/>
  <c r="W15" i="1"/>
  <c r="I40" i="34"/>
  <c r="AF4" i="1"/>
  <c r="R8" i="34"/>
  <c r="L33" i="34"/>
  <c r="AD4" i="1"/>
  <c r="AB15" i="1"/>
  <c r="Y34" i="34"/>
  <c r="AC52" i="34"/>
  <c r="K8" i="1"/>
  <c r="AJ43" i="34"/>
  <c r="V33" i="34"/>
  <c r="I16" i="1"/>
  <c r="P31" i="34"/>
  <c r="AC4" i="34"/>
  <c r="AI47" i="34"/>
  <c r="T16" i="1"/>
  <c r="O54" i="34"/>
  <c r="Q50" i="34"/>
  <c r="J24" i="34"/>
  <c r="W36" i="34"/>
  <c r="AI40" i="34"/>
  <c r="AL14" i="1"/>
  <c r="AF27" i="34"/>
  <c r="N23" i="34"/>
  <c r="U4" i="1"/>
  <c r="R41" i="34"/>
  <c r="AL21" i="34"/>
  <c r="AC49" i="34"/>
  <c r="Y8" i="34"/>
  <c r="K40" i="34"/>
  <c r="AM38" i="34"/>
  <c r="AL50" i="34"/>
  <c r="I21" i="34"/>
  <c r="K41" i="34"/>
  <c r="X43" i="34"/>
  <c r="T43" i="34"/>
  <c r="Q59" i="34"/>
  <c r="AK14" i="1"/>
  <c r="AB50" i="34"/>
  <c r="X9" i="34"/>
  <c r="M31" i="34"/>
  <c r="AC3" i="34"/>
  <c r="AF26" i="34"/>
  <c r="AD6" i="34"/>
  <c r="AE38" i="34"/>
  <c r="AA3" i="34"/>
  <c r="AB29" i="34"/>
  <c r="X9" i="1"/>
  <c r="U31" i="34"/>
  <c r="AL56" i="34"/>
  <c r="AG38" i="34"/>
  <c r="P27" i="34"/>
  <c r="AA55" i="34"/>
  <c r="AF59" i="34"/>
  <c r="U13" i="34"/>
  <c r="AD27" i="34"/>
  <c r="AG49" i="34"/>
  <c r="M11" i="1"/>
  <c r="P3" i="1"/>
  <c r="S56" i="34"/>
  <c r="V41" i="34"/>
  <c r="AK9" i="34"/>
  <c r="AA56" i="34"/>
  <c r="X37" i="34"/>
  <c r="K57" i="34"/>
  <c r="L54" i="34"/>
  <c r="AI22" i="34"/>
  <c r="Z23" i="34"/>
  <c r="I24" i="34"/>
  <c r="AD13" i="34"/>
  <c r="Q46" i="34"/>
  <c r="X38" i="34"/>
  <c r="P7" i="34"/>
  <c r="AJ40" i="34"/>
  <c r="V7" i="34"/>
  <c r="AH7" i="34"/>
  <c r="Q35" i="34"/>
  <c r="W6" i="34"/>
  <c r="AE44" i="34"/>
  <c r="Q14" i="1"/>
  <c r="AH6" i="34"/>
  <c r="V5" i="34"/>
  <c r="N45" i="34"/>
  <c r="V55" i="34"/>
  <c r="V12" i="1"/>
  <c r="M6" i="34"/>
  <c r="Q8" i="1"/>
  <c r="AA46" i="34"/>
  <c r="X25" i="34"/>
  <c r="S16" i="34"/>
  <c r="U20" i="34"/>
  <c r="P16" i="34"/>
  <c r="V56" i="34"/>
  <c r="AB37" i="34"/>
  <c r="L14" i="1"/>
  <c r="AG54" i="34"/>
  <c r="R20" i="34"/>
  <c r="J6" i="1"/>
  <c r="AJ59" i="34"/>
  <c r="W44" i="34"/>
  <c r="AK42" i="34"/>
  <c r="W33" i="34"/>
  <c r="V49" i="34"/>
  <c r="AG16" i="34"/>
  <c r="AM6" i="1"/>
  <c r="AG5" i="34"/>
  <c r="P11" i="34"/>
  <c r="Z56" i="34"/>
  <c r="AB24" i="34"/>
  <c r="AB32" i="34"/>
  <c r="AH37" i="34"/>
  <c r="AJ57" i="34"/>
  <c r="AK28" i="34"/>
  <c r="AJ29" i="34"/>
  <c r="AB12" i="1"/>
  <c r="AD41" i="34"/>
  <c r="O28" i="34"/>
  <c r="M24" i="34"/>
  <c r="S15" i="1"/>
  <c r="M58" i="34"/>
  <c r="L17" i="34"/>
  <c r="Y19" i="34"/>
  <c r="AB34" i="34"/>
  <c r="Z48" i="34"/>
  <c r="R4" i="1"/>
  <c r="AI12" i="1"/>
  <c r="AG3" i="34"/>
  <c r="AL6" i="1"/>
  <c r="AD42" i="34"/>
  <c r="AI39" i="34"/>
  <c r="AM55" i="34"/>
  <c r="Y35" i="34"/>
  <c r="V59" i="34"/>
  <c r="AD24" i="34"/>
  <c r="T42" i="34"/>
  <c r="AK47" i="34"/>
  <c r="O23" i="34"/>
  <c r="S34" i="34"/>
  <c r="L34" i="34"/>
  <c r="AI50" i="34"/>
  <c r="U14" i="1"/>
  <c r="Z7" i="1"/>
  <c r="Y43" i="34"/>
  <c r="I12" i="1"/>
  <c r="X17" i="34"/>
  <c r="P25" i="34"/>
  <c r="X58" i="34"/>
  <c r="AC54" i="34"/>
  <c r="AI53" i="34"/>
  <c r="J26" i="34"/>
  <c r="AC25" i="34"/>
  <c r="AH4" i="1"/>
  <c r="AC14" i="34"/>
  <c r="Z28" i="34"/>
  <c r="AA15" i="1"/>
  <c r="S3" i="34"/>
  <c r="M33" i="34"/>
  <c r="AB10" i="34"/>
  <c r="V4" i="1"/>
  <c r="AA19" i="34"/>
  <c r="AC35" i="34"/>
  <c r="Q13" i="1"/>
  <c r="K59" i="34"/>
  <c r="AJ4" i="34"/>
  <c r="L55" i="34"/>
  <c r="P52" i="34"/>
  <c r="M4" i="34"/>
  <c r="W28" i="34"/>
  <c r="V16" i="34"/>
  <c r="P19" i="34"/>
  <c r="AI36" i="34"/>
  <c r="AL4" i="34"/>
  <c r="AL28" i="34"/>
  <c r="I30" i="34"/>
  <c r="O41" i="34"/>
  <c r="R14" i="34"/>
  <c r="AF38" i="34"/>
  <c r="AE34" i="34"/>
  <c r="I8" i="1"/>
  <c r="AF5" i="34"/>
  <c r="M39" i="34"/>
  <c r="M8" i="34"/>
  <c r="X13" i="34"/>
  <c r="AF35" i="34"/>
  <c r="K17" i="34"/>
  <c r="AD43" i="34"/>
  <c r="W19" i="34"/>
  <c r="AJ24" i="34"/>
  <c r="AB5" i="1"/>
  <c r="U6" i="1"/>
  <c r="AC4" i="1"/>
  <c r="AC16" i="1"/>
  <c r="AI7" i="34"/>
  <c r="X6" i="34"/>
  <c r="U15" i="1"/>
  <c r="P53" i="34"/>
  <c r="AE26" i="34"/>
  <c r="AM9" i="1"/>
  <c r="W17" i="34"/>
  <c r="AJ13" i="34"/>
  <c r="V17" i="34"/>
  <c r="AA41" i="34"/>
  <c r="AD11" i="34"/>
  <c r="AB46" i="34"/>
  <c r="T7" i="34"/>
  <c r="Q6" i="1"/>
  <c r="X18" i="34"/>
  <c r="AA6" i="34"/>
  <c r="Y16" i="34"/>
  <c r="P7" i="1"/>
  <c r="AM23" i="34"/>
  <c r="V11" i="34"/>
  <c r="W31" i="34"/>
  <c r="AD38" i="34"/>
  <c r="AJ18" i="34"/>
  <c r="M55" i="34"/>
  <c r="AD12" i="1"/>
  <c r="Y13" i="1"/>
  <c r="Q14" i="34"/>
  <c r="N50" i="34"/>
  <c r="Y28" i="34"/>
  <c r="AL17" i="34"/>
  <c r="Q15" i="34"/>
  <c r="AM28" i="34"/>
  <c r="R33" i="34"/>
  <c r="N21" i="34"/>
  <c r="AI6" i="34"/>
  <c r="AG12" i="34"/>
  <c r="S8" i="1"/>
  <c r="AL48" i="34"/>
  <c r="M40" i="34"/>
  <c r="W24" i="34"/>
  <c r="P35" i="34"/>
  <c r="Z17" i="34"/>
  <c r="R45" i="34"/>
  <c r="M16" i="1"/>
  <c r="I32" i="34"/>
  <c r="AK31" i="34"/>
  <c r="Y30" i="34"/>
  <c r="AC5" i="1"/>
  <c r="AK35" i="34"/>
  <c r="M57" i="34"/>
  <c r="W57" i="34"/>
  <c r="AC11" i="34"/>
  <c r="J13" i="1"/>
  <c r="Q5" i="1"/>
  <c r="AI33" i="34"/>
  <c r="AB56" i="34"/>
  <c r="J56" i="34"/>
  <c r="S57" i="34"/>
  <c r="AC8" i="34"/>
  <c r="AH32" i="34"/>
  <c r="AC23" i="34"/>
  <c r="AH14" i="34"/>
  <c r="T17" i="34"/>
  <c r="Y4" i="34"/>
  <c r="T45" i="34"/>
  <c r="Y55" i="34"/>
  <c r="S11" i="1"/>
  <c r="AE47" i="34"/>
  <c r="AK4" i="1"/>
  <c r="AG14" i="34"/>
  <c r="X57" i="34"/>
  <c r="Z3" i="34"/>
  <c r="T32" i="34"/>
  <c r="X34" i="34"/>
  <c r="K37" i="34"/>
  <c r="V4" i="34"/>
  <c r="X15" i="1"/>
  <c r="AF19" i="34"/>
  <c r="AC47" i="34"/>
  <c r="Z49" i="34"/>
  <c r="AE23" i="34"/>
  <c r="N32" i="34"/>
  <c r="R52" i="34"/>
  <c r="I54" i="34"/>
  <c r="J51" i="34"/>
  <c r="V58" i="34"/>
  <c r="M49" i="34"/>
  <c r="K15" i="34"/>
  <c r="X14" i="34"/>
  <c r="W40" i="34"/>
  <c r="AG10" i="34"/>
  <c r="AB6" i="1"/>
  <c r="R6" i="1"/>
  <c r="AJ8" i="34"/>
  <c r="R9" i="34"/>
  <c r="P37" i="34"/>
  <c r="AE19" i="34"/>
  <c r="X19" i="34"/>
  <c r="W43" i="34"/>
  <c r="R32" i="34"/>
  <c r="AF7" i="34"/>
  <c r="AD45" i="34"/>
  <c r="AH12" i="34"/>
  <c r="M37" i="34"/>
  <c r="P6" i="34"/>
  <c r="AG3" i="1"/>
  <c r="AE17" i="34"/>
  <c r="W18" i="34"/>
  <c r="U46" i="34"/>
  <c r="AD19" i="34"/>
  <c r="Q43" i="34"/>
  <c r="AG47" i="34"/>
  <c r="U30" i="34"/>
  <c r="U12" i="1"/>
  <c r="AD9" i="1"/>
  <c r="AM14" i="34"/>
  <c r="N26" i="34"/>
  <c r="S27" i="34"/>
  <c r="I53" i="34"/>
  <c r="P15" i="1"/>
  <c r="AL54" i="34"/>
  <c r="AB54" i="34"/>
  <c r="AJ53" i="34"/>
  <c r="AD15" i="1"/>
  <c r="AK40" i="34"/>
  <c r="AD17" i="34"/>
  <c r="V32" i="34"/>
  <c r="AD55" i="34"/>
  <c r="L42" i="34"/>
  <c r="J10" i="34"/>
  <c r="AG23" i="34"/>
  <c r="Y3" i="34"/>
  <c r="X5" i="1"/>
  <c r="V34" i="34"/>
  <c r="AG18" i="34"/>
  <c r="W49" i="34"/>
  <c r="L5" i="34"/>
  <c r="AM44" i="34"/>
  <c r="AE58" i="34"/>
  <c r="U14" i="34"/>
  <c r="I4" i="34"/>
  <c r="I13" i="1"/>
  <c r="X13" i="1"/>
  <c r="T46" i="34"/>
  <c r="Z3" i="1"/>
  <c r="N3" i="34"/>
  <c r="N12" i="34"/>
  <c r="AJ17" i="34"/>
  <c r="AL45" i="34"/>
  <c r="L10" i="1"/>
  <c r="M51" i="34"/>
  <c r="Z43" i="34"/>
  <c r="AK3" i="1"/>
  <c r="K12" i="1"/>
  <c r="AG17" i="34"/>
  <c r="AL31" i="34"/>
  <c r="AF7" i="1"/>
  <c r="Z14" i="1"/>
  <c r="N40" i="34"/>
  <c r="K52" i="34"/>
  <c r="P49" i="34"/>
  <c r="X28" i="34"/>
  <c r="AG35" i="34"/>
  <c r="K42" i="34"/>
  <c r="AH16" i="1"/>
  <c r="AB11" i="1"/>
  <c r="AC40" i="34"/>
  <c r="AK7" i="1"/>
  <c r="V3" i="1"/>
  <c r="P38" i="34"/>
  <c r="AK21" i="34"/>
  <c r="V14" i="1"/>
  <c r="AI34" i="34"/>
  <c r="O18" i="34"/>
  <c r="AL10" i="1"/>
  <c r="Z51" i="34"/>
  <c r="AL40" i="34"/>
  <c r="Q11" i="34"/>
  <c r="T34" i="34"/>
  <c r="J4" i="34"/>
  <c r="N10" i="1"/>
  <c r="AG5" i="1"/>
  <c r="P56" i="34"/>
  <c r="M53" i="34"/>
  <c r="X53" i="34"/>
  <c r="AE29" i="34"/>
  <c r="S19" i="34"/>
  <c r="S49" i="34"/>
  <c r="AH43" i="34"/>
  <c r="O22" i="34"/>
  <c r="AH47" i="34"/>
  <c r="AG14" i="1"/>
  <c r="Y3" i="1"/>
  <c r="T58" i="34"/>
  <c r="U32" i="34"/>
  <c r="AI5" i="34"/>
  <c r="AK20" i="34"/>
  <c r="S28" i="34"/>
  <c r="N13" i="34"/>
  <c r="AI56" i="34"/>
  <c r="AF46" i="34"/>
  <c r="O59" i="34"/>
  <c r="S7" i="34"/>
  <c r="O4" i="1"/>
  <c r="AH20" i="34"/>
  <c r="L3" i="1"/>
  <c r="AL53" i="34"/>
  <c r="AH26" i="34"/>
  <c r="AG30" i="34"/>
  <c r="AB7" i="34"/>
  <c r="AJ5" i="1"/>
  <c r="K12" i="34"/>
  <c r="V44" i="34"/>
  <c r="T21" i="34"/>
  <c r="R43" i="34"/>
  <c r="Z19" i="34"/>
  <c r="S8" i="34"/>
  <c r="L44" i="34"/>
  <c r="N15" i="34"/>
  <c r="O10" i="1"/>
  <c r="AM4" i="1"/>
  <c r="AH7" i="1"/>
  <c r="AM48" i="34"/>
  <c r="R15" i="34"/>
  <c r="AB31" i="34"/>
  <c r="S16" i="1"/>
  <c r="O56" i="34"/>
  <c r="AH10" i="34"/>
  <c r="AA36" i="34"/>
  <c r="AG8" i="1"/>
  <c r="I3" i="34"/>
  <c r="AA54" i="34"/>
  <c r="AM12" i="34"/>
  <c r="P22" i="34"/>
  <c r="AE9" i="34"/>
  <c r="S13" i="34"/>
  <c r="R3" i="34"/>
  <c r="R15" i="1"/>
  <c r="T25" i="34"/>
  <c r="AC3" i="1"/>
  <c r="AF51" i="34"/>
  <c r="L4" i="34"/>
  <c r="Z11" i="34"/>
  <c r="AA39" i="34"/>
  <c r="AM56" i="34"/>
  <c r="AC57" i="34"/>
  <c r="AM7" i="34"/>
  <c r="U5" i="1"/>
  <c r="J13" i="34"/>
  <c r="AI23" i="34"/>
  <c r="R11" i="1"/>
  <c r="AK24" i="34"/>
  <c r="AA13" i="1"/>
  <c r="AD22" i="34"/>
  <c r="O16" i="1"/>
  <c r="AG13" i="34"/>
  <c r="M26" i="34"/>
  <c r="X55" i="34"/>
  <c r="AH3" i="1"/>
  <c r="AK52" i="34"/>
  <c r="X54" i="34"/>
  <c r="AA5" i="1"/>
  <c r="S47" i="34"/>
  <c r="AL46" i="34"/>
  <c r="AH30" i="34"/>
  <c r="O6" i="34"/>
  <c r="W14" i="1"/>
  <c r="AL55" i="34"/>
  <c r="Q41" i="34"/>
  <c r="P24" i="34"/>
  <c r="R24" i="34"/>
  <c r="AJ45" i="34"/>
  <c r="S9" i="1"/>
  <c r="AA42" i="34"/>
  <c r="AD6" i="1"/>
  <c r="Y7" i="34"/>
  <c r="AK56" i="34"/>
  <c r="AA37" i="34"/>
  <c r="AB21" i="34"/>
  <c r="AF58" i="34"/>
  <c r="AH15" i="34"/>
  <c r="AC9" i="1"/>
  <c r="Y11" i="1"/>
  <c r="AF28" i="34"/>
  <c r="AE15" i="1"/>
  <c r="Z50" i="34"/>
  <c r="AL16" i="34"/>
  <c r="AJ6" i="34"/>
  <c r="AD8" i="34"/>
  <c r="AM58" i="34"/>
  <c r="AK36" i="34"/>
  <c r="T35" i="34"/>
  <c r="J5" i="34"/>
  <c r="AH49" i="34"/>
  <c r="X56" i="34"/>
  <c r="T44" i="34"/>
  <c r="AF29" i="34"/>
  <c r="AB28" i="34"/>
  <c r="Q8" i="34"/>
  <c r="AC28" i="34"/>
  <c r="W26" i="34"/>
  <c r="AH35" i="34"/>
  <c r="AG55" i="34"/>
  <c r="AJ39" i="34"/>
  <c r="Q54" i="34"/>
  <c r="O58" i="34"/>
  <c r="AF21" i="34"/>
  <c r="T14" i="1"/>
  <c r="AJ27" i="34"/>
  <c r="AH54" i="34"/>
  <c r="Q15" i="1"/>
  <c r="I56" i="34"/>
  <c r="AE10" i="34"/>
  <c r="I44" i="34"/>
  <c r="AC48" i="34"/>
  <c r="X31" i="34"/>
  <c r="AB9" i="34"/>
  <c r="J3" i="1"/>
  <c r="AG25" i="34"/>
  <c r="M7" i="34"/>
  <c r="AL16" i="1"/>
  <c r="J58" i="34"/>
  <c r="I50" i="34"/>
  <c r="U25" i="34"/>
  <c r="S44" i="34"/>
  <c r="Z34" i="34"/>
  <c r="AC37" i="34"/>
  <c r="AA12" i="1"/>
  <c r="P46" i="34"/>
  <c r="U23" i="34"/>
  <c r="T53" i="34"/>
  <c r="AF4" i="34"/>
  <c r="R23" i="34"/>
  <c r="J9" i="34"/>
  <c r="Z13" i="1"/>
  <c r="AL12" i="1"/>
  <c r="L5" i="1"/>
  <c r="T10" i="1"/>
  <c r="Y24" i="34"/>
  <c r="S12" i="34"/>
  <c r="M13" i="34"/>
  <c r="K14" i="34"/>
  <c r="O6" i="1"/>
  <c r="W10" i="1"/>
  <c r="N53" i="34"/>
  <c r="AL35" i="34"/>
  <c r="O57" i="34"/>
  <c r="Z45" i="34"/>
  <c r="T39" i="34"/>
  <c r="P9" i="34"/>
  <c r="T56" i="34"/>
  <c r="AA23" i="34"/>
  <c r="N51" i="34"/>
  <c r="Q39" i="34"/>
  <c r="AC29" i="34"/>
  <c r="J21" i="34"/>
  <c r="K29" i="34"/>
  <c r="R19" i="34"/>
  <c r="AH51" i="34"/>
  <c r="AL41" i="34"/>
  <c r="AF12" i="1"/>
  <c r="AE54" i="34"/>
  <c r="R31" i="34"/>
  <c r="AJ7" i="1"/>
  <c r="R47" i="34"/>
  <c r="W34" i="34"/>
  <c r="AA16" i="34"/>
  <c r="AB19" i="34"/>
  <c r="AB10" i="1"/>
  <c r="Y26" i="34"/>
  <c r="AF9" i="1"/>
  <c r="AC43" i="34"/>
  <c r="AE12" i="34"/>
  <c r="J16" i="1"/>
  <c r="K3" i="1"/>
  <c r="AM5" i="34"/>
  <c r="S14" i="34"/>
  <c r="AK15" i="34"/>
  <c r="AL13" i="34"/>
  <c r="S50" i="34"/>
  <c r="K44" i="34"/>
  <c r="V9" i="1"/>
  <c r="K58" i="34"/>
  <c r="AF57" i="34"/>
  <c r="AC46" i="34"/>
  <c r="AL44" i="34"/>
  <c r="Y11" i="34"/>
  <c r="X8" i="1"/>
  <c r="J5" i="1"/>
  <c r="N22" i="34"/>
  <c r="V53" i="34"/>
  <c r="Y41" i="34"/>
  <c r="N25" i="34"/>
  <c r="U8" i="1"/>
  <c r="AI55" i="34"/>
  <c r="AM10" i="1"/>
  <c r="N52" i="34"/>
  <c r="Q37" i="34"/>
  <c r="AB8" i="34"/>
  <c r="AG12" i="1"/>
  <c r="AH59" i="34"/>
  <c r="AD52" i="34"/>
  <c r="AK51" i="34"/>
  <c r="Y15" i="1"/>
  <c r="J45" i="34"/>
  <c r="AG48" i="34"/>
  <c r="L45" i="34"/>
  <c r="W58" i="34"/>
  <c r="AM29" i="34"/>
  <c r="Z33" i="34"/>
  <c r="T7" i="1"/>
  <c r="AL15" i="34"/>
  <c r="AB44" i="34"/>
  <c r="P4" i="1"/>
  <c r="S9" i="34"/>
  <c r="T28" i="34"/>
  <c r="AH22" i="34"/>
  <c r="V37" i="34"/>
  <c r="AK19" i="34"/>
  <c r="V30" i="34"/>
  <c r="N49" i="34"/>
  <c r="P13" i="1"/>
  <c r="AI37" i="34"/>
  <c r="M38" i="34"/>
  <c r="N14" i="34"/>
  <c r="AJ13" i="1"/>
  <c r="X16" i="1"/>
  <c r="J7" i="1"/>
  <c r="S45" i="34"/>
  <c r="J39" i="34"/>
  <c r="AA43" i="34"/>
  <c r="AM52" i="34"/>
  <c r="AI3" i="1"/>
  <c r="AL32" i="34"/>
  <c r="Q10" i="34"/>
  <c r="X15" i="34"/>
  <c r="K16" i="1"/>
  <c r="AA30" i="34"/>
  <c r="P42" i="34"/>
  <c r="AB4" i="1"/>
  <c r="AG20" i="34"/>
  <c r="AB11" i="34"/>
  <c r="AG26" i="34"/>
  <c r="N20" i="34"/>
  <c r="I13" i="34"/>
  <c r="X33" i="34"/>
  <c r="Q13" i="34"/>
  <c r="M50" i="34"/>
  <c r="L12" i="34"/>
  <c r="X10" i="34"/>
  <c r="AE28" i="34"/>
  <c r="T9" i="34"/>
  <c r="AH45" i="34"/>
  <c r="AM47" i="34"/>
  <c r="N10" i="34"/>
  <c r="U3" i="1"/>
  <c r="W3" i="34"/>
  <c r="T30" i="34"/>
  <c r="AK46" i="34"/>
  <c r="X23" i="34"/>
  <c r="J23" i="34"/>
  <c r="AI30" i="34"/>
  <c r="L4" i="1"/>
  <c r="M14" i="1"/>
  <c r="AD28" i="34"/>
  <c r="Z8" i="1"/>
  <c r="K33" i="34"/>
  <c r="AK12" i="34"/>
  <c r="V28" i="34"/>
  <c r="Z4" i="34"/>
  <c r="AM15" i="1"/>
  <c r="AA47" i="34"/>
  <c r="AK29" i="34"/>
  <c r="L53" i="34"/>
  <c r="AM19" i="34"/>
  <c r="P57" i="34"/>
  <c r="AB14" i="34"/>
  <c r="L21" i="34"/>
  <c r="Z32" i="34"/>
  <c r="AG7" i="34"/>
  <c r="AA32" i="34"/>
  <c r="J22" i="34"/>
  <c r="AE51" i="34"/>
  <c r="J38" i="34"/>
  <c r="AI4" i="1"/>
  <c r="AI15" i="34"/>
  <c r="U54" i="34"/>
  <c r="AG32" i="34"/>
  <c r="AD51" i="34"/>
  <c r="L32" i="34"/>
  <c r="N39" i="34"/>
  <c r="W13" i="34"/>
  <c r="AF53" i="34"/>
  <c r="M41" i="34"/>
  <c r="AJ6" i="1"/>
  <c r="U10" i="34"/>
  <c r="Z41" i="34"/>
  <c r="T16" i="34"/>
  <c r="Q5" i="34"/>
  <c r="N7" i="34"/>
  <c r="O3" i="1"/>
  <c r="AG7" i="1"/>
  <c r="AG59" i="34"/>
  <c r="M19" i="34"/>
  <c r="AH16" i="34"/>
  <c r="AM40" i="34"/>
  <c r="Y18" i="34"/>
  <c r="W15" i="34"/>
  <c r="AJ11" i="1"/>
  <c r="AM15" i="34"/>
  <c r="AA7" i="1"/>
  <c r="M6" i="1"/>
  <c r="K26" i="34"/>
  <c r="J12" i="1"/>
  <c r="AE25" i="34"/>
  <c r="AB40" i="34"/>
  <c r="K11" i="34"/>
  <c r="AL10" i="34"/>
  <c r="AA44" i="34"/>
  <c r="J36" i="34"/>
  <c r="AD15" i="34"/>
  <c r="AM54" i="34"/>
  <c r="AI51" i="34"/>
  <c r="AC19" i="34"/>
  <c r="AA10" i="1"/>
  <c r="R30" i="34"/>
  <c r="P36" i="34"/>
  <c r="V8" i="1"/>
  <c r="AM37" i="34"/>
  <c r="M3" i="34"/>
  <c r="AB13" i="1"/>
  <c r="T26" i="34"/>
  <c r="AL7" i="1"/>
  <c r="U11" i="1"/>
  <c r="Z13" i="34"/>
  <c r="V20" i="34"/>
  <c r="AL18" i="34"/>
  <c r="V12" i="34"/>
  <c r="U6" i="34"/>
  <c r="I27" i="34"/>
  <c r="AA13" i="34"/>
  <c r="AK25" i="34"/>
  <c r="K9" i="34"/>
  <c r="N58" i="34"/>
  <c r="Y4" i="1"/>
  <c r="I25" i="34"/>
  <c r="AL25" i="34"/>
  <c r="N12" i="1"/>
  <c r="L29" i="34"/>
  <c r="Y22" i="34"/>
  <c r="M32" i="34"/>
  <c r="AB33" i="34"/>
  <c r="N34" i="34"/>
  <c r="Q12" i="34"/>
  <c r="AH8" i="34"/>
  <c r="K4" i="34"/>
  <c r="R10" i="1"/>
  <c r="N36" i="34"/>
  <c r="J32" i="34"/>
  <c r="Q18" i="34"/>
  <c r="X7" i="34"/>
  <c r="M23" i="34"/>
  <c r="AC42" i="34"/>
  <c r="AC30" i="34"/>
  <c r="AE33" i="34"/>
  <c r="AH5" i="1"/>
  <c r="AA58" i="34"/>
  <c r="I58" i="34"/>
  <c r="J9" i="1"/>
  <c r="L23" i="34"/>
  <c r="AG39" i="34"/>
  <c r="L9" i="34"/>
  <c r="AB48" i="34"/>
  <c r="R57" i="34"/>
  <c r="V6" i="34"/>
  <c r="AF34" i="34"/>
  <c r="Z20" i="34"/>
  <c r="AC59" i="34"/>
  <c r="AJ21" i="34"/>
  <c r="AE16" i="34"/>
  <c r="S13" i="1"/>
  <c r="J17" i="34"/>
  <c r="M9" i="1"/>
  <c r="AD29" i="34"/>
  <c r="Y59" i="34"/>
  <c r="AE31" i="34"/>
  <c r="AJ52" i="34"/>
  <c r="X40" i="34"/>
  <c r="Z31" i="34"/>
  <c r="J8" i="1"/>
  <c r="X7" i="1"/>
  <c r="AF56" i="34"/>
  <c r="T57" i="34"/>
  <c r="AH12" i="1"/>
  <c r="O45" i="34"/>
  <c r="N28" i="34"/>
  <c r="V46" i="34"/>
  <c r="AA21" i="34"/>
  <c r="W54" i="34"/>
  <c r="I35" i="34"/>
  <c r="AK6" i="1"/>
  <c r="AM8" i="1"/>
  <c r="K6" i="1"/>
  <c r="Z38" i="34"/>
  <c r="U29" i="34"/>
  <c r="W21" i="34"/>
  <c r="P16" i="1"/>
  <c r="L28" i="34"/>
  <c r="AE9" i="1"/>
  <c r="AG29" i="34"/>
  <c r="AD54" i="34"/>
  <c r="AK55" i="34"/>
  <c r="AB57" i="34"/>
  <c r="AA48" i="34"/>
  <c r="I43" i="34"/>
  <c r="I19" i="34"/>
  <c r="I3" i="1"/>
  <c r="M30" i="34"/>
  <c r="L48" i="34"/>
  <c r="AD12" i="34"/>
  <c r="T49" i="34"/>
  <c r="Z9" i="1"/>
  <c r="Q57" i="34"/>
  <c r="AH40" i="34"/>
  <c r="AI14" i="1"/>
  <c r="AJ16" i="34"/>
  <c r="AB41" i="34"/>
  <c r="Q44" i="34"/>
  <c r="AI54" i="34"/>
  <c r="AL6" i="34"/>
  <c r="AH18" i="34"/>
  <c r="AM33" i="34"/>
  <c r="M5" i="34"/>
  <c r="Z7" i="34"/>
  <c r="Q32" i="34"/>
  <c r="V3" i="34"/>
  <c r="M29" i="34"/>
  <c r="AM26" i="34"/>
  <c r="V24" i="34"/>
  <c r="T27" i="34"/>
  <c r="S10" i="34"/>
  <c r="AC58" i="34"/>
  <c r="AD44" i="34"/>
  <c r="AF37" i="34"/>
  <c r="M20" i="34"/>
  <c r="Z53" i="34"/>
  <c r="X26" i="34"/>
  <c r="K43" i="34"/>
  <c r="I7" i="1"/>
  <c r="AI43" i="34"/>
  <c r="AM35" i="34"/>
  <c r="K10" i="1"/>
  <c r="K30" i="34"/>
  <c r="M56" i="34"/>
  <c r="AF17" i="34"/>
  <c r="O11" i="34"/>
  <c r="AB58" i="34"/>
  <c r="Z14" i="34"/>
  <c r="AI38" i="34"/>
  <c r="Y51" i="34"/>
  <c r="Z54" i="34"/>
  <c r="N59" i="34"/>
  <c r="AA57" i="34"/>
  <c r="AC38" i="34"/>
  <c r="I48" i="34"/>
  <c r="J27" i="34"/>
  <c r="AJ3" i="1"/>
  <c r="AE13" i="1"/>
  <c r="L6" i="1"/>
  <c r="AH4" i="34"/>
  <c r="AJ3" i="34"/>
  <c r="AK10" i="34"/>
  <c r="K28" i="34"/>
  <c r="AE8" i="34"/>
  <c r="N44" i="34"/>
  <c r="K46" i="34"/>
  <c r="AJ32" i="34"/>
  <c r="O43" i="34"/>
  <c r="J42" i="34"/>
  <c r="U34" i="34"/>
  <c r="AL8" i="1"/>
  <c r="S59" i="34"/>
  <c r="X12" i="34"/>
  <c r="Y37" i="34"/>
  <c r="J50" i="34"/>
  <c r="AK57" i="34"/>
  <c r="T20" i="34"/>
  <c r="AC13" i="1"/>
  <c r="N38" i="34"/>
  <c r="J43" i="34"/>
  <c r="U59" i="34"/>
  <c r="N57" i="34"/>
  <c r="P3" i="34"/>
  <c r="S53" i="34"/>
  <c r="Z25" i="34"/>
  <c r="U49" i="34"/>
  <c r="R29" i="34"/>
  <c r="AE12" i="1"/>
  <c r="AE42" i="34"/>
  <c r="AM10" i="34"/>
  <c r="AE46" i="34"/>
  <c r="K16" i="34"/>
  <c r="Q45" i="34"/>
  <c r="P44" i="34"/>
  <c r="AL36" i="34"/>
  <c r="S6" i="34"/>
  <c r="V16" i="1"/>
  <c r="O12" i="1"/>
  <c r="W55" i="34"/>
  <c r="K13" i="34"/>
  <c r="Q17" i="34"/>
  <c r="I47" i="34"/>
  <c r="AB26" i="34"/>
  <c r="AE40" i="34"/>
  <c r="AD3" i="1"/>
  <c r="AA22" i="34"/>
  <c r="AG46" i="34"/>
  <c r="K34" i="34"/>
  <c r="R53" i="34"/>
  <c r="P28" i="34"/>
  <c r="AF48" i="34"/>
  <c r="O36" i="34"/>
  <c r="Y16" i="1"/>
  <c r="I9" i="1"/>
  <c r="Q21" i="34"/>
  <c r="AK30" i="34"/>
  <c r="R5" i="1"/>
  <c r="I41" i="34"/>
  <c r="P14" i="34"/>
  <c r="AD30" i="34"/>
  <c r="AL8" i="34"/>
  <c r="AI16" i="34"/>
  <c r="K56" i="34"/>
  <c r="AK7" i="34"/>
  <c r="K47" i="34"/>
  <c r="S30" i="34"/>
  <c r="L37" i="34"/>
  <c r="I10" i="1"/>
  <c r="U43" i="34"/>
  <c r="M8" i="1"/>
  <c r="X52" i="34"/>
  <c r="Y49" i="34"/>
  <c r="T18" i="34"/>
  <c r="I4" i="1"/>
  <c r="V14" i="34"/>
  <c r="V43" i="34"/>
  <c r="I51" i="34"/>
  <c r="AC17" i="34"/>
  <c r="AE6" i="34"/>
  <c r="R16" i="1"/>
  <c r="O35" i="34"/>
  <c r="M21" i="34"/>
  <c r="W6" i="1"/>
  <c r="AD34" i="34"/>
  <c r="I33" i="34"/>
  <c r="V50" i="34"/>
  <c r="M9" i="34"/>
  <c r="P59" i="34"/>
  <c r="AJ10" i="34"/>
  <c r="Z18" i="34"/>
  <c r="P29" i="34"/>
  <c r="AD8" i="1"/>
  <c r="AD53" i="34"/>
  <c r="L56" i="34"/>
  <c r="AH25" i="34"/>
  <c r="J20" i="34"/>
  <c r="Z10" i="34"/>
  <c r="AC53" i="34"/>
  <c r="AB43" i="34"/>
  <c r="V8" i="34"/>
  <c r="AB4" i="34"/>
  <c r="AJ38" i="34"/>
  <c r="AI58" i="34"/>
  <c r="T55" i="34"/>
  <c r="AL39" i="34"/>
  <c r="P11" i="1"/>
  <c r="K21" i="34"/>
  <c r="Q10" i="1"/>
  <c r="I38" i="34"/>
  <c r="AG51" i="34"/>
  <c r="AM5" i="1"/>
  <c r="Q23" i="34"/>
  <c r="S51" i="34"/>
  <c r="I46" i="34"/>
  <c r="J11" i="1"/>
  <c r="Y47" i="34"/>
  <c r="AF54" i="34"/>
  <c r="K49" i="34"/>
  <c r="X24" i="34"/>
  <c r="K35" i="34"/>
  <c r="N30" i="34"/>
  <c r="AM36" i="34"/>
  <c r="AD5" i="34"/>
  <c r="AK37" i="34"/>
  <c r="M35" i="34"/>
  <c r="U16" i="34"/>
  <c r="AF11" i="1"/>
  <c r="AK54" i="34"/>
  <c r="AI45" i="34"/>
  <c r="AH48" i="34"/>
  <c r="O48" i="34"/>
  <c r="N6" i="1"/>
  <c r="AD36" i="34"/>
  <c r="AM51" i="34"/>
  <c r="K4" i="1"/>
  <c r="I28" i="34"/>
  <c r="AA9" i="34"/>
  <c r="Q25" i="34"/>
  <c r="N29" i="34"/>
  <c r="P39" i="34"/>
  <c r="L22" i="34"/>
  <c r="AC7" i="1"/>
  <c r="AH14" i="1"/>
  <c r="AI59" i="34"/>
  <c r="X50" i="34"/>
  <c r="K32" i="34"/>
  <c r="N6" i="34"/>
  <c r="L13" i="1"/>
  <c r="O12" i="34"/>
  <c r="Q7" i="34"/>
  <c r="X30" i="34"/>
  <c r="AD16" i="1"/>
  <c r="AH57" i="34"/>
  <c r="AF5" i="1"/>
  <c r="Y54" i="34"/>
  <c r="AK34" i="34"/>
  <c r="M3" i="1"/>
  <c r="AG40" i="34"/>
  <c r="W30" i="34"/>
  <c r="AB36" i="34"/>
  <c r="Y48" i="34"/>
  <c r="N3" i="1"/>
  <c r="AI46" i="34"/>
  <c r="M14" i="34"/>
  <c r="AH58" i="34"/>
  <c r="AH6" i="1"/>
  <c r="I11" i="1"/>
  <c r="P10" i="34"/>
  <c r="I31" i="34"/>
  <c r="L27" i="34"/>
  <c r="M25" i="34"/>
  <c r="I6" i="34"/>
  <c r="AB55" i="34"/>
  <c r="AM31" i="34"/>
  <c r="AE18" i="34"/>
  <c r="K13" i="1"/>
  <c r="AL20" i="34"/>
  <c r="AJ12" i="34"/>
  <c r="Z6" i="34"/>
  <c r="W37" i="34"/>
  <c r="Z37" i="34"/>
  <c r="L31" i="34"/>
  <c r="M16" i="34"/>
  <c r="AM24" i="34"/>
  <c r="S39" i="34"/>
  <c r="AA25" i="34"/>
  <c r="Q11" i="1"/>
  <c r="K9" i="1"/>
  <c r="AF45" i="34"/>
  <c r="AB53" i="34"/>
  <c r="R26" i="34"/>
  <c r="V18" i="34"/>
  <c r="I52" i="34"/>
  <c r="O40" i="34"/>
  <c r="AL12" i="34"/>
  <c r="Y15" i="34"/>
  <c r="P20" i="34"/>
  <c r="Z59" i="34"/>
  <c r="AC56" i="34"/>
  <c r="I45" i="34"/>
  <c r="L58" i="34"/>
  <c r="AD10" i="34"/>
  <c r="AM16" i="34"/>
  <c r="T14" i="34"/>
  <c r="AA33" i="34"/>
  <c r="V26" i="34"/>
  <c r="I16" i="34"/>
  <c r="R28" i="34"/>
  <c r="AG6" i="1"/>
  <c r="P10" i="1"/>
  <c r="N31" i="34"/>
  <c r="AK13" i="1"/>
  <c r="N18" i="34"/>
  <c r="N11" i="1"/>
  <c r="L13" i="34"/>
  <c r="N17" i="34"/>
  <c r="AM6" i="34"/>
  <c r="R8" i="1"/>
  <c r="W25" i="34"/>
  <c r="U52" i="34"/>
  <c r="M34" i="34"/>
  <c r="AG34" i="34"/>
  <c r="U44" i="34"/>
  <c r="S37" i="34"/>
  <c r="AI8" i="34"/>
  <c r="O15" i="34"/>
  <c r="U51" i="34"/>
  <c r="K24" i="34"/>
  <c r="M13" i="1"/>
  <c r="AD16" i="34"/>
  <c r="AK43" i="34"/>
  <c r="N4" i="34"/>
  <c r="AL52" i="34"/>
  <c r="Q29" i="34"/>
  <c r="AF13" i="34"/>
  <c r="O42" i="34"/>
  <c r="U42" i="34"/>
  <c r="X4" i="1"/>
  <c r="V23" i="34"/>
  <c r="T19" i="34"/>
  <c r="Q52" i="34"/>
  <c r="AH31" i="34"/>
  <c r="AH55" i="34"/>
  <c r="R3" i="1"/>
  <c r="Z8" i="34"/>
  <c r="AK48" i="34"/>
  <c r="O13" i="34"/>
  <c r="O16" i="34"/>
  <c r="X5" i="34"/>
  <c r="L50" i="34"/>
  <c r="AD3" i="34"/>
  <c r="AJ54" i="34"/>
  <c r="N48" i="34"/>
  <c r="AD59" i="34"/>
  <c r="V48" i="34"/>
  <c r="K54" i="34"/>
  <c r="AH17" i="34"/>
  <c r="O15" i="1"/>
  <c r="Z55" i="34"/>
  <c r="AG56" i="34"/>
  <c r="Y10" i="34"/>
  <c r="AF50" i="34"/>
  <c r="Q12" i="1"/>
  <c r="AJ50" i="34"/>
  <c r="AD57" i="34"/>
  <c r="W47" i="34"/>
  <c r="AE5" i="1"/>
  <c r="AJ49" i="34"/>
  <c r="AK5" i="1"/>
  <c r="Z12" i="34"/>
  <c r="O37" i="34"/>
  <c r="P13" i="34"/>
  <c r="AA28" i="34"/>
  <c r="W27" i="34"/>
  <c r="S24" i="34"/>
  <c r="W38" i="34"/>
  <c r="J41" i="34"/>
  <c r="I14" i="1"/>
  <c r="I15" i="1"/>
  <c r="X14" i="1"/>
  <c r="J19" i="34"/>
  <c r="AI20" i="34"/>
  <c r="AH23" i="34"/>
  <c r="Q24" i="34"/>
  <c r="AG27" i="34"/>
  <c r="AB52" i="34"/>
  <c r="J7" i="34"/>
  <c r="V42" i="34"/>
  <c r="M15" i="1"/>
  <c r="O9" i="1"/>
  <c r="V13" i="34"/>
  <c r="N47" i="34"/>
  <c r="AF31" i="34"/>
  <c r="X41" i="34"/>
  <c r="R12" i="1"/>
  <c r="X49" i="34"/>
  <c r="Z35" i="34"/>
  <c r="AE22" i="34"/>
  <c r="AK8" i="34"/>
  <c r="Q6" i="34"/>
  <c r="AE55" i="34"/>
  <c r="AG58" i="34"/>
  <c r="AG41" i="34"/>
  <c r="S29" i="34"/>
  <c r="W35" i="34"/>
  <c r="Y17" i="34"/>
  <c r="AL49" i="34"/>
  <c r="U47" i="34"/>
  <c r="K55" i="34"/>
  <c r="AA4" i="34"/>
  <c r="AH15" i="1"/>
  <c r="Y29" i="34"/>
  <c r="K7" i="34"/>
  <c r="AL11" i="1"/>
  <c r="AK26" i="34"/>
  <c r="O20" i="34"/>
  <c r="M22" i="34"/>
  <c r="I18" i="34"/>
  <c r="L36" i="34"/>
  <c r="U35" i="34"/>
  <c r="Y36" i="34"/>
  <c r="M44" i="34"/>
  <c r="O47" i="34"/>
  <c r="M15" i="34"/>
  <c r="I6" i="1"/>
  <c r="U7" i="34"/>
  <c r="X4" i="34"/>
  <c r="AJ14" i="1"/>
  <c r="AH13" i="34"/>
  <c r="Y38" i="34"/>
  <c r="S18" i="34"/>
  <c r="AA3" i="1"/>
  <c r="R38" i="34"/>
  <c r="AM21" i="34"/>
  <c r="AL51" i="34"/>
  <c r="P6" i="1"/>
  <c r="AF3" i="1"/>
  <c r="AH36" i="34"/>
  <c r="Z15" i="1"/>
  <c r="AD31" i="34"/>
  <c r="T13" i="1"/>
  <c r="AC51" i="34"/>
  <c r="M59" i="34"/>
  <c r="T41" i="34"/>
  <c r="AM50" i="34"/>
  <c r="AK6" i="34"/>
  <c r="AL23" i="34"/>
  <c r="Q9" i="34"/>
  <c r="P15" i="34"/>
  <c r="AB35" i="34"/>
  <c r="U26" i="34"/>
  <c r="V13" i="1"/>
  <c r="AE7" i="34"/>
  <c r="K14" i="1"/>
  <c r="AF2" i="1" l="1"/>
  <c r="AA2" i="1"/>
  <c r="G6" i="1"/>
  <c r="H18" i="34"/>
  <c r="G15" i="1"/>
  <c r="G14" i="1"/>
  <c r="AD2" i="34"/>
  <c r="R2" i="1"/>
  <c r="H16" i="34"/>
  <c r="H45" i="34"/>
  <c r="H52" i="34"/>
  <c r="H6" i="34"/>
  <c r="H31" i="34"/>
  <c r="G11" i="1"/>
  <c r="N2" i="1"/>
  <c r="M2" i="1"/>
  <c r="H28" i="34"/>
  <c r="H46" i="34"/>
  <c r="H38" i="34"/>
  <c r="H33" i="34"/>
  <c r="H51" i="34"/>
  <c r="G4" i="1"/>
  <c r="G10" i="1"/>
  <c r="H41" i="34"/>
  <c r="G9" i="1"/>
  <c r="AD2" i="1"/>
  <c r="H47" i="34"/>
  <c r="P2" i="34"/>
  <c r="AJ2" i="34"/>
  <c r="AJ2" i="1"/>
  <c r="H48" i="34"/>
  <c r="G7" i="1"/>
  <c r="V2" i="34"/>
  <c r="I2" i="1"/>
  <c r="G3" i="1"/>
  <c r="H19" i="34"/>
  <c r="H43" i="34"/>
  <c r="H35" i="34"/>
  <c r="H58" i="34"/>
  <c r="H25" i="34"/>
  <c r="H27" i="34"/>
  <c r="M2" i="34"/>
  <c r="O2" i="1"/>
  <c r="W2" i="34"/>
  <c r="U2" i="1"/>
  <c r="H13" i="34"/>
  <c r="AI2" i="1"/>
  <c r="K2" i="1"/>
  <c r="H50" i="34"/>
  <c r="J2" i="1"/>
  <c r="H44" i="34"/>
  <c r="H56" i="34"/>
  <c r="AH2" i="1"/>
  <c r="AC2" i="1"/>
  <c r="R2" i="34"/>
  <c r="I2" i="34"/>
  <c r="H3" i="34"/>
  <c r="L2" i="1"/>
  <c r="Y2" i="1"/>
  <c r="V2" i="1"/>
  <c r="AK2" i="1"/>
  <c r="N2" i="34"/>
  <c r="Z2" i="1"/>
  <c r="G13" i="1"/>
  <c r="H4" i="34"/>
  <c r="Y2" i="34"/>
  <c r="H53" i="34"/>
  <c r="AG2" i="1"/>
  <c r="H54" i="34"/>
  <c r="Z2" i="34"/>
  <c r="H32" i="34"/>
  <c r="G8" i="1"/>
  <c r="H30" i="34"/>
  <c r="S2" i="34"/>
  <c r="G12" i="1"/>
  <c r="AG2" i="34"/>
  <c r="H24" i="34"/>
  <c r="P2" i="1"/>
  <c r="AA2" i="34"/>
  <c r="AC2" i="34"/>
  <c r="H21" i="34"/>
  <c r="G16" i="1"/>
  <c r="H40" i="34"/>
  <c r="H8" i="34"/>
  <c r="AB2" i="34"/>
  <c r="AF2" i="34"/>
  <c r="AI2" i="34"/>
  <c r="H12" i="34"/>
  <c r="U2" i="34"/>
  <c r="H36" i="34"/>
  <c r="Q2" i="1"/>
  <c r="AK2" i="34"/>
  <c r="AE2" i="1"/>
  <c r="AL2" i="1"/>
  <c r="H22" i="34"/>
  <c r="AE2" i="34"/>
  <c r="H5" i="34"/>
  <c r="T2" i="1"/>
  <c r="H10" i="34"/>
  <c r="H9" i="34"/>
  <c r="W2" i="1"/>
  <c r="AB2" i="1"/>
  <c r="H57" i="34"/>
  <c r="H11" i="34"/>
  <c r="H49" i="34"/>
  <c r="H39" i="34"/>
  <c r="H37" i="34"/>
  <c r="Q2" i="34"/>
  <c r="AM2" i="34"/>
  <c r="H59" i="34"/>
  <c r="H29" i="34"/>
  <c r="AH2" i="34"/>
  <c r="H20" i="34"/>
  <c r="X2" i="34"/>
  <c r="H23" i="34"/>
  <c r="T2" i="34"/>
  <c r="H55" i="34"/>
  <c r="AM2" i="1"/>
  <c r="L2" i="34"/>
  <c r="H7" i="34"/>
  <c r="H42" i="34"/>
  <c r="X2" i="1"/>
  <c r="H17" i="34"/>
  <c r="J2" i="34"/>
  <c r="O2" i="34"/>
  <c r="G5" i="1"/>
  <c r="H26" i="34"/>
  <c r="H14" i="34"/>
  <c r="H34" i="34"/>
  <c r="S2" i="1"/>
  <c r="AL2" i="34"/>
  <c r="K2" i="34"/>
  <c r="H15" i="34"/>
  <c r="E14" i="34" l="1"/>
  <c r="D14" i="34"/>
  <c r="E42" i="34"/>
  <c r="D42" i="34"/>
  <c r="D55" i="34"/>
  <c r="E55" i="34"/>
  <c r="D59" i="34"/>
  <c r="E59" i="34"/>
  <c r="E39" i="34"/>
  <c r="D39" i="34"/>
  <c r="E36" i="34"/>
  <c r="D36" i="34"/>
  <c r="D3" i="34"/>
  <c r="H2" i="34"/>
  <c r="E3" i="34"/>
  <c r="E50" i="34"/>
  <c r="D50" i="34"/>
  <c r="E27" i="34"/>
  <c r="D27" i="34"/>
  <c r="D43" i="34"/>
  <c r="E43" i="34"/>
  <c r="E46" i="34"/>
  <c r="D46" i="34"/>
  <c r="E52" i="34"/>
  <c r="D52" i="34"/>
  <c r="D26" i="34"/>
  <c r="E26" i="34"/>
  <c r="E17" i="34"/>
  <c r="D17" i="34"/>
  <c r="E7" i="34"/>
  <c r="D7" i="34"/>
  <c r="D20" i="34"/>
  <c r="E20" i="34"/>
  <c r="D49" i="34"/>
  <c r="E49" i="34"/>
  <c r="D5" i="34"/>
  <c r="E5" i="34"/>
  <c r="E21" i="34"/>
  <c r="D21" i="34"/>
  <c r="E32" i="34"/>
  <c r="D32" i="34"/>
  <c r="D53" i="34"/>
  <c r="E53" i="34"/>
  <c r="E56" i="34"/>
  <c r="D56" i="34"/>
  <c r="D25" i="34"/>
  <c r="E25" i="34"/>
  <c r="D19" i="34"/>
  <c r="E19" i="34"/>
  <c r="E51" i="34"/>
  <c r="D51" i="34"/>
  <c r="E28" i="34"/>
  <c r="D28" i="34"/>
  <c r="E45" i="34"/>
  <c r="D45" i="34"/>
  <c r="D23" i="34"/>
  <c r="E23" i="34"/>
  <c r="D11" i="34"/>
  <c r="E11" i="34"/>
  <c r="D9" i="34"/>
  <c r="E9" i="34"/>
  <c r="D12" i="34"/>
  <c r="E12" i="34"/>
  <c r="E8" i="34"/>
  <c r="D8" i="34"/>
  <c r="D24" i="34"/>
  <c r="E24" i="34"/>
  <c r="E44" i="34"/>
  <c r="D44" i="34"/>
  <c r="E58" i="34"/>
  <c r="D58" i="34"/>
  <c r="G2" i="1"/>
  <c r="D48" i="34"/>
  <c r="E48" i="34"/>
  <c r="D41" i="34"/>
  <c r="E41" i="34"/>
  <c r="E33" i="34"/>
  <c r="D33" i="34"/>
  <c r="E31" i="34"/>
  <c r="D31" i="34"/>
  <c r="E16" i="34"/>
  <c r="D16" i="34"/>
  <c r="D15" i="34"/>
  <c r="E15" i="34"/>
  <c r="E34" i="34"/>
  <c r="D34" i="34"/>
  <c r="D29" i="34"/>
  <c r="E29" i="34"/>
  <c r="D37" i="34"/>
  <c r="E37" i="34"/>
  <c r="E57" i="34"/>
  <c r="D57" i="34"/>
  <c r="E10" i="34"/>
  <c r="D10" i="34"/>
  <c r="D22" i="34"/>
  <c r="E22" i="34"/>
  <c r="D40" i="34"/>
  <c r="E40" i="34"/>
  <c r="E30" i="34"/>
  <c r="D30" i="34"/>
  <c r="E54" i="34"/>
  <c r="D54" i="34"/>
  <c r="E4" i="34"/>
  <c r="D4" i="34"/>
  <c r="D13" i="34"/>
  <c r="E13" i="34"/>
  <c r="E35" i="34"/>
  <c r="D35" i="34"/>
  <c r="D47" i="34"/>
  <c r="E47" i="34"/>
  <c r="E38" i="34"/>
  <c r="D38" i="34"/>
  <c r="D6" i="34"/>
  <c r="E6" i="34"/>
  <c r="E18" i="34"/>
  <c r="D18" i="34"/>
  <c r="E2" i="34" l="1"/>
  <c r="D2" i="34"/>
</calcChain>
</file>

<file path=xl/sharedStrings.xml><?xml version="1.0" encoding="utf-8"?>
<sst xmlns="http://schemas.openxmlformats.org/spreadsheetml/2006/main" count="2341" uniqueCount="180">
  <si>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</si>
  <si>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</si>
  <si>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</si>
  <si>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</si>
  <si>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</si>
  <si>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</si>
  <si>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</si>
  <si>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</si>
  <si>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</si>
  <si>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</si>
  <si>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</si>
  <si>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</si>
  <si>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</si>
  <si>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</si>
  <si>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</si>
  <si>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</si>
  <si>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</si>
  <si>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</si>
  <si>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</si>
  <si>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</si>
  <si>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</si>
  <si>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</si>
  <si>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</si>
  <si>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</si>
  <si>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</si>
  <si>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</si>
  <si>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</si>
  <si>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</si>
  <si>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</si>
  <si>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</si>
  <si>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</si>
  <si>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</si>
  <si>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</si>
  <si>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</si>
  <si>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</si>
  <si>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</si>
  <si>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</si>
  <si>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</si>
  <si>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</si>
  <si>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</si>
  <si>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</si>
  <si>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</si>
  <si>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</si>
  <si>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</si>
  <si>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</si>
  <si>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</si>
  <si>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</si>
  <si>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</si>
  <si>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</si>
  <si>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</si>
  <si>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</si>
  <si>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</si>
  <si>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</si>
  <si>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</si>
  <si>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</si>
  <si>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</si>
  <si>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</si>
  <si>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</si>
  <si>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</si>
  <si>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</si>
  <si>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</si>
  <si>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</si>
  <si>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</si>
  <si>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</si>
  <si>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</si>
  <si>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</si>
  <si>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</si>
  <si>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</si>
  <si>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</si>
  <si>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</si>
  <si>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</si>
  <si>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</si>
  <si>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</si>
  <si>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</si>
  <si>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</si>
  <si>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</si>
  <si>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</si>
  <si>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</si>
  <si>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</si>
  <si>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</si>
  <si>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</si>
  <si>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</si>
  <si>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</si>
  <si>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</si>
  <si>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</si>
  <si>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</si>
  <si>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</si>
  <si>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</si>
  <si>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</si>
  <si>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</si>
  <si>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</si>
  <si>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</si>
  <si>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</si>
  <si>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</si>
  <si>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</si>
  <si>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</si>
  <si>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</si>
  <si>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</si>
  <si>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</si>
  <si>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</si>
  <si>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</si>
  <si>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</si>
  <si>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</si>
  <si>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</si>
  <si>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</si>
  <si>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</si>
  <si>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</si>
  <si>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</si>
  <si>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</si>
  <si>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</si>
  <si>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</si>
  <si>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</si>
  <si>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</si>
  <si>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</si>
  <si>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</si>
  <si>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</si>
  <si>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</si>
  <si>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</si>
  <si>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</si>
  <si>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</si>
  <si>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</si>
  <si>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</si>
  <si>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</si>
  <si>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</si>
  <si>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</si>
  <si>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</si>
  <si>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</si>
  <si>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</si>
  <si>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</si>
  <si>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</si>
  <si>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</si>
  <si>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</si>
  <si>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</si>
  <si>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</si>
  <si>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</si>
  <si>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</si>
  <si>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</si>
  <si>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</si>
  <si>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</si>
  <si>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</si>
  <si>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</si>
  <si>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</si>
  <si>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</si>
  <si>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</si>
  <si>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</si>
  <si>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</si>
  <si>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</si>
  <si>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</si>
  <si>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</si>
  <si>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</si>
  <si>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</si>
  <si>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</si>
  <si>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</si>
  <si>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</si>
  <si>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</si>
  <si>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</si>
  <si>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</si>
  <si>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</si>
  <si>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</si>
  <si>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</si>
  <si>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</si>
  <si>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</si>
  <si>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</si>
  <si>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</si>
  <si>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</si>
  <si>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</si>
  <si>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</si>
  <si>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</si>
  <si>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</si>
  <si>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09</t>
  </si>
  <si>
    <t>Sủi thịt</t>
  </si>
  <si>
    <t>Sủi tôm</t>
  </si>
  <si>
    <t>XX Yummy</t>
  </si>
  <si>
    <t>02</t>
  </si>
  <si>
    <t>03</t>
  </si>
  <si>
    <t>04</t>
  </si>
  <si>
    <t>05</t>
  </si>
  <si>
    <t>06</t>
  </si>
  <si>
    <t>07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</si>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</sst>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47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8"/>
  <sheetViews>
    <sheetView zoomScale="90" zoomScaleNormal="90" workbookViewId="0">
      <pane ySplit="2" topLeftCell="A3" activePane="bottomLeft" state="frozen"/>
      <selection pane="bottomLeft" activeCell="I3" sqref="I3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164</v>
      </c>
      <c r="B1" s="14" t="s">
        <v>87</v>
      </c>
      <c r="C1" s="14" t="s">
        <v>92</v>
      </c>
      <c r="D1" s="14" t="s">
        <v>91</v>
      </c>
      <c r="E1" s="14"/>
      <c r="F1" s="14" t="s">
        <v>90</v>
      </c>
      <c r="G1" s="14" t="s">
        <v>89</v>
      </c>
      <c r="H1" s="14" t="s">
        <v>88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SUBTOTAL(9,D3:D92)</f>
        <v>877.17191340029376</v>
      </c>
      <c r="E2" s="36">
        <f ca="1">SUBTOTAL(9,E3:E92)</f>
        <v>6633</v>
      </c>
      <c r="F2" s="36"/>
      <c r="G2" s="36"/>
      <c r="H2" s="37">
        <f ca="1">SUBTOTAL(9,H3:H92)</f>
        <v>84.7</v>
      </c>
      <c r="I2" s="38">
        <f t="shared" ref="I2:AM2" ca="1" si="0">SUBTOTAL(9,I$3:I$92)</f>
        <v>0</v>
      </c>
      <c r="J2" s="38">
        <f t="shared" ca="1" si="0"/>
        <v>8</v>
      </c>
      <c r="K2" s="38">
        <f t="shared" ca="1" si="0"/>
        <v>0</v>
      </c>
      <c r="L2" s="38">
        <f t="shared" ca="1" si="0"/>
        <v>10</v>
      </c>
      <c r="M2" s="38">
        <f t="shared" ca="1" si="0"/>
        <v>0</v>
      </c>
      <c r="N2" s="38">
        <f t="shared" ca="1" si="0"/>
        <v>0</v>
      </c>
      <c r="O2" s="38">
        <f t="shared" ca="1" si="0"/>
        <v>11.1</v>
      </c>
      <c r="P2" s="38">
        <f t="shared" ca="1" si="0"/>
        <v>0</v>
      </c>
      <c r="Q2" s="38">
        <f t="shared" ca="1" si="0"/>
        <v>6</v>
      </c>
      <c r="R2" s="38">
        <f t="shared" ca="1" si="0"/>
        <v>0</v>
      </c>
      <c r="S2" s="38">
        <f t="shared" ca="1" si="0"/>
        <v>11.1</v>
      </c>
      <c r="T2" s="38">
        <f t="shared" ca="1" si="0"/>
        <v>2</v>
      </c>
      <c r="U2" s="38">
        <f t="shared" ca="1" si="0"/>
        <v>0</v>
      </c>
      <c r="V2" s="38">
        <f t="shared" ca="1" si="0"/>
        <v>11.6</v>
      </c>
      <c r="W2" s="38">
        <f t="shared" ca="1" si="0"/>
        <v>0</v>
      </c>
      <c r="X2" s="38">
        <f t="shared" ca="1" si="0"/>
        <v>8.5</v>
      </c>
      <c r="Y2" s="38">
        <f t="shared" ca="1" si="0"/>
        <v>0</v>
      </c>
      <c r="Z2" s="38">
        <f t="shared" ca="1" si="0"/>
        <v>8.8000000000000007</v>
      </c>
      <c r="AA2" s="38">
        <f t="shared" ca="1" si="0"/>
        <v>0</v>
      </c>
      <c r="AB2" s="38">
        <f t="shared" ca="1" si="0"/>
        <v>7.6</v>
      </c>
      <c r="AC2" s="38">
        <f t="shared" ca="1" si="0"/>
        <v>0</v>
      </c>
      <c r="AD2" s="38">
        <f t="shared" ca="1" si="0"/>
        <v>0</v>
      </c>
      <c r="AE2" s="38">
        <f t="shared" ca="1" si="0"/>
        <v>0</v>
      </c>
      <c r="AF2" s="38">
        <f t="shared" ca="1" si="0"/>
        <v>0</v>
      </c>
      <c r="AG2" s="38">
        <f t="shared" ca="1" si="0"/>
        <v>0</v>
      </c>
      <c r="AH2" s="38">
        <f t="shared" ca="1" si="0"/>
        <v>0</v>
      </c>
      <c r="AI2" s="38">
        <f t="shared" ca="1" si="0"/>
        <v>0</v>
      </c>
      <c r="AJ2" s="38">
        <f t="shared" ca="1" si="0"/>
        <v>0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148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41.432148210959859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170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29.496702920270618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171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35.599469041705916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45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22.328389183910151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46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33.248020169288772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47</v>
      </c>
      <c r="C8" s="7">
        <v>0.5</v>
      </c>
      <c r="D8" s="25">
        <f t="shared" ca="1" si="1"/>
        <v>26.138837994579092</v>
      </c>
      <c r="E8" s="25">
        <f t="shared" ca="1" si="2"/>
        <v>420</v>
      </c>
      <c r="F8" s="7">
        <v>42</v>
      </c>
      <c r="G8" s="25">
        <v>39.386116200542091</v>
      </c>
      <c r="H8" s="14">
        <f t="shared" ca="1" si="3"/>
        <v>5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0.5</v>
      </c>
      <c r="M8" s="6">
        <f t="shared" ca="1" si="5"/>
        <v>0</v>
      </c>
      <c r="N8" s="6">
        <f t="shared" ca="1" si="5"/>
        <v>0</v>
      </c>
      <c r="O8" s="6">
        <f t="shared" ca="1" si="5"/>
        <v>1</v>
      </c>
      <c r="P8" s="6">
        <f t="shared" ca="1" si="5"/>
        <v>0</v>
      </c>
      <c r="Q8" s="6">
        <f t="shared" ca="1" si="5"/>
        <v>0.5</v>
      </c>
      <c r="R8" s="6">
        <f t="shared" ca="1" si="5"/>
        <v>0</v>
      </c>
      <c r="S8" s="6">
        <f t="shared" ca="1" si="5"/>
        <v>0.5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1</v>
      </c>
      <c r="Y8" s="6">
        <f t="shared" ca="1" si="6"/>
        <v>0</v>
      </c>
      <c r="Z8" s="6">
        <f t="shared" ca="1" si="6"/>
        <v>0.5</v>
      </c>
      <c r="AA8" s="6">
        <f t="shared" ca="1" si="6"/>
        <v>0</v>
      </c>
      <c r="AB8" s="6">
        <f t="shared" ca="1" si="6"/>
        <v>0.5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48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30.178972153662119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49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32.736512166684335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50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44.14348206474191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51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40.920640208355415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52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40.920640208355415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53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40.920640208355415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54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40.920640208355415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55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40.920640208355415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56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34.904148609330811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57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30.797778184703656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58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43.630185761663512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59</v>
      </c>
      <c r="C20" s="7">
        <v>0.5</v>
      </c>
      <c r="D20" s="25">
        <f t="shared" ca="1" si="1"/>
        <v>63.163217969846812</v>
      </c>
      <c r="E20" s="25">
        <f t="shared" ca="1" si="2"/>
        <v>385</v>
      </c>
      <c r="F20" s="7">
        <v>35</v>
      </c>
      <c r="G20" s="25">
        <v>29.257889275468472</v>
      </c>
      <c r="H20" s="14">
        <f t="shared" ca="1" si="3"/>
        <v>5.5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1.5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1</v>
      </c>
      <c r="T20" s="6">
        <f t="shared" ca="1" si="4"/>
        <v>0</v>
      </c>
      <c r="U20" s="6">
        <f t="shared" ca="1" si="4"/>
        <v>0</v>
      </c>
      <c r="V20" s="6">
        <f t="shared" ca="1" si="7"/>
        <v>1.5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1</v>
      </c>
      <c r="AA20" s="6">
        <f t="shared" ca="1" si="7"/>
        <v>0</v>
      </c>
      <c r="AB20" s="6">
        <f t="shared" ca="1" si="7"/>
        <v>0.5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60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59.029074854015342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149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33.759528171893216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61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40.920640208355415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62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63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64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65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66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67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68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69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70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71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72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73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74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75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76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77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150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31.824370790860446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78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22.071741032370955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151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98.75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79</v>
      </c>
      <c r="C43" s="7">
        <v>0.5</v>
      </c>
      <c r="D43" s="25">
        <f t="shared" ca="1" si="11"/>
        <v>49.663792189700274</v>
      </c>
      <c r="E43" s="25">
        <f t="shared" ca="1" si="12"/>
        <v>798</v>
      </c>
      <c r="F43" s="7">
        <v>42</v>
      </c>
      <c r="G43" s="25">
        <v>39.386116200542091</v>
      </c>
      <c r="H43" s="14">
        <f t="shared" ca="1" si="9"/>
        <v>9.5</v>
      </c>
      <c r="I43" s="6">
        <f t="shared" ca="1" si="10"/>
        <v>0</v>
      </c>
      <c r="J43" s="6">
        <f t="shared" ca="1" si="10"/>
        <v>2</v>
      </c>
      <c r="K43" s="6">
        <f t="shared" ca="1" si="10"/>
        <v>0</v>
      </c>
      <c r="L43" s="6">
        <f t="shared" ca="1" si="10"/>
        <v>1</v>
      </c>
      <c r="M43" s="6">
        <f t="shared" ca="1" si="10"/>
        <v>0</v>
      </c>
      <c r="N43" s="6">
        <f t="shared" ca="1" si="10"/>
        <v>0</v>
      </c>
      <c r="O43" s="6">
        <f t="shared" ca="1" si="10"/>
        <v>1.5</v>
      </c>
      <c r="P43" s="6">
        <f t="shared" ca="1" si="10"/>
        <v>0</v>
      </c>
      <c r="Q43" s="6">
        <f t="shared" ca="1" si="10"/>
        <v>0.5</v>
      </c>
      <c r="R43" s="6">
        <f t="shared" ca="1" si="10"/>
        <v>0</v>
      </c>
      <c r="S43" s="6">
        <f t="shared" ca="1" si="10"/>
        <v>1</v>
      </c>
      <c r="T43" s="6">
        <f t="shared" ca="1" si="10"/>
        <v>0</v>
      </c>
      <c r="U43" s="6">
        <f t="shared" ca="1" si="10"/>
        <v>0</v>
      </c>
      <c r="V43" s="6">
        <f t="shared" ca="1" si="13"/>
        <v>0.5</v>
      </c>
      <c r="W43" s="6">
        <f t="shared" ca="1" si="13"/>
        <v>0</v>
      </c>
      <c r="X43" s="6">
        <f t="shared" ca="1" si="13"/>
        <v>1</v>
      </c>
      <c r="Y43" s="6">
        <f t="shared" ca="1" si="13"/>
        <v>0</v>
      </c>
      <c r="Z43" s="6">
        <f t="shared" ca="1" si="13"/>
        <v>1</v>
      </c>
      <c r="AA43" s="6">
        <f t="shared" ca="1" si="13"/>
        <v>0</v>
      </c>
      <c r="AB43" s="6">
        <f t="shared" ca="1" si="13"/>
        <v>1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80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27.823343194299554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81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82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165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35</v>
      </c>
      <c r="G47" s="25">
        <v>31.311074487782051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166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65</v>
      </c>
      <c r="G48" s="25">
        <v>58.993405840541236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83</v>
      </c>
      <c r="C49" s="7">
        <v>0.5</v>
      </c>
      <c r="D49" s="25">
        <f t="shared" ca="1" si="11"/>
        <v>94.724612911758086</v>
      </c>
      <c r="E49" s="25">
        <f t="shared" ca="1" si="12"/>
        <v>1360</v>
      </c>
      <c r="F49" s="7">
        <v>80</v>
      </c>
      <c r="G49" s="25">
        <v>74.427963946367171</v>
      </c>
      <c r="H49" s="14">
        <f t="shared" ca="1" si="9"/>
        <v>8.5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1</v>
      </c>
      <c r="M49" s="6">
        <f t="shared" ca="1" si="10"/>
        <v>0</v>
      </c>
      <c r="N49" s="6">
        <f t="shared" ca="1" si="10"/>
        <v>0</v>
      </c>
      <c r="O49" s="6">
        <f t="shared" ca="1" si="10"/>
        <v>1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1</v>
      </c>
      <c r="T49" s="6">
        <f t="shared" ca="1" si="10"/>
        <v>0</v>
      </c>
      <c r="U49" s="6">
        <f t="shared" ca="1" si="10"/>
        <v>0</v>
      </c>
      <c r="V49" s="6">
        <f t="shared" ca="1" si="13"/>
        <v>1</v>
      </c>
      <c r="W49" s="6">
        <f t="shared" ca="1" si="13"/>
        <v>0</v>
      </c>
      <c r="X49" s="6">
        <f t="shared" ca="1" si="13"/>
        <v>1</v>
      </c>
      <c r="Y49" s="6">
        <f t="shared" ca="1" si="13"/>
        <v>0</v>
      </c>
      <c r="Z49" s="6">
        <f t="shared" ca="1" si="13"/>
        <v>1</v>
      </c>
      <c r="AA49" s="6">
        <f t="shared" ca="1" si="13"/>
        <v>0</v>
      </c>
      <c r="AB49" s="6">
        <f t="shared" ca="1" si="13"/>
        <v>1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152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40.037111640114752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84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30.284481881625261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85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32.33766709393884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86</v>
      </c>
      <c r="C53" s="7">
        <v>0.5</v>
      </c>
      <c r="D53" s="25">
        <f t="shared" ca="1" si="11"/>
        <v>94.809436562135602</v>
      </c>
      <c r="E53" s="25">
        <f t="shared" ca="1" si="12"/>
        <v>770</v>
      </c>
      <c r="F53" s="7">
        <v>70</v>
      </c>
      <c r="G53" s="25">
        <v>61.380960312533126</v>
      </c>
      <c r="H53" s="14">
        <f t="shared" ca="1" si="9"/>
        <v>5.5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0.5</v>
      </c>
      <c r="M53" s="6">
        <f t="shared" ca="1" si="14"/>
        <v>0</v>
      </c>
      <c r="N53" s="6">
        <f t="shared" ca="1" si="14"/>
        <v>0</v>
      </c>
      <c r="O53" s="6">
        <f t="shared" ca="1" si="14"/>
        <v>1</v>
      </c>
      <c r="P53" s="6">
        <f t="shared" ca="1" si="14"/>
        <v>0</v>
      </c>
      <c r="Q53" s="6">
        <f t="shared" ca="1" si="14"/>
        <v>0.5</v>
      </c>
      <c r="R53" s="6">
        <f t="shared" ca="1" si="14"/>
        <v>0</v>
      </c>
      <c r="S53" s="6">
        <f t="shared" ca="1" si="14"/>
        <v>1</v>
      </c>
      <c r="T53" s="6">
        <f t="shared" ca="1" si="14"/>
        <v>0</v>
      </c>
      <c r="U53" s="6">
        <f t="shared" ca="1" si="14"/>
        <v>0</v>
      </c>
      <c r="V53" s="6">
        <f t="shared" ca="1" si="13"/>
        <v>0.5</v>
      </c>
      <c r="W53" s="6">
        <f t="shared" ca="1" si="13"/>
        <v>0</v>
      </c>
      <c r="X53" s="6">
        <f t="shared" ca="1" si="13"/>
        <v>0.5</v>
      </c>
      <c r="Y53" s="6">
        <f t="shared" ca="1" si="13"/>
        <v>0</v>
      </c>
      <c r="Z53" s="6">
        <f t="shared" ca="1" si="13"/>
        <v>0.5</v>
      </c>
      <c r="AA53" s="6">
        <f t="shared" ca="1" si="13"/>
        <v>0</v>
      </c>
      <c r="AB53" s="6">
        <f t="shared" ca="1" si="13"/>
        <v>0.5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104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45.012704229190959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105</v>
      </c>
      <c r="C55" s="7">
        <v>0.5</v>
      </c>
      <c r="D55" s="25">
        <f t="shared" ca="1" si="11"/>
        <v>18.745773057437589</v>
      </c>
      <c r="E55" s="25">
        <f t="shared" ca="1" si="12"/>
        <v>376</v>
      </c>
      <c r="F55" s="7">
        <v>47</v>
      </c>
      <c r="G55" s="25">
        <v>44.656778367820301</v>
      </c>
      <c r="H55" s="14">
        <f t="shared" ca="1" si="9"/>
        <v>4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0.5</v>
      </c>
      <c r="M55" s="6">
        <f t="shared" ca="1" si="14"/>
        <v>0</v>
      </c>
      <c r="N55" s="6">
        <f t="shared" ca="1" si="14"/>
        <v>0</v>
      </c>
      <c r="O55" s="6">
        <f t="shared" ca="1" si="14"/>
        <v>1</v>
      </c>
      <c r="P55" s="6">
        <f t="shared" ca="1" si="14"/>
        <v>0</v>
      </c>
      <c r="Q55" s="6">
        <f t="shared" ca="1" si="14"/>
        <v>0.5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1</v>
      </c>
      <c r="W55" s="6">
        <f t="shared" ca="1" si="13"/>
        <v>0</v>
      </c>
      <c r="X55" s="6">
        <f t="shared" ca="1" si="13"/>
        <v>0.5</v>
      </c>
      <c r="Y55" s="6">
        <f t="shared" ca="1" si="13"/>
        <v>0</v>
      </c>
      <c r="Z55" s="6">
        <f t="shared" ca="1" si="13"/>
        <v>0.5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111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44.656778367820301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112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37.340084190124315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113</v>
      </c>
      <c r="C58" s="7">
        <v>0.3</v>
      </c>
      <c r="D58" s="25">
        <f t="shared" ca="1" si="11"/>
        <v>42.30712739056041</v>
      </c>
      <c r="E58" s="25">
        <f t="shared" ca="1" si="12"/>
        <v>162</v>
      </c>
      <c r="F58" s="7">
        <v>18</v>
      </c>
      <c r="G58" s="25">
        <v>13.29920806771551</v>
      </c>
      <c r="H58" s="14">
        <f t="shared" ca="1" si="9"/>
        <v>2.6999999999999997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0.6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0.6</v>
      </c>
      <c r="T58" s="6">
        <f t="shared" ca="1" si="14"/>
        <v>0</v>
      </c>
      <c r="U58" s="6">
        <f t="shared" ca="1" si="14"/>
        <v>0</v>
      </c>
      <c r="V58" s="6">
        <f t="shared" ca="1" si="16"/>
        <v>0.6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0.3</v>
      </c>
      <c r="AA58" s="6">
        <f t="shared" ca="1" si="16"/>
        <v>0</v>
      </c>
      <c r="AB58" s="6">
        <f t="shared" ca="1" si="16"/>
        <v>0.6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114</v>
      </c>
      <c r="C59" s="7">
        <v>0.5</v>
      </c>
      <c r="D59" s="25">
        <f t="shared" ca="1" si="11"/>
        <v>333.54657956420255</v>
      </c>
      <c r="E59" s="25">
        <f t="shared" ca="1" si="12"/>
        <v>1500</v>
      </c>
      <c r="F59" s="7">
        <v>25</v>
      </c>
      <c r="G59" s="25">
        <v>19.440890340596624</v>
      </c>
      <c r="H59" s="14">
        <f t="shared" ca="1" si="9"/>
        <v>30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3</v>
      </c>
      <c r="M59" s="6">
        <f t="shared" ca="1" si="14"/>
        <v>0</v>
      </c>
      <c r="N59" s="6">
        <f t="shared" ca="1" si="14"/>
        <v>0</v>
      </c>
      <c r="O59" s="6">
        <f t="shared" ca="1" si="14"/>
        <v>3</v>
      </c>
      <c r="P59" s="6">
        <f t="shared" ca="1" si="14"/>
        <v>0</v>
      </c>
      <c r="Q59" s="6">
        <f t="shared" ca="1" si="14"/>
        <v>3</v>
      </c>
      <c r="R59" s="6">
        <f t="shared" ca="1" si="14"/>
        <v>0</v>
      </c>
      <c r="S59" s="6">
        <f t="shared" ca="1" si="14"/>
        <v>4</v>
      </c>
      <c r="T59" s="6">
        <f t="shared" ca="1" si="14"/>
        <v>2</v>
      </c>
      <c r="U59" s="6">
        <f t="shared" ca="1" si="14"/>
        <v>0</v>
      </c>
      <c r="V59" s="6">
        <f t="shared" ca="1" si="16"/>
        <v>4</v>
      </c>
      <c r="W59" s="6">
        <f t="shared" ca="1" si="16"/>
        <v>0</v>
      </c>
      <c r="X59" s="6">
        <f t="shared" ca="1" si="16"/>
        <v>3</v>
      </c>
      <c r="Y59" s="6">
        <f t="shared" ca="1" si="16"/>
        <v>0</v>
      </c>
      <c r="Z59" s="6">
        <f t="shared" ca="1" si="16"/>
        <v>3</v>
      </c>
      <c r="AA59" s="6">
        <f t="shared" ca="1" si="16"/>
        <v>0</v>
      </c>
      <c r="AB59" s="6">
        <f t="shared" ca="1" si="16"/>
        <v>3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115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21.487299850133109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116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21.487299850133109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117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20.464095095364868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118</v>
      </c>
      <c r="C63" s="7">
        <v>0.5</v>
      </c>
      <c r="D63" s="25">
        <f t="shared" ca="1" si="11"/>
        <v>96.345424851432739</v>
      </c>
      <c r="E63" s="25">
        <f t="shared" ca="1" si="12"/>
        <v>494</v>
      </c>
      <c r="F63" s="7">
        <v>26</v>
      </c>
      <c r="G63" s="25">
        <v>20.929188165714066</v>
      </c>
      <c r="H63" s="14">
        <f t="shared" ca="1" si="9"/>
        <v>9.5</v>
      </c>
      <c r="I63" s="6">
        <f t="shared" ca="1" si="15"/>
        <v>0</v>
      </c>
      <c r="J63" s="6">
        <f t="shared" ca="1" si="14"/>
        <v>1</v>
      </c>
      <c r="K63" s="6">
        <f t="shared" ca="1" si="14"/>
        <v>0</v>
      </c>
      <c r="L63" s="6">
        <f t="shared" ca="1" si="14"/>
        <v>1.5</v>
      </c>
      <c r="M63" s="6">
        <f t="shared" ca="1" si="14"/>
        <v>0</v>
      </c>
      <c r="N63" s="6">
        <f t="shared" ca="1" si="14"/>
        <v>0</v>
      </c>
      <c r="O63" s="6">
        <f t="shared" ca="1" si="14"/>
        <v>1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1</v>
      </c>
      <c r="T63" s="6">
        <f t="shared" ca="1" si="14"/>
        <v>0</v>
      </c>
      <c r="U63" s="6">
        <f t="shared" ca="1" si="14"/>
        <v>0</v>
      </c>
      <c r="V63" s="6">
        <f t="shared" ca="1" si="16"/>
        <v>2.5</v>
      </c>
      <c r="W63" s="6">
        <f t="shared" ca="1" si="16"/>
        <v>0</v>
      </c>
      <c r="X63" s="6">
        <f t="shared" ca="1" si="16"/>
        <v>1</v>
      </c>
      <c r="Y63" s="6">
        <f t="shared" ca="1" si="16"/>
        <v>0</v>
      </c>
      <c r="Z63" s="6">
        <f t="shared" ca="1" si="16"/>
        <v>1</v>
      </c>
      <c r="AA63" s="6">
        <f t="shared" ca="1" si="16"/>
        <v>0</v>
      </c>
      <c r="AB63" s="6">
        <f t="shared" ca="1" si="16"/>
        <v>0.5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119</v>
      </c>
      <c r="C64" s="7">
        <v>0.5</v>
      </c>
      <c r="D64" s="25">
        <f t="shared" ca="1" si="11"/>
        <v>7.9009728419714804</v>
      </c>
      <c r="E64" s="25">
        <f t="shared" ca="1" si="12"/>
        <v>74</v>
      </c>
      <c r="F64" s="7">
        <v>37</v>
      </c>
      <c r="G64" s="25">
        <v>33.04951357901426</v>
      </c>
      <c r="H64" s="14">
        <f t="shared" ref="H64:H67" ca="1" si="17">SUM(I64:AM64)</f>
        <v>1</v>
      </c>
      <c r="I64" s="6">
        <f t="shared" ca="1" si="15"/>
        <v>0</v>
      </c>
      <c r="J64" s="6">
        <f t="shared" ca="1" si="14"/>
        <v>1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120</v>
      </c>
      <c r="C65" s="7">
        <v>0.5</v>
      </c>
      <c r="D65" s="25">
        <f t="shared" ca="1" si="11"/>
        <v>49.826138066669209</v>
      </c>
      <c r="E65" s="25">
        <f t="shared" ca="1" si="12"/>
        <v>294</v>
      </c>
      <c r="F65" s="7">
        <v>42</v>
      </c>
      <c r="G65" s="25">
        <v>34.881980276190113</v>
      </c>
      <c r="H65" s="14">
        <f t="shared" ca="1" si="17"/>
        <v>3.5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0.5</v>
      </c>
      <c r="M65" s="6">
        <f t="shared" ca="1" si="14"/>
        <v>0</v>
      </c>
      <c r="N65" s="6">
        <f t="shared" ca="1" si="14"/>
        <v>0</v>
      </c>
      <c r="O65" s="6">
        <f t="shared" ca="1" si="14"/>
        <v>1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1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0.5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121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37.858575926425004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153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34.782544177102103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  <row r="68" spans="1:39" x14ac:dyDescent="0.25">
      <c r="A68" s="6">
        <v>66</v>
      </c>
      <c r="B68" s="5" t="s">
        <v>172</v>
      </c>
      <c r="C68" s="7">
        <v>0.5</v>
      </c>
      <c r="D68" s="25"/>
      <c r="E68" s="25"/>
      <c r="F68" s="7">
        <v>40</v>
      </c>
      <c r="G68" s="25">
        <v>33.043416968246994</v>
      </c>
      <c r="H68" s="14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179</v>
      </c>
      <c r="D1" s="27">
        <v>10</v>
      </c>
      <c r="E1" s="1" t="str">
        <f>"'[TỔNG NHẬP-XUẤT-TỒN "&amp;$C$1&amp;"."&amp;$D$1&amp;".xlsm]"</f>
        <v>'[TỔNG NHẬP-XUẤT-TỒN 08.10.xlsm]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32.1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3.5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0.5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20.5</v>
      </c>
      <c r="BM3" s="18">
        <f>SUBTOTAL(9,BM4:BM70)</f>
        <v>0</v>
      </c>
      <c r="BN3" s="18">
        <f>SUBTOTAL(9,BN4:BN70)</f>
        <v>1</v>
      </c>
      <c r="BO3" s="18">
        <f>SUBTOTAL(9,BO4:BO70)</f>
        <v>0.5</v>
      </c>
      <c r="BP3" s="18">
        <f>SUBTOTAL(9,BP4:BP70)</f>
        <v>0</v>
      </c>
      <c r="BQ3" s="18">
        <f>SUBTOTAL(9,BQ4:BQ70)</f>
        <v>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0.5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1</v>
      </c>
      <c r="BM6" s="12">
        <v>0</v>
      </c>
      <c r="BN6" s="12">
        <v>0.5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0.5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0.5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0.6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10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4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0.5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99" priority="17" operator="greaterThan">
      <formula>0</formula>
    </cfRule>
  </conditionalFormatting>
  <conditionalFormatting sqref="D23">
    <cfRule type="duplicateValues" dxfId="298" priority="16"/>
  </conditionalFormatting>
  <conditionalFormatting sqref="D24">
    <cfRule type="duplicateValues" dxfId="297" priority="15"/>
  </conditionalFormatting>
  <conditionalFormatting sqref="D25">
    <cfRule type="duplicateValues" dxfId="296" priority="14"/>
  </conditionalFormatting>
  <conditionalFormatting sqref="D26">
    <cfRule type="duplicateValues" dxfId="295" priority="13"/>
  </conditionalFormatting>
  <conditionalFormatting sqref="D27">
    <cfRule type="duplicateValues" dxfId="294" priority="12"/>
  </conditionalFormatting>
  <conditionalFormatting sqref="A28:A29 A34">
    <cfRule type="expression" dxfId="293" priority="11">
      <formula>AND($A28=DAY(TODAY()),$G28&gt;30)</formula>
    </cfRule>
  </conditionalFormatting>
  <conditionalFormatting sqref="D28">
    <cfRule type="duplicateValues" dxfId="292" priority="10"/>
  </conditionalFormatting>
  <conditionalFormatting sqref="D29">
    <cfRule type="duplicateValues" dxfId="291" priority="9"/>
  </conditionalFormatting>
  <conditionalFormatting sqref="A30">
    <cfRule type="expression" dxfId="290" priority="8">
      <formula>AND($A30=DAY(TODAY()),$G30&gt;30)</formula>
    </cfRule>
  </conditionalFormatting>
  <conditionalFormatting sqref="D30">
    <cfRule type="duplicateValues" dxfId="289" priority="7"/>
  </conditionalFormatting>
  <conditionalFormatting sqref="A31">
    <cfRule type="expression" dxfId="288" priority="6">
      <formula>AND($A31=DAY(TODAY()),$G31&gt;30)</formula>
    </cfRule>
  </conditionalFormatting>
  <conditionalFormatting sqref="D31">
    <cfRule type="duplicateValues" dxfId="287" priority="5"/>
  </conditionalFormatting>
  <conditionalFormatting sqref="A32">
    <cfRule type="expression" dxfId="286" priority="4">
      <formula>AND($A32=DAY(TODAY()),$G32&gt;30)</formula>
    </cfRule>
  </conditionalFormatting>
  <conditionalFormatting sqref="D32">
    <cfRule type="duplicateValues" dxfId="285" priority="3"/>
  </conditionalFormatting>
  <conditionalFormatting sqref="A33">
    <cfRule type="expression" dxfId="284" priority="2">
      <formula>AND($A33=DAY(TODAY()),$G33&gt;30)</formula>
    </cfRule>
  </conditionalFormatting>
  <conditionalFormatting sqref="D33">
    <cfRule type="duplicateValues" dxfId="283" priority="1"/>
  </conditionalFormatting>
  <conditionalFormatting sqref="D22">
    <cfRule type="duplicateValues" dxfId="282" priority="18"/>
  </conditionalFormatting>
  <conditionalFormatting sqref="D4:D21">
    <cfRule type="duplicateValues" dxfId="281" priority="19"/>
  </conditionalFormatting>
  <conditionalFormatting sqref="D34">
    <cfRule type="duplicateValues" dxfId="28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169</v>
      </c>
      <c r="D1" s="27">
        <v>10</v>
      </c>
      <c r="E1" s="1" t="str">
        <f>"'[TỔNG NHẬP-XUẤT-TỒN "&amp;$C$1&amp;"."&amp;$D$1&amp;".xlsm]"</f>
        <v>'[TỔNG NHẬP-XUẤT-TỒN 09.10.xlsm]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18.5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1</v>
      </c>
      <c r="M3" s="18">
        <f>SUBTOTAL(9,M4:M70)</f>
        <v>1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1</v>
      </c>
      <c r="BA3" s="18">
        <f>SUBTOTAL(9,BA4:BA70)</f>
        <v>0</v>
      </c>
      <c r="BB3" s="18">
        <f>SUBTOTAL(9,BB4:BB70)</f>
        <v>1.5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7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0.5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2.5</v>
      </c>
      <c r="BM13" s="12">
        <v>0</v>
      </c>
      <c r="BN13" s="12">
        <v>0</v>
      </c>
      <c r="BO13" s="12">
        <v>0</v>
      </c>
      <c r="BP13" s="12">
        <v>0.5</v>
      </c>
      <c r="BQ13" s="12">
        <v>0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1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0.5</v>
      </c>
      <c r="BM32" s="12">
        <v>0</v>
      </c>
      <c r="BN32" s="12">
        <v>0</v>
      </c>
      <c r="BO32" s="12">
        <v>0</v>
      </c>
      <c r="BP32" s="12">
        <v>0.5</v>
      </c>
      <c r="BQ32" s="12">
        <v>0.5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79" priority="17" operator="greaterThan">
      <formula>0</formula>
    </cfRule>
  </conditionalFormatting>
  <conditionalFormatting sqref="D23">
    <cfRule type="duplicateValues" dxfId="278" priority="16"/>
  </conditionalFormatting>
  <conditionalFormatting sqref="D24">
    <cfRule type="duplicateValues" dxfId="277" priority="15"/>
  </conditionalFormatting>
  <conditionalFormatting sqref="D25">
    <cfRule type="duplicateValues" dxfId="276" priority="14"/>
  </conditionalFormatting>
  <conditionalFormatting sqref="D26">
    <cfRule type="duplicateValues" dxfId="275" priority="13"/>
  </conditionalFormatting>
  <conditionalFormatting sqref="D27">
    <cfRule type="duplicateValues" dxfId="274" priority="12"/>
  </conditionalFormatting>
  <conditionalFormatting sqref="A28:A29 A34">
    <cfRule type="expression" dxfId="273" priority="11">
      <formula>AND($A28=DAY(TODAY()),$G28&gt;30)</formula>
    </cfRule>
  </conditionalFormatting>
  <conditionalFormatting sqref="D28">
    <cfRule type="duplicateValues" dxfId="272" priority="10"/>
  </conditionalFormatting>
  <conditionalFormatting sqref="D29">
    <cfRule type="duplicateValues" dxfId="271" priority="9"/>
  </conditionalFormatting>
  <conditionalFormatting sqref="A30">
    <cfRule type="expression" dxfId="270" priority="8">
      <formula>AND($A30=DAY(TODAY()),$G30&gt;30)</formula>
    </cfRule>
  </conditionalFormatting>
  <conditionalFormatting sqref="D30">
    <cfRule type="duplicateValues" dxfId="269" priority="7"/>
  </conditionalFormatting>
  <conditionalFormatting sqref="A31">
    <cfRule type="expression" dxfId="268" priority="6">
      <formula>AND($A31=DAY(TODAY()),$G31&gt;30)</formula>
    </cfRule>
  </conditionalFormatting>
  <conditionalFormatting sqref="D31">
    <cfRule type="duplicateValues" dxfId="267" priority="5"/>
  </conditionalFormatting>
  <conditionalFormatting sqref="A32">
    <cfRule type="expression" dxfId="266" priority="4">
      <formula>AND($A32=DAY(TODAY()),$G32&gt;30)</formula>
    </cfRule>
  </conditionalFormatting>
  <conditionalFormatting sqref="D32">
    <cfRule type="duplicateValues" dxfId="265" priority="3"/>
  </conditionalFormatting>
  <conditionalFormatting sqref="A33">
    <cfRule type="expression" dxfId="264" priority="2">
      <formula>AND($A33=DAY(TODAY()),$G33&gt;30)</formula>
    </cfRule>
  </conditionalFormatting>
  <conditionalFormatting sqref="D33">
    <cfRule type="duplicateValues" dxfId="263" priority="1"/>
  </conditionalFormatting>
  <conditionalFormatting sqref="D22">
    <cfRule type="duplicateValues" dxfId="262" priority="18"/>
  </conditionalFormatting>
  <conditionalFormatting sqref="D4:D21">
    <cfRule type="duplicateValues" dxfId="261" priority="19"/>
  </conditionalFormatting>
  <conditionalFormatting sqref="D34">
    <cfRule type="duplicateValues" dxfId="26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10</v>
      </c>
      <c r="D1" s="27">
        <v>10</v>
      </c>
      <c r="E1" s="1" t="str">
        <f>"'[TỔNG NHẬP-XUẤT-TỒN "&amp;$C$1&amp;"."&amp;$D$1&amp;".xlsm]"</f>
        <v>'[TỔNG NHẬP-XUẤT-TỒN 10.10.xlsm]</v>
      </c>
      <c r="G1" s="43">
        <f>COUNTIF(G4:G71,"&gt;0")</f>
        <v>7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24.5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3.5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8</v>
      </c>
      <c r="BM3" s="18">
        <f>SUBTOTAL(9,BM4:BM70)</f>
        <v>0</v>
      </c>
      <c r="BN3" s="18">
        <f>SUBTOTAL(9,BN4:BN70)</f>
        <v>0.5</v>
      </c>
      <c r="BO3" s="18">
        <f>SUBTOTAL(9,BO4:BO70)</f>
        <v>1</v>
      </c>
      <c r="BP3" s="18">
        <f>SUBTOTAL(9,BP4:BP70)</f>
        <v>2.5</v>
      </c>
      <c r="BQ3" s="18">
        <f>SUBTOTAL(9,BQ4:BQ70)</f>
        <v>4.5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2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4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1</v>
      </c>
      <c r="BP34" s="12">
        <v>0</v>
      </c>
      <c r="BQ34" s="12">
        <v>0.5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11</v>
      </c>
      <c r="D1" s="27">
        <v>10</v>
      </c>
      <c r="E1" s="1" t="str">
        <f>"'[TỔNG NHẬP-XUẤT-TỒN "&amp;$C$1&amp;"."&amp;$D$1&amp;".xlsm]"</f>
        <v>'[TỔNG NHẬP-XUẤT-TỒN 11.10.xlsm]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72.800000000000011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2</v>
      </c>
      <c r="N3" s="18">
        <f>SUBTOTAL(9,N4:N70)</f>
        <v>0</v>
      </c>
      <c r="O3" s="18">
        <f>SUBTOTAL(9,O4:O70)</f>
        <v>4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1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3.3000000000000003</v>
      </c>
      <c r="BL3" s="18">
        <f>SUBTOTAL(9,BL4:BL70)</f>
        <v>34.5</v>
      </c>
      <c r="BM3" s="18">
        <f>SUBTOTAL(9,BM4:BM70)</f>
        <v>0</v>
      </c>
      <c r="BN3" s="18">
        <f>SUBTOTAL(9,BN4:BN70)</f>
        <v>6</v>
      </c>
      <c r="BO3" s="18">
        <f>SUBTOTAL(9,BO4:BO70)</f>
        <v>5</v>
      </c>
      <c r="BP3" s="18">
        <f>SUBTOTAL(9,BP4:BP70)</f>
        <v>1</v>
      </c>
      <c r="BQ3" s="18">
        <f>SUBTOTAL(9,BQ4:BQ70)</f>
        <v>9</v>
      </c>
      <c r="BR3" s="18">
        <f>SUBTOTAL(9,BR4:BR70)</f>
        <v>1.5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0</v>
      </c>
      <c r="BI7" s="12">
        <v>0</v>
      </c>
      <c r="BJ7" s="12">
        <v>0</v>
      </c>
      <c r="BK7" s="12">
        <v>0.6</v>
      </c>
      <c r="BL7" s="12">
        <v>4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32.1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2.1</v>
      </c>
      <c r="BL16" s="12">
        <v>20</v>
      </c>
      <c r="BM16" s="12">
        <v>0</v>
      </c>
      <c r="BN16" s="12">
        <v>5</v>
      </c>
      <c r="BO16" s="12">
        <v>5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1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1</v>
      </c>
      <c r="BM28" s="12">
        <v>0</v>
      </c>
      <c r="BN28" s="12">
        <v>1</v>
      </c>
      <c r="BO28" s="12">
        <v>0</v>
      </c>
      <c r="BP28" s="12">
        <v>0</v>
      </c>
      <c r="BQ28" s="12">
        <v>1.5</v>
      </c>
      <c r="BR28" s="12">
        <v>0</v>
      </c>
      <c r="BS28" s="12">
        <v>0.5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5</v>
      </c>
      <c r="BM29" s="12">
        <v>0</v>
      </c>
      <c r="BN29" s="12">
        <v>0</v>
      </c>
      <c r="BO29" s="12">
        <v>0</v>
      </c>
      <c r="BP29" s="12">
        <v>0</v>
      </c>
      <c r="BQ29" s="12">
        <v>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2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0.5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12</v>
      </c>
      <c r="D1" s="27">
        <v>10</v>
      </c>
      <c r="E1" s="1" t="str">
        <f>"'[TỔNG NHẬP-XUẤT-TỒN "&amp;$C$1&amp;"."&amp;$D$1&amp;".xlsm]"</f>
        <v>'[TỔNG NHẬP-XUẤT-TỒN 12.10.xlsm]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13.1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4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2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3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4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13</v>
      </c>
      <c r="D1" s="27">
        <v>10</v>
      </c>
      <c r="E1" s="1" t="str">
        <f>"'[TỔNG NHẬP-XUẤT-TỒN "&amp;$C$1&amp;"."&amp;$D$1&amp;".xlsm]"</f>
        <v>'[TỔNG NHẬP-XUẤT-TỒN 13.10.xlsm]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6.5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14</v>
      </c>
      <c r="D1" s="27">
        <v>10</v>
      </c>
      <c r="E1" s="1" t="str">
        <f>"'[TỔNG NHẬP-XUẤT-TỒN "&amp;$C$1&amp;"."&amp;$D$1&amp;".xlsm]"</f>
        <v>'[TỔNG NHẬP-XUẤT-TỒN 14.10.xlsm]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18.600000000000001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4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5.5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3</v>
      </c>
      <c r="BQ3" s="18">
        <f>SUBTOTAL(9,BQ4:BQ70)</f>
        <v>1.5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0.5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0.5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0.5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1</v>
      </c>
      <c r="BI7" s="12">
        <v>0</v>
      </c>
      <c r="BJ7" s="12">
        <v>0</v>
      </c>
      <c r="BK7" s="12">
        <v>0.6</v>
      </c>
      <c r="BL7" s="12">
        <v>4</v>
      </c>
      <c r="BM7" s="12">
        <v>0</v>
      </c>
      <c r="BN7" s="12">
        <v>0</v>
      </c>
      <c r="BO7" s="12">
        <v>0</v>
      </c>
      <c r="BP7" s="12">
        <v>2.5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15</v>
      </c>
      <c r="D1" s="27">
        <v>10</v>
      </c>
      <c r="E1" s="1" t="str">
        <f>"'[TỔNG NHẬP-XUẤT-TỒN "&amp;$C$1&amp;"."&amp;$D$1&amp;".xlsm]"</f>
        <v>'[TỔNG NHẬP-XUẤT-TỒN 15.10.xlsm]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35.6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1.5</v>
      </c>
      <c r="N3" s="18">
        <f>SUBTOTAL(9,N4:N70)</f>
        <v>0</v>
      </c>
      <c r="O3" s="18">
        <f>SUBTOTAL(9,O4:O70)</f>
        <v>4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12.5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5.3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2.5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5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2</v>
      </c>
      <c r="BM14" s="12">
        <v>0</v>
      </c>
      <c r="BN14" s="12">
        <v>0</v>
      </c>
      <c r="BO14" s="12">
        <v>0</v>
      </c>
      <c r="BP14" s="12">
        <v>1</v>
      </c>
      <c r="BQ14" s="12">
        <v>2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4.3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0.3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7.5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0.5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16</v>
      </c>
      <c r="D1" s="27">
        <v>10</v>
      </c>
      <c r="E1" s="1" t="str">
        <f>"'[TỔNG NHẬP-XUẤT-TỒN "&amp;$C$1&amp;"."&amp;$D$1&amp;".xlsm]"</f>
        <v>'[TỔNG NHẬP-XUẤT-TỒN 16.10.xlsm]</v>
      </c>
      <c r="G1" s="43">
        <f>COUNTIF(G4:G71,"&gt;0")</f>
        <v>2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0.5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17</v>
      </c>
      <c r="D1" s="27">
        <v>10</v>
      </c>
      <c r="E1" s="1" t="str">
        <f>"'[TỔNG NHẬP-XUẤT-TỒN "&amp;$C$1&amp;"."&amp;$D$1&amp;".xlsm]"</f>
        <v>'[TỔNG NHẬP-XUẤT-TỒN 17.10.xlsm]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20.6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0.5</v>
      </c>
      <c r="X3" s="18">
        <f>SUBTOTAL(9,X4:X70)</f>
        <v>0</v>
      </c>
      <c r="Y3" s="18">
        <f>SUBTOTAL(9,Y4:Y70)</f>
        <v>2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1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1</v>
      </c>
      <c r="BF3" s="18">
        <f>SUBTOTAL(9,BF4:BF70)</f>
        <v>1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5</v>
      </c>
      <c r="BM3" s="18">
        <f>SUBTOTAL(9,BM4:BM70)</f>
        <v>0</v>
      </c>
      <c r="BN3" s="18">
        <f>SUBTOTAL(9,BN4:BN70)</f>
        <v>1</v>
      </c>
      <c r="BO3" s="18">
        <f>SUBTOTAL(9,BO4:BO70)</f>
        <v>0</v>
      </c>
      <c r="BP3" s="18">
        <f>SUBTOTAL(9,BP4:BP70)</f>
        <v>1.5</v>
      </c>
      <c r="BQ3" s="18">
        <f>SUBTOTAL(9,BQ4:BQ70)</f>
        <v>2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7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1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1</v>
      </c>
      <c r="BA10" s="12">
        <v>0</v>
      </c>
      <c r="BB10" s="12">
        <v>0</v>
      </c>
      <c r="BC10" s="12">
        <v>0</v>
      </c>
      <c r="BD10" s="12">
        <v>0</v>
      </c>
      <c r="BE10" s="12">
        <v>1</v>
      </c>
      <c r="BF10" s="12">
        <v>1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1</v>
      </c>
      <c r="BM10" s="12">
        <v>0</v>
      </c>
      <c r="BN10" s="12">
        <v>1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1.5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0.6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4.5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162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221.9</v>
      </c>
      <c r="H2" s="21">
        <f>SUBTOTAL(9,H3:H16)</f>
        <v>0</v>
      </c>
      <c r="I2" s="22">
        <f ca="1">SUBTOTAL(9,I3:I69)</f>
        <v>16.399999999999999</v>
      </c>
      <c r="J2" s="22">
        <f ca="1">SUBTOTAL(9,J3:J69)</f>
        <v>14</v>
      </c>
      <c r="K2" s="22">
        <f ca="1">SUBTOTAL(9,K3:K69)</f>
        <v>19</v>
      </c>
      <c r="L2" s="22">
        <f ca="1">SUBTOTAL(9,L3:L69)</f>
        <v>50.9</v>
      </c>
      <c r="M2" s="22">
        <f ca="1">SUBTOTAL(9,M3:M69)</f>
        <v>25.6</v>
      </c>
      <c r="N2" s="22">
        <f ca="1">SUBTOTAL(9,N3:N69)</f>
        <v>14.6</v>
      </c>
      <c r="O2" s="22">
        <f ca="1">SUBTOTAL(9,O3:O69)</f>
        <v>19.600000000000001</v>
      </c>
      <c r="P2" s="22">
        <f ca="1">SUBTOTAL(9,P3:P69)</f>
        <v>32.1</v>
      </c>
      <c r="Q2" s="22">
        <f ca="1">SUBTOTAL(9,Q3:Q69)</f>
        <v>18.5</v>
      </c>
      <c r="R2" s="22">
        <f ca="1">SUBTOTAL(9,R3:R69)</f>
        <v>24.5</v>
      </c>
      <c r="S2" s="22">
        <f ca="1">SUBTOTAL(9,S3:S69)</f>
        <v>72.800000000000011</v>
      </c>
      <c r="T2" s="22">
        <f ca="1">SUBTOTAL(9,T3:T69)</f>
        <v>13.1</v>
      </c>
      <c r="U2" s="22">
        <f ca="1">SUBTOTAL(9,U3:U69)</f>
        <v>14</v>
      </c>
      <c r="V2" s="22">
        <f ca="1">SUBTOTAL(9,V3:V69)</f>
        <v>18.600000000000001</v>
      </c>
      <c r="W2" s="22">
        <f ca="1">SUBTOTAL(9,W3:W69)</f>
        <v>35.6</v>
      </c>
      <c r="X2" s="22">
        <f ca="1">SUBTOTAL(9,X3:X69)</f>
        <v>9</v>
      </c>
      <c r="Y2" s="22">
        <f ca="1">SUBTOTAL(9,Y3:Y69)</f>
        <v>20.6</v>
      </c>
      <c r="Z2" s="22">
        <f ca="1">SUBTOTAL(9,Z3:Z69)</f>
        <v>21.4</v>
      </c>
      <c r="AA2" s="22">
        <f ca="1">SUBTOTAL(9,AA3:AA69)</f>
        <v>8.5</v>
      </c>
      <c r="AB2" s="22">
        <f ca="1">SUBTOTAL(9,AB3:AB69)</f>
        <v>40.200000000000003</v>
      </c>
      <c r="AC2" s="22">
        <f ca="1">SUBTOTAL(9,AC3:AC69)</f>
        <v>42.6</v>
      </c>
      <c r="AD2" s="22">
        <f ca="1">SUBTOTAL(9,AD3:AD69)</f>
        <v>0</v>
      </c>
      <c r="AE2" s="22">
        <f ca="1">SUBTOTAL(9,AE3:AE69)</f>
        <v>0</v>
      </c>
      <c r="AF2" s="22">
        <f ca="1">SUBTOTAL(9,AF3:AF69)</f>
        <v>0</v>
      </c>
      <c r="AG2" s="22">
        <f ca="1">SUBTOTAL(9,AG3:AG69)</f>
        <v>0</v>
      </c>
      <c r="AH2" s="22">
        <f ca="1">SUBTOTAL(9,AH3:AH69)</f>
        <v>0</v>
      </c>
      <c r="AI2" s="22">
        <f ca="1">SUBTOTAL(9,AI3:AI69)</f>
        <v>0</v>
      </c>
      <c r="AJ2" s="22">
        <f ca="1">SUBTOTAL(9,AJ3:AJ69)</f>
        <v>0</v>
      </c>
      <c r="AK2" s="22">
        <f ca="1">SUBTOTAL(9,AK3:AK69)</f>
        <v>0</v>
      </c>
      <c r="AL2" s="22">
        <f ca="1">SUBTOTAL(9,AL3:AL69)</f>
        <v>0</v>
      </c>
      <c r="AM2" s="22">
        <f ca="1">SUBTOTAL(9,AM3:AM69)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125</v>
      </c>
      <c r="E3" s="4" t="s">
        <v>9</v>
      </c>
      <c r="F3" s="4"/>
      <c r="G3" s="21">
        <f ca="1">SUM($H3:$AM3)</f>
        <v>10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2.5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2.5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2.5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0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ca="1">SUM($H4:$AM4)</f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0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ca="1">SUM($H5:$AM5)</f>
        <v>8.5</v>
      </c>
      <c r="H5" s="29"/>
      <c r="I5" s="19">
        <f ca="1">IFERROR(SUMIFS(INDIRECT("'"&amp;I$1&amp;"'!$G:$G"),INDIRECT("'"&amp;I$1&amp;"'!$c:$c"),'DS KHÁCH HÀNG KM'!$C5),0)</f>
        <v>1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2.5</v>
      </c>
      <c r="Q5" s="19">
        <f ca="1">IFERROR(SUMIFS(INDIRECT("'"&amp;Q$1&amp;"'!$G:$G"),INDIRECT("'"&amp;Q$1&amp;"'!$c:$c"),'DS KHÁCH HÀNG KM'!$C5),0)</f>
        <v>1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1.5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0.5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0"/>
        <v>20</v>
      </c>
      <c r="B6" s="42">
        <v>6</v>
      </c>
      <c r="C6" s="42" t="s">
        <v>2</v>
      </c>
      <c r="D6" s="45" t="s">
        <v>164</v>
      </c>
      <c r="E6" s="4" t="s">
        <v>1</v>
      </c>
      <c r="F6" s="3" t="s">
        <v>0</v>
      </c>
      <c r="G6" s="21">
        <f ca="1">SUM($H6:$AM6)</f>
        <v>84.7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8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11.1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6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11.1</v>
      </c>
      <c r="T6" s="19">
        <f ca="1">IFERROR(SUMIFS(INDIRECT("'"&amp;T$1&amp;"'!$G:$G"),INDIRECT("'"&amp;T$1&amp;"'!$c:$c"),'DS KHÁCH HÀNG KM'!$C6),0)</f>
        <v>2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11.6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8.5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8.8000000000000007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7.6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0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ca="1">SUM($H7:$AM7)</f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0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ca="1">SUM($H8:$AM8)</f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0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ca="1">SUM($H9:$AM9)</f>
        <v>7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7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0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ca="1">SUM($H10:$AM10)</f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0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ca="1">SUM($H11:$AM11)</f>
        <v>2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1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0.5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0.5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0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ca="1">SUM($H12:$AM12)</f>
        <v>15.600000000000001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5.3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5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5.3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0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93</v>
      </c>
      <c r="G13" s="40">
        <f ca="1">SUM($H13:$AM13)</f>
        <v>9.5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2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0.5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2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5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0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ca="1">SUM($H14:$AM14)</f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0"/>
        <v>29</v>
      </c>
      <c r="B15" s="42">
        <v>19</v>
      </c>
      <c r="C15" s="42" t="s">
        <v>94</v>
      </c>
      <c r="D15" s="44" t="s">
        <v>124</v>
      </c>
      <c r="E15" s="4" t="s">
        <v>95</v>
      </c>
      <c r="F15" s="3" t="s">
        <v>99</v>
      </c>
      <c r="G15" s="21">
        <f ca="1">SUM($H15:$AM15)</f>
        <v>84.6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25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32.1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27.5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0"/>
        <v>30</v>
      </c>
      <c r="B16" s="42">
        <v>21</v>
      </c>
      <c r="C16" s="42" t="s">
        <v>96</v>
      </c>
      <c r="D16" s="5" t="s">
        <v>97</v>
      </c>
      <c r="E16" s="4" t="s">
        <v>98</v>
      </c>
      <c r="F16" s="3"/>
      <c r="G16" s="21">
        <f ca="1">SUM($H16:$AM16)</f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0"/>
        <v>5</v>
      </c>
      <c r="B17" s="42">
        <v>24</v>
      </c>
      <c r="C17" s="42" t="s">
        <v>100</v>
      </c>
      <c r="D17" s="5" t="s">
        <v>126</v>
      </c>
      <c r="E17" s="4" t="s">
        <v>101</v>
      </c>
      <c r="F17" s="3"/>
      <c r="G17" s="21">
        <f ca="1">SUM($H17:$AM17)</f>
        <v>9.5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1.5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1.5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1.5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1</v>
      </c>
      <c r="V17" s="19">
        <f ca="1">IFERROR(SUMIFS(INDIRECT("'"&amp;V$1&amp;"'!$G:$G"),INDIRECT("'"&amp;V$1&amp;"'!$c:$c"),'DS KHÁCH HÀNG KM'!$C17),0)</f>
        <v>1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1.5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1.5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0"/>
        <v>11</v>
      </c>
      <c r="B18" s="42">
        <v>27</v>
      </c>
      <c r="C18" s="6" t="s">
        <v>102</v>
      </c>
      <c r="D18" s="5" t="s">
        <v>103</v>
      </c>
      <c r="E18" s="4" t="s">
        <v>4</v>
      </c>
      <c r="F18" s="3"/>
      <c r="G18" s="21">
        <f ca="1">SUM($H18:$AM18)</f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0"/>
        <v>12</v>
      </c>
      <c r="B19" s="42">
        <v>28</v>
      </c>
      <c r="C19" s="6" t="s">
        <v>106</v>
      </c>
      <c r="D19" s="5" t="s">
        <v>127</v>
      </c>
      <c r="E19" s="4" t="s">
        <v>109</v>
      </c>
      <c r="F19" s="3"/>
      <c r="G19" s="21">
        <f ca="1">SUM($H19:$AM19)</f>
        <v>3.5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3.5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0"/>
        <v>12</v>
      </c>
      <c r="B20" s="42">
        <v>29</v>
      </c>
      <c r="C20" s="42" t="s">
        <v>110</v>
      </c>
      <c r="D20" s="5" t="s">
        <v>107</v>
      </c>
      <c r="E20" s="4" t="s">
        <v>108</v>
      </c>
      <c r="F20" s="3"/>
      <c r="G20" s="21">
        <f ca="1">SUM($H20:$AM20)</f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0"/>
        <v>29</v>
      </c>
      <c r="B21" s="42">
        <v>36</v>
      </c>
      <c r="C21" s="6" t="s">
        <v>123</v>
      </c>
      <c r="D21" s="5" t="s">
        <v>122</v>
      </c>
      <c r="E21" s="4" t="s">
        <v>132</v>
      </c>
      <c r="F21" s="3"/>
      <c r="G21" s="21">
        <f ca="1">SUM($H21:$AM21)</f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0"/>
        <v>1</v>
      </c>
      <c r="B22" s="42">
        <v>37</v>
      </c>
      <c r="C22" s="6" t="s">
        <v>129</v>
      </c>
      <c r="D22" s="5" t="s">
        <v>128</v>
      </c>
      <c r="E22" s="4" t="s">
        <v>133</v>
      </c>
      <c r="F22" s="3"/>
      <c r="G22" s="21">
        <f ca="1">SUM($H22:$AM22)</f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0"/>
        <v>2</v>
      </c>
      <c r="B23" s="42">
        <v>38</v>
      </c>
      <c r="C23" s="6" t="s">
        <v>130</v>
      </c>
      <c r="D23" s="5" t="s">
        <v>131</v>
      </c>
      <c r="E23" s="4" t="s">
        <v>134</v>
      </c>
      <c r="F23" s="3"/>
      <c r="G23" s="21">
        <f ca="1">SUM($H23:$AM23)</f>
        <v>2.5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2.5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0"/>
        <v>6</v>
      </c>
      <c r="B24" s="42">
        <v>41</v>
      </c>
      <c r="C24" s="6" t="s">
        <v>135</v>
      </c>
      <c r="D24" s="5" t="s">
        <v>136</v>
      </c>
      <c r="E24" s="4" t="s">
        <v>137</v>
      </c>
      <c r="F24" s="3"/>
      <c r="G24" s="21">
        <f ca="1">SUM($H24:$AM24)</f>
        <v>2.5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1.5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1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0"/>
        <v>8</v>
      </c>
      <c r="B25" s="42">
        <v>42</v>
      </c>
      <c r="C25" s="6" t="s">
        <v>138</v>
      </c>
      <c r="D25" s="5" t="s">
        <v>139</v>
      </c>
      <c r="E25" s="4" t="s">
        <v>140</v>
      </c>
      <c r="F25" s="3"/>
      <c r="G25" s="21">
        <f ca="1">SUM($H25:$AM25)</f>
        <v>112.19999999999997</v>
      </c>
      <c r="H25" s="29"/>
      <c r="I25" s="19">
        <f ca="1">IFERROR(SUMIFS(INDIRECT("'"&amp;I$1&amp;"'!$G:$G"),INDIRECT("'"&amp;I$1&amp;"'!$c:$c"),'DS KHÁCH HÀNG KM'!$C25),0)</f>
        <v>11.6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5.6</v>
      </c>
      <c r="M25" s="19">
        <f ca="1">IFERROR(SUMIFS(INDIRECT("'"&amp;M$1&amp;"'!$G:$G"),INDIRECT("'"&amp;M$1&amp;"'!$c:$c"),'DS KHÁCH HÀNG KM'!$C25),0)</f>
        <v>9.6</v>
      </c>
      <c r="N25" s="19">
        <f ca="1">IFERROR(SUMIFS(INDIRECT("'"&amp;N$1&amp;"'!$G:$G"),INDIRECT("'"&amp;N$1&amp;"'!$c:$c"),'DS KHÁCH HÀNG KM'!$C25),0)</f>
        <v>7.1</v>
      </c>
      <c r="O25" s="19">
        <f ca="1">IFERROR(SUMIFS(INDIRECT("'"&amp;O$1&amp;"'!$G:$G"),INDIRECT("'"&amp;O$1&amp;"'!$c:$c"),'DS KHÁCH HÀNG KM'!$C25),0)</f>
        <v>2.5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8.5</v>
      </c>
      <c r="S25" s="19">
        <f ca="1">IFERROR(SUMIFS(INDIRECT("'"&amp;S$1&amp;"'!$G:$G"),INDIRECT("'"&amp;S$1&amp;"'!$c:$c"),'DS KHÁCH HÀNG KM'!$C25),0)</f>
        <v>9.6</v>
      </c>
      <c r="T25" s="19">
        <f ca="1">IFERROR(SUMIFS(INDIRECT("'"&amp;T$1&amp;"'!$G:$G"),INDIRECT("'"&amp;T$1&amp;"'!$c:$c"),'DS KHÁCH HÀNG KM'!$C25),0)</f>
        <v>5.6</v>
      </c>
      <c r="U25" s="19">
        <f ca="1">IFERROR(SUMIFS(INDIRECT("'"&amp;U$1&amp;"'!$G:$G"),INDIRECT("'"&amp;U$1&amp;"'!$c:$c"),'DS KHÁCH HÀNG KM'!$C25),0)</f>
        <v>9.5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4.3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5</v>
      </c>
      <c r="Z25" s="19">
        <f ca="1">IFERROR(SUMIFS(INDIRECT("'"&amp;Z$1&amp;"'!$G:$G"),INDIRECT("'"&amp;Z$1&amp;"'!$c:$c"),'DS KHÁCH HÀNG KM'!$C25),0)</f>
        <v>10.1</v>
      </c>
      <c r="AA25" s="19">
        <f ca="1">IFERROR(SUMIFS(INDIRECT("'"&amp;AA$1&amp;"'!$G:$G"),INDIRECT("'"&amp;AA$1&amp;"'!$c:$c"),'DS KHÁCH HÀNG KM'!$C25),0)</f>
        <v>4</v>
      </c>
      <c r="AB25" s="19">
        <f ca="1">IFERROR(SUMIFS(INDIRECT("'"&amp;AB$1&amp;"'!$G:$G"),INDIRECT("'"&amp;AB$1&amp;"'!$c:$c"),'DS KHÁCH HÀNG KM'!$C25),0)</f>
        <v>9.6</v>
      </c>
      <c r="AC25" s="19">
        <f ca="1">IFERROR(SUMIFS(INDIRECT("'"&amp;AC$1&amp;"'!$G:$G"),INDIRECT("'"&amp;AC$1&amp;"'!$c:$c"),'DS KHÁCH HÀNG KM'!$C25),0)</f>
        <v>9.6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0"/>
        <v>8</v>
      </c>
      <c r="B26" s="42">
        <v>43</v>
      </c>
      <c r="C26" s="6" t="s">
        <v>141</v>
      </c>
      <c r="D26" s="5" t="s">
        <v>142</v>
      </c>
      <c r="E26" s="4" t="s">
        <v>143</v>
      </c>
      <c r="F26" s="3"/>
      <c r="G26" s="21">
        <f ca="1">SUM($H26:$AM26)</f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0"/>
        <v>12</v>
      </c>
      <c r="B27" s="42">
        <v>47</v>
      </c>
      <c r="C27" s="6" t="s">
        <v>144</v>
      </c>
      <c r="D27" s="5" t="s">
        <v>145</v>
      </c>
      <c r="E27" s="4"/>
      <c r="F27" s="3"/>
      <c r="G27" s="21">
        <f ca="1">SUM($H27:$AM27)</f>
        <v>6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5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1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0"/>
        <v>27</v>
      </c>
      <c r="B28" s="42">
        <v>51</v>
      </c>
      <c r="C28" s="6" t="s">
        <v>146</v>
      </c>
      <c r="D28" s="5" t="s">
        <v>147</v>
      </c>
      <c r="E28" s="4"/>
      <c r="F28" s="3"/>
      <c r="G28" s="21">
        <f ca="1">SUM($H28:$AM28)</f>
        <v>75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5</v>
      </c>
      <c r="K28" s="19">
        <f ca="1">IFERROR(SUMIFS(INDIRECT("'"&amp;K$1&amp;"'!$G:$G"),INDIRECT("'"&amp;K$1&amp;"'!$c:$c"),'DS KHÁCH HÀNG KM'!$C28),0)</f>
        <v>2.5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10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12.5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12.5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17.5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15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0"/>
        <v>1</v>
      </c>
      <c r="B29" s="42">
        <v>52</v>
      </c>
      <c r="C29" s="6" t="s">
        <v>154</v>
      </c>
      <c r="D29" s="5" t="s">
        <v>155</v>
      </c>
      <c r="E29" s="4" t="s">
        <v>1</v>
      </c>
      <c r="F29" s="3"/>
      <c r="G29" s="21">
        <f ca="1">SUM($H29:$AM29)</f>
        <v>44</v>
      </c>
      <c r="H29" s="29"/>
      <c r="I29" s="19">
        <f ca="1">IFERROR(SUMIFS(INDIRECT("'"&amp;I$1&amp;"'!$G:$G"),INDIRECT("'"&amp;I$1&amp;"'!$c:$c"),'DS KHÁCH HÀNG KM'!$C29),0)</f>
        <v>3.8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2.5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1</v>
      </c>
      <c r="O29" s="19">
        <f ca="1">IFERROR(SUMIFS(INDIRECT("'"&amp;O$1&amp;"'!$G:$G"),INDIRECT("'"&amp;O$1&amp;"'!$c:$c"),'DS KHÁCH HÀNG KM'!$C29),0)</f>
        <v>2.5</v>
      </c>
      <c r="P29" s="19">
        <f ca="1">IFERROR(SUMIFS(INDIRECT("'"&amp;P$1&amp;"'!$G:$G"),INDIRECT("'"&amp;P$1&amp;"'!$c:$c"),'DS KHÁCH HÀNG KM'!$C29),0)</f>
        <v>2.6</v>
      </c>
      <c r="Q29" s="19">
        <f ca="1">IFERROR(SUMIFS(INDIRECT("'"&amp;Q$1&amp;"'!$G:$G"),INDIRECT("'"&amp;Q$1&amp;"'!$c:$c"),'DS KHÁCH HÀNG KM'!$C29),0)</f>
        <v>3</v>
      </c>
      <c r="R29" s="19">
        <f ca="1">IFERROR(SUMIFS(INDIRECT("'"&amp;R$1&amp;"'!$G:$G"),INDIRECT("'"&amp;R$1&amp;"'!$c:$c"),'DS KHÁCH HÀNG KM'!$C29),0)</f>
        <v>3</v>
      </c>
      <c r="S29" s="19">
        <f ca="1">IFERROR(SUMIFS(INDIRECT("'"&amp;S$1&amp;"'!$G:$G"),INDIRECT("'"&amp;S$1&amp;"'!$c:$c"),'DS KHÁCH HÀNG KM'!$C29),0)</f>
        <v>2.5</v>
      </c>
      <c r="T29" s="19">
        <f ca="1">IFERROR(SUMIFS(INDIRECT("'"&amp;T$1&amp;"'!$G:$G"),INDIRECT("'"&amp;T$1&amp;"'!$c:$c"),'DS KHÁCH HÀNG KM'!$C29),0)</f>
        <v>1.5</v>
      </c>
      <c r="U29" s="19">
        <f ca="1">IFERROR(SUMIFS(INDIRECT("'"&amp;U$1&amp;"'!$G:$G"),INDIRECT("'"&amp;U$1&amp;"'!$c:$c"),'DS KHÁCH HÀNG KM'!$C29),0)</f>
        <v>3</v>
      </c>
      <c r="V29" s="19">
        <f ca="1">IFERROR(SUMIFS(INDIRECT("'"&amp;V$1&amp;"'!$G:$G"),INDIRECT("'"&amp;V$1&amp;"'!$c:$c"),'DS KHÁCH HÀNG KM'!$C29),0)</f>
        <v>2</v>
      </c>
      <c r="W29" s="19">
        <f ca="1">IFERROR(SUMIFS(INDIRECT("'"&amp;W$1&amp;"'!$G:$G"),INDIRECT("'"&amp;W$1&amp;"'!$c:$c"),'DS KHÁCH HÀNG KM'!$C29),0)</f>
        <v>3.5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2.6</v>
      </c>
      <c r="Z29" s="19">
        <f ca="1">IFERROR(SUMIFS(INDIRECT("'"&amp;Z$1&amp;"'!$G:$G"),INDIRECT("'"&amp;Z$1&amp;"'!$c:$c"),'DS KHÁCH HÀNG KM'!$C29),0)</f>
        <v>2.5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2.5</v>
      </c>
      <c r="AC29" s="19">
        <f ca="1">IFERROR(SUMIFS(INDIRECT("'"&amp;AC$1&amp;"'!$G:$G"),INDIRECT("'"&amp;AC$1&amp;"'!$c:$c"),'DS KHÁCH HÀNG KM'!$C29),0)</f>
        <v>3.5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0"/>
        <v>2</v>
      </c>
      <c r="B30" s="42">
        <v>53</v>
      </c>
      <c r="C30" s="6" t="s">
        <v>156</v>
      </c>
      <c r="D30" s="5" t="s">
        <v>157</v>
      </c>
      <c r="E30" s="4"/>
      <c r="F30" s="3"/>
      <c r="G30" s="21">
        <f ca="1">SUM($H30:$AM30)</f>
        <v>20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10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10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0"/>
        <v>3</v>
      </c>
      <c r="B31" s="42">
        <v>54</v>
      </c>
      <c r="C31" s="6" t="s">
        <v>158</v>
      </c>
      <c r="D31" s="5" t="s">
        <v>159</v>
      </c>
      <c r="E31" s="4"/>
      <c r="F31" s="3"/>
      <c r="G31" s="21">
        <f ca="1">SUM($H31:$AM31)</f>
        <v>21.5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3.5</v>
      </c>
      <c r="R31" s="19">
        <f ca="1">IFERROR(SUMIFS(INDIRECT("'"&amp;R$1&amp;"'!$G:$G"),INDIRECT("'"&amp;R$1&amp;"'!$c:$c"),'DS KHÁCH HÀNG KM'!$C31),0)</f>
        <v>3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4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4.5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3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0"/>
        <v>24</v>
      </c>
      <c r="B32" s="42">
        <v>57</v>
      </c>
      <c r="C32" s="6" t="s">
        <v>160</v>
      </c>
      <c r="D32" s="5" t="s">
        <v>161</v>
      </c>
      <c r="E32" s="4"/>
      <c r="F32" s="3"/>
      <c r="G32" s="21">
        <f ca="1">SUM($H32:$AM32)</f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0"/>
        <v>1</v>
      </c>
      <c r="B33" s="42">
        <v>59</v>
      </c>
      <c r="C33" s="6" t="s">
        <v>168</v>
      </c>
      <c r="D33" s="5" t="s">
        <v>167</v>
      </c>
      <c r="E33" s="4"/>
      <c r="F33" s="3"/>
      <c r="G33" s="21">
        <f ca="1">SUM($H33:$AM33)</f>
        <v>13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5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4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4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474" priority="218">
      <formula>$G3&gt;=30</formula>
    </cfRule>
  </conditionalFormatting>
  <conditionalFormatting sqref="I17:AM33 I14:AM15 I10:AM12 I3:AM8">
    <cfRule type="cellIs" dxfId="473" priority="209" operator="greaterThan">
      <formula>0</formula>
    </cfRule>
  </conditionalFormatting>
  <conditionalFormatting sqref="I16:AM16">
    <cfRule type="cellIs" dxfId="472" priority="189" operator="greaterThan">
      <formula>0</formula>
    </cfRule>
  </conditionalFormatting>
  <conditionalFormatting sqref="A32:A33 A24 A14:A20 A10:A12 A3:A8">
    <cfRule type="expression" dxfId="471" priority="146">
      <formula>AND($A3=DAY(TODAY()),$G3&gt;30)</formula>
    </cfRule>
  </conditionalFormatting>
  <conditionalFormatting sqref="A21:A22">
    <cfRule type="expression" dxfId="470" priority="134">
      <formula>AND($A21=DAY(TODAY()),$G21&gt;30)</formula>
    </cfRule>
  </conditionalFormatting>
  <conditionalFormatting sqref="D21">
    <cfRule type="duplicateValues" dxfId="469" priority="129"/>
  </conditionalFormatting>
  <conditionalFormatting sqref="D22">
    <cfRule type="duplicateValues" dxfId="468" priority="121"/>
  </conditionalFormatting>
  <conditionalFormatting sqref="A23">
    <cfRule type="expression" dxfId="467" priority="118">
      <formula>AND($A23=DAY(TODAY()),$G23&gt;30)</formula>
    </cfRule>
  </conditionalFormatting>
  <conditionalFormatting sqref="D23">
    <cfRule type="duplicateValues" dxfId="466" priority="117"/>
  </conditionalFormatting>
  <conditionalFormatting sqref="D24">
    <cfRule type="duplicateValues" dxfId="465" priority="109"/>
  </conditionalFormatting>
  <conditionalFormatting sqref="A25">
    <cfRule type="expression" dxfId="464" priority="106">
      <formula>AND($A25=DAY(TODAY()),$G25&gt;30)</formula>
    </cfRule>
  </conditionalFormatting>
  <conditionalFormatting sqref="D25">
    <cfRule type="duplicateValues" dxfId="463" priority="105"/>
  </conditionalFormatting>
  <conditionalFormatting sqref="A26">
    <cfRule type="expression" dxfId="462" priority="102">
      <formula>AND($A26=DAY(TODAY()),$G26&gt;30)</formula>
    </cfRule>
  </conditionalFormatting>
  <conditionalFormatting sqref="D26">
    <cfRule type="duplicateValues" dxfId="461" priority="101"/>
  </conditionalFormatting>
  <conditionalFormatting sqref="A27">
    <cfRule type="expression" dxfId="460" priority="86">
      <formula>AND($A27=DAY(TODAY()),$G27&gt;30)</formula>
    </cfRule>
  </conditionalFormatting>
  <conditionalFormatting sqref="D27">
    <cfRule type="duplicateValues" dxfId="459" priority="85"/>
  </conditionalFormatting>
  <conditionalFormatting sqref="A28:A30">
    <cfRule type="expression" dxfId="458" priority="66">
      <formula>AND($A28=DAY(TODAY()),$G28&gt;30)</formula>
    </cfRule>
  </conditionalFormatting>
  <conditionalFormatting sqref="D28">
    <cfRule type="duplicateValues" dxfId="457" priority="65"/>
  </conditionalFormatting>
  <conditionalFormatting sqref="G13">
    <cfRule type="expression" dxfId="456" priority="60">
      <formula>$G13&gt;=30</formula>
    </cfRule>
  </conditionalFormatting>
  <conditionalFormatting sqref="I13:AM13">
    <cfRule type="cellIs" dxfId="455" priority="59" operator="greaterThan">
      <formula>0</formula>
    </cfRule>
  </conditionalFormatting>
  <conditionalFormatting sqref="D13">
    <cfRule type="duplicateValues" dxfId="454" priority="58"/>
  </conditionalFormatting>
  <conditionalFormatting sqref="A13">
    <cfRule type="expression" dxfId="453" priority="57">
      <formula>AND($A13=DAY(TODAY()),$G13&gt;30)</formula>
    </cfRule>
  </conditionalFormatting>
  <conditionalFormatting sqref="G9">
    <cfRule type="expression" dxfId="452" priority="44">
      <formula>$G9&gt;=30</formula>
    </cfRule>
  </conditionalFormatting>
  <conditionalFormatting sqref="I9:AM9">
    <cfRule type="cellIs" dxfId="451" priority="43" operator="greaterThan">
      <formula>0</formula>
    </cfRule>
  </conditionalFormatting>
  <conditionalFormatting sqref="D9">
    <cfRule type="duplicateValues" dxfId="450" priority="42"/>
  </conditionalFormatting>
  <conditionalFormatting sqref="A9">
    <cfRule type="expression" dxfId="449" priority="41">
      <formula>AND($A9=DAY(TODAY()),$G9&gt;30)</formula>
    </cfRule>
  </conditionalFormatting>
  <conditionalFormatting sqref="D29">
    <cfRule type="duplicateValues" dxfId="448" priority="37"/>
  </conditionalFormatting>
  <conditionalFormatting sqref="D30">
    <cfRule type="duplicateValues" dxfId="447" priority="33"/>
  </conditionalFormatting>
  <conditionalFormatting sqref="A31">
    <cfRule type="expression" dxfId="446" priority="30">
      <formula>AND($A31=DAY(TODAY()),$G31&gt;30)</formula>
    </cfRule>
  </conditionalFormatting>
  <conditionalFormatting sqref="D31">
    <cfRule type="duplicateValues" dxfId="445" priority="29"/>
  </conditionalFormatting>
  <conditionalFormatting sqref="D32">
    <cfRule type="duplicateValues" dxfId="444" priority="13"/>
  </conditionalFormatting>
  <conditionalFormatting sqref="D33">
    <cfRule type="duplicateValues" dxfId="443" priority="262"/>
  </conditionalFormatting>
  <conditionalFormatting sqref="D14:D20 D3:D8 D10:D12">
    <cfRule type="duplicateValues" dxfId="442" priority="296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18</v>
      </c>
      <c r="D1" s="27">
        <v>10</v>
      </c>
      <c r="E1" s="1" t="str">
        <f>"'[TỔNG NHẬP-XUẤT-TỒN "&amp;$C$1&amp;"."&amp;$D$1&amp;".xlsm]"</f>
        <v>'[TỔNG NHẬP-XUẤT-TỒN 18.10.xlsm]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21.4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2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6.5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2.5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8.8000000000000007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0.3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10.1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19</v>
      </c>
      <c r="D1" s="27">
        <v>10</v>
      </c>
      <c r="E1" s="1" t="str">
        <f>"'[TỔNG NHẬP-XUẤT-TỒN "&amp;$C$1&amp;"."&amp;$D$1&amp;".xlsm]"</f>
        <v>'[TỔNG NHẬP-XUẤT-TỒN 19.10.xlsm]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8.5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2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4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1.5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20</v>
      </c>
      <c r="D1" s="27">
        <v>10</v>
      </c>
      <c r="E1" s="1" t="str">
        <f>"'[TỔNG NHẬP-XUẤT-TỒN "&amp;$C$1&amp;"."&amp;$D$1&amp;".xlsm]"</f>
        <v>'[TỔNG NHẬP-XUẤT-TỒN 20.10.xlsm]</v>
      </c>
      <c r="G1" s="43">
        <f>COUNTIF(G4:G71,"&gt;0")</f>
        <v>7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40.200000000000003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2.5</v>
      </c>
      <c r="N3" s="18">
        <f>SUBTOTAL(9,N4:N70)</f>
        <v>0</v>
      </c>
      <c r="O3" s="18">
        <f>SUBTOTAL(9,O4:O70)</f>
        <v>4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</v>
      </c>
      <c r="X3" s="18">
        <f>SUBTOTAL(9,X4:X70)</f>
        <v>0</v>
      </c>
      <c r="Y3" s="18">
        <f>SUBTOTAL(9,Y4:Y70)</f>
        <v>3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1.2</v>
      </c>
      <c r="BL3" s="18">
        <f>SUBTOTAL(9,BL4:BL70)</f>
        <v>15</v>
      </c>
      <c r="BM3" s="18">
        <f>SUBTOTAL(9,BM4:BM70)</f>
        <v>0</v>
      </c>
      <c r="BN3" s="18">
        <f>SUBTOTAL(9,BN4:BN70)</f>
        <v>0.5</v>
      </c>
      <c r="BO3" s="18">
        <f>SUBTOTAL(9,BO4:BO70)</f>
        <v>0.5</v>
      </c>
      <c r="BP3" s="18">
        <f>SUBTOTAL(9,BP4:BP70)</f>
        <v>0.5</v>
      </c>
      <c r="BQ3" s="18">
        <f>SUBTOTAL(9,BQ4:BQ70)</f>
        <v>9.5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7.6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</v>
      </c>
      <c r="BI7" s="12">
        <v>0</v>
      </c>
      <c r="BJ7" s="12">
        <v>0</v>
      </c>
      <c r="BK7" s="12">
        <v>0.6</v>
      </c>
      <c r="BL7" s="12">
        <v>3</v>
      </c>
      <c r="BM7" s="12">
        <v>0</v>
      </c>
      <c r="BN7" s="12">
        <v>0</v>
      </c>
      <c r="BO7" s="12">
        <v>0</v>
      </c>
      <c r="BP7" s="12">
        <v>0.5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2.5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1</v>
      </c>
      <c r="BM24" s="12">
        <v>0</v>
      </c>
      <c r="BN24" s="12">
        <v>0.5</v>
      </c>
      <c r="BO24" s="12">
        <v>0.5</v>
      </c>
      <c r="BP24" s="12">
        <v>0</v>
      </c>
      <c r="BQ24" s="12">
        <v>0.5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tabSelected="1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21</v>
      </c>
      <c r="D1" s="27">
        <v>10</v>
      </c>
      <c r="E1" s="1" t="str">
        <f>"'[TỔNG NHẬP-XUẤT-TỒN "&amp;$C$1&amp;"."&amp;$D$1&amp;".xlsm]"</f>
        <v>'[TỔNG NHẬP-XUẤT-TỒN 21.10.xlsm]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42.6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7.5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1</v>
      </c>
      <c r="BA3" s="18">
        <f>SUBTOTAL(9,BA4:BA70)</f>
        <v>1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24.5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0</v>
      </c>
      <c r="BQ3" s="18">
        <f>SUBTOTAL(9,BQ4:BQ70)</f>
        <v>3.5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27.5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7.5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20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1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1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1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1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163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 ca="1">COUNTIF(G4:G71,"&gt;0")</f>
        <v>0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 ca="1">SUBTOTAL(9,G4:G70)</f>
        <v>0</v>
      </c>
      <c r="H3" s="18">
        <f ca="1">SUBTOTAL(9,H4:H70)</f>
        <v>0</v>
      </c>
      <c r="I3" s="18">
        <f ca="1">SUBTOTAL(9,I4:I70)</f>
        <v>0</v>
      </c>
      <c r="J3" s="18">
        <f ca="1">SUBTOTAL(9,J4:J70)</f>
        <v>0</v>
      </c>
      <c r="K3" s="18">
        <f ca="1">SUBTOTAL(9,K4:K70)</f>
        <v>0</v>
      </c>
      <c r="L3" s="18">
        <f ca="1">SUBTOTAL(9,L4:L70)</f>
        <v>0</v>
      </c>
      <c r="M3" s="18">
        <f ca="1">SUBTOTAL(9,M4:M70)</f>
        <v>0</v>
      </c>
      <c r="N3" s="18">
        <f ca="1">SUBTOTAL(9,N4:N70)</f>
        <v>0</v>
      </c>
      <c r="O3" s="18">
        <f ca="1">SUBTOTAL(9,O4:O70)</f>
        <v>0</v>
      </c>
      <c r="P3" s="18">
        <f ca="1">SUBTOTAL(9,P4:P70)</f>
        <v>0</v>
      </c>
      <c r="Q3" s="18">
        <f ca="1">SUBTOTAL(9,Q4:Q70)</f>
        <v>0</v>
      </c>
      <c r="R3" s="18">
        <f ca="1">SUBTOTAL(9,R4:R70)</f>
        <v>0</v>
      </c>
      <c r="S3" s="18">
        <f ca="1">SUBTOTAL(9,S4:S70)</f>
        <v>0</v>
      </c>
      <c r="T3" s="18">
        <f ca="1">SUBTOTAL(9,T4:T70)</f>
        <v>0</v>
      </c>
      <c r="U3" s="18">
        <f ca="1">SUBTOTAL(9,U4:U70)</f>
        <v>0</v>
      </c>
      <c r="V3" s="18">
        <f ca="1">SUBTOTAL(9,V4:V70)</f>
        <v>0</v>
      </c>
      <c r="W3" s="18">
        <f ca="1">SUBTOTAL(9,W4:W70)</f>
        <v>0</v>
      </c>
      <c r="X3" s="18">
        <f ca="1">SUBTOTAL(9,X4:X70)</f>
        <v>0</v>
      </c>
      <c r="Y3" s="18">
        <f ca="1">SUBTOTAL(9,Y4:Y70)</f>
        <v>0</v>
      </c>
      <c r="Z3" s="18">
        <f ca="1">SUBTOTAL(9,Z4:Z70)</f>
        <v>0</v>
      </c>
      <c r="AA3" s="18">
        <f ca="1">SUBTOTAL(9,AA4:AA70)</f>
        <v>0</v>
      </c>
      <c r="AB3" s="18">
        <f ca="1">SUBTOTAL(9,AB4:AB70)</f>
        <v>0</v>
      </c>
      <c r="AC3" s="18">
        <f ca="1">SUBTOTAL(9,AC4:AC70)</f>
        <v>0</v>
      </c>
      <c r="AD3" s="18">
        <f ca="1">SUBTOTAL(9,AD4:AD70)</f>
        <v>0</v>
      </c>
      <c r="AE3" s="18">
        <f ca="1">SUBTOTAL(9,AE4:AE70)</f>
        <v>0</v>
      </c>
      <c r="AF3" s="18">
        <f ca="1">SUBTOTAL(9,AF4:AF70)</f>
        <v>0</v>
      </c>
      <c r="AG3" s="18">
        <f ca="1">SUBTOTAL(9,AG4:AG70)</f>
        <v>0</v>
      </c>
      <c r="AH3" s="18">
        <f ca="1">SUBTOTAL(9,AH4:AH70)</f>
        <v>0</v>
      </c>
      <c r="AI3" s="18">
        <f ca="1">SUBTOTAL(9,AI4:AI70)</f>
        <v>0</v>
      </c>
      <c r="AJ3" s="18">
        <f ca="1">SUBTOTAL(9,AJ4:AJ70)</f>
        <v>0</v>
      </c>
      <c r="AK3" s="18">
        <f ca="1">SUBTOTAL(9,AK4:AK70)</f>
        <v>0</v>
      </c>
      <c r="AL3" s="18">
        <f ca="1">SUBTOTAL(9,AL4:AL70)</f>
        <v>0</v>
      </c>
      <c r="AM3" s="18">
        <f ca="1">SUBTOTAL(9,AM4:AM70)</f>
        <v>0</v>
      </c>
      <c r="AN3" s="18">
        <f ca="1">SUBTOTAL(9,AN4:AN70)</f>
        <v>0</v>
      </c>
      <c r="AO3" s="18">
        <f ca="1">SUBTOTAL(9,AO4:AO70)</f>
        <v>0</v>
      </c>
      <c r="AP3" s="18">
        <f ca="1">SUBTOTAL(9,AP4:AP70)</f>
        <v>0</v>
      </c>
      <c r="AQ3" s="18">
        <f ca="1">SUBTOTAL(9,AQ4:AQ70)</f>
        <v>0</v>
      </c>
      <c r="AR3" s="18">
        <f ca="1">SUBTOTAL(9,AR4:AR70)</f>
        <v>0</v>
      </c>
      <c r="AS3" s="18">
        <f ca="1">SUBTOTAL(9,AS4:AS70)</f>
        <v>0</v>
      </c>
      <c r="AT3" s="18">
        <f ca="1">SUBTOTAL(9,AT4:AT70)</f>
        <v>0</v>
      </c>
      <c r="AU3" s="18">
        <f ca="1">SUBTOTAL(9,AU4:AU70)</f>
        <v>0</v>
      </c>
      <c r="AV3" s="18">
        <f ca="1">SUBTOTAL(9,AV4:AV70)</f>
        <v>0</v>
      </c>
      <c r="AW3" s="18">
        <f ca="1">SUBTOTAL(9,AW4:AW70)</f>
        <v>0</v>
      </c>
      <c r="AX3" s="18">
        <f ca="1">SUBTOTAL(9,AX4:AX70)</f>
        <v>0</v>
      </c>
      <c r="AY3" s="18">
        <f ca="1">SUBTOTAL(9,AY4:AY70)</f>
        <v>0</v>
      </c>
      <c r="AZ3" s="18">
        <f ca="1">SUBTOTAL(9,AZ4:AZ70)</f>
        <v>0</v>
      </c>
      <c r="BA3" s="18">
        <f ca="1">SUBTOTAL(9,BA4:BA70)</f>
        <v>0</v>
      </c>
      <c r="BB3" s="18">
        <f ca="1">SUBTOTAL(9,BB4:BB70)</f>
        <v>0</v>
      </c>
      <c r="BC3" s="18">
        <f ca="1">SUBTOTAL(9,BC4:BC70)</f>
        <v>0</v>
      </c>
      <c r="BD3" s="18">
        <f ca="1">SUBTOTAL(9,BD4:BD70)</f>
        <v>0</v>
      </c>
      <c r="BE3" s="18">
        <f ca="1">SUBTOTAL(9,BE4:BE70)</f>
        <v>0</v>
      </c>
      <c r="BF3" s="18">
        <f ca="1">SUBTOTAL(9,BF4:BF70)</f>
        <v>0</v>
      </c>
      <c r="BG3" s="18">
        <f ca="1">SUBTOTAL(9,BG4:BG70)</f>
        <v>0</v>
      </c>
      <c r="BH3" s="18">
        <f ca="1">SUBTOTAL(9,BH4:BH70)</f>
        <v>0</v>
      </c>
      <c r="BI3" s="18">
        <f ca="1">SUBTOTAL(9,BI4:BI70)</f>
        <v>0</v>
      </c>
      <c r="BJ3" s="18">
        <f ca="1">SUBTOTAL(9,BJ4:BJ70)</f>
        <v>0</v>
      </c>
      <c r="BK3" s="18">
        <f ca="1">SUBTOTAL(9,BK4:BK70)</f>
        <v>0</v>
      </c>
      <c r="BL3" s="18">
        <f ca="1">SUBTOTAL(9,BL4:BL70)</f>
        <v>0</v>
      </c>
      <c r="BM3" s="18">
        <f ca="1">SUBTOTAL(9,BM4:BM70)</f>
        <v>0</v>
      </c>
      <c r="BN3" s="18">
        <f ca="1">SUBTOTAL(9,BN4:BN70)</f>
        <v>0</v>
      </c>
      <c r="BO3" s="18">
        <f ca="1">SUBTOTAL(9,BO4:BO70)</f>
        <v>0</v>
      </c>
      <c r="BP3" s="18">
        <f ca="1">SUBTOTAL(9,BP4:BP70)</f>
        <v>0</v>
      </c>
      <c r="BQ3" s="18">
        <f ca="1">SUBTOTAL(9,BQ4:BQ70)</f>
        <v>0</v>
      </c>
      <c r="BR3" s="18">
        <f ca="1">SUBTOTAL(9,BR4:BR70)</f>
        <v>0</v>
      </c>
      <c r="BS3" s="18">
        <f ca="1">SUBTOTAL(9,BS4:BS70)</f>
        <v>0</v>
      </c>
      <c r="BT3" s="18">
        <f ca="1">SUBTOTAL(9,BT4:BT70)</f>
        <v>0</v>
      </c>
      <c r="BU3" s="18">
        <f ca="1"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ca="1" si="1">SUM($H4:$DD4)</f>
        <v>0</v>
      </c>
      <c r="H4" s="12">
        <f ca="1">IFERROR(SUMIFS(INDIRECT($E$1&amp;$D4&amp;"'!$i:$i"),INDIRECT($E$1&amp;$D4&amp;"'!$a:$a"),H$2),0)</f>
        <v>0</v>
      </c>
      <c r="I4" s="12">
        <f t="shared" ref="I4:BT7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  <c r="AX4" s="12">
        <f t="shared" ca="1" si="2"/>
        <v>0</v>
      </c>
      <c r="AY4" s="12">
        <f t="shared" ca="1" si="2"/>
        <v>0</v>
      </c>
      <c r="AZ4" s="12">
        <f t="shared" ca="1" si="2"/>
        <v>0</v>
      </c>
      <c r="BA4" s="12">
        <f t="shared" ca="1" si="2"/>
        <v>0</v>
      </c>
      <c r="BB4" s="12">
        <f t="shared" ca="1" si="2"/>
        <v>0</v>
      </c>
      <c r="BC4" s="12">
        <f t="shared" ca="1" si="2"/>
        <v>0</v>
      </c>
      <c r="BD4" s="12">
        <f t="shared" ca="1" si="2"/>
        <v>0</v>
      </c>
      <c r="BE4" s="12">
        <f t="shared" ca="1" si="2"/>
        <v>0</v>
      </c>
      <c r="BF4" s="12">
        <f t="shared" ca="1" si="2"/>
        <v>0</v>
      </c>
      <c r="BG4" s="12">
        <f t="shared" ca="1" si="2"/>
        <v>0</v>
      </c>
      <c r="BH4" s="12">
        <f t="shared" ca="1" si="2"/>
        <v>0</v>
      </c>
      <c r="BI4" s="12">
        <f t="shared" ca="1" si="2"/>
        <v>0</v>
      </c>
      <c r="BJ4" s="12">
        <f t="shared" ca="1" si="2"/>
        <v>0</v>
      </c>
      <c r="BK4" s="12">
        <f t="shared" ca="1" si="2"/>
        <v>0</v>
      </c>
      <c r="BL4" s="12">
        <f t="shared" ca="1" si="2"/>
        <v>0</v>
      </c>
      <c r="BM4" s="12">
        <f t="shared" ca="1" si="2"/>
        <v>0</v>
      </c>
      <c r="BN4" s="12">
        <f t="shared" ca="1" si="2"/>
        <v>0</v>
      </c>
      <c r="BO4" s="12">
        <f t="shared" ca="1" si="2"/>
        <v>0</v>
      </c>
      <c r="BP4" s="12">
        <f t="shared" ca="1" si="2"/>
        <v>0</v>
      </c>
      <c r="BQ4" s="12">
        <f t="shared" ca="1" si="2"/>
        <v>0</v>
      </c>
      <c r="BR4" s="12">
        <f t="shared" ca="1" si="2"/>
        <v>0</v>
      </c>
      <c r="BS4" s="12">
        <f t="shared" ca="1" si="2"/>
        <v>0</v>
      </c>
      <c r="BT4" s="12">
        <f t="shared" ca="1" si="2"/>
        <v>0</v>
      </c>
      <c r="BU4" s="12">
        <f t="shared" ref="BU4:BU34" ca="1" si="3">IFERROR(SUMIFS(INDIRECT($E$1&amp;$D4&amp;"'!$i:$i"),INDIRECT($E$1&amp;$D4&amp;"'!$a:$a"),BU$2),0)</f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1"/>
        <v>0</v>
      </c>
      <c r="H5" s="12">
        <f t="shared" ref="H5:W34" ca="1" si="4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  <c r="AX5" s="12">
        <f t="shared" ca="1" si="2"/>
        <v>0</v>
      </c>
      <c r="AY5" s="12">
        <f t="shared" ca="1" si="2"/>
        <v>0</v>
      </c>
      <c r="AZ5" s="12">
        <f t="shared" ca="1" si="2"/>
        <v>0</v>
      </c>
      <c r="BA5" s="12">
        <f t="shared" ca="1" si="2"/>
        <v>0</v>
      </c>
      <c r="BB5" s="12">
        <f t="shared" ca="1" si="2"/>
        <v>0</v>
      </c>
      <c r="BC5" s="12">
        <f t="shared" ca="1" si="2"/>
        <v>0</v>
      </c>
      <c r="BD5" s="12">
        <f t="shared" ca="1" si="2"/>
        <v>0</v>
      </c>
      <c r="BE5" s="12">
        <f t="shared" ca="1" si="2"/>
        <v>0</v>
      </c>
      <c r="BF5" s="12">
        <f t="shared" ca="1" si="2"/>
        <v>0</v>
      </c>
      <c r="BG5" s="12">
        <f t="shared" ca="1" si="2"/>
        <v>0</v>
      </c>
      <c r="BH5" s="12">
        <f t="shared" ca="1" si="2"/>
        <v>0</v>
      </c>
      <c r="BI5" s="12">
        <f t="shared" ca="1" si="2"/>
        <v>0</v>
      </c>
      <c r="BJ5" s="12">
        <f t="shared" ca="1" si="2"/>
        <v>0</v>
      </c>
      <c r="BK5" s="12">
        <f t="shared" ca="1" si="2"/>
        <v>0</v>
      </c>
      <c r="BL5" s="12">
        <f t="shared" ca="1" si="2"/>
        <v>0</v>
      </c>
      <c r="BM5" s="12">
        <f t="shared" ca="1" si="2"/>
        <v>0</v>
      </c>
      <c r="BN5" s="12">
        <f t="shared" ca="1" si="2"/>
        <v>0</v>
      </c>
      <c r="BO5" s="12">
        <f t="shared" ca="1" si="2"/>
        <v>0</v>
      </c>
      <c r="BP5" s="12">
        <f t="shared" ca="1" si="2"/>
        <v>0</v>
      </c>
      <c r="BQ5" s="12">
        <f t="shared" ca="1" si="2"/>
        <v>0</v>
      </c>
      <c r="BR5" s="12">
        <f t="shared" ca="1" si="2"/>
        <v>0</v>
      </c>
      <c r="BS5" s="12">
        <f t="shared" ca="1" si="2"/>
        <v>0</v>
      </c>
      <c r="BT5" s="12">
        <f t="shared" ca="1" si="2"/>
        <v>0</v>
      </c>
      <c r="BU5" s="12">
        <f t="shared" ca="1" si="3"/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1"/>
        <v>0</v>
      </c>
      <c r="H6" s="12">
        <f t="shared" ca="1" si="4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  <c r="AX6" s="12">
        <f t="shared" ca="1" si="2"/>
        <v>0</v>
      </c>
      <c r="AY6" s="12">
        <f t="shared" ca="1" si="2"/>
        <v>0</v>
      </c>
      <c r="AZ6" s="12">
        <f t="shared" ca="1" si="2"/>
        <v>0</v>
      </c>
      <c r="BA6" s="12">
        <f t="shared" ca="1" si="2"/>
        <v>0</v>
      </c>
      <c r="BB6" s="12">
        <f t="shared" ca="1" si="2"/>
        <v>0</v>
      </c>
      <c r="BC6" s="12">
        <f t="shared" ca="1" si="2"/>
        <v>0</v>
      </c>
      <c r="BD6" s="12">
        <f t="shared" ca="1" si="2"/>
        <v>0</v>
      </c>
      <c r="BE6" s="12">
        <f t="shared" ca="1" si="2"/>
        <v>0</v>
      </c>
      <c r="BF6" s="12">
        <f t="shared" ca="1" si="2"/>
        <v>0</v>
      </c>
      <c r="BG6" s="12">
        <f t="shared" ca="1" si="2"/>
        <v>0</v>
      </c>
      <c r="BH6" s="12">
        <f t="shared" ca="1" si="2"/>
        <v>0</v>
      </c>
      <c r="BI6" s="12">
        <f t="shared" ca="1" si="2"/>
        <v>0</v>
      </c>
      <c r="BJ6" s="12">
        <f t="shared" ca="1" si="2"/>
        <v>0</v>
      </c>
      <c r="BK6" s="12">
        <f t="shared" ca="1" si="2"/>
        <v>0</v>
      </c>
      <c r="BL6" s="12">
        <f t="shared" ca="1" si="2"/>
        <v>0</v>
      </c>
      <c r="BM6" s="12">
        <f t="shared" ca="1" si="2"/>
        <v>0</v>
      </c>
      <c r="BN6" s="12">
        <f t="shared" ca="1" si="2"/>
        <v>0</v>
      </c>
      <c r="BO6" s="12">
        <f t="shared" ca="1" si="2"/>
        <v>0</v>
      </c>
      <c r="BP6" s="12">
        <f t="shared" ca="1" si="2"/>
        <v>0</v>
      </c>
      <c r="BQ6" s="12">
        <f t="shared" ca="1" si="2"/>
        <v>0</v>
      </c>
      <c r="BR6" s="12">
        <f t="shared" ca="1" si="2"/>
        <v>0</v>
      </c>
      <c r="BS6" s="12">
        <f t="shared" ca="1" si="2"/>
        <v>0</v>
      </c>
      <c r="BT6" s="12">
        <f t="shared" ca="1" si="2"/>
        <v>0</v>
      </c>
      <c r="BU6" s="12">
        <f t="shared" ca="1" si="3"/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ca="1" si="1"/>
        <v>0</v>
      </c>
      <c r="H7" s="12">
        <f t="shared" ca="1" si="4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  <c r="AX7" s="12">
        <f t="shared" ca="1" si="2"/>
        <v>0</v>
      </c>
      <c r="AY7" s="12">
        <f t="shared" ca="1" si="2"/>
        <v>0</v>
      </c>
      <c r="AZ7" s="12">
        <f t="shared" ca="1" si="2"/>
        <v>0</v>
      </c>
      <c r="BA7" s="12">
        <f t="shared" ca="1" si="2"/>
        <v>0</v>
      </c>
      <c r="BB7" s="12">
        <f t="shared" ca="1" si="2"/>
        <v>0</v>
      </c>
      <c r="BC7" s="12">
        <f t="shared" ca="1" si="2"/>
        <v>0</v>
      </c>
      <c r="BD7" s="12">
        <f t="shared" ca="1" si="2"/>
        <v>0</v>
      </c>
      <c r="BE7" s="12">
        <f t="shared" ca="1" si="2"/>
        <v>0</v>
      </c>
      <c r="BF7" s="12">
        <f t="shared" ca="1" si="2"/>
        <v>0</v>
      </c>
      <c r="BG7" s="12">
        <f t="shared" ca="1" si="2"/>
        <v>0</v>
      </c>
      <c r="BH7" s="12">
        <f t="shared" ca="1" si="2"/>
        <v>0</v>
      </c>
      <c r="BI7" s="12">
        <f t="shared" ca="1" si="2"/>
        <v>0</v>
      </c>
      <c r="BJ7" s="12">
        <f t="shared" ca="1" si="2"/>
        <v>0</v>
      </c>
      <c r="BK7" s="12">
        <f t="shared" ca="1" si="2"/>
        <v>0</v>
      </c>
      <c r="BL7" s="12">
        <f t="shared" ca="1" si="2"/>
        <v>0</v>
      </c>
      <c r="BM7" s="12">
        <f t="shared" ca="1" si="2"/>
        <v>0</v>
      </c>
      <c r="BN7" s="12">
        <f t="shared" ca="1" si="2"/>
        <v>0</v>
      </c>
      <c r="BO7" s="12">
        <f t="shared" ca="1" si="2"/>
        <v>0</v>
      </c>
      <c r="BP7" s="12">
        <f t="shared" ca="1" si="2"/>
        <v>0</v>
      </c>
      <c r="BQ7" s="12">
        <f t="shared" ca="1" si="2"/>
        <v>0</v>
      </c>
      <c r="BR7" s="12">
        <f t="shared" ca="1" si="2"/>
        <v>0</v>
      </c>
      <c r="BS7" s="12">
        <f t="shared" ca="1" si="2"/>
        <v>0</v>
      </c>
      <c r="BT7" s="12">
        <f t="shared" ref="BT7:EE34" ca="1" si="5">IFERROR(SUMIFS(INDIRECT($E$1&amp;$D7&amp;"'!$i:$i"),INDIRECT($E$1&amp;$D7&amp;"'!$a:$a"),BT$2),0)</f>
        <v>0</v>
      </c>
      <c r="BU7" s="12">
        <f t="shared" ca="1" si="3"/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1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ref="X8:CI35" ca="1" si="6">IFERROR(SUMIFS(INDIRECT($E$1&amp;$D8&amp;"'!$i:$i"),INDIRECT($E$1&amp;$D8&amp;"'!$a:$a"),X$2),0)</f>
        <v>0</v>
      </c>
      <c r="Y8" s="12">
        <f t="shared" ca="1" si="6"/>
        <v>0</v>
      </c>
      <c r="Z8" s="12">
        <f t="shared" ca="1" si="6"/>
        <v>0</v>
      </c>
      <c r="AA8" s="12">
        <f t="shared" ca="1" si="6"/>
        <v>0</v>
      </c>
      <c r="AB8" s="12">
        <f t="shared" ca="1" si="6"/>
        <v>0</v>
      </c>
      <c r="AC8" s="12">
        <f t="shared" ca="1" si="6"/>
        <v>0</v>
      </c>
      <c r="AD8" s="12">
        <f t="shared" ca="1" si="6"/>
        <v>0</v>
      </c>
      <c r="AE8" s="12">
        <f t="shared" ca="1" si="6"/>
        <v>0</v>
      </c>
      <c r="AF8" s="12">
        <f t="shared" ca="1" si="6"/>
        <v>0</v>
      </c>
      <c r="AG8" s="12">
        <f t="shared" ca="1" si="6"/>
        <v>0</v>
      </c>
      <c r="AH8" s="12">
        <f t="shared" ca="1" si="6"/>
        <v>0</v>
      </c>
      <c r="AI8" s="12">
        <f t="shared" ca="1" si="6"/>
        <v>0</v>
      </c>
      <c r="AJ8" s="12">
        <f t="shared" ca="1" si="6"/>
        <v>0</v>
      </c>
      <c r="AK8" s="12">
        <f t="shared" ca="1" si="6"/>
        <v>0</v>
      </c>
      <c r="AL8" s="12">
        <f t="shared" ca="1" si="6"/>
        <v>0</v>
      </c>
      <c r="AM8" s="12">
        <f t="shared" ca="1" si="6"/>
        <v>0</v>
      </c>
      <c r="AN8" s="12">
        <f t="shared" ca="1" si="6"/>
        <v>0</v>
      </c>
      <c r="AO8" s="12">
        <f t="shared" ca="1" si="6"/>
        <v>0</v>
      </c>
      <c r="AP8" s="12">
        <f t="shared" ca="1" si="6"/>
        <v>0</v>
      </c>
      <c r="AQ8" s="12">
        <f t="shared" ca="1" si="6"/>
        <v>0</v>
      </c>
      <c r="AR8" s="12">
        <f t="shared" ca="1" si="6"/>
        <v>0</v>
      </c>
      <c r="AS8" s="12">
        <f t="shared" ca="1" si="6"/>
        <v>0</v>
      </c>
      <c r="AT8" s="12">
        <f t="shared" ca="1" si="6"/>
        <v>0</v>
      </c>
      <c r="AU8" s="12">
        <f t="shared" ca="1" si="6"/>
        <v>0</v>
      </c>
      <c r="AV8" s="12">
        <f t="shared" ca="1" si="6"/>
        <v>0</v>
      </c>
      <c r="AW8" s="12">
        <f t="shared" ca="1" si="6"/>
        <v>0</v>
      </c>
      <c r="AX8" s="12">
        <f t="shared" ca="1" si="6"/>
        <v>0</v>
      </c>
      <c r="AY8" s="12">
        <f t="shared" ca="1" si="6"/>
        <v>0</v>
      </c>
      <c r="AZ8" s="12">
        <f t="shared" ca="1" si="6"/>
        <v>0</v>
      </c>
      <c r="BA8" s="12">
        <f t="shared" ca="1" si="6"/>
        <v>0</v>
      </c>
      <c r="BB8" s="12">
        <f t="shared" ca="1" si="6"/>
        <v>0</v>
      </c>
      <c r="BC8" s="12">
        <f t="shared" ca="1" si="6"/>
        <v>0</v>
      </c>
      <c r="BD8" s="12">
        <f t="shared" ca="1" si="6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  <c r="BU8" s="12">
        <f t="shared" ca="1" si="3"/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1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6"/>
        <v>0</v>
      </c>
      <c r="Y9" s="12">
        <f t="shared" ca="1" si="6"/>
        <v>0</v>
      </c>
      <c r="Z9" s="12">
        <f t="shared" ca="1" si="6"/>
        <v>0</v>
      </c>
      <c r="AA9" s="12">
        <f t="shared" ca="1" si="6"/>
        <v>0</v>
      </c>
      <c r="AB9" s="12">
        <f t="shared" ca="1" si="6"/>
        <v>0</v>
      </c>
      <c r="AC9" s="12">
        <f t="shared" ca="1" si="6"/>
        <v>0</v>
      </c>
      <c r="AD9" s="12">
        <f t="shared" ca="1" si="6"/>
        <v>0</v>
      </c>
      <c r="AE9" s="12">
        <f t="shared" ca="1" si="6"/>
        <v>0</v>
      </c>
      <c r="AF9" s="12">
        <f t="shared" ca="1" si="6"/>
        <v>0</v>
      </c>
      <c r="AG9" s="12">
        <f t="shared" ca="1" si="6"/>
        <v>0</v>
      </c>
      <c r="AH9" s="12">
        <f t="shared" ca="1" si="6"/>
        <v>0</v>
      </c>
      <c r="AI9" s="12">
        <f t="shared" ca="1" si="6"/>
        <v>0</v>
      </c>
      <c r="AJ9" s="12">
        <f t="shared" ca="1" si="6"/>
        <v>0</v>
      </c>
      <c r="AK9" s="12">
        <f t="shared" ca="1" si="6"/>
        <v>0</v>
      </c>
      <c r="AL9" s="12">
        <f t="shared" ca="1" si="6"/>
        <v>0</v>
      </c>
      <c r="AM9" s="12">
        <f t="shared" ca="1" si="6"/>
        <v>0</v>
      </c>
      <c r="AN9" s="12">
        <f t="shared" ca="1" si="6"/>
        <v>0</v>
      </c>
      <c r="AO9" s="12">
        <f t="shared" ca="1" si="6"/>
        <v>0</v>
      </c>
      <c r="AP9" s="12">
        <f t="shared" ca="1" si="6"/>
        <v>0</v>
      </c>
      <c r="AQ9" s="12">
        <f t="shared" ca="1" si="6"/>
        <v>0</v>
      </c>
      <c r="AR9" s="12">
        <f t="shared" ca="1" si="6"/>
        <v>0</v>
      </c>
      <c r="AS9" s="12">
        <f t="shared" ca="1" si="6"/>
        <v>0</v>
      </c>
      <c r="AT9" s="12">
        <f t="shared" ca="1" si="6"/>
        <v>0</v>
      </c>
      <c r="AU9" s="12">
        <f t="shared" ca="1" si="6"/>
        <v>0</v>
      </c>
      <c r="AV9" s="12">
        <f t="shared" ca="1" si="6"/>
        <v>0</v>
      </c>
      <c r="AW9" s="12">
        <f t="shared" ca="1" si="6"/>
        <v>0</v>
      </c>
      <c r="AX9" s="12">
        <f t="shared" ca="1" si="6"/>
        <v>0</v>
      </c>
      <c r="AY9" s="12">
        <f t="shared" ca="1" si="6"/>
        <v>0</v>
      </c>
      <c r="AZ9" s="12">
        <f t="shared" ca="1" si="6"/>
        <v>0</v>
      </c>
      <c r="BA9" s="12">
        <f t="shared" ca="1" si="6"/>
        <v>0</v>
      </c>
      <c r="BB9" s="12">
        <f t="shared" ca="1" si="6"/>
        <v>0</v>
      </c>
      <c r="BC9" s="12">
        <f t="shared" ca="1" si="6"/>
        <v>0</v>
      </c>
      <c r="BD9" s="12">
        <f t="shared" ca="1" si="6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  <c r="BU9" s="12">
        <f t="shared" ca="1" si="3"/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1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6"/>
        <v>0</v>
      </c>
      <c r="Y10" s="12">
        <f t="shared" ca="1" si="6"/>
        <v>0</v>
      </c>
      <c r="Z10" s="12">
        <f t="shared" ca="1" si="6"/>
        <v>0</v>
      </c>
      <c r="AA10" s="12">
        <f t="shared" ca="1" si="6"/>
        <v>0</v>
      </c>
      <c r="AB10" s="12">
        <f t="shared" ca="1" si="6"/>
        <v>0</v>
      </c>
      <c r="AC10" s="12">
        <f t="shared" ca="1" si="6"/>
        <v>0</v>
      </c>
      <c r="AD10" s="12">
        <f t="shared" ca="1" si="6"/>
        <v>0</v>
      </c>
      <c r="AE10" s="12">
        <f t="shared" ca="1" si="6"/>
        <v>0</v>
      </c>
      <c r="AF10" s="12">
        <f t="shared" ca="1" si="6"/>
        <v>0</v>
      </c>
      <c r="AG10" s="12">
        <f t="shared" ca="1" si="6"/>
        <v>0</v>
      </c>
      <c r="AH10" s="12">
        <f t="shared" ca="1" si="6"/>
        <v>0</v>
      </c>
      <c r="AI10" s="12">
        <f t="shared" ca="1" si="6"/>
        <v>0</v>
      </c>
      <c r="AJ10" s="12">
        <f t="shared" ca="1" si="6"/>
        <v>0</v>
      </c>
      <c r="AK10" s="12">
        <f t="shared" ca="1" si="6"/>
        <v>0</v>
      </c>
      <c r="AL10" s="12">
        <f t="shared" ca="1" si="6"/>
        <v>0</v>
      </c>
      <c r="AM10" s="12">
        <f t="shared" ca="1" si="6"/>
        <v>0</v>
      </c>
      <c r="AN10" s="12">
        <f t="shared" ca="1" si="6"/>
        <v>0</v>
      </c>
      <c r="AO10" s="12">
        <f t="shared" ca="1" si="6"/>
        <v>0</v>
      </c>
      <c r="AP10" s="12">
        <f t="shared" ca="1" si="6"/>
        <v>0</v>
      </c>
      <c r="AQ10" s="12">
        <f t="shared" ca="1" si="6"/>
        <v>0</v>
      </c>
      <c r="AR10" s="12">
        <f t="shared" ca="1" si="6"/>
        <v>0</v>
      </c>
      <c r="AS10" s="12">
        <f t="shared" ca="1" si="6"/>
        <v>0</v>
      </c>
      <c r="AT10" s="12">
        <f t="shared" ca="1" si="6"/>
        <v>0</v>
      </c>
      <c r="AU10" s="12">
        <f t="shared" ca="1" si="6"/>
        <v>0</v>
      </c>
      <c r="AV10" s="12">
        <f t="shared" ca="1" si="6"/>
        <v>0</v>
      </c>
      <c r="AW10" s="12">
        <f t="shared" ca="1" si="6"/>
        <v>0</v>
      </c>
      <c r="AX10" s="12">
        <f t="shared" ca="1" si="6"/>
        <v>0</v>
      </c>
      <c r="AY10" s="12">
        <f t="shared" ca="1" si="6"/>
        <v>0</v>
      </c>
      <c r="AZ10" s="12">
        <f t="shared" ca="1" si="6"/>
        <v>0</v>
      </c>
      <c r="BA10" s="12">
        <f t="shared" ca="1" si="6"/>
        <v>0</v>
      </c>
      <c r="BB10" s="12">
        <f t="shared" ca="1" si="6"/>
        <v>0</v>
      </c>
      <c r="BC10" s="12">
        <f t="shared" ca="1" si="6"/>
        <v>0</v>
      </c>
      <c r="BD10" s="12">
        <f t="shared" ca="1" si="6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  <c r="BU10" s="12">
        <f t="shared" ca="1" si="3"/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1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6"/>
        <v>0</v>
      </c>
      <c r="Y11" s="12">
        <f t="shared" ca="1" si="6"/>
        <v>0</v>
      </c>
      <c r="Z11" s="12">
        <f t="shared" ca="1" si="6"/>
        <v>0</v>
      </c>
      <c r="AA11" s="12">
        <f t="shared" ca="1" si="6"/>
        <v>0</v>
      </c>
      <c r="AB11" s="12">
        <f t="shared" ca="1" si="6"/>
        <v>0</v>
      </c>
      <c r="AC11" s="12">
        <f t="shared" ca="1" si="6"/>
        <v>0</v>
      </c>
      <c r="AD11" s="12">
        <f t="shared" ca="1" si="6"/>
        <v>0</v>
      </c>
      <c r="AE11" s="12">
        <f t="shared" ca="1" si="6"/>
        <v>0</v>
      </c>
      <c r="AF11" s="12">
        <f t="shared" ca="1" si="6"/>
        <v>0</v>
      </c>
      <c r="AG11" s="12">
        <f t="shared" ca="1" si="6"/>
        <v>0</v>
      </c>
      <c r="AH11" s="12">
        <f t="shared" ca="1" si="6"/>
        <v>0</v>
      </c>
      <c r="AI11" s="12">
        <f t="shared" ca="1" si="6"/>
        <v>0</v>
      </c>
      <c r="AJ11" s="12">
        <f t="shared" ca="1" si="6"/>
        <v>0</v>
      </c>
      <c r="AK11" s="12">
        <f t="shared" ca="1" si="6"/>
        <v>0</v>
      </c>
      <c r="AL11" s="12">
        <f t="shared" ca="1" si="6"/>
        <v>0</v>
      </c>
      <c r="AM11" s="12">
        <f t="shared" ca="1" si="6"/>
        <v>0</v>
      </c>
      <c r="AN11" s="12">
        <f t="shared" ca="1" si="6"/>
        <v>0</v>
      </c>
      <c r="AO11" s="12">
        <f t="shared" ca="1" si="6"/>
        <v>0</v>
      </c>
      <c r="AP11" s="12">
        <f t="shared" ca="1" si="6"/>
        <v>0</v>
      </c>
      <c r="AQ11" s="12">
        <f t="shared" ca="1" si="6"/>
        <v>0</v>
      </c>
      <c r="AR11" s="12">
        <f t="shared" ca="1" si="6"/>
        <v>0</v>
      </c>
      <c r="AS11" s="12">
        <f t="shared" ca="1" si="6"/>
        <v>0</v>
      </c>
      <c r="AT11" s="12">
        <f t="shared" ca="1" si="6"/>
        <v>0</v>
      </c>
      <c r="AU11" s="12">
        <f t="shared" ca="1" si="6"/>
        <v>0</v>
      </c>
      <c r="AV11" s="12">
        <f t="shared" ca="1" si="6"/>
        <v>0</v>
      </c>
      <c r="AW11" s="12">
        <f t="shared" ca="1" si="6"/>
        <v>0</v>
      </c>
      <c r="AX11" s="12">
        <f t="shared" ca="1" si="6"/>
        <v>0</v>
      </c>
      <c r="AY11" s="12">
        <f t="shared" ca="1" si="6"/>
        <v>0</v>
      </c>
      <c r="AZ11" s="12">
        <f t="shared" ca="1" si="6"/>
        <v>0</v>
      </c>
      <c r="BA11" s="12">
        <f t="shared" ca="1" si="6"/>
        <v>0</v>
      </c>
      <c r="BB11" s="12">
        <f t="shared" ca="1" si="6"/>
        <v>0</v>
      </c>
      <c r="BC11" s="12">
        <f t="shared" ca="1" si="6"/>
        <v>0</v>
      </c>
      <c r="BD11" s="12">
        <f t="shared" ca="1" si="6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  <c r="BU11" s="12">
        <f t="shared" ca="1" si="3"/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1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ca="1" si="6"/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  <c r="AX12" s="12">
        <f t="shared" ca="1" si="6"/>
        <v>0</v>
      </c>
      <c r="AY12" s="12">
        <f t="shared" ca="1" si="6"/>
        <v>0</v>
      </c>
      <c r="AZ12" s="12">
        <f t="shared" ca="1" si="6"/>
        <v>0</v>
      </c>
      <c r="BA12" s="12">
        <f t="shared" ca="1" si="6"/>
        <v>0</v>
      </c>
      <c r="BB12" s="12">
        <f t="shared" ca="1" si="6"/>
        <v>0</v>
      </c>
      <c r="BC12" s="12">
        <f t="shared" ca="1" si="6"/>
        <v>0</v>
      </c>
      <c r="BD12" s="12">
        <f t="shared" ca="1" si="6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  <c r="BU12" s="12">
        <f t="shared" ca="1" si="3"/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1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ref="AH13:AW35" ca="1" si="7">IFERROR(SUMIFS(INDIRECT($E$1&amp;$D13&amp;"'!$i:$i"),INDIRECT($E$1&amp;$D13&amp;"'!$a:$a"),AH$2),0)</f>
        <v>0</v>
      </c>
      <c r="AI13" s="12">
        <f t="shared" ca="1" si="7"/>
        <v>0</v>
      </c>
      <c r="AJ13" s="12">
        <f t="shared" ca="1" si="7"/>
        <v>0</v>
      </c>
      <c r="AK13" s="12">
        <f t="shared" ca="1" si="7"/>
        <v>0</v>
      </c>
      <c r="AL13" s="12">
        <f t="shared" ca="1" si="7"/>
        <v>0</v>
      </c>
      <c r="AM13" s="12">
        <f t="shared" ca="1" si="7"/>
        <v>0</v>
      </c>
      <c r="AN13" s="12">
        <f t="shared" ca="1" si="7"/>
        <v>0</v>
      </c>
      <c r="AO13" s="12">
        <f t="shared" ca="1" si="7"/>
        <v>0</v>
      </c>
      <c r="AP13" s="12">
        <f t="shared" ca="1" si="7"/>
        <v>0</v>
      </c>
      <c r="AQ13" s="12">
        <f t="shared" ca="1" si="7"/>
        <v>0</v>
      </c>
      <c r="AR13" s="12">
        <f t="shared" ca="1" si="7"/>
        <v>0</v>
      </c>
      <c r="AS13" s="12">
        <f t="shared" ca="1" si="7"/>
        <v>0</v>
      </c>
      <c r="AT13" s="12">
        <f t="shared" ca="1" si="7"/>
        <v>0</v>
      </c>
      <c r="AU13" s="12">
        <f t="shared" ca="1" si="7"/>
        <v>0</v>
      </c>
      <c r="AV13" s="12">
        <f t="shared" ca="1" si="7"/>
        <v>0</v>
      </c>
      <c r="AW13" s="12">
        <f t="shared" ca="1" si="7"/>
        <v>0</v>
      </c>
      <c r="AX13" s="12">
        <f t="shared" ref="AX13:BM35" ca="1" si="8">IFERROR(SUMIFS(INDIRECT($E$1&amp;$D13&amp;"'!$i:$i"),INDIRECT($E$1&amp;$D13&amp;"'!$a:$a"),AX$2),0)</f>
        <v>0</v>
      </c>
      <c r="AY13" s="12">
        <f t="shared" ca="1" si="8"/>
        <v>0</v>
      </c>
      <c r="AZ13" s="12">
        <f t="shared" ca="1" si="8"/>
        <v>0</v>
      </c>
      <c r="BA13" s="12">
        <f t="shared" ca="1" si="8"/>
        <v>0</v>
      </c>
      <c r="BB13" s="12">
        <f t="shared" ca="1" si="8"/>
        <v>0</v>
      </c>
      <c r="BC13" s="12">
        <f t="shared" ca="1" si="8"/>
        <v>0</v>
      </c>
      <c r="BD13" s="12">
        <f t="shared" ca="1" si="8"/>
        <v>0</v>
      </c>
      <c r="BE13" s="12">
        <f t="shared" ca="1" si="8"/>
        <v>0</v>
      </c>
      <c r="BF13" s="12">
        <f t="shared" ca="1" si="8"/>
        <v>0</v>
      </c>
      <c r="BG13" s="12">
        <f t="shared" ca="1" si="8"/>
        <v>0</v>
      </c>
      <c r="BH13" s="12">
        <f t="shared" ca="1" si="8"/>
        <v>0</v>
      </c>
      <c r="BI13" s="12">
        <f t="shared" ca="1" si="8"/>
        <v>0</v>
      </c>
      <c r="BJ13" s="12">
        <f t="shared" ca="1" si="8"/>
        <v>0</v>
      </c>
      <c r="BK13" s="12">
        <f t="shared" ca="1" si="8"/>
        <v>0</v>
      </c>
      <c r="BL13" s="12">
        <f t="shared" ca="1" si="8"/>
        <v>0</v>
      </c>
      <c r="BM13" s="12">
        <f t="shared" ca="1" si="8"/>
        <v>0</v>
      </c>
      <c r="BN13" s="12">
        <f t="shared" ref="BN13:CC35" ca="1" si="9">IFERROR(SUMIFS(INDIRECT($E$1&amp;$D13&amp;"'!$i:$i"),INDIRECT($E$1&amp;$D13&amp;"'!$a:$a"),BN$2),0)</f>
        <v>0</v>
      </c>
      <c r="BO13" s="12">
        <f t="shared" ca="1" si="9"/>
        <v>0</v>
      </c>
      <c r="BP13" s="12">
        <f t="shared" ca="1" si="9"/>
        <v>0</v>
      </c>
      <c r="BQ13" s="12">
        <f t="shared" ca="1" si="9"/>
        <v>0</v>
      </c>
      <c r="BR13" s="12">
        <f t="shared" ca="1" si="9"/>
        <v>0</v>
      </c>
      <c r="BS13" s="12">
        <f t="shared" ca="1" si="9"/>
        <v>0</v>
      </c>
      <c r="BT13" s="12">
        <f t="shared" ca="1" si="9"/>
        <v>0</v>
      </c>
      <c r="BU13" s="12">
        <f t="shared" ca="1" si="3"/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1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ref="X14:AM36" ca="1" si="10">IFERROR(SUMIFS(INDIRECT($E$1&amp;$D14&amp;"'!$i:$i"),INDIRECT($E$1&amp;$D14&amp;"'!$a:$a"),X$2),0)</f>
        <v>0</v>
      </c>
      <c r="Y14" s="12">
        <f t="shared" ca="1" si="10"/>
        <v>0</v>
      </c>
      <c r="Z14" s="12">
        <f t="shared" ca="1" si="10"/>
        <v>0</v>
      </c>
      <c r="AA14" s="12">
        <f t="shared" ca="1" si="10"/>
        <v>0</v>
      </c>
      <c r="AB14" s="12">
        <f t="shared" ca="1" si="10"/>
        <v>0</v>
      </c>
      <c r="AC14" s="12">
        <f t="shared" ca="1" si="10"/>
        <v>0</v>
      </c>
      <c r="AD14" s="12">
        <f t="shared" ca="1" si="10"/>
        <v>0</v>
      </c>
      <c r="AE14" s="12">
        <f t="shared" ca="1" si="10"/>
        <v>0</v>
      </c>
      <c r="AF14" s="12">
        <f t="shared" ca="1" si="10"/>
        <v>0</v>
      </c>
      <c r="AG14" s="12">
        <f t="shared" ca="1" si="10"/>
        <v>0</v>
      </c>
      <c r="AH14" s="12">
        <f t="shared" ca="1" si="10"/>
        <v>0</v>
      </c>
      <c r="AI14" s="12">
        <f t="shared" ca="1" si="10"/>
        <v>0</v>
      </c>
      <c r="AJ14" s="12">
        <f t="shared" ca="1" si="10"/>
        <v>0</v>
      </c>
      <c r="AK14" s="12">
        <f t="shared" ca="1" si="10"/>
        <v>0</v>
      </c>
      <c r="AL14" s="12">
        <f t="shared" ca="1" si="10"/>
        <v>0</v>
      </c>
      <c r="AM14" s="12">
        <f t="shared" ca="1" si="10"/>
        <v>0</v>
      </c>
      <c r="AN14" s="12">
        <f t="shared" ca="1" si="7"/>
        <v>0</v>
      </c>
      <c r="AO14" s="12">
        <f t="shared" ca="1" si="7"/>
        <v>0</v>
      </c>
      <c r="AP14" s="12">
        <f t="shared" ca="1" si="7"/>
        <v>0</v>
      </c>
      <c r="AQ14" s="12">
        <f t="shared" ca="1" si="7"/>
        <v>0</v>
      </c>
      <c r="AR14" s="12">
        <f t="shared" ca="1" si="7"/>
        <v>0</v>
      </c>
      <c r="AS14" s="12">
        <f t="shared" ca="1" si="7"/>
        <v>0</v>
      </c>
      <c r="AT14" s="12">
        <f t="shared" ca="1" si="7"/>
        <v>0</v>
      </c>
      <c r="AU14" s="12">
        <f t="shared" ca="1" si="7"/>
        <v>0</v>
      </c>
      <c r="AV14" s="12">
        <f t="shared" ca="1" si="7"/>
        <v>0</v>
      </c>
      <c r="AW14" s="12">
        <f t="shared" ca="1" si="7"/>
        <v>0</v>
      </c>
      <c r="AX14" s="12">
        <f t="shared" ca="1" si="8"/>
        <v>0</v>
      </c>
      <c r="AY14" s="12">
        <f t="shared" ca="1" si="8"/>
        <v>0</v>
      </c>
      <c r="AZ14" s="12">
        <f t="shared" ca="1" si="8"/>
        <v>0</v>
      </c>
      <c r="BA14" s="12">
        <f t="shared" ca="1" si="8"/>
        <v>0</v>
      </c>
      <c r="BB14" s="12">
        <f t="shared" ca="1" si="8"/>
        <v>0</v>
      </c>
      <c r="BC14" s="12">
        <f t="shared" ca="1" si="8"/>
        <v>0</v>
      </c>
      <c r="BD14" s="12">
        <f t="shared" ca="1" si="8"/>
        <v>0</v>
      </c>
      <c r="BE14" s="12">
        <f t="shared" ca="1" si="8"/>
        <v>0</v>
      </c>
      <c r="BF14" s="12">
        <f t="shared" ca="1" si="8"/>
        <v>0</v>
      </c>
      <c r="BG14" s="12">
        <f t="shared" ca="1" si="8"/>
        <v>0</v>
      </c>
      <c r="BH14" s="12">
        <f t="shared" ca="1" si="8"/>
        <v>0</v>
      </c>
      <c r="BI14" s="12">
        <f t="shared" ca="1" si="8"/>
        <v>0</v>
      </c>
      <c r="BJ14" s="12">
        <f t="shared" ca="1" si="8"/>
        <v>0</v>
      </c>
      <c r="BK14" s="12">
        <f t="shared" ca="1" si="8"/>
        <v>0</v>
      </c>
      <c r="BL14" s="12">
        <f t="shared" ca="1" si="8"/>
        <v>0</v>
      </c>
      <c r="BM14" s="12">
        <f t="shared" ca="1" si="8"/>
        <v>0</v>
      </c>
      <c r="BN14" s="12">
        <f t="shared" ca="1" si="9"/>
        <v>0</v>
      </c>
      <c r="BO14" s="12">
        <f t="shared" ca="1" si="9"/>
        <v>0</v>
      </c>
      <c r="BP14" s="12">
        <f t="shared" ca="1" si="9"/>
        <v>0</v>
      </c>
      <c r="BQ14" s="12">
        <f t="shared" ca="1" si="9"/>
        <v>0</v>
      </c>
      <c r="BR14" s="12">
        <f t="shared" ca="1" si="9"/>
        <v>0</v>
      </c>
      <c r="BS14" s="12">
        <f t="shared" ca="1" si="9"/>
        <v>0</v>
      </c>
      <c r="BT14" s="12">
        <f t="shared" ca="1" si="9"/>
        <v>0</v>
      </c>
      <c r="BU14" s="12">
        <f t="shared" ca="1" si="3"/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1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10"/>
        <v>0</v>
      </c>
      <c r="Y15" s="12">
        <f t="shared" ca="1" si="10"/>
        <v>0</v>
      </c>
      <c r="Z15" s="12">
        <f t="shared" ca="1" si="10"/>
        <v>0</v>
      </c>
      <c r="AA15" s="12">
        <f t="shared" ca="1" si="10"/>
        <v>0</v>
      </c>
      <c r="AB15" s="12">
        <f t="shared" ca="1" si="10"/>
        <v>0</v>
      </c>
      <c r="AC15" s="12">
        <f t="shared" ca="1" si="10"/>
        <v>0</v>
      </c>
      <c r="AD15" s="12">
        <f t="shared" ca="1" si="10"/>
        <v>0</v>
      </c>
      <c r="AE15" s="12">
        <f t="shared" ca="1" si="10"/>
        <v>0</v>
      </c>
      <c r="AF15" s="12">
        <f t="shared" ca="1" si="10"/>
        <v>0</v>
      </c>
      <c r="AG15" s="12">
        <f t="shared" ca="1" si="10"/>
        <v>0</v>
      </c>
      <c r="AH15" s="12">
        <f t="shared" ca="1" si="10"/>
        <v>0</v>
      </c>
      <c r="AI15" s="12">
        <f t="shared" ca="1" si="10"/>
        <v>0</v>
      </c>
      <c r="AJ15" s="12">
        <f t="shared" ca="1" si="10"/>
        <v>0</v>
      </c>
      <c r="AK15" s="12">
        <f t="shared" ca="1" si="10"/>
        <v>0</v>
      </c>
      <c r="AL15" s="12">
        <f t="shared" ca="1" si="10"/>
        <v>0</v>
      </c>
      <c r="AM15" s="12">
        <f t="shared" ca="1" si="10"/>
        <v>0</v>
      </c>
      <c r="AN15" s="12">
        <f t="shared" ca="1" si="7"/>
        <v>0</v>
      </c>
      <c r="AO15" s="12">
        <f t="shared" ca="1" si="7"/>
        <v>0</v>
      </c>
      <c r="AP15" s="12">
        <f t="shared" ca="1" si="7"/>
        <v>0</v>
      </c>
      <c r="AQ15" s="12">
        <f t="shared" ca="1" si="7"/>
        <v>0</v>
      </c>
      <c r="AR15" s="12">
        <f t="shared" ca="1" si="7"/>
        <v>0</v>
      </c>
      <c r="AS15" s="12">
        <f t="shared" ca="1" si="7"/>
        <v>0</v>
      </c>
      <c r="AT15" s="12">
        <f t="shared" ca="1" si="7"/>
        <v>0</v>
      </c>
      <c r="AU15" s="12">
        <f t="shared" ca="1" si="7"/>
        <v>0</v>
      </c>
      <c r="AV15" s="12">
        <f t="shared" ca="1" si="7"/>
        <v>0</v>
      </c>
      <c r="AW15" s="12">
        <f t="shared" ca="1" si="7"/>
        <v>0</v>
      </c>
      <c r="AX15" s="12">
        <f t="shared" ca="1" si="8"/>
        <v>0</v>
      </c>
      <c r="AY15" s="12">
        <f t="shared" ca="1" si="8"/>
        <v>0</v>
      </c>
      <c r="AZ15" s="12">
        <f t="shared" ca="1" si="8"/>
        <v>0</v>
      </c>
      <c r="BA15" s="12">
        <f t="shared" ca="1" si="8"/>
        <v>0</v>
      </c>
      <c r="BB15" s="12">
        <f t="shared" ca="1" si="8"/>
        <v>0</v>
      </c>
      <c r="BC15" s="12">
        <f t="shared" ca="1" si="8"/>
        <v>0</v>
      </c>
      <c r="BD15" s="12">
        <f t="shared" ca="1" si="8"/>
        <v>0</v>
      </c>
      <c r="BE15" s="12">
        <f t="shared" ca="1" si="8"/>
        <v>0</v>
      </c>
      <c r="BF15" s="12">
        <f t="shared" ca="1" si="8"/>
        <v>0</v>
      </c>
      <c r="BG15" s="12">
        <f t="shared" ca="1" si="8"/>
        <v>0</v>
      </c>
      <c r="BH15" s="12">
        <f t="shared" ca="1" si="8"/>
        <v>0</v>
      </c>
      <c r="BI15" s="12">
        <f t="shared" ca="1" si="8"/>
        <v>0</v>
      </c>
      <c r="BJ15" s="12">
        <f t="shared" ca="1" si="8"/>
        <v>0</v>
      </c>
      <c r="BK15" s="12">
        <f t="shared" ca="1" si="8"/>
        <v>0</v>
      </c>
      <c r="BL15" s="12">
        <f t="shared" ca="1" si="8"/>
        <v>0</v>
      </c>
      <c r="BM15" s="12">
        <f t="shared" ca="1" si="8"/>
        <v>0</v>
      </c>
      <c r="BN15" s="12">
        <f t="shared" ca="1" si="9"/>
        <v>0</v>
      </c>
      <c r="BO15" s="12">
        <f t="shared" ca="1" si="9"/>
        <v>0</v>
      </c>
      <c r="BP15" s="12">
        <f t="shared" ca="1" si="9"/>
        <v>0</v>
      </c>
      <c r="BQ15" s="12">
        <f t="shared" ca="1" si="9"/>
        <v>0</v>
      </c>
      <c r="BR15" s="12">
        <f t="shared" ca="1" si="9"/>
        <v>0</v>
      </c>
      <c r="BS15" s="12">
        <f t="shared" ca="1" si="9"/>
        <v>0</v>
      </c>
      <c r="BT15" s="12">
        <f t="shared" ca="1" si="9"/>
        <v>0</v>
      </c>
      <c r="BU15" s="12">
        <f t="shared" ca="1" si="3"/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ca="1" si="1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10"/>
        <v>0</v>
      </c>
      <c r="Y16" s="12">
        <f t="shared" ca="1" si="10"/>
        <v>0</v>
      </c>
      <c r="Z16" s="12">
        <f t="shared" ca="1" si="10"/>
        <v>0</v>
      </c>
      <c r="AA16" s="12">
        <f t="shared" ca="1" si="10"/>
        <v>0</v>
      </c>
      <c r="AB16" s="12">
        <f t="shared" ca="1" si="10"/>
        <v>0</v>
      </c>
      <c r="AC16" s="12">
        <f t="shared" ca="1" si="10"/>
        <v>0</v>
      </c>
      <c r="AD16" s="12">
        <f t="shared" ca="1" si="10"/>
        <v>0</v>
      </c>
      <c r="AE16" s="12">
        <f t="shared" ca="1" si="10"/>
        <v>0</v>
      </c>
      <c r="AF16" s="12">
        <f t="shared" ca="1" si="10"/>
        <v>0</v>
      </c>
      <c r="AG16" s="12">
        <f t="shared" ca="1" si="10"/>
        <v>0</v>
      </c>
      <c r="AH16" s="12">
        <f t="shared" ca="1" si="10"/>
        <v>0</v>
      </c>
      <c r="AI16" s="12">
        <f t="shared" ca="1" si="10"/>
        <v>0</v>
      </c>
      <c r="AJ16" s="12">
        <f t="shared" ca="1" si="10"/>
        <v>0</v>
      </c>
      <c r="AK16" s="12">
        <f t="shared" ca="1" si="10"/>
        <v>0</v>
      </c>
      <c r="AL16" s="12">
        <f t="shared" ca="1" si="10"/>
        <v>0</v>
      </c>
      <c r="AM16" s="12">
        <f t="shared" ca="1" si="10"/>
        <v>0</v>
      </c>
      <c r="AN16" s="12">
        <f t="shared" ca="1" si="7"/>
        <v>0</v>
      </c>
      <c r="AO16" s="12">
        <f t="shared" ca="1" si="7"/>
        <v>0</v>
      </c>
      <c r="AP16" s="12">
        <f t="shared" ca="1" si="7"/>
        <v>0</v>
      </c>
      <c r="AQ16" s="12">
        <f t="shared" ca="1" si="7"/>
        <v>0</v>
      </c>
      <c r="AR16" s="12">
        <f t="shared" ca="1" si="7"/>
        <v>0</v>
      </c>
      <c r="AS16" s="12">
        <f t="shared" ca="1" si="7"/>
        <v>0</v>
      </c>
      <c r="AT16" s="12">
        <f t="shared" ca="1" si="7"/>
        <v>0</v>
      </c>
      <c r="AU16" s="12">
        <f t="shared" ca="1" si="7"/>
        <v>0</v>
      </c>
      <c r="AV16" s="12">
        <f t="shared" ca="1" si="7"/>
        <v>0</v>
      </c>
      <c r="AW16" s="12">
        <f t="shared" ca="1" si="7"/>
        <v>0</v>
      </c>
      <c r="AX16" s="12">
        <f t="shared" ca="1" si="8"/>
        <v>0</v>
      </c>
      <c r="AY16" s="12">
        <f t="shared" ca="1" si="8"/>
        <v>0</v>
      </c>
      <c r="AZ16" s="12">
        <f t="shared" ca="1" si="8"/>
        <v>0</v>
      </c>
      <c r="BA16" s="12">
        <f t="shared" ca="1" si="8"/>
        <v>0</v>
      </c>
      <c r="BB16" s="12">
        <f t="shared" ca="1" si="8"/>
        <v>0</v>
      </c>
      <c r="BC16" s="12">
        <f t="shared" ca="1" si="8"/>
        <v>0</v>
      </c>
      <c r="BD16" s="12">
        <f t="shared" ca="1" si="8"/>
        <v>0</v>
      </c>
      <c r="BE16" s="12">
        <f t="shared" ca="1" si="8"/>
        <v>0</v>
      </c>
      <c r="BF16" s="12">
        <f t="shared" ca="1" si="8"/>
        <v>0</v>
      </c>
      <c r="BG16" s="12">
        <f t="shared" ca="1" si="8"/>
        <v>0</v>
      </c>
      <c r="BH16" s="12">
        <f t="shared" ca="1" si="8"/>
        <v>0</v>
      </c>
      <c r="BI16" s="12">
        <f t="shared" ca="1" si="8"/>
        <v>0</v>
      </c>
      <c r="BJ16" s="12">
        <f t="shared" ca="1" si="8"/>
        <v>0</v>
      </c>
      <c r="BK16" s="12">
        <f t="shared" ca="1" si="8"/>
        <v>0</v>
      </c>
      <c r="BL16" s="12">
        <f t="shared" ca="1" si="8"/>
        <v>0</v>
      </c>
      <c r="BM16" s="12">
        <f t="shared" ca="1" si="8"/>
        <v>0</v>
      </c>
      <c r="BN16" s="12">
        <f t="shared" ca="1" si="9"/>
        <v>0</v>
      </c>
      <c r="BO16" s="12">
        <f t="shared" ca="1" si="9"/>
        <v>0</v>
      </c>
      <c r="BP16" s="12">
        <f t="shared" ca="1" si="9"/>
        <v>0</v>
      </c>
      <c r="BQ16" s="12">
        <f t="shared" ca="1" si="9"/>
        <v>0</v>
      </c>
      <c r="BR16" s="12">
        <f t="shared" ca="1" si="9"/>
        <v>0</v>
      </c>
      <c r="BS16" s="12">
        <f t="shared" ca="1" si="9"/>
        <v>0</v>
      </c>
      <c r="BT16" s="12">
        <f t="shared" ca="1" si="9"/>
        <v>0</v>
      </c>
      <c r="BU16" s="12">
        <f t="shared" ca="1" si="3"/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ca="1" si="1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10"/>
        <v>0</v>
      </c>
      <c r="Y17" s="12">
        <f t="shared" ca="1" si="10"/>
        <v>0</v>
      </c>
      <c r="Z17" s="12">
        <f t="shared" ca="1" si="10"/>
        <v>0</v>
      </c>
      <c r="AA17" s="12">
        <f t="shared" ca="1" si="10"/>
        <v>0</v>
      </c>
      <c r="AB17" s="12">
        <f t="shared" ca="1" si="10"/>
        <v>0</v>
      </c>
      <c r="AC17" s="12">
        <f t="shared" ca="1" si="10"/>
        <v>0</v>
      </c>
      <c r="AD17" s="12">
        <f t="shared" ca="1" si="10"/>
        <v>0</v>
      </c>
      <c r="AE17" s="12">
        <f t="shared" ca="1" si="10"/>
        <v>0</v>
      </c>
      <c r="AF17" s="12">
        <f t="shared" ca="1" si="10"/>
        <v>0</v>
      </c>
      <c r="AG17" s="12">
        <f t="shared" ca="1" si="10"/>
        <v>0</v>
      </c>
      <c r="AH17" s="12">
        <f t="shared" ca="1" si="10"/>
        <v>0</v>
      </c>
      <c r="AI17" s="12">
        <f t="shared" ca="1" si="10"/>
        <v>0</v>
      </c>
      <c r="AJ17" s="12">
        <f t="shared" ca="1" si="10"/>
        <v>0</v>
      </c>
      <c r="AK17" s="12">
        <f t="shared" ca="1" si="10"/>
        <v>0</v>
      </c>
      <c r="AL17" s="12">
        <f t="shared" ca="1" si="10"/>
        <v>0</v>
      </c>
      <c r="AM17" s="12">
        <f t="shared" ca="1" si="10"/>
        <v>0</v>
      </c>
      <c r="AN17" s="12">
        <f t="shared" ca="1" si="7"/>
        <v>0</v>
      </c>
      <c r="AO17" s="12">
        <f t="shared" ca="1" si="7"/>
        <v>0</v>
      </c>
      <c r="AP17" s="12">
        <f t="shared" ca="1" si="7"/>
        <v>0</v>
      </c>
      <c r="AQ17" s="12">
        <f t="shared" ca="1" si="7"/>
        <v>0</v>
      </c>
      <c r="AR17" s="12">
        <f t="shared" ca="1" si="7"/>
        <v>0</v>
      </c>
      <c r="AS17" s="12">
        <f t="shared" ca="1" si="7"/>
        <v>0</v>
      </c>
      <c r="AT17" s="12">
        <f t="shared" ca="1" si="7"/>
        <v>0</v>
      </c>
      <c r="AU17" s="12">
        <f t="shared" ca="1" si="7"/>
        <v>0</v>
      </c>
      <c r="AV17" s="12">
        <f t="shared" ca="1" si="7"/>
        <v>0</v>
      </c>
      <c r="AW17" s="12">
        <f t="shared" ca="1" si="7"/>
        <v>0</v>
      </c>
      <c r="AX17" s="12">
        <f t="shared" ca="1" si="8"/>
        <v>0</v>
      </c>
      <c r="AY17" s="12">
        <f t="shared" ca="1" si="8"/>
        <v>0</v>
      </c>
      <c r="AZ17" s="12">
        <f t="shared" ca="1" si="8"/>
        <v>0</v>
      </c>
      <c r="BA17" s="12">
        <f t="shared" ca="1" si="8"/>
        <v>0</v>
      </c>
      <c r="BB17" s="12">
        <f t="shared" ca="1" si="8"/>
        <v>0</v>
      </c>
      <c r="BC17" s="12">
        <f t="shared" ca="1" si="8"/>
        <v>0</v>
      </c>
      <c r="BD17" s="12">
        <f t="shared" ca="1" si="8"/>
        <v>0</v>
      </c>
      <c r="BE17" s="12">
        <f t="shared" ca="1" si="8"/>
        <v>0</v>
      </c>
      <c r="BF17" s="12">
        <f t="shared" ca="1" si="8"/>
        <v>0</v>
      </c>
      <c r="BG17" s="12">
        <f t="shared" ca="1" si="8"/>
        <v>0</v>
      </c>
      <c r="BH17" s="12">
        <f t="shared" ca="1" si="8"/>
        <v>0</v>
      </c>
      <c r="BI17" s="12">
        <f t="shared" ca="1" si="8"/>
        <v>0</v>
      </c>
      <c r="BJ17" s="12">
        <f t="shared" ca="1" si="8"/>
        <v>0</v>
      </c>
      <c r="BK17" s="12">
        <f t="shared" ca="1" si="8"/>
        <v>0</v>
      </c>
      <c r="BL17" s="12">
        <f t="shared" ca="1" si="8"/>
        <v>0</v>
      </c>
      <c r="BM17" s="12">
        <f t="shared" ca="1" si="8"/>
        <v>0</v>
      </c>
      <c r="BN17" s="12">
        <f t="shared" ca="1" si="9"/>
        <v>0</v>
      </c>
      <c r="BO17" s="12">
        <f t="shared" ca="1" si="9"/>
        <v>0</v>
      </c>
      <c r="BP17" s="12">
        <f t="shared" ca="1" si="9"/>
        <v>0</v>
      </c>
      <c r="BQ17" s="12">
        <f t="shared" ca="1" si="9"/>
        <v>0</v>
      </c>
      <c r="BR17" s="12">
        <f t="shared" ca="1" si="9"/>
        <v>0</v>
      </c>
      <c r="BS17" s="12">
        <f t="shared" ca="1" si="9"/>
        <v>0</v>
      </c>
      <c r="BT17" s="12">
        <f t="shared" ca="1" si="9"/>
        <v>0</v>
      </c>
      <c r="BU17" s="12">
        <f t="shared" ca="1" si="3"/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ca="1" si="1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10"/>
        <v>0</v>
      </c>
      <c r="Y18" s="12">
        <f t="shared" ca="1" si="10"/>
        <v>0</v>
      </c>
      <c r="Z18" s="12">
        <f t="shared" ca="1" si="10"/>
        <v>0</v>
      </c>
      <c r="AA18" s="12">
        <f t="shared" ca="1" si="10"/>
        <v>0</v>
      </c>
      <c r="AB18" s="12">
        <f t="shared" ca="1" si="10"/>
        <v>0</v>
      </c>
      <c r="AC18" s="12">
        <f t="shared" ca="1" si="10"/>
        <v>0</v>
      </c>
      <c r="AD18" s="12">
        <f t="shared" ca="1" si="10"/>
        <v>0</v>
      </c>
      <c r="AE18" s="12">
        <f t="shared" ca="1" si="10"/>
        <v>0</v>
      </c>
      <c r="AF18" s="12">
        <f t="shared" ca="1" si="10"/>
        <v>0</v>
      </c>
      <c r="AG18" s="12">
        <f t="shared" ca="1" si="10"/>
        <v>0</v>
      </c>
      <c r="AH18" s="12">
        <f t="shared" ca="1" si="10"/>
        <v>0</v>
      </c>
      <c r="AI18" s="12">
        <f t="shared" ca="1" si="10"/>
        <v>0</v>
      </c>
      <c r="AJ18" s="12">
        <f t="shared" ca="1" si="10"/>
        <v>0</v>
      </c>
      <c r="AK18" s="12">
        <f t="shared" ca="1" si="10"/>
        <v>0</v>
      </c>
      <c r="AL18" s="12">
        <f t="shared" ca="1" si="10"/>
        <v>0</v>
      </c>
      <c r="AM18" s="12">
        <f t="shared" ca="1" si="10"/>
        <v>0</v>
      </c>
      <c r="AN18" s="12">
        <f t="shared" ca="1" si="7"/>
        <v>0</v>
      </c>
      <c r="AO18" s="12">
        <f t="shared" ca="1" si="7"/>
        <v>0</v>
      </c>
      <c r="AP18" s="12">
        <f t="shared" ca="1" si="7"/>
        <v>0</v>
      </c>
      <c r="AQ18" s="12">
        <f t="shared" ca="1" si="7"/>
        <v>0</v>
      </c>
      <c r="AR18" s="12">
        <f t="shared" ca="1" si="7"/>
        <v>0</v>
      </c>
      <c r="AS18" s="12">
        <f t="shared" ca="1" si="7"/>
        <v>0</v>
      </c>
      <c r="AT18" s="12">
        <f t="shared" ca="1" si="7"/>
        <v>0</v>
      </c>
      <c r="AU18" s="12">
        <f t="shared" ca="1" si="7"/>
        <v>0</v>
      </c>
      <c r="AV18" s="12">
        <f t="shared" ca="1" si="7"/>
        <v>0</v>
      </c>
      <c r="AW18" s="12">
        <f t="shared" ca="1" si="7"/>
        <v>0</v>
      </c>
      <c r="AX18" s="12">
        <f t="shared" ca="1" si="8"/>
        <v>0</v>
      </c>
      <c r="AY18" s="12">
        <f t="shared" ca="1" si="8"/>
        <v>0</v>
      </c>
      <c r="AZ18" s="12">
        <f t="shared" ca="1" si="8"/>
        <v>0</v>
      </c>
      <c r="BA18" s="12">
        <f t="shared" ca="1" si="8"/>
        <v>0</v>
      </c>
      <c r="BB18" s="12">
        <f t="shared" ca="1" si="8"/>
        <v>0</v>
      </c>
      <c r="BC18" s="12">
        <f t="shared" ca="1" si="8"/>
        <v>0</v>
      </c>
      <c r="BD18" s="12">
        <f t="shared" ca="1" si="8"/>
        <v>0</v>
      </c>
      <c r="BE18" s="12">
        <f t="shared" ca="1" si="8"/>
        <v>0</v>
      </c>
      <c r="BF18" s="12">
        <f t="shared" ca="1" si="8"/>
        <v>0</v>
      </c>
      <c r="BG18" s="12">
        <f t="shared" ca="1" si="8"/>
        <v>0</v>
      </c>
      <c r="BH18" s="12">
        <f t="shared" ca="1" si="8"/>
        <v>0</v>
      </c>
      <c r="BI18" s="12">
        <f t="shared" ca="1" si="8"/>
        <v>0</v>
      </c>
      <c r="BJ18" s="12">
        <f t="shared" ca="1" si="8"/>
        <v>0</v>
      </c>
      <c r="BK18" s="12">
        <f t="shared" ca="1" si="8"/>
        <v>0</v>
      </c>
      <c r="BL18" s="12">
        <f t="shared" ca="1" si="8"/>
        <v>0</v>
      </c>
      <c r="BM18" s="12">
        <f t="shared" ca="1" si="8"/>
        <v>0</v>
      </c>
      <c r="BN18" s="12">
        <f t="shared" ca="1" si="9"/>
        <v>0</v>
      </c>
      <c r="BO18" s="12">
        <f t="shared" ca="1" si="9"/>
        <v>0</v>
      </c>
      <c r="BP18" s="12">
        <f t="shared" ca="1" si="9"/>
        <v>0</v>
      </c>
      <c r="BQ18" s="12">
        <f t="shared" ca="1" si="9"/>
        <v>0</v>
      </c>
      <c r="BR18" s="12">
        <f t="shared" ca="1" si="9"/>
        <v>0</v>
      </c>
      <c r="BS18" s="12">
        <f t="shared" ca="1" si="9"/>
        <v>0</v>
      </c>
      <c r="BT18" s="12">
        <f t="shared" ca="1" si="9"/>
        <v>0</v>
      </c>
      <c r="BU18" s="12">
        <f t="shared" ca="1" si="3"/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ca="1" si="1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10"/>
        <v>0</v>
      </c>
      <c r="Y19" s="12">
        <f t="shared" ca="1" si="10"/>
        <v>0</v>
      </c>
      <c r="Z19" s="12">
        <f t="shared" ca="1" si="10"/>
        <v>0</v>
      </c>
      <c r="AA19" s="12">
        <f t="shared" ca="1" si="10"/>
        <v>0</v>
      </c>
      <c r="AB19" s="12">
        <f t="shared" ca="1" si="10"/>
        <v>0</v>
      </c>
      <c r="AC19" s="12">
        <f t="shared" ca="1" si="10"/>
        <v>0</v>
      </c>
      <c r="AD19" s="12">
        <f t="shared" ca="1" si="10"/>
        <v>0</v>
      </c>
      <c r="AE19" s="12">
        <f t="shared" ca="1" si="10"/>
        <v>0</v>
      </c>
      <c r="AF19" s="12">
        <f t="shared" ca="1" si="10"/>
        <v>0</v>
      </c>
      <c r="AG19" s="12">
        <f t="shared" ca="1" si="10"/>
        <v>0</v>
      </c>
      <c r="AH19" s="12">
        <f t="shared" ca="1" si="10"/>
        <v>0</v>
      </c>
      <c r="AI19" s="12">
        <f t="shared" ca="1" si="10"/>
        <v>0</v>
      </c>
      <c r="AJ19" s="12">
        <f t="shared" ca="1" si="10"/>
        <v>0</v>
      </c>
      <c r="AK19" s="12">
        <f t="shared" ca="1" si="10"/>
        <v>0</v>
      </c>
      <c r="AL19" s="12">
        <f t="shared" ca="1" si="10"/>
        <v>0</v>
      </c>
      <c r="AM19" s="12">
        <f t="shared" ca="1" si="10"/>
        <v>0</v>
      </c>
      <c r="AN19" s="12">
        <f t="shared" ca="1" si="7"/>
        <v>0</v>
      </c>
      <c r="AO19" s="12">
        <f t="shared" ca="1" si="7"/>
        <v>0</v>
      </c>
      <c r="AP19" s="12">
        <f t="shared" ca="1" si="7"/>
        <v>0</v>
      </c>
      <c r="AQ19" s="12">
        <f t="shared" ca="1" si="7"/>
        <v>0</v>
      </c>
      <c r="AR19" s="12">
        <f t="shared" ca="1" si="7"/>
        <v>0</v>
      </c>
      <c r="AS19" s="12">
        <f t="shared" ca="1" si="7"/>
        <v>0</v>
      </c>
      <c r="AT19" s="12">
        <f t="shared" ca="1" si="7"/>
        <v>0</v>
      </c>
      <c r="AU19" s="12">
        <f t="shared" ca="1" si="7"/>
        <v>0</v>
      </c>
      <c r="AV19" s="12">
        <f t="shared" ca="1" si="7"/>
        <v>0</v>
      </c>
      <c r="AW19" s="12">
        <f t="shared" ca="1" si="7"/>
        <v>0</v>
      </c>
      <c r="AX19" s="12">
        <f t="shared" ca="1" si="8"/>
        <v>0</v>
      </c>
      <c r="AY19" s="12">
        <f t="shared" ca="1" si="8"/>
        <v>0</v>
      </c>
      <c r="AZ19" s="12">
        <f t="shared" ca="1" si="8"/>
        <v>0</v>
      </c>
      <c r="BA19" s="12">
        <f t="shared" ca="1" si="8"/>
        <v>0</v>
      </c>
      <c r="BB19" s="12">
        <f t="shared" ca="1" si="8"/>
        <v>0</v>
      </c>
      <c r="BC19" s="12">
        <f t="shared" ca="1" si="8"/>
        <v>0</v>
      </c>
      <c r="BD19" s="12">
        <f t="shared" ca="1" si="8"/>
        <v>0</v>
      </c>
      <c r="BE19" s="12">
        <f t="shared" ca="1" si="8"/>
        <v>0</v>
      </c>
      <c r="BF19" s="12">
        <f t="shared" ca="1" si="8"/>
        <v>0</v>
      </c>
      <c r="BG19" s="12">
        <f t="shared" ca="1" si="8"/>
        <v>0</v>
      </c>
      <c r="BH19" s="12">
        <f t="shared" ca="1" si="8"/>
        <v>0</v>
      </c>
      <c r="BI19" s="12">
        <f t="shared" ca="1" si="8"/>
        <v>0</v>
      </c>
      <c r="BJ19" s="12">
        <f t="shared" ca="1" si="8"/>
        <v>0</v>
      </c>
      <c r="BK19" s="12">
        <f t="shared" ca="1" si="8"/>
        <v>0</v>
      </c>
      <c r="BL19" s="12">
        <f t="shared" ca="1" si="8"/>
        <v>0</v>
      </c>
      <c r="BM19" s="12">
        <f t="shared" ca="1" si="8"/>
        <v>0</v>
      </c>
      <c r="BN19" s="12">
        <f t="shared" ca="1" si="9"/>
        <v>0</v>
      </c>
      <c r="BO19" s="12">
        <f t="shared" ca="1" si="9"/>
        <v>0</v>
      </c>
      <c r="BP19" s="12">
        <f t="shared" ca="1" si="9"/>
        <v>0</v>
      </c>
      <c r="BQ19" s="12">
        <f t="shared" ca="1" si="9"/>
        <v>0</v>
      </c>
      <c r="BR19" s="12">
        <f t="shared" ca="1" si="9"/>
        <v>0</v>
      </c>
      <c r="BS19" s="12">
        <f t="shared" ca="1" si="9"/>
        <v>0</v>
      </c>
      <c r="BT19" s="12">
        <f t="shared" ca="1" si="9"/>
        <v>0</v>
      </c>
      <c r="BU19" s="12">
        <f t="shared" ca="1" si="3"/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ca="1" si="1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7"/>
        <v>0</v>
      </c>
      <c r="AO20" s="12">
        <f t="shared" ca="1" si="7"/>
        <v>0</v>
      </c>
      <c r="AP20" s="12">
        <f t="shared" ca="1" si="7"/>
        <v>0</v>
      </c>
      <c r="AQ20" s="12">
        <f t="shared" ca="1" si="7"/>
        <v>0</v>
      </c>
      <c r="AR20" s="12">
        <f t="shared" ca="1" si="7"/>
        <v>0</v>
      </c>
      <c r="AS20" s="12">
        <f t="shared" ca="1" si="7"/>
        <v>0</v>
      </c>
      <c r="AT20" s="12">
        <f t="shared" ca="1" si="7"/>
        <v>0</v>
      </c>
      <c r="AU20" s="12">
        <f t="shared" ca="1" si="7"/>
        <v>0</v>
      </c>
      <c r="AV20" s="12">
        <f t="shared" ca="1" si="7"/>
        <v>0</v>
      </c>
      <c r="AW20" s="12">
        <f t="shared" ca="1" si="7"/>
        <v>0</v>
      </c>
      <c r="AX20" s="12">
        <f t="shared" ca="1" si="8"/>
        <v>0</v>
      </c>
      <c r="AY20" s="12">
        <f t="shared" ca="1" si="8"/>
        <v>0</v>
      </c>
      <c r="AZ20" s="12">
        <f t="shared" ca="1" si="8"/>
        <v>0</v>
      </c>
      <c r="BA20" s="12">
        <f t="shared" ca="1" si="8"/>
        <v>0</v>
      </c>
      <c r="BB20" s="12">
        <f t="shared" ca="1" si="8"/>
        <v>0</v>
      </c>
      <c r="BC20" s="12">
        <f t="shared" ca="1" si="8"/>
        <v>0</v>
      </c>
      <c r="BD20" s="12">
        <f t="shared" ca="1" si="8"/>
        <v>0</v>
      </c>
      <c r="BE20" s="12">
        <f t="shared" ca="1" si="8"/>
        <v>0</v>
      </c>
      <c r="BF20" s="12">
        <f t="shared" ca="1" si="8"/>
        <v>0</v>
      </c>
      <c r="BG20" s="12">
        <f t="shared" ca="1" si="8"/>
        <v>0</v>
      </c>
      <c r="BH20" s="12">
        <f t="shared" ca="1" si="8"/>
        <v>0</v>
      </c>
      <c r="BI20" s="12">
        <f t="shared" ca="1" si="8"/>
        <v>0</v>
      </c>
      <c r="BJ20" s="12">
        <f t="shared" ca="1" si="8"/>
        <v>0</v>
      </c>
      <c r="BK20" s="12">
        <f t="shared" ca="1" si="8"/>
        <v>0</v>
      </c>
      <c r="BL20" s="12">
        <f t="shared" ca="1" si="8"/>
        <v>0</v>
      </c>
      <c r="BM20" s="12">
        <f t="shared" ca="1" si="8"/>
        <v>0</v>
      </c>
      <c r="BN20" s="12">
        <f t="shared" ca="1" si="9"/>
        <v>0</v>
      </c>
      <c r="BO20" s="12">
        <f t="shared" ca="1" si="9"/>
        <v>0</v>
      </c>
      <c r="BP20" s="12">
        <f t="shared" ca="1" si="9"/>
        <v>0</v>
      </c>
      <c r="BQ20" s="12">
        <f t="shared" ca="1" si="9"/>
        <v>0</v>
      </c>
      <c r="BR20" s="12">
        <f t="shared" ca="1" si="9"/>
        <v>0</v>
      </c>
      <c r="BS20" s="12">
        <f t="shared" ca="1" si="9"/>
        <v>0</v>
      </c>
      <c r="BT20" s="12">
        <f t="shared" ca="1" si="9"/>
        <v>0</v>
      </c>
      <c r="BU20" s="12">
        <f t="shared" ca="1" si="3"/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ca="1" si="1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7"/>
        <v>0</v>
      </c>
      <c r="AO21" s="12">
        <f t="shared" ca="1" si="7"/>
        <v>0</v>
      </c>
      <c r="AP21" s="12">
        <f t="shared" ca="1" si="7"/>
        <v>0</v>
      </c>
      <c r="AQ21" s="12">
        <f t="shared" ca="1" si="7"/>
        <v>0</v>
      </c>
      <c r="AR21" s="12">
        <f t="shared" ca="1" si="7"/>
        <v>0</v>
      </c>
      <c r="AS21" s="12">
        <f t="shared" ca="1" si="7"/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  <c r="AX21" s="12">
        <f t="shared" ca="1" si="8"/>
        <v>0</v>
      </c>
      <c r="AY21" s="12">
        <f t="shared" ca="1" si="8"/>
        <v>0</v>
      </c>
      <c r="AZ21" s="12">
        <f t="shared" ca="1" si="8"/>
        <v>0</v>
      </c>
      <c r="BA21" s="12">
        <f t="shared" ca="1" si="8"/>
        <v>0</v>
      </c>
      <c r="BB21" s="12">
        <f t="shared" ca="1" si="8"/>
        <v>0</v>
      </c>
      <c r="BC21" s="12">
        <f t="shared" ca="1" si="8"/>
        <v>0</v>
      </c>
      <c r="BD21" s="12">
        <f t="shared" ca="1" si="8"/>
        <v>0</v>
      </c>
      <c r="BE21" s="12">
        <f t="shared" ca="1" si="8"/>
        <v>0</v>
      </c>
      <c r="BF21" s="12">
        <f t="shared" ca="1" si="8"/>
        <v>0</v>
      </c>
      <c r="BG21" s="12">
        <f t="shared" ca="1" si="8"/>
        <v>0</v>
      </c>
      <c r="BH21" s="12">
        <f t="shared" ca="1" si="8"/>
        <v>0</v>
      </c>
      <c r="BI21" s="12">
        <f t="shared" ca="1" si="8"/>
        <v>0</v>
      </c>
      <c r="BJ21" s="12">
        <f t="shared" ca="1" si="8"/>
        <v>0</v>
      </c>
      <c r="BK21" s="12">
        <f t="shared" ca="1" si="8"/>
        <v>0</v>
      </c>
      <c r="BL21" s="12">
        <f t="shared" ca="1" si="8"/>
        <v>0</v>
      </c>
      <c r="BM21" s="12">
        <f t="shared" ca="1" si="8"/>
        <v>0</v>
      </c>
      <c r="BN21" s="12">
        <f t="shared" ca="1" si="9"/>
        <v>0</v>
      </c>
      <c r="BO21" s="12">
        <f t="shared" ca="1" si="9"/>
        <v>0</v>
      </c>
      <c r="BP21" s="12">
        <f t="shared" ca="1" si="9"/>
        <v>0</v>
      </c>
      <c r="BQ21" s="12">
        <f t="shared" ca="1" si="9"/>
        <v>0</v>
      </c>
      <c r="BR21" s="12">
        <f t="shared" ca="1" si="9"/>
        <v>0</v>
      </c>
      <c r="BS21" s="12">
        <f t="shared" ca="1" si="9"/>
        <v>0</v>
      </c>
      <c r="BT21" s="12">
        <f t="shared" ca="1" si="9"/>
        <v>0</v>
      </c>
      <c r="BU21" s="12">
        <f t="shared" ca="1" si="3"/>
        <v>0</v>
      </c>
    </row>
    <row r="22" spans="1:73" ht="24.95" customHeight="1" x14ac:dyDescent="0.25">
      <c r="A22" s="7">
        <f t="shared" ref="A22:A34" si="11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ca="1" si="1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7"/>
        <v>0</v>
      </c>
      <c r="AO22" s="12">
        <f t="shared" ca="1" si="7"/>
        <v>0</v>
      </c>
      <c r="AP22" s="12">
        <f t="shared" ca="1" si="7"/>
        <v>0</v>
      </c>
      <c r="AQ22" s="12">
        <f t="shared" ca="1" si="7"/>
        <v>0</v>
      </c>
      <c r="AR22" s="12">
        <f t="shared" ca="1" si="7"/>
        <v>0</v>
      </c>
      <c r="AS22" s="12">
        <f t="shared" ca="1" si="7"/>
        <v>0</v>
      </c>
      <c r="AT22" s="12">
        <f t="shared" ca="1" si="7"/>
        <v>0</v>
      </c>
      <c r="AU22" s="12">
        <f t="shared" ca="1" si="7"/>
        <v>0</v>
      </c>
      <c r="AV22" s="12">
        <f t="shared" ca="1" si="7"/>
        <v>0</v>
      </c>
      <c r="AW22" s="12">
        <f t="shared" ca="1" si="7"/>
        <v>0</v>
      </c>
      <c r="AX22" s="12">
        <f t="shared" ca="1" si="8"/>
        <v>0</v>
      </c>
      <c r="AY22" s="12">
        <f t="shared" ca="1" si="8"/>
        <v>0</v>
      </c>
      <c r="AZ22" s="12">
        <f t="shared" ca="1" si="8"/>
        <v>0</v>
      </c>
      <c r="BA22" s="12">
        <f t="shared" ca="1" si="8"/>
        <v>0</v>
      </c>
      <c r="BB22" s="12">
        <f t="shared" ca="1" si="8"/>
        <v>0</v>
      </c>
      <c r="BC22" s="12">
        <f t="shared" ca="1" si="8"/>
        <v>0</v>
      </c>
      <c r="BD22" s="12">
        <f t="shared" ca="1" si="8"/>
        <v>0</v>
      </c>
      <c r="BE22" s="12">
        <f t="shared" ca="1" si="8"/>
        <v>0</v>
      </c>
      <c r="BF22" s="12">
        <f t="shared" ca="1" si="8"/>
        <v>0</v>
      </c>
      <c r="BG22" s="12">
        <f t="shared" ca="1" si="8"/>
        <v>0</v>
      </c>
      <c r="BH22" s="12">
        <f t="shared" ca="1" si="8"/>
        <v>0</v>
      </c>
      <c r="BI22" s="12">
        <f t="shared" ca="1" si="8"/>
        <v>0</v>
      </c>
      <c r="BJ22" s="12">
        <f t="shared" ca="1" si="8"/>
        <v>0</v>
      </c>
      <c r="BK22" s="12">
        <f t="shared" ca="1" si="8"/>
        <v>0</v>
      </c>
      <c r="BL22" s="12">
        <f t="shared" ca="1" si="8"/>
        <v>0</v>
      </c>
      <c r="BM22" s="12">
        <f t="shared" ca="1" si="8"/>
        <v>0</v>
      </c>
      <c r="BN22" s="12">
        <f t="shared" ca="1" si="9"/>
        <v>0</v>
      </c>
      <c r="BO22" s="12">
        <f t="shared" ca="1" si="9"/>
        <v>0</v>
      </c>
      <c r="BP22" s="12">
        <f t="shared" ca="1" si="9"/>
        <v>0</v>
      </c>
      <c r="BQ22" s="12">
        <f t="shared" ca="1" si="9"/>
        <v>0</v>
      </c>
      <c r="BR22" s="12">
        <f t="shared" ca="1" si="9"/>
        <v>0</v>
      </c>
      <c r="BS22" s="12">
        <f t="shared" ca="1" si="9"/>
        <v>0</v>
      </c>
      <c r="BT22" s="12">
        <f t="shared" ca="1" si="9"/>
        <v>0</v>
      </c>
      <c r="BU22" s="12">
        <f t="shared" ca="1" si="3"/>
        <v>0</v>
      </c>
    </row>
    <row r="23" spans="1:73" ht="24.95" customHeight="1" x14ac:dyDescent="0.25">
      <c r="A23" s="7">
        <f t="shared" si="11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ca="1" si="1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AI52" ca="1" si="12">IFERROR(SUMIFS(INDIRECT($E$1&amp;$D23&amp;"'!$i:$i"),INDIRECT($E$1&amp;$D23&amp;"'!$a:$a"),T$2),0)</f>
        <v>0</v>
      </c>
      <c r="U23" s="12">
        <f t="shared" ca="1" si="12"/>
        <v>0</v>
      </c>
      <c r="V23" s="12">
        <f t="shared" ca="1" si="12"/>
        <v>0</v>
      </c>
      <c r="W23" s="12">
        <f t="shared" ca="1" si="12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7"/>
        <v>0</v>
      </c>
      <c r="AO23" s="12">
        <f t="shared" ca="1" si="7"/>
        <v>0</v>
      </c>
      <c r="AP23" s="12">
        <f t="shared" ca="1" si="7"/>
        <v>0</v>
      </c>
      <c r="AQ23" s="12">
        <f t="shared" ca="1" si="7"/>
        <v>0</v>
      </c>
      <c r="AR23" s="12">
        <f t="shared" ca="1" si="7"/>
        <v>0</v>
      </c>
      <c r="AS23" s="12">
        <f t="shared" ca="1" si="7"/>
        <v>0</v>
      </c>
      <c r="AT23" s="12">
        <f t="shared" ca="1" si="7"/>
        <v>0</v>
      </c>
      <c r="AU23" s="12">
        <f t="shared" ca="1" si="7"/>
        <v>0</v>
      </c>
      <c r="AV23" s="12">
        <f t="shared" ca="1" si="7"/>
        <v>0</v>
      </c>
      <c r="AW23" s="12">
        <f t="shared" ca="1" si="7"/>
        <v>0</v>
      </c>
      <c r="AX23" s="12">
        <f t="shared" ca="1" si="8"/>
        <v>0</v>
      </c>
      <c r="AY23" s="12">
        <f t="shared" ca="1" si="8"/>
        <v>0</v>
      </c>
      <c r="AZ23" s="12">
        <f t="shared" ca="1" si="8"/>
        <v>0</v>
      </c>
      <c r="BA23" s="12">
        <f t="shared" ca="1" si="8"/>
        <v>0</v>
      </c>
      <c r="BB23" s="12">
        <f t="shared" ca="1" si="8"/>
        <v>0</v>
      </c>
      <c r="BC23" s="12">
        <f t="shared" ca="1" si="8"/>
        <v>0</v>
      </c>
      <c r="BD23" s="12">
        <f t="shared" ca="1" si="8"/>
        <v>0</v>
      </c>
      <c r="BE23" s="12">
        <f t="shared" ca="1" si="8"/>
        <v>0</v>
      </c>
      <c r="BF23" s="12">
        <f t="shared" ca="1" si="8"/>
        <v>0</v>
      </c>
      <c r="BG23" s="12">
        <f t="shared" ca="1" si="8"/>
        <v>0</v>
      </c>
      <c r="BH23" s="12">
        <f t="shared" ca="1" si="8"/>
        <v>0</v>
      </c>
      <c r="BI23" s="12">
        <f t="shared" ca="1" si="8"/>
        <v>0</v>
      </c>
      <c r="BJ23" s="12">
        <f t="shared" ca="1" si="8"/>
        <v>0</v>
      </c>
      <c r="BK23" s="12">
        <f t="shared" ca="1" si="8"/>
        <v>0</v>
      </c>
      <c r="BL23" s="12">
        <f t="shared" ca="1" si="8"/>
        <v>0</v>
      </c>
      <c r="BM23" s="12">
        <f t="shared" ca="1" si="8"/>
        <v>0</v>
      </c>
      <c r="BN23" s="12">
        <f t="shared" ca="1" si="9"/>
        <v>0</v>
      </c>
      <c r="BO23" s="12">
        <f t="shared" ca="1" si="9"/>
        <v>0</v>
      </c>
      <c r="BP23" s="12">
        <f t="shared" ca="1" si="9"/>
        <v>0</v>
      </c>
      <c r="BQ23" s="12">
        <f t="shared" ca="1" si="9"/>
        <v>0</v>
      </c>
      <c r="BR23" s="12">
        <f t="shared" ca="1" si="9"/>
        <v>0</v>
      </c>
      <c r="BS23" s="12">
        <f t="shared" ca="1" si="9"/>
        <v>0</v>
      </c>
      <c r="BT23" s="12">
        <f t="shared" ca="1" si="9"/>
        <v>0</v>
      </c>
      <c r="BU23" s="12">
        <f t="shared" ca="1" si="3"/>
        <v>0</v>
      </c>
    </row>
    <row r="24" spans="1:73" ht="24.95" customHeight="1" x14ac:dyDescent="0.25">
      <c r="A24" s="7">
        <f t="shared" si="11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ca="1" si="1"/>
        <v>0</v>
      </c>
      <c r="H24" s="12">
        <f t="shared" ref="H24:W53" ca="1" si="13">IFERROR(SUMIFS(INDIRECT($E$1&amp;$D24&amp;"'!$i:$i"),INDIRECT($E$1&amp;$D24&amp;"'!$a:$a"),H$2),0)</f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7"/>
        <v>0</v>
      </c>
      <c r="AO24" s="12">
        <f t="shared" ca="1" si="7"/>
        <v>0</v>
      </c>
      <c r="AP24" s="12">
        <f t="shared" ca="1" si="7"/>
        <v>0</v>
      </c>
      <c r="AQ24" s="12">
        <f t="shared" ca="1" si="7"/>
        <v>0</v>
      </c>
      <c r="AR24" s="12">
        <f t="shared" ca="1" si="7"/>
        <v>0</v>
      </c>
      <c r="AS24" s="12">
        <f t="shared" ca="1" si="7"/>
        <v>0</v>
      </c>
      <c r="AT24" s="12">
        <f t="shared" ca="1" si="7"/>
        <v>0</v>
      </c>
      <c r="AU24" s="12">
        <f t="shared" ca="1" si="7"/>
        <v>0</v>
      </c>
      <c r="AV24" s="12">
        <f t="shared" ca="1" si="7"/>
        <v>0</v>
      </c>
      <c r="AW24" s="12">
        <f t="shared" ca="1" si="7"/>
        <v>0</v>
      </c>
      <c r="AX24" s="12">
        <f t="shared" ca="1" si="8"/>
        <v>0</v>
      </c>
      <c r="AY24" s="12">
        <f t="shared" ca="1" si="8"/>
        <v>0</v>
      </c>
      <c r="AZ24" s="12">
        <f t="shared" ca="1" si="8"/>
        <v>0</v>
      </c>
      <c r="BA24" s="12">
        <f t="shared" ca="1" si="8"/>
        <v>0</v>
      </c>
      <c r="BB24" s="12">
        <f t="shared" ca="1" si="8"/>
        <v>0</v>
      </c>
      <c r="BC24" s="12">
        <f t="shared" ca="1" si="8"/>
        <v>0</v>
      </c>
      <c r="BD24" s="12">
        <f t="shared" ca="1" si="8"/>
        <v>0</v>
      </c>
      <c r="BE24" s="12">
        <f t="shared" ca="1" si="8"/>
        <v>0</v>
      </c>
      <c r="BF24" s="12">
        <f t="shared" ca="1" si="8"/>
        <v>0</v>
      </c>
      <c r="BG24" s="12">
        <f t="shared" ca="1" si="8"/>
        <v>0</v>
      </c>
      <c r="BH24" s="12">
        <f t="shared" ca="1" si="8"/>
        <v>0</v>
      </c>
      <c r="BI24" s="12">
        <f t="shared" ca="1" si="8"/>
        <v>0</v>
      </c>
      <c r="BJ24" s="12">
        <f t="shared" ca="1" si="8"/>
        <v>0</v>
      </c>
      <c r="BK24" s="12">
        <f t="shared" ca="1" si="8"/>
        <v>0</v>
      </c>
      <c r="BL24" s="12">
        <f t="shared" ca="1" si="8"/>
        <v>0</v>
      </c>
      <c r="BM24" s="12">
        <f t="shared" ca="1" si="8"/>
        <v>0</v>
      </c>
      <c r="BN24" s="12">
        <f t="shared" ca="1" si="9"/>
        <v>0</v>
      </c>
      <c r="BO24" s="12">
        <f t="shared" ca="1" si="9"/>
        <v>0</v>
      </c>
      <c r="BP24" s="12">
        <f t="shared" ca="1" si="9"/>
        <v>0</v>
      </c>
      <c r="BQ24" s="12">
        <f t="shared" ca="1" si="9"/>
        <v>0</v>
      </c>
      <c r="BR24" s="12">
        <f t="shared" ca="1" si="9"/>
        <v>0</v>
      </c>
      <c r="BS24" s="12">
        <f t="shared" ca="1" si="9"/>
        <v>0</v>
      </c>
      <c r="BT24" s="12">
        <f t="shared" ca="1" si="9"/>
        <v>0</v>
      </c>
      <c r="BU24" s="12">
        <f t="shared" ca="1" si="3"/>
        <v>0</v>
      </c>
    </row>
    <row r="25" spans="1:73" ht="24.95" customHeight="1" x14ac:dyDescent="0.25">
      <c r="A25" s="7">
        <f t="shared" si="11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ca="1" si="1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7"/>
        <v>0</v>
      </c>
      <c r="AO25" s="12">
        <f t="shared" ca="1" si="7"/>
        <v>0</v>
      </c>
      <c r="AP25" s="12">
        <f t="shared" ca="1" si="7"/>
        <v>0</v>
      </c>
      <c r="AQ25" s="12">
        <f t="shared" ca="1" si="7"/>
        <v>0</v>
      </c>
      <c r="AR25" s="12">
        <f t="shared" ca="1" si="7"/>
        <v>0</v>
      </c>
      <c r="AS25" s="12">
        <f t="shared" ca="1" si="7"/>
        <v>0</v>
      </c>
      <c r="AT25" s="12">
        <f t="shared" ca="1" si="7"/>
        <v>0</v>
      </c>
      <c r="AU25" s="12">
        <f t="shared" ca="1" si="7"/>
        <v>0</v>
      </c>
      <c r="AV25" s="12">
        <f t="shared" ca="1" si="7"/>
        <v>0</v>
      </c>
      <c r="AW25" s="12">
        <f t="shared" ca="1" si="7"/>
        <v>0</v>
      </c>
      <c r="AX25" s="12">
        <f t="shared" ca="1" si="8"/>
        <v>0</v>
      </c>
      <c r="AY25" s="12">
        <f t="shared" ca="1" si="8"/>
        <v>0</v>
      </c>
      <c r="AZ25" s="12">
        <f t="shared" ca="1" si="8"/>
        <v>0</v>
      </c>
      <c r="BA25" s="12">
        <f t="shared" ca="1" si="8"/>
        <v>0</v>
      </c>
      <c r="BB25" s="12">
        <f t="shared" ca="1" si="8"/>
        <v>0</v>
      </c>
      <c r="BC25" s="12">
        <f t="shared" ca="1" si="8"/>
        <v>0</v>
      </c>
      <c r="BD25" s="12">
        <f t="shared" ca="1" si="8"/>
        <v>0</v>
      </c>
      <c r="BE25" s="12">
        <f t="shared" ca="1" si="8"/>
        <v>0</v>
      </c>
      <c r="BF25" s="12">
        <f t="shared" ca="1" si="8"/>
        <v>0</v>
      </c>
      <c r="BG25" s="12">
        <f t="shared" ca="1" si="8"/>
        <v>0</v>
      </c>
      <c r="BH25" s="12">
        <f t="shared" ca="1" si="8"/>
        <v>0</v>
      </c>
      <c r="BI25" s="12">
        <f t="shared" ca="1" si="8"/>
        <v>0</v>
      </c>
      <c r="BJ25" s="12">
        <f t="shared" ca="1" si="8"/>
        <v>0</v>
      </c>
      <c r="BK25" s="12">
        <f t="shared" ca="1" si="8"/>
        <v>0</v>
      </c>
      <c r="BL25" s="12">
        <f t="shared" ca="1" si="8"/>
        <v>0</v>
      </c>
      <c r="BM25" s="12">
        <f t="shared" ca="1" si="8"/>
        <v>0</v>
      </c>
      <c r="BN25" s="12">
        <f t="shared" ca="1" si="9"/>
        <v>0</v>
      </c>
      <c r="BO25" s="12">
        <f t="shared" ca="1" si="9"/>
        <v>0</v>
      </c>
      <c r="BP25" s="12">
        <f t="shared" ca="1" si="9"/>
        <v>0</v>
      </c>
      <c r="BQ25" s="12">
        <f t="shared" ca="1" si="9"/>
        <v>0</v>
      </c>
      <c r="BR25" s="12">
        <f t="shared" ca="1" si="9"/>
        <v>0</v>
      </c>
      <c r="BS25" s="12">
        <f t="shared" ca="1" si="9"/>
        <v>0</v>
      </c>
      <c r="BT25" s="12">
        <f t="shared" ca="1" si="9"/>
        <v>0</v>
      </c>
      <c r="BU25" s="12">
        <f t="shared" ca="1" si="3"/>
        <v>0</v>
      </c>
    </row>
    <row r="26" spans="1:73" ht="24.95" customHeight="1" x14ac:dyDescent="0.25">
      <c r="A26" s="7">
        <f t="shared" si="11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ca="1" si="1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7"/>
        <v>0</v>
      </c>
      <c r="AO26" s="12">
        <f t="shared" ca="1" si="7"/>
        <v>0</v>
      </c>
      <c r="AP26" s="12">
        <f t="shared" ca="1" si="7"/>
        <v>0</v>
      </c>
      <c r="AQ26" s="12">
        <f t="shared" ca="1" si="7"/>
        <v>0</v>
      </c>
      <c r="AR26" s="12">
        <f t="shared" ca="1" si="7"/>
        <v>0</v>
      </c>
      <c r="AS26" s="12">
        <f t="shared" ca="1" si="7"/>
        <v>0</v>
      </c>
      <c r="AT26" s="12">
        <f t="shared" ca="1" si="7"/>
        <v>0</v>
      </c>
      <c r="AU26" s="12">
        <f t="shared" ca="1" si="7"/>
        <v>0</v>
      </c>
      <c r="AV26" s="12">
        <f t="shared" ca="1" si="7"/>
        <v>0</v>
      </c>
      <c r="AW26" s="12">
        <f t="shared" ca="1" si="7"/>
        <v>0</v>
      </c>
      <c r="AX26" s="12">
        <f t="shared" ca="1" si="8"/>
        <v>0</v>
      </c>
      <c r="AY26" s="12">
        <f t="shared" ca="1" si="8"/>
        <v>0</v>
      </c>
      <c r="AZ26" s="12">
        <f t="shared" ca="1" si="8"/>
        <v>0</v>
      </c>
      <c r="BA26" s="12">
        <f t="shared" ca="1" si="8"/>
        <v>0</v>
      </c>
      <c r="BB26" s="12">
        <f t="shared" ca="1" si="8"/>
        <v>0</v>
      </c>
      <c r="BC26" s="12">
        <f t="shared" ca="1" si="8"/>
        <v>0</v>
      </c>
      <c r="BD26" s="12">
        <f t="shared" ca="1" si="8"/>
        <v>0</v>
      </c>
      <c r="BE26" s="12">
        <f t="shared" ca="1" si="8"/>
        <v>0</v>
      </c>
      <c r="BF26" s="12">
        <f t="shared" ca="1" si="8"/>
        <v>0</v>
      </c>
      <c r="BG26" s="12">
        <f t="shared" ca="1" si="8"/>
        <v>0</v>
      </c>
      <c r="BH26" s="12">
        <f t="shared" ca="1" si="8"/>
        <v>0</v>
      </c>
      <c r="BI26" s="12">
        <f t="shared" ca="1" si="8"/>
        <v>0</v>
      </c>
      <c r="BJ26" s="12">
        <f t="shared" ca="1" si="8"/>
        <v>0</v>
      </c>
      <c r="BK26" s="12">
        <f t="shared" ca="1" si="8"/>
        <v>0</v>
      </c>
      <c r="BL26" s="12">
        <f t="shared" ca="1" si="8"/>
        <v>0</v>
      </c>
      <c r="BM26" s="12">
        <f t="shared" ca="1" si="8"/>
        <v>0</v>
      </c>
      <c r="BN26" s="12">
        <f t="shared" ca="1" si="9"/>
        <v>0</v>
      </c>
      <c r="BO26" s="12">
        <f t="shared" ca="1" si="9"/>
        <v>0</v>
      </c>
      <c r="BP26" s="12">
        <f t="shared" ca="1" si="9"/>
        <v>0</v>
      </c>
      <c r="BQ26" s="12">
        <f t="shared" ca="1" si="9"/>
        <v>0</v>
      </c>
      <c r="BR26" s="12">
        <f t="shared" ca="1" si="9"/>
        <v>0</v>
      </c>
      <c r="BS26" s="12">
        <f t="shared" ca="1" si="9"/>
        <v>0</v>
      </c>
      <c r="BT26" s="12">
        <f t="shared" ca="1" si="9"/>
        <v>0</v>
      </c>
      <c r="BU26" s="12">
        <f t="shared" ca="1" si="3"/>
        <v>0</v>
      </c>
    </row>
    <row r="27" spans="1:73" ht="24.95" customHeight="1" x14ac:dyDescent="0.25">
      <c r="A27" s="7">
        <f t="shared" si="11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ca="1" si="1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7"/>
        <v>0</v>
      </c>
      <c r="AO27" s="12">
        <f t="shared" ca="1" si="7"/>
        <v>0</v>
      </c>
      <c r="AP27" s="12">
        <f t="shared" ca="1" si="7"/>
        <v>0</v>
      </c>
      <c r="AQ27" s="12">
        <f t="shared" ca="1" si="7"/>
        <v>0</v>
      </c>
      <c r="AR27" s="12">
        <f t="shared" ca="1" si="7"/>
        <v>0</v>
      </c>
      <c r="AS27" s="12">
        <f t="shared" ca="1" si="7"/>
        <v>0</v>
      </c>
      <c r="AT27" s="12">
        <f t="shared" ca="1" si="7"/>
        <v>0</v>
      </c>
      <c r="AU27" s="12">
        <f t="shared" ca="1" si="7"/>
        <v>0</v>
      </c>
      <c r="AV27" s="12">
        <f t="shared" ca="1" si="7"/>
        <v>0</v>
      </c>
      <c r="AW27" s="12">
        <f t="shared" ca="1" si="7"/>
        <v>0</v>
      </c>
      <c r="AX27" s="12">
        <f t="shared" ca="1" si="8"/>
        <v>0</v>
      </c>
      <c r="AY27" s="12">
        <f t="shared" ca="1" si="8"/>
        <v>0</v>
      </c>
      <c r="AZ27" s="12">
        <f t="shared" ca="1" si="8"/>
        <v>0</v>
      </c>
      <c r="BA27" s="12">
        <f t="shared" ca="1" si="8"/>
        <v>0</v>
      </c>
      <c r="BB27" s="12">
        <f t="shared" ca="1" si="8"/>
        <v>0</v>
      </c>
      <c r="BC27" s="12">
        <f t="shared" ca="1" si="8"/>
        <v>0</v>
      </c>
      <c r="BD27" s="12">
        <f t="shared" ca="1" si="8"/>
        <v>0</v>
      </c>
      <c r="BE27" s="12">
        <f t="shared" ca="1" si="8"/>
        <v>0</v>
      </c>
      <c r="BF27" s="12">
        <f t="shared" ca="1" si="8"/>
        <v>0</v>
      </c>
      <c r="BG27" s="12">
        <f t="shared" ca="1" si="8"/>
        <v>0</v>
      </c>
      <c r="BH27" s="12">
        <f t="shared" ca="1" si="8"/>
        <v>0</v>
      </c>
      <c r="BI27" s="12">
        <f t="shared" ca="1" si="8"/>
        <v>0</v>
      </c>
      <c r="BJ27" s="12">
        <f t="shared" ca="1" si="8"/>
        <v>0</v>
      </c>
      <c r="BK27" s="12">
        <f t="shared" ca="1" si="8"/>
        <v>0</v>
      </c>
      <c r="BL27" s="12">
        <f t="shared" ca="1" si="8"/>
        <v>0</v>
      </c>
      <c r="BM27" s="12">
        <f t="shared" ca="1" si="8"/>
        <v>0</v>
      </c>
      <c r="BN27" s="12">
        <f t="shared" ca="1" si="9"/>
        <v>0</v>
      </c>
      <c r="BO27" s="12">
        <f t="shared" ca="1" si="9"/>
        <v>0</v>
      </c>
      <c r="BP27" s="12">
        <f t="shared" ca="1" si="9"/>
        <v>0</v>
      </c>
      <c r="BQ27" s="12">
        <f t="shared" ca="1" si="9"/>
        <v>0</v>
      </c>
      <c r="BR27" s="12">
        <f t="shared" ca="1" si="9"/>
        <v>0</v>
      </c>
      <c r="BS27" s="12">
        <f t="shared" ca="1" si="9"/>
        <v>0</v>
      </c>
      <c r="BT27" s="12">
        <f t="shared" ca="1" si="9"/>
        <v>0</v>
      </c>
      <c r="BU27" s="12">
        <f t="shared" ca="1" si="3"/>
        <v>0</v>
      </c>
    </row>
    <row r="28" spans="1:73" ht="24.95" customHeight="1" x14ac:dyDescent="0.25">
      <c r="A28" s="7">
        <f t="shared" si="11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ca="1" si="1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7"/>
        <v>0</v>
      </c>
      <c r="AO28" s="12">
        <f t="shared" ca="1" si="7"/>
        <v>0</v>
      </c>
      <c r="AP28" s="12">
        <f t="shared" ca="1" si="7"/>
        <v>0</v>
      </c>
      <c r="AQ28" s="12">
        <f t="shared" ca="1" si="7"/>
        <v>0</v>
      </c>
      <c r="AR28" s="12">
        <f t="shared" ca="1" si="7"/>
        <v>0</v>
      </c>
      <c r="AS28" s="12">
        <f t="shared" ca="1" si="7"/>
        <v>0</v>
      </c>
      <c r="AT28" s="12">
        <f t="shared" ca="1" si="7"/>
        <v>0</v>
      </c>
      <c r="AU28" s="12">
        <f t="shared" ca="1" si="7"/>
        <v>0</v>
      </c>
      <c r="AV28" s="12">
        <f t="shared" ca="1" si="7"/>
        <v>0</v>
      </c>
      <c r="AW28" s="12">
        <f t="shared" ca="1" si="7"/>
        <v>0</v>
      </c>
      <c r="AX28" s="12">
        <f t="shared" ca="1" si="8"/>
        <v>0</v>
      </c>
      <c r="AY28" s="12">
        <f t="shared" ca="1" si="8"/>
        <v>0</v>
      </c>
      <c r="AZ28" s="12">
        <f t="shared" ca="1" si="8"/>
        <v>0</v>
      </c>
      <c r="BA28" s="12">
        <f t="shared" ca="1" si="8"/>
        <v>0</v>
      </c>
      <c r="BB28" s="12">
        <f t="shared" ca="1" si="8"/>
        <v>0</v>
      </c>
      <c r="BC28" s="12">
        <f t="shared" ca="1" si="8"/>
        <v>0</v>
      </c>
      <c r="BD28" s="12">
        <f t="shared" ca="1" si="8"/>
        <v>0</v>
      </c>
      <c r="BE28" s="12">
        <f t="shared" ca="1" si="8"/>
        <v>0</v>
      </c>
      <c r="BF28" s="12">
        <f t="shared" ca="1" si="8"/>
        <v>0</v>
      </c>
      <c r="BG28" s="12">
        <f t="shared" ca="1" si="8"/>
        <v>0</v>
      </c>
      <c r="BH28" s="12">
        <f t="shared" ca="1" si="8"/>
        <v>0</v>
      </c>
      <c r="BI28" s="12">
        <f t="shared" ca="1" si="8"/>
        <v>0</v>
      </c>
      <c r="BJ28" s="12">
        <f t="shared" ca="1" si="8"/>
        <v>0</v>
      </c>
      <c r="BK28" s="12">
        <f t="shared" ca="1" si="8"/>
        <v>0</v>
      </c>
      <c r="BL28" s="12">
        <f t="shared" ca="1" si="8"/>
        <v>0</v>
      </c>
      <c r="BM28" s="12">
        <f t="shared" ref="BM28:CB35" ca="1" si="14">IFERROR(SUMIFS(INDIRECT($E$1&amp;$D28&amp;"'!$i:$i"),INDIRECT($E$1&amp;$D28&amp;"'!$a:$a"),BM$2),0)</f>
        <v>0</v>
      </c>
      <c r="BN28" s="12">
        <f t="shared" ca="1" si="14"/>
        <v>0</v>
      </c>
      <c r="BO28" s="12">
        <f t="shared" ca="1" si="14"/>
        <v>0</v>
      </c>
      <c r="BP28" s="12">
        <f t="shared" ca="1" si="14"/>
        <v>0</v>
      </c>
      <c r="BQ28" s="12">
        <f t="shared" ca="1" si="14"/>
        <v>0</v>
      </c>
      <c r="BR28" s="12">
        <f t="shared" ca="1" si="14"/>
        <v>0</v>
      </c>
      <c r="BS28" s="12">
        <f t="shared" ca="1" si="9"/>
        <v>0</v>
      </c>
      <c r="BT28" s="12">
        <f t="shared" ca="1" si="9"/>
        <v>0</v>
      </c>
      <c r="BU28" s="12">
        <f t="shared" ca="1" si="3"/>
        <v>0</v>
      </c>
    </row>
    <row r="29" spans="1:73" ht="24.95" customHeight="1" x14ac:dyDescent="0.25">
      <c r="A29" s="7">
        <f t="shared" si="11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ca="1" si="1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ref="AM29:BB34" ca="1" si="15">IFERROR(SUMIFS(INDIRECT($E$1&amp;$D29&amp;"'!$i:$i"),INDIRECT($E$1&amp;$D29&amp;"'!$a:$a"),AM$2),0)</f>
        <v>0</v>
      </c>
      <c r="AN29" s="12">
        <f t="shared" ca="1" si="15"/>
        <v>0</v>
      </c>
      <c r="AO29" s="12">
        <f t="shared" ca="1" si="15"/>
        <v>0</v>
      </c>
      <c r="AP29" s="12">
        <f t="shared" ca="1" si="15"/>
        <v>0</v>
      </c>
      <c r="AQ29" s="12">
        <f t="shared" ca="1" si="15"/>
        <v>0</v>
      </c>
      <c r="AR29" s="12">
        <f t="shared" ca="1" si="15"/>
        <v>0</v>
      </c>
      <c r="AS29" s="12">
        <f t="shared" ca="1" si="15"/>
        <v>0</v>
      </c>
      <c r="AT29" s="12">
        <f t="shared" ca="1" si="15"/>
        <v>0</v>
      </c>
      <c r="AU29" s="12">
        <f t="shared" ca="1" si="15"/>
        <v>0</v>
      </c>
      <c r="AV29" s="12">
        <f t="shared" ca="1" si="7"/>
        <v>0</v>
      </c>
      <c r="AW29" s="12">
        <f t="shared" ca="1" si="7"/>
        <v>0</v>
      </c>
      <c r="AX29" s="12">
        <f t="shared" ref="AX29:BM35" ca="1" si="16">IFERROR(SUMIFS(INDIRECT($E$1&amp;$D29&amp;"'!$i:$i"),INDIRECT($E$1&amp;$D29&amp;"'!$a:$a"),AX$2),0)</f>
        <v>0</v>
      </c>
      <c r="AY29" s="12">
        <f t="shared" ca="1" si="16"/>
        <v>0</v>
      </c>
      <c r="AZ29" s="12">
        <f t="shared" ca="1" si="16"/>
        <v>0</v>
      </c>
      <c r="BA29" s="12">
        <f t="shared" ca="1" si="16"/>
        <v>0</v>
      </c>
      <c r="BB29" s="12">
        <f t="shared" ca="1" si="16"/>
        <v>0</v>
      </c>
      <c r="BC29" s="12">
        <f t="shared" ca="1" si="16"/>
        <v>0</v>
      </c>
      <c r="BD29" s="12">
        <f t="shared" ca="1" si="16"/>
        <v>0</v>
      </c>
      <c r="BE29" s="12">
        <f t="shared" ca="1" si="16"/>
        <v>0</v>
      </c>
      <c r="BF29" s="12">
        <f t="shared" ca="1" si="16"/>
        <v>0</v>
      </c>
      <c r="BG29" s="12">
        <f t="shared" ca="1" si="16"/>
        <v>0</v>
      </c>
      <c r="BH29" s="12">
        <f t="shared" ca="1" si="16"/>
        <v>0</v>
      </c>
      <c r="BI29" s="12">
        <f t="shared" ca="1" si="16"/>
        <v>0</v>
      </c>
      <c r="BJ29" s="12">
        <f t="shared" ca="1" si="16"/>
        <v>0</v>
      </c>
      <c r="BK29" s="12">
        <f t="shared" ca="1" si="16"/>
        <v>0</v>
      </c>
      <c r="BL29" s="12">
        <f t="shared" ca="1" si="16"/>
        <v>0</v>
      </c>
      <c r="BM29" s="12">
        <f t="shared" ca="1" si="16"/>
        <v>0</v>
      </c>
      <c r="BN29" s="12">
        <f t="shared" ca="1" si="14"/>
        <v>0</v>
      </c>
      <c r="BO29" s="12">
        <f t="shared" ca="1" si="14"/>
        <v>0</v>
      </c>
      <c r="BP29" s="12">
        <f t="shared" ca="1" si="14"/>
        <v>0</v>
      </c>
      <c r="BQ29" s="12">
        <f t="shared" ca="1" si="14"/>
        <v>0</v>
      </c>
      <c r="BR29" s="12">
        <f t="shared" ca="1" si="14"/>
        <v>0</v>
      </c>
      <c r="BS29" s="12">
        <f t="shared" ca="1" si="9"/>
        <v>0</v>
      </c>
      <c r="BT29" s="12">
        <f t="shared" ca="1" si="9"/>
        <v>0</v>
      </c>
      <c r="BU29" s="12">
        <f t="shared" ca="1" si="3"/>
        <v>0</v>
      </c>
    </row>
    <row r="30" spans="1:73" ht="24.95" customHeight="1" x14ac:dyDescent="0.25">
      <c r="A30" s="7">
        <f t="shared" si="11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ca="1" si="1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ref="X30:AM37" ca="1" si="17">IFERROR(SUMIFS(INDIRECT($E$1&amp;$D30&amp;"'!$i:$i"),INDIRECT($E$1&amp;$D30&amp;"'!$a:$a"),X$2),0)</f>
        <v>0</v>
      </c>
      <c r="Y30" s="12">
        <f t="shared" ca="1" si="17"/>
        <v>0</v>
      </c>
      <c r="Z30" s="12">
        <f t="shared" ca="1" si="17"/>
        <v>0</v>
      </c>
      <c r="AA30" s="12">
        <f t="shared" ca="1" si="17"/>
        <v>0</v>
      </c>
      <c r="AB30" s="12">
        <f t="shared" ca="1" si="17"/>
        <v>0</v>
      </c>
      <c r="AC30" s="12">
        <f t="shared" ca="1" si="17"/>
        <v>0</v>
      </c>
      <c r="AD30" s="12">
        <f t="shared" ca="1" si="17"/>
        <v>0</v>
      </c>
      <c r="AE30" s="12">
        <f t="shared" ca="1" si="17"/>
        <v>0</v>
      </c>
      <c r="AF30" s="12">
        <f t="shared" ca="1" si="17"/>
        <v>0</v>
      </c>
      <c r="AG30" s="12">
        <f t="shared" ca="1" si="17"/>
        <v>0</v>
      </c>
      <c r="AH30" s="12">
        <f t="shared" ca="1" si="17"/>
        <v>0</v>
      </c>
      <c r="AI30" s="12">
        <f t="shared" ca="1" si="17"/>
        <v>0</v>
      </c>
      <c r="AJ30" s="12">
        <f t="shared" ca="1" si="17"/>
        <v>0</v>
      </c>
      <c r="AK30" s="12">
        <f t="shared" ca="1" si="17"/>
        <v>0</v>
      </c>
      <c r="AL30" s="12">
        <f t="shared" ca="1" si="17"/>
        <v>0</v>
      </c>
      <c r="AM30" s="12">
        <f t="shared" ca="1" si="17"/>
        <v>0</v>
      </c>
      <c r="AN30" s="12">
        <f t="shared" ca="1" si="15"/>
        <v>0</v>
      </c>
      <c r="AO30" s="12">
        <f t="shared" ca="1" si="15"/>
        <v>0</v>
      </c>
      <c r="AP30" s="12">
        <f t="shared" ca="1" si="15"/>
        <v>0</v>
      </c>
      <c r="AQ30" s="12">
        <f t="shared" ca="1" si="15"/>
        <v>0</v>
      </c>
      <c r="AR30" s="12">
        <f t="shared" ca="1" si="15"/>
        <v>0</v>
      </c>
      <c r="AS30" s="12">
        <f t="shared" ca="1" si="15"/>
        <v>0</v>
      </c>
      <c r="AT30" s="12">
        <f t="shared" ca="1" si="15"/>
        <v>0</v>
      </c>
      <c r="AU30" s="12">
        <f t="shared" ca="1" si="15"/>
        <v>0</v>
      </c>
      <c r="AV30" s="12">
        <f t="shared" ca="1" si="7"/>
        <v>0</v>
      </c>
      <c r="AW30" s="12">
        <f t="shared" ca="1" si="7"/>
        <v>0</v>
      </c>
      <c r="AX30" s="12">
        <f t="shared" ca="1" si="16"/>
        <v>0</v>
      </c>
      <c r="AY30" s="12">
        <f t="shared" ca="1" si="16"/>
        <v>0</v>
      </c>
      <c r="AZ30" s="12">
        <f t="shared" ca="1" si="16"/>
        <v>0</v>
      </c>
      <c r="BA30" s="12">
        <f t="shared" ca="1" si="16"/>
        <v>0</v>
      </c>
      <c r="BB30" s="12">
        <f t="shared" ca="1" si="16"/>
        <v>0</v>
      </c>
      <c r="BC30" s="12">
        <f t="shared" ca="1" si="16"/>
        <v>0</v>
      </c>
      <c r="BD30" s="12">
        <f t="shared" ca="1" si="16"/>
        <v>0</v>
      </c>
      <c r="BE30" s="12">
        <f t="shared" ca="1" si="16"/>
        <v>0</v>
      </c>
      <c r="BF30" s="12">
        <f t="shared" ca="1" si="16"/>
        <v>0</v>
      </c>
      <c r="BG30" s="12">
        <f t="shared" ca="1" si="16"/>
        <v>0</v>
      </c>
      <c r="BH30" s="12">
        <f t="shared" ca="1" si="16"/>
        <v>0</v>
      </c>
      <c r="BI30" s="12">
        <f t="shared" ca="1" si="16"/>
        <v>0</v>
      </c>
      <c r="BJ30" s="12">
        <f t="shared" ca="1" si="16"/>
        <v>0</v>
      </c>
      <c r="BK30" s="12">
        <f t="shared" ca="1" si="16"/>
        <v>0</v>
      </c>
      <c r="BL30" s="12">
        <f t="shared" ca="1" si="16"/>
        <v>0</v>
      </c>
      <c r="BM30" s="12">
        <f t="shared" ca="1" si="16"/>
        <v>0</v>
      </c>
      <c r="BN30" s="12">
        <f t="shared" ca="1" si="14"/>
        <v>0</v>
      </c>
      <c r="BO30" s="12">
        <f t="shared" ca="1" si="14"/>
        <v>0</v>
      </c>
      <c r="BP30" s="12">
        <f t="shared" ca="1" si="14"/>
        <v>0</v>
      </c>
      <c r="BQ30" s="12">
        <f t="shared" ca="1" si="14"/>
        <v>0</v>
      </c>
      <c r="BR30" s="12">
        <f t="shared" ca="1" si="14"/>
        <v>0</v>
      </c>
      <c r="BS30" s="12">
        <f t="shared" ca="1" si="9"/>
        <v>0</v>
      </c>
      <c r="BT30" s="12">
        <f t="shared" ca="1" si="9"/>
        <v>0</v>
      </c>
      <c r="BU30" s="12">
        <f t="shared" ca="1" si="3"/>
        <v>0</v>
      </c>
    </row>
    <row r="31" spans="1:73" ht="24.95" customHeight="1" x14ac:dyDescent="0.25">
      <c r="A31" s="7">
        <f t="shared" si="11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ca="1" si="1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17"/>
        <v>0</v>
      </c>
      <c r="Y31" s="12">
        <f t="shared" ca="1" si="17"/>
        <v>0</v>
      </c>
      <c r="Z31" s="12">
        <f t="shared" ca="1" si="17"/>
        <v>0</v>
      </c>
      <c r="AA31" s="12">
        <f t="shared" ca="1" si="17"/>
        <v>0</v>
      </c>
      <c r="AB31" s="12">
        <f t="shared" ca="1" si="17"/>
        <v>0</v>
      </c>
      <c r="AC31" s="12">
        <f t="shared" ca="1" si="17"/>
        <v>0</v>
      </c>
      <c r="AD31" s="12">
        <f t="shared" ca="1" si="17"/>
        <v>0</v>
      </c>
      <c r="AE31" s="12">
        <f t="shared" ca="1" si="17"/>
        <v>0</v>
      </c>
      <c r="AF31" s="12">
        <f t="shared" ca="1" si="17"/>
        <v>0</v>
      </c>
      <c r="AG31" s="12">
        <f t="shared" ca="1" si="17"/>
        <v>0</v>
      </c>
      <c r="AH31" s="12">
        <f t="shared" ca="1" si="17"/>
        <v>0</v>
      </c>
      <c r="AI31" s="12">
        <f t="shared" ca="1" si="17"/>
        <v>0</v>
      </c>
      <c r="AJ31" s="12">
        <f t="shared" ca="1" si="17"/>
        <v>0</v>
      </c>
      <c r="AK31" s="12">
        <f t="shared" ca="1" si="17"/>
        <v>0</v>
      </c>
      <c r="AL31" s="12">
        <f t="shared" ca="1" si="17"/>
        <v>0</v>
      </c>
      <c r="AM31" s="12">
        <f t="shared" ca="1" si="17"/>
        <v>0</v>
      </c>
      <c r="AN31" s="12">
        <f t="shared" ca="1" si="15"/>
        <v>0</v>
      </c>
      <c r="AO31" s="12">
        <f t="shared" ca="1" si="15"/>
        <v>0</v>
      </c>
      <c r="AP31" s="12">
        <f t="shared" ca="1" si="15"/>
        <v>0</v>
      </c>
      <c r="AQ31" s="12">
        <f t="shared" ca="1" si="15"/>
        <v>0</v>
      </c>
      <c r="AR31" s="12">
        <f t="shared" ca="1" si="15"/>
        <v>0</v>
      </c>
      <c r="AS31" s="12">
        <f t="shared" ca="1" si="15"/>
        <v>0</v>
      </c>
      <c r="AT31" s="12">
        <f t="shared" ca="1" si="15"/>
        <v>0</v>
      </c>
      <c r="AU31" s="12">
        <f t="shared" ca="1" si="15"/>
        <v>0</v>
      </c>
      <c r="AV31" s="12">
        <f t="shared" ca="1" si="7"/>
        <v>0</v>
      </c>
      <c r="AW31" s="12">
        <f t="shared" ca="1" si="7"/>
        <v>0</v>
      </c>
      <c r="AX31" s="12">
        <f t="shared" ca="1" si="16"/>
        <v>0</v>
      </c>
      <c r="AY31" s="12">
        <f t="shared" ca="1" si="16"/>
        <v>0</v>
      </c>
      <c r="AZ31" s="12">
        <f t="shared" ca="1" si="16"/>
        <v>0</v>
      </c>
      <c r="BA31" s="12">
        <f t="shared" ca="1" si="16"/>
        <v>0</v>
      </c>
      <c r="BB31" s="12">
        <f t="shared" ca="1" si="16"/>
        <v>0</v>
      </c>
      <c r="BC31" s="12">
        <f t="shared" ca="1" si="16"/>
        <v>0</v>
      </c>
      <c r="BD31" s="12">
        <f t="shared" ca="1" si="16"/>
        <v>0</v>
      </c>
      <c r="BE31" s="12">
        <f t="shared" ca="1" si="16"/>
        <v>0</v>
      </c>
      <c r="BF31" s="12">
        <f t="shared" ca="1" si="16"/>
        <v>0</v>
      </c>
      <c r="BG31" s="12">
        <f t="shared" ca="1" si="16"/>
        <v>0</v>
      </c>
      <c r="BH31" s="12">
        <f t="shared" ca="1" si="16"/>
        <v>0</v>
      </c>
      <c r="BI31" s="12">
        <f t="shared" ca="1" si="16"/>
        <v>0</v>
      </c>
      <c r="BJ31" s="12">
        <f t="shared" ca="1" si="16"/>
        <v>0</v>
      </c>
      <c r="BK31" s="12">
        <f t="shared" ca="1" si="16"/>
        <v>0</v>
      </c>
      <c r="BL31" s="12">
        <f t="shared" ca="1" si="16"/>
        <v>0</v>
      </c>
      <c r="BM31" s="12">
        <f t="shared" ca="1" si="16"/>
        <v>0</v>
      </c>
      <c r="BN31" s="12">
        <f t="shared" ca="1" si="14"/>
        <v>0</v>
      </c>
      <c r="BO31" s="12">
        <f t="shared" ca="1" si="14"/>
        <v>0</v>
      </c>
      <c r="BP31" s="12">
        <f t="shared" ca="1" si="14"/>
        <v>0</v>
      </c>
      <c r="BQ31" s="12">
        <f t="shared" ca="1" si="14"/>
        <v>0</v>
      </c>
      <c r="BR31" s="12">
        <f t="shared" ca="1" si="14"/>
        <v>0</v>
      </c>
      <c r="BS31" s="12">
        <f t="shared" ca="1" si="9"/>
        <v>0</v>
      </c>
      <c r="BT31" s="12">
        <f t="shared" ca="1" si="9"/>
        <v>0</v>
      </c>
      <c r="BU31" s="12">
        <f t="shared" ca="1" si="3"/>
        <v>0</v>
      </c>
    </row>
    <row r="32" spans="1:73" ht="24.95" customHeight="1" x14ac:dyDescent="0.25">
      <c r="A32" s="7">
        <f t="shared" si="11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ca="1" si="1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17"/>
        <v>0</v>
      </c>
      <c r="Y32" s="12">
        <f t="shared" ca="1" si="17"/>
        <v>0</v>
      </c>
      <c r="Z32" s="12">
        <f t="shared" ca="1" si="17"/>
        <v>0</v>
      </c>
      <c r="AA32" s="12">
        <f t="shared" ca="1" si="17"/>
        <v>0</v>
      </c>
      <c r="AB32" s="12">
        <f t="shared" ca="1" si="17"/>
        <v>0</v>
      </c>
      <c r="AC32" s="12">
        <f t="shared" ca="1" si="17"/>
        <v>0</v>
      </c>
      <c r="AD32" s="12">
        <f t="shared" ca="1" si="17"/>
        <v>0</v>
      </c>
      <c r="AE32" s="12">
        <f t="shared" ca="1" si="17"/>
        <v>0</v>
      </c>
      <c r="AF32" s="12">
        <f t="shared" ca="1" si="17"/>
        <v>0</v>
      </c>
      <c r="AG32" s="12">
        <f t="shared" ca="1" si="17"/>
        <v>0</v>
      </c>
      <c r="AH32" s="12">
        <f t="shared" ca="1" si="17"/>
        <v>0</v>
      </c>
      <c r="AI32" s="12">
        <f t="shared" ca="1" si="17"/>
        <v>0</v>
      </c>
      <c r="AJ32" s="12">
        <f t="shared" ca="1" si="17"/>
        <v>0</v>
      </c>
      <c r="AK32" s="12">
        <f t="shared" ca="1" si="17"/>
        <v>0</v>
      </c>
      <c r="AL32" s="12">
        <f t="shared" ca="1" si="17"/>
        <v>0</v>
      </c>
      <c r="AM32" s="12">
        <f t="shared" ca="1" si="17"/>
        <v>0</v>
      </c>
      <c r="AN32" s="12">
        <f t="shared" ca="1" si="15"/>
        <v>0</v>
      </c>
      <c r="AO32" s="12">
        <f t="shared" ca="1" si="15"/>
        <v>0</v>
      </c>
      <c r="AP32" s="12">
        <f t="shared" ca="1" si="15"/>
        <v>0</v>
      </c>
      <c r="AQ32" s="12">
        <f t="shared" ca="1" si="15"/>
        <v>0</v>
      </c>
      <c r="AR32" s="12">
        <f t="shared" ca="1" si="15"/>
        <v>0</v>
      </c>
      <c r="AS32" s="12">
        <f t="shared" ca="1" si="15"/>
        <v>0</v>
      </c>
      <c r="AT32" s="12">
        <f t="shared" ca="1" si="15"/>
        <v>0</v>
      </c>
      <c r="AU32" s="12">
        <f t="shared" ca="1" si="15"/>
        <v>0</v>
      </c>
      <c r="AV32" s="12">
        <f t="shared" ca="1" si="7"/>
        <v>0</v>
      </c>
      <c r="AW32" s="12">
        <f t="shared" ca="1" si="7"/>
        <v>0</v>
      </c>
      <c r="AX32" s="12">
        <f t="shared" ca="1" si="16"/>
        <v>0</v>
      </c>
      <c r="AY32" s="12">
        <f t="shared" ca="1" si="16"/>
        <v>0</v>
      </c>
      <c r="AZ32" s="12">
        <f t="shared" ca="1" si="16"/>
        <v>0</v>
      </c>
      <c r="BA32" s="12">
        <f t="shared" ca="1" si="16"/>
        <v>0</v>
      </c>
      <c r="BB32" s="12">
        <f t="shared" ca="1" si="16"/>
        <v>0</v>
      </c>
      <c r="BC32" s="12">
        <f t="shared" ca="1" si="16"/>
        <v>0</v>
      </c>
      <c r="BD32" s="12">
        <f t="shared" ca="1" si="16"/>
        <v>0</v>
      </c>
      <c r="BE32" s="12">
        <f t="shared" ca="1" si="16"/>
        <v>0</v>
      </c>
      <c r="BF32" s="12">
        <f t="shared" ca="1" si="16"/>
        <v>0</v>
      </c>
      <c r="BG32" s="12">
        <f t="shared" ca="1" si="16"/>
        <v>0</v>
      </c>
      <c r="BH32" s="12">
        <f t="shared" ca="1" si="16"/>
        <v>0</v>
      </c>
      <c r="BI32" s="12">
        <f t="shared" ca="1" si="16"/>
        <v>0</v>
      </c>
      <c r="BJ32" s="12">
        <f t="shared" ca="1" si="16"/>
        <v>0</v>
      </c>
      <c r="BK32" s="12">
        <f t="shared" ca="1" si="16"/>
        <v>0</v>
      </c>
      <c r="BL32" s="12">
        <f t="shared" ca="1" si="16"/>
        <v>0</v>
      </c>
      <c r="BM32" s="12">
        <f t="shared" ca="1" si="16"/>
        <v>0</v>
      </c>
      <c r="BN32" s="12">
        <f t="shared" ca="1" si="14"/>
        <v>0</v>
      </c>
      <c r="BO32" s="12">
        <f t="shared" ca="1" si="14"/>
        <v>0</v>
      </c>
      <c r="BP32" s="12">
        <f t="shared" ca="1" si="14"/>
        <v>0</v>
      </c>
      <c r="BQ32" s="12">
        <f t="shared" ca="1" si="14"/>
        <v>0</v>
      </c>
      <c r="BR32" s="12">
        <f t="shared" ca="1" si="14"/>
        <v>0</v>
      </c>
      <c r="BS32" s="12">
        <f t="shared" ca="1" si="9"/>
        <v>0</v>
      </c>
      <c r="BT32" s="12">
        <f t="shared" ca="1" si="9"/>
        <v>0</v>
      </c>
      <c r="BU32" s="12">
        <f t="shared" ca="1" si="3"/>
        <v>0</v>
      </c>
    </row>
    <row r="33" spans="1:73" ht="24.95" customHeight="1" x14ac:dyDescent="0.25">
      <c r="A33" s="7">
        <f t="shared" si="11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ca="1" si="1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17"/>
        <v>0</v>
      </c>
      <c r="Y33" s="12">
        <f t="shared" ca="1" si="17"/>
        <v>0</v>
      </c>
      <c r="Z33" s="12">
        <f t="shared" ca="1" si="17"/>
        <v>0</v>
      </c>
      <c r="AA33" s="12">
        <f t="shared" ca="1" si="17"/>
        <v>0</v>
      </c>
      <c r="AB33" s="12">
        <f t="shared" ca="1" si="17"/>
        <v>0</v>
      </c>
      <c r="AC33" s="12">
        <f t="shared" ca="1" si="17"/>
        <v>0</v>
      </c>
      <c r="AD33" s="12">
        <f t="shared" ca="1" si="17"/>
        <v>0</v>
      </c>
      <c r="AE33" s="12">
        <f t="shared" ca="1" si="17"/>
        <v>0</v>
      </c>
      <c r="AF33" s="12">
        <f t="shared" ca="1" si="17"/>
        <v>0</v>
      </c>
      <c r="AG33" s="12">
        <f t="shared" ca="1" si="17"/>
        <v>0</v>
      </c>
      <c r="AH33" s="12">
        <f t="shared" ca="1" si="17"/>
        <v>0</v>
      </c>
      <c r="AI33" s="12">
        <f t="shared" ca="1" si="17"/>
        <v>0</v>
      </c>
      <c r="AJ33" s="12">
        <f t="shared" ca="1" si="17"/>
        <v>0</v>
      </c>
      <c r="AK33" s="12">
        <f t="shared" ca="1" si="17"/>
        <v>0</v>
      </c>
      <c r="AL33" s="12">
        <f t="shared" ca="1" si="17"/>
        <v>0</v>
      </c>
      <c r="AM33" s="12">
        <f t="shared" ca="1" si="17"/>
        <v>0</v>
      </c>
      <c r="AN33" s="12">
        <f t="shared" ca="1" si="15"/>
        <v>0</v>
      </c>
      <c r="AO33" s="12">
        <f t="shared" ca="1" si="15"/>
        <v>0</v>
      </c>
      <c r="AP33" s="12">
        <f t="shared" ca="1" si="15"/>
        <v>0</v>
      </c>
      <c r="AQ33" s="12">
        <f t="shared" ca="1" si="15"/>
        <v>0</v>
      </c>
      <c r="AR33" s="12">
        <f t="shared" ca="1" si="15"/>
        <v>0</v>
      </c>
      <c r="AS33" s="12">
        <f t="shared" ca="1" si="15"/>
        <v>0</v>
      </c>
      <c r="AT33" s="12">
        <f t="shared" ca="1" si="15"/>
        <v>0</v>
      </c>
      <c r="AU33" s="12">
        <f t="shared" ca="1" si="15"/>
        <v>0</v>
      </c>
      <c r="AV33" s="12">
        <f t="shared" ca="1" si="7"/>
        <v>0</v>
      </c>
      <c r="AW33" s="12">
        <f t="shared" ca="1" si="7"/>
        <v>0</v>
      </c>
      <c r="AX33" s="12">
        <f t="shared" ca="1" si="16"/>
        <v>0</v>
      </c>
      <c r="AY33" s="12">
        <f t="shared" ca="1" si="16"/>
        <v>0</v>
      </c>
      <c r="AZ33" s="12">
        <f t="shared" ca="1" si="16"/>
        <v>0</v>
      </c>
      <c r="BA33" s="12">
        <f t="shared" ca="1" si="16"/>
        <v>0</v>
      </c>
      <c r="BB33" s="12">
        <f t="shared" ca="1" si="16"/>
        <v>0</v>
      </c>
      <c r="BC33" s="12">
        <f t="shared" ca="1" si="16"/>
        <v>0</v>
      </c>
      <c r="BD33" s="12">
        <f t="shared" ca="1" si="16"/>
        <v>0</v>
      </c>
      <c r="BE33" s="12">
        <f t="shared" ca="1" si="16"/>
        <v>0</v>
      </c>
      <c r="BF33" s="12">
        <f t="shared" ca="1" si="16"/>
        <v>0</v>
      </c>
      <c r="BG33" s="12">
        <f t="shared" ca="1" si="16"/>
        <v>0</v>
      </c>
      <c r="BH33" s="12">
        <f t="shared" ca="1" si="16"/>
        <v>0</v>
      </c>
      <c r="BI33" s="12">
        <f t="shared" ca="1" si="16"/>
        <v>0</v>
      </c>
      <c r="BJ33" s="12">
        <f t="shared" ca="1" si="16"/>
        <v>0</v>
      </c>
      <c r="BK33" s="12">
        <f t="shared" ca="1" si="16"/>
        <v>0</v>
      </c>
      <c r="BL33" s="12">
        <f t="shared" ca="1" si="16"/>
        <v>0</v>
      </c>
      <c r="BM33" s="12">
        <f t="shared" ca="1" si="16"/>
        <v>0</v>
      </c>
      <c r="BN33" s="12">
        <f t="shared" ca="1" si="14"/>
        <v>0</v>
      </c>
      <c r="BO33" s="12">
        <f t="shared" ca="1" si="14"/>
        <v>0</v>
      </c>
      <c r="BP33" s="12">
        <f t="shared" ca="1" si="14"/>
        <v>0</v>
      </c>
      <c r="BQ33" s="12">
        <f t="shared" ca="1" si="14"/>
        <v>0</v>
      </c>
      <c r="BR33" s="12">
        <f t="shared" ca="1" si="14"/>
        <v>0</v>
      </c>
      <c r="BS33" s="12">
        <f t="shared" ca="1" si="9"/>
        <v>0</v>
      </c>
      <c r="BT33" s="12">
        <f t="shared" ca="1" si="9"/>
        <v>0</v>
      </c>
      <c r="BU33" s="12">
        <f t="shared" ca="1" si="3"/>
        <v>0</v>
      </c>
    </row>
    <row r="34" spans="1:73" ht="24.95" customHeight="1" x14ac:dyDescent="0.25">
      <c r="A34" s="7">
        <f t="shared" si="11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ca="1" si="1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17"/>
        <v>0</v>
      </c>
      <c r="Y34" s="12">
        <f t="shared" ca="1" si="17"/>
        <v>0</v>
      </c>
      <c r="Z34" s="12">
        <f t="shared" ca="1" si="17"/>
        <v>0</v>
      </c>
      <c r="AA34" s="12">
        <f t="shared" ca="1" si="17"/>
        <v>0</v>
      </c>
      <c r="AB34" s="12">
        <f t="shared" ca="1" si="17"/>
        <v>0</v>
      </c>
      <c r="AC34" s="12">
        <f t="shared" ca="1" si="17"/>
        <v>0</v>
      </c>
      <c r="AD34" s="12">
        <f t="shared" ca="1" si="17"/>
        <v>0</v>
      </c>
      <c r="AE34" s="12">
        <f t="shared" ca="1" si="17"/>
        <v>0</v>
      </c>
      <c r="AF34" s="12">
        <f t="shared" ca="1" si="17"/>
        <v>0</v>
      </c>
      <c r="AG34" s="12">
        <f t="shared" ca="1" si="17"/>
        <v>0</v>
      </c>
      <c r="AH34" s="12">
        <f t="shared" ca="1" si="17"/>
        <v>0</v>
      </c>
      <c r="AI34" s="12">
        <f t="shared" ca="1" si="17"/>
        <v>0</v>
      </c>
      <c r="AJ34" s="12">
        <f t="shared" ca="1" si="17"/>
        <v>0</v>
      </c>
      <c r="AK34" s="12">
        <f t="shared" ca="1" si="17"/>
        <v>0</v>
      </c>
      <c r="AL34" s="12">
        <f t="shared" ca="1" si="17"/>
        <v>0</v>
      </c>
      <c r="AM34" s="12">
        <f t="shared" ca="1" si="17"/>
        <v>0</v>
      </c>
      <c r="AN34" s="12">
        <f t="shared" ca="1" si="15"/>
        <v>0</v>
      </c>
      <c r="AO34" s="12">
        <f t="shared" ca="1" si="15"/>
        <v>0</v>
      </c>
      <c r="AP34" s="12">
        <f t="shared" ca="1" si="15"/>
        <v>0</v>
      </c>
      <c r="AQ34" s="12">
        <f t="shared" ca="1" si="15"/>
        <v>0</v>
      </c>
      <c r="AR34" s="12">
        <f t="shared" ca="1" si="15"/>
        <v>0</v>
      </c>
      <c r="AS34" s="12">
        <f t="shared" ca="1" si="15"/>
        <v>0</v>
      </c>
      <c r="AT34" s="12">
        <f t="shared" ca="1" si="15"/>
        <v>0</v>
      </c>
      <c r="AU34" s="12">
        <f t="shared" ca="1" si="15"/>
        <v>0</v>
      </c>
      <c r="AV34" s="12">
        <f t="shared" ca="1" si="7"/>
        <v>0</v>
      </c>
      <c r="AW34" s="12">
        <f t="shared" ca="1" si="7"/>
        <v>0</v>
      </c>
      <c r="AX34" s="12">
        <f t="shared" ca="1" si="16"/>
        <v>0</v>
      </c>
      <c r="AY34" s="12">
        <f t="shared" ca="1" si="16"/>
        <v>0</v>
      </c>
      <c r="AZ34" s="12">
        <f t="shared" ca="1" si="16"/>
        <v>0</v>
      </c>
      <c r="BA34" s="12">
        <f t="shared" ca="1" si="16"/>
        <v>0</v>
      </c>
      <c r="BB34" s="12">
        <f t="shared" ca="1" si="16"/>
        <v>0</v>
      </c>
      <c r="BC34" s="12">
        <f t="shared" ca="1" si="16"/>
        <v>0</v>
      </c>
      <c r="BD34" s="12">
        <f t="shared" ca="1" si="16"/>
        <v>0</v>
      </c>
      <c r="BE34" s="12">
        <f t="shared" ca="1" si="16"/>
        <v>0</v>
      </c>
      <c r="BF34" s="12">
        <f t="shared" ca="1" si="16"/>
        <v>0</v>
      </c>
      <c r="BG34" s="12">
        <f t="shared" ca="1" si="16"/>
        <v>0</v>
      </c>
      <c r="BH34" s="12">
        <f t="shared" ca="1" si="16"/>
        <v>0</v>
      </c>
      <c r="BI34" s="12">
        <f t="shared" ca="1" si="16"/>
        <v>0</v>
      </c>
      <c r="BJ34" s="12">
        <f t="shared" ca="1" si="16"/>
        <v>0</v>
      </c>
      <c r="BK34" s="12">
        <f t="shared" ca="1" si="16"/>
        <v>0</v>
      </c>
      <c r="BL34" s="12">
        <f t="shared" ca="1" si="16"/>
        <v>0</v>
      </c>
      <c r="BM34" s="12">
        <f t="shared" ca="1" si="16"/>
        <v>0</v>
      </c>
      <c r="BN34" s="12">
        <f t="shared" ca="1" si="14"/>
        <v>0</v>
      </c>
      <c r="BO34" s="12">
        <f t="shared" ca="1" si="14"/>
        <v>0</v>
      </c>
      <c r="BP34" s="12">
        <f t="shared" ca="1" si="14"/>
        <v>0</v>
      </c>
      <c r="BQ34" s="12">
        <f t="shared" ca="1" si="14"/>
        <v>0</v>
      </c>
      <c r="BR34" s="12">
        <f t="shared" ca="1" si="14"/>
        <v>0</v>
      </c>
      <c r="BS34" s="12">
        <f t="shared" ca="1" si="9"/>
        <v>0</v>
      </c>
      <c r="BT34" s="12">
        <f t="shared" ca="1" si="9"/>
        <v>0</v>
      </c>
      <c r="BU34" s="12">
        <f t="shared" ca="1" si="3"/>
        <v>0</v>
      </c>
    </row>
  </sheetData>
  <autoFilter ref="A3:G28"/>
  <conditionalFormatting sqref="H4:BU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163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16.399999999999999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18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21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1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ref="A19:A21" si="2">MID($C19,5,2)</f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2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2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3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ref="G22:G34" si="4">SUM($H22:$DD22)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3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4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3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4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3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3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4"/>
        <v>11.6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2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5</v>
      </c>
      <c r="BM26" s="12">
        <v>0</v>
      </c>
      <c r="BN26" s="12">
        <v>0</v>
      </c>
      <c r="BO26" s="12">
        <v>0</v>
      </c>
      <c r="BP26" s="12">
        <v>0</v>
      </c>
      <c r="BQ26" s="12">
        <v>1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3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4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3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4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3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4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3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4"/>
        <v>3.8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0.3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0.5</v>
      </c>
      <c r="BS30" s="12">
        <v>0.5</v>
      </c>
      <c r="BT30" s="12">
        <v>0</v>
      </c>
      <c r="BU30" s="12">
        <v>0</v>
      </c>
    </row>
    <row r="31" spans="1:73" ht="24.95" customHeight="1" x14ac:dyDescent="0.25">
      <c r="A31" s="7">
        <f t="shared" si="3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4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3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4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3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4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3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4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441" priority="50" operator="greaterThan">
      <formula>0</formula>
    </cfRule>
  </conditionalFormatting>
  <conditionalFormatting sqref="D23">
    <cfRule type="duplicateValues" dxfId="439" priority="40"/>
  </conditionalFormatting>
  <conditionalFormatting sqref="D24">
    <cfRule type="duplicateValues" dxfId="438" priority="39"/>
  </conditionalFormatting>
  <conditionalFormatting sqref="D25">
    <cfRule type="duplicateValues" dxfId="437" priority="37"/>
  </conditionalFormatting>
  <conditionalFormatting sqref="D26">
    <cfRule type="duplicateValues" dxfId="436" priority="36"/>
  </conditionalFormatting>
  <conditionalFormatting sqref="D27">
    <cfRule type="duplicateValues" dxfId="435" priority="35"/>
  </conditionalFormatting>
  <conditionalFormatting sqref="A28:A29 A34">
    <cfRule type="expression" dxfId="434" priority="29">
      <formula>AND($A28=DAY(TODAY()),$G28&gt;30)</formula>
    </cfRule>
  </conditionalFormatting>
  <conditionalFormatting sqref="D28">
    <cfRule type="duplicateValues" dxfId="433" priority="28"/>
  </conditionalFormatting>
  <conditionalFormatting sqref="D29">
    <cfRule type="duplicateValues" dxfId="432" priority="22"/>
  </conditionalFormatting>
  <conditionalFormatting sqref="A30">
    <cfRule type="expression" dxfId="431" priority="21">
      <formula>AND($A30=DAY(TODAY()),$G30&gt;30)</formula>
    </cfRule>
  </conditionalFormatting>
  <conditionalFormatting sqref="D30">
    <cfRule type="duplicateValues" dxfId="430" priority="20"/>
  </conditionalFormatting>
  <conditionalFormatting sqref="A31">
    <cfRule type="expression" dxfId="429" priority="19">
      <formula>AND($A31=DAY(TODAY()),$G31&gt;30)</formula>
    </cfRule>
  </conditionalFormatting>
  <conditionalFormatting sqref="D31">
    <cfRule type="duplicateValues" dxfId="428" priority="18"/>
  </conditionalFormatting>
  <conditionalFormatting sqref="A32">
    <cfRule type="expression" dxfId="427" priority="17">
      <formula>AND($A32=DAY(TODAY()),$G32&gt;30)</formula>
    </cfRule>
  </conditionalFormatting>
  <conditionalFormatting sqref="D32">
    <cfRule type="duplicateValues" dxfId="426" priority="16"/>
  </conditionalFormatting>
  <conditionalFormatting sqref="A33">
    <cfRule type="expression" dxfId="425" priority="11">
      <formula>AND($A33=DAY(TODAY()),$G33&gt;30)</formula>
    </cfRule>
  </conditionalFormatting>
  <conditionalFormatting sqref="D33">
    <cfRule type="duplicateValues" dxfId="424" priority="10"/>
  </conditionalFormatting>
  <conditionalFormatting sqref="D22">
    <cfRule type="duplicateValues" dxfId="422" priority="253"/>
  </conditionalFormatting>
  <conditionalFormatting sqref="D4:D21">
    <cfRule type="duplicateValues" dxfId="421" priority="256"/>
  </conditionalFormatting>
  <conditionalFormatting sqref="D34">
    <cfRule type="duplicateValues" dxfId="420" priority="25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173</v>
      </c>
      <c r="D1" s="27">
        <v>10</v>
      </c>
      <c r="E1" s="1" t="str">
        <f>"'[TỔNG NHẬP-XUẤT-TỒN "&amp;$C$1&amp;"."&amp;$D$1&amp;".xlsm]"</f>
        <v>'[TỔNG NHẬP-XUẤT-TỒN 02.10.xlsm]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2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2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4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2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2</v>
      </c>
      <c r="BM7" s="12">
        <v>0</v>
      </c>
      <c r="BN7" s="12">
        <v>0</v>
      </c>
      <c r="BO7" s="12">
        <v>0</v>
      </c>
      <c r="BP7" s="12">
        <v>1</v>
      </c>
      <c r="BQ7" s="12">
        <v>1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1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2.5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419" priority="17" operator="greaterThan">
      <formula>0</formula>
    </cfRule>
  </conditionalFormatting>
  <conditionalFormatting sqref="D23">
    <cfRule type="duplicateValues" dxfId="418" priority="16"/>
  </conditionalFormatting>
  <conditionalFormatting sqref="D24">
    <cfRule type="duplicateValues" dxfId="417" priority="15"/>
  </conditionalFormatting>
  <conditionalFormatting sqref="D25">
    <cfRule type="duplicateValues" dxfId="416" priority="14"/>
  </conditionalFormatting>
  <conditionalFormatting sqref="D26">
    <cfRule type="duplicateValues" dxfId="415" priority="13"/>
  </conditionalFormatting>
  <conditionalFormatting sqref="D27">
    <cfRule type="duplicateValues" dxfId="414" priority="12"/>
  </conditionalFormatting>
  <conditionalFormatting sqref="A28:A29 A34">
    <cfRule type="expression" dxfId="413" priority="11">
      <formula>AND($A28=DAY(TODAY()),$G28&gt;30)</formula>
    </cfRule>
  </conditionalFormatting>
  <conditionalFormatting sqref="D28">
    <cfRule type="duplicateValues" dxfId="412" priority="10"/>
  </conditionalFormatting>
  <conditionalFormatting sqref="D29">
    <cfRule type="duplicateValues" dxfId="411" priority="9"/>
  </conditionalFormatting>
  <conditionalFormatting sqref="A30">
    <cfRule type="expression" dxfId="410" priority="8">
      <formula>AND($A30=DAY(TODAY()),$G30&gt;30)</formula>
    </cfRule>
  </conditionalFormatting>
  <conditionalFormatting sqref="D30">
    <cfRule type="duplicateValues" dxfId="409" priority="7"/>
  </conditionalFormatting>
  <conditionalFormatting sqref="A31">
    <cfRule type="expression" dxfId="408" priority="6">
      <formula>AND($A31=DAY(TODAY()),$G31&gt;30)</formula>
    </cfRule>
  </conditionalFormatting>
  <conditionalFormatting sqref="D31">
    <cfRule type="duplicateValues" dxfId="407" priority="5"/>
  </conditionalFormatting>
  <conditionalFormatting sqref="A32">
    <cfRule type="expression" dxfId="406" priority="4">
      <formula>AND($A32=DAY(TODAY()),$G32&gt;30)</formula>
    </cfRule>
  </conditionalFormatting>
  <conditionalFormatting sqref="D32">
    <cfRule type="duplicateValues" dxfId="405" priority="3"/>
  </conditionalFormatting>
  <conditionalFormatting sqref="A33">
    <cfRule type="expression" dxfId="404" priority="2">
      <formula>AND($A33=DAY(TODAY()),$G33&gt;30)</formula>
    </cfRule>
  </conditionalFormatting>
  <conditionalFormatting sqref="D33">
    <cfRule type="duplicateValues" dxfId="403" priority="1"/>
  </conditionalFormatting>
  <conditionalFormatting sqref="D22">
    <cfRule type="duplicateValues" dxfId="402" priority="18"/>
  </conditionalFormatting>
  <conditionalFormatting sqref="D4:D21">
    <cfRule type="duplicateValues" dxfId="401" priority="19"/>
  </conditionalFormatting>
  <conditionalFormatting sqref="D34">
    <cfRule type="duplicateValues" dxfId="40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174</v>
      </c>
      <c r="D1" s="27">
        <v>10</v>
      </c>
      <c r="E1" s="1" t="str">
        <f>"'[TỔNG NHẬP-XUẤT-TỒN "&amp;$C$1&amp;"."&amp;$D$1&amp;".xlsm]"</f>
        <v>'[TỔNG NHẬP-XUẤT-TỒN 03.10.xlsm]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3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6.5</v>
      </c>
      <c r="BM3" s="18">
        <f>SUBTOTAL(9,BM4:BM70)</f>
        <v>0.5</v>
      </c>
      <c r="BN3" s="18">
        <f>SUBTOTAL(9,BN4:BN70)</f>
        <v>0</v>
      </c>
      <c r="BO3" s="18">
        <f>SUBTOTAL(9,BO4:BO70)</f>
        <v>0</v>
      </c>
      <c r="BP3" s="18">
        <f>SUBTOTAL(9,BP4:BP70)</f>
        <v>4.5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1.5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1</v>
      </c>
      <c r="BM25" s="12">
        <v>0</v>
      </c>
      <c r="BN25" s="12">
        <v>0</v>
      </c>
      <c r="BO25" s="12">
        <v>0</v>
      </c>
      <c r="BP25" s="12">
        <v>0.5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5</v>
      </c>
      <c r="BM31" s="12">
        <v>0</v>
      </c>
      <c r="BN31" s="12">
        <v>0</v>
      </c>
      <c r="BO31" s="12">
        <v>0</v>
      </c>
      <c r="BP31" s="12">
        <v>2.5</v>
      </c>
      <c r="BQ31" s="12">
        <v>2.5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0.5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99" priority="17" operator="greaterThan">
      <formula>0</formula>
    </cfRule>
  </conditionalFormatting>
  <conditionalFormatting sqref="D23">
    <cfRule type="duplicateValues" dxfId="398" priority="16"/>
  </conditionalFormatting>
  <conditionalFormatting sqref="D24">
    <cfRule type="duplicateValues" dxfId="397" priority="15"/>
  </conditionalFormatting>
  <conditionalFormatting sqref="D25">
    <cfRule type="duplicateValues" dxfId="396" priority="14"/>
  </conditionalFormatting>
  <conditionalFormatting sqref="D26">
    <cfRule type="duplicateValues" dxfId="395" priority="13"/>
  </conditionalFormatting>
  <conditionalFormatting sqref="D27">
    <cfRule type="duplicateValues" dxfId="394" priority="12"/>
  </conditionalFormatting>
  <conditionalFormatting sqref="A28:A29 A34">
    <cfRule type="expression" dxfId="393" priority="11">
      <formula>AND($A28=DAY(TODAY()),$G28&gt;30)</formula>
    </cfRule>
  </conditionalFormatting>
  <conditionalFormatting sqref="D28">
    <cfRule type="duplicateValues" dxfId="392" priority="10"/>
  </conditionalFormatting>
  <conditionalFormatting sqref="D29">
    <cfRule type="duplicateValues" dxfId="391" priority="9"/>
  </conditionalFormatting>
  <conditionalFormatting sqref="A30">
    <cfRule type="expression" dxfId="390" priority="8">
      <formula>AND($A30=DAY(TODAY()),$G30&gt;30)</formula>
    </cfRule>
  </conditionalFormatting>
  <conditionalFormatting sqref="D30">
    <cfRule type="duplicateValues" dxfId="389" priority="7"/>
  </conditionalFormatting>
  <conditionalFormatting sqref="A31">
    <cfRule type="expression" dxfId="388" priority="6">
      <formula>AND($A31=DAY(TODAY()),$G31&gt;30)</formula>
    </cfRule>
  </conditionalFormatting>
  <conditionalFormatting sqref="D31">
    <cfRule type="duplicateValues" dxfId="387" priority="5"/>
  </conditionalFormatting>
  <conditionalFormatting sqref="A32">
    <cfRule type="expression" dxfId="386" priority="4">
      <formula>AND($A32=DAY(TODAY()),$G32&gt;30)</formula>
    </cfRule>
  </conditionalFormatting>
  <conditionalFormatting sqref="D32">
    <cfRule type="duplicateValues" dxfId="385" priority="3"/>
  </conditionalFormatting>
  <conditionalFormatting sqref="A33">
    <cfRule type="expression" dxfId="384" priority="2">
      <formula>AND($A33=DAY(TODAY()),$G33&gt;30)</formula>
    </cfRule>
  </conditionalFormatting>
  <conditionalFormatting sqref="D33">
    <cfRule type="duplicateValues" dxfId="383" priority="1"/>
  </conditionalFormatting>
  <conditionalFormatting sqref="D22">
    <cfRule type="duplicateValues" dxfId="382" priority="18"/>
  </conditionalFormatting>
  <conditionalFormatting sqref="D4:D21">
    <cfRule type="duplicateValues" dxfId="381" priority="19"/>
  </conditionalFormatting>
  <conditionalFormatting sqref="D34">
    <cfRule type="duplicateValues" dxfId="38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175</v>
      </c>
      <c r="D1" s="27">
        <v>10</v>
      </c>
      <c r="E1" s="1" t="str">
        <f>"'[TỔNG NHẬP-XUẤT-TỒN "&amp;$C$1&amp;"."&amp;$D$1&amp;".xlsm]"</f>
        <v>'[TỔNG NHẬP-XUẤT-TỒN 04.10.xlsm]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50.9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0.5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0.5</v>
      </c>
      <c r="X3" s="18">
        <f>SUBTOTAL(9,X4:X70)</f>
        <v>0</v>
      </c>
      <c r="Y3" s="18">
        <f>SUBTOTAL(9,Y4:Y70)</f>
        <v>9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26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3.5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1.5</v>
      </c>
      <c r="BQ7" s="12">
        <v>0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5.3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5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20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79" priority="17" operator="greaterThan">
      <formula>0</formula>
    </cfRule>
  </conditionalFormatting>
  <conditionalFormatting sqref="D23">
    <cfRule type="duplicateValues" dxfId="378" priority="16"/>
  </conditionalFormatting>
  <conditionalFormatting sqref="D24">
    <cfRule type="duplicateValues" dxfId="377" priority="15"/>
  </conditionalFormatting>
  <conditionalFormatting sqref="D25">
    <cfRule type="duplicateValues" dxfId="376" priority="14"/>
  </conditionalFormatting>
  <conditionalFormatting sqref="D26">
    <cfRule type="duplicateValues" dxfId="375" priority="13"/>
  </conditionalFormatting>
  <conditionalFormatting sqref="D27">
    <cfRule type="duplicateValues" dxfId="374" priority="12"/>
  </conditionalFormatting>
  <conditionalFormatting sqref="A28:A29 A34">
    <cfRule type="expression" dxfId="373" priority="11">
      <formula>AND($A28=DAY(TODAY()),$G28&gt;30)</formula>
    </cfRule>
  </conditionalFormatting>
  <conditionalFormatting sqref="D28">
    <cfRule type="duplicateValues" dxfId="372" priority="10"/>
  </conditionalFormatting>
  <conditionalFormatting sqref="D29">
    <cfRule type="duplicateValues" dxfId="371" priority="9"/>
  </conditionalFormatting>
  <conditionalFormatting sqref="A30">
    <cfRule type="expression" dxfId="370" priority="8">
      <formula>AND($A30=DAY(TODAY()),$G30&gt;30)</formula>
    </cfRule>
  </conditionalFormatting>
  <conditionalFormatting sqref="D30">
    <cfRule type="duplicateValues" dxfId="369" priority="7"/>
  </conditionalFormatting>
  <conditionalFormatting sqref="A31">
    <cfRule type="expression" dxfId="368" priority="6">
      <formula>AND($A31=DAY(TODAY()),$G31&gt;30)</formula>
    </cfRule>
  </conditionalFormatting>
  <conditionalFormatting sqref="D31">
    <cfRule type="duplicateValues" dxfId="367" priority="5"/>
  </conditionalFormatting>
  <conditionalFormatting sqref="A32">
    <cfRule type="expression" dxfId="366" priority="4">
      <formula>AND($A32=DAY(TODAY()),$G32&gt;30)</formula>
    </cfRule>
  </conditionalFormatting>
  <conditionalFormatting sqref="D32">
    <cfRule type="duplicateValues" dxfId="365" priority="3"/>
  </conditionalFormatting>
  <conditionalFormatting sqref="A33">
    <cfRule type="expression" dxfId="364" priority="2">
      <formula>AND($A33=DAY(TODAY()),$G33&gt;30)</formula>
    </cfRule>
  </conditionalFormatting>
  <conditionalFormatting sqref="D33">
    <cfRule type="duplicateValues" dxfId="363" priority="1"/>
  </conditionalFormatting>
  <conditionalFormatting sqref="D22">
    <cfRule type="duplicateValues" dxfId="362" priority="18"/>
  </conditionalFormatting>
  <conditionalFormatting sqref="D4:D21">
    <cfRule type="duplicateValues" dxfId="361" priority="19"/>
  </conditionalFormatting>
  <conditionalFormatting sqref="D34">
    <cfRule type="duplicateValues" dxfId="36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176</v>
      </c>
      <c r="D1" s="27">
        <v>10</v>
      </c>
      <c r="E1" s="1" t="str">
        <f>"'[TỔNG NHẬP-XUẤT-TỒN "&amp;$C$1&amp;"."&amp;$D$1&amp;".xlsm]"</f>
        <v>'[TỔNG NHẬP-XUẤT-TỒN 05.10.xlsm]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25.6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4.5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10.5</v>
      </c>
      <c r="BM3" s="18">
        <f>SUBTOTAL(9,BM4:BM70)</f>
        <v>1</v>
      </c>
      <c r="BN3" s="18">
        <f>SUBTOTAL(9,BN4:BN70)</f>
        <v>0</v>
      </c>
      <c r="BO3" s="18">
        <f>SUBTOTAL(9,BO4:BO70)</f>
        <v>0</v>
      </c>
      <c r="BP3" s="18">
        <f>SUBTOTAL(9,BP4:BP70)</f>
        <v>0</v>
      </c>
      <c r="BQ3" s="18">
        <f>SUBTOTAL(9,BQ4:BQ70)</f>
        <v>5.5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1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0.5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1</v>
      </c>
      <c r="BM14" s="12">
        <v>1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5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0.5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59" priority="17" operator="greaterThan">
      <formula>0</formula>
    </cfRule>
  </conditionalFormatting>
  <conditionalFormatting sqref="D23">
    <cfRule type="duplicateValues" dxfId="358" priority="16"/>
  </conditionalFormatting>
  <conditionalFormatting sqref="D24">
    <cfRule type="duplicateValues" dxfId="357" priority="15"/>
  </conditionalFormatting>
  <conditionalFormatting sqref="D25">
    <cfRule type="duplicateValues" dxfId="356" priority="14"/>
  </conditionalFormatting>
  <conditionalFormatting sqref="D26">
    <cfRule type="duplicateValues" dxfId="355" priority="13"/>
  </conditionalFormatting>
  <conditionalFormatting sqref="D27">
    <cfRule type="duplicateValues" dxfId="354" priority="12"/>
  </conditionalFormatting>
  <conditionalFormatting sqref="A28:A29 A34">
    <cfRule type="expression" dxfId="353" priority="11">
      <formula>AND($A28=DAY(TODAY()),$G28&gt;30)</formula>
    </cfRule>
  </conditionalFormatting>
  <conditionalFormatting sqref="D28">
    <cfRule type="duplicateValues" dxfId="352" priority="10"/>
  </conditionalFormatting>
  <conditionalFormatting sqref="D29">
    <cfRule type="duplicateValues" dxfId="351" priority="9"/>
  </conditionalFormatting>
  <conditionalFormatting sqref="A30">
    <cfRule type="expression" dxfId="350" priority="8">
      <formula>AND($A30=DAY(TODAY()),$G30&gt;30)</formula>
    </cfRule>
  </conditionalFormatting>
  <conditionalFormatting sqref="D30">
    <cfRule type="duplicateValues" dxfId="349" priority="7"/>
  </conditionalFormatting>
  <conditionalFormatting sqref="A31">
    <cfRule type="expression" dxfId="348" priority="6">
      <formula>AND($A31=DAY(TODAY()),$G31&gt;30)</formula>
    </cfRule>
  </conditionalFormatting>
  <conditionalFormatting sqref="D31">
    <cfRule type="duplicateValues" dxfId="347" priority="5"/>
  </conditionalFormatting>
  <conditionalFormatting sqref="A32">
    <cfRule type="expression" dxfId="346" priority="4">
      <formula>AND($A32=DAY(TODAY()),$G32&gt;30)</formula>
    </cfRule>
  </conditionalFormatting>
  <conditionalFormatting sqref="D32">
    <cfRule type="duplicateValues" dxfId="345" priority="3"/>
  </conditionalFormatting>
  <conditionalFormatting sqref="A33">
    <cfRule type="expression" dxfId="344" priority="2">
      <formula>AND($A33=DAY(TODAY()),$G33&gt;30)</formula>
    </cfRule>
  </conditionalFormatting>
  <conditionalFormatting sqref="D33">
    <cfRule type="duplicateValues" dxfId="343" priority="1"/>
  </conditionalFormatting>
  <conditionalFormatting sqref="D22">
    <cfRule type="duplicateValues" dxfId="342" priority="18"/>
  </conditionalFormatting>
  <conditionalFormatting sqref="D4:D21">
    <cfRule type="duplicateValues" dxfId="341" priority="19"/>
  </conditionalFormatting>
  <conditionalFormatting sqref="D34">
    <cfRule type="duplicateValues" dxfId="34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177</v>
      </c>
      <c r="D1" s="27">
        <v>10</v>
      </c>
      <c r="E1" s="1" t="str">
        <f>"'[TỔNG NHẬP-XUẤT-TỒN "&amp;$C$1&amp;"."&amp;$D$1&amp;".xlsm]"</f>
        <v>'[TỔNG NHẬP-XUẤT-TỒN 06.10.xlsm]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1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1.5</v>
      </c>
      <c r="BM3" s="18">
        <f>SUBTOTAL(9,BM4:BM70)</f>
        <v>0</v>
      </c>
      <c r="BN3" s="18">
        <f>SUBTOTAL(9,BN4:BN70)</f>
        <v>0.5</v>
      </c>
      <c r="BO3" s="18">
        <f>SUBTOTAL(9,BO4:BO70)</f>
        <v>0.5</v>
      </c>
      <c r="BP3" s="18">
        <f>SUBTOTAL(9,BP4:BP70)</f>
        <v>0.5</v>
      </c>
      <c r="BQ3" s="18">
        <f>SUBTOTAL(9,BQ4:BQ70)</f>
        <v>4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7.1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0.5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5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1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0.5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39" priority="17" operator="greaterThan">
      <formula>0</formula>
    </cfRule>
  </conditionalFormatting>
  <conditionalFormatting sqref="D23">
    <cfRule type="duplicateValues" dxfId="338" priority="16"/>
  </conditionalFormatting>
  <conditionalFormatting sqref="D24">
    <cfRule type="duplicateValues" dxfId="337" priority="15"/>
  </conditionalFormatting>
  <conditionalFormatting sqref="D25">
    <cfRule type="duplicateValues" dxfId="336" priority="14"/>
  </conditionalFormatting>
  <conditionalFormatting sqref="D26">
    <cfRule type="duplicateValues" dxfId="335" priority="13"/>
  </conditionalFormatting>
  <conditionalFormatting sqref="D27">
    <cfRule type="duplicateValues" dxfId="334" priority="12"/>
  </conditionalFormatting>
  <conditionalFormatting sqref="A28:A29 A34">
    <cfRule type="expression" dxfId="333" priority="11">
      <formula>AND($A28=DAY(TODAY()),$G28&gt;30)</formula>
    </cfRule>
  </conditionalFormatting>
  <conditionalFormatting sqref="D28">
    <cfRule type="duplicateValues" dxfId="332" priority="10"/>
  </conditionalFormatting>
  <conditionalFormatting sqref="D29">
    <cfRule type="duplicateValues" dxfId="331" priority="9"/>
  </conditionalFormatting>
  <conditionalFormatting sqref="A30">
    <cfRule type="expression" dxfId="330" priority="8">
      <formula>AND($A30=DAY(TODAY()),$G30&gt;30)</formula>
    </cfRule>
  </conditionalFormatting>
  <conditionalFormatting sqref="D30">
    <cfRule type="duplicateValues" dxfId="329" priority="7"/>
  </conditionalFormatting>
  <conditionalFormatting sqref="A31">
    <cfRule type="expression" dxfId="328" priority="6">
      <formula>AND($A31=DAY(TODAY()),$G31&gt;30)</formula>
    </cfRule>
  </conditionalFormatting>
  <conditionalFormatting sqref="D31">
    <cfRule type="duplicateValues" dxfId="327" priority="5"/>
  </conditionalFormatting>
  <conditionalFormatting sqref="A32">
    <cfRule type="expression" dxfId="326" priority="4">
      <formula>AND($A32=DAY(TODAY()),$G32&gt;30)</formula>
    </cfRule>
  </conditionalFormatting>
  <conditionalFormatting sqref="D32">
    <cfRule type="duplicateValues" dxfId="325" priority="3"/>
  </conditionalFormatting>
  <conditionalFormatting sqref="A33">
    <cfRule type="expression" dxfId="324" priority="2">
      <formula>AND($A33=DAY(TODAY()),$G33&gt;30)</formula>
    </cfRule>
  </conditionalFormatting>
  <conditionalFormatting sqref="D33">
    <cfRule type="duplicateValues" dxfId="323" priority="1"/>
  </conditionalFormatting>
  <conditionalFormatting sqref="D22">
    <cfRule type="duplicateValues" dxfId="322" priority="18"/>
  </conditionalFormatting>
  <conditionalFormatting sqref="D4:D21">
    <cfRule type="duplicateValues" dxfId="321" priority="19"/>
  </conditionalFormatting>
  <conditionalFormatting sqref="D34">
    <cfRule type="duplicateValues" dxfId="32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178</v>
      </c>
      <c r="D1" s="27">
        <v>10</v>
      </c>
      <c r="E1" s="1" t="str">
        <f>"'[TỔNG NHẬP-XUẤT-TỒN "&amp;$C$1&amp;"."&amp;$D$1&amp;".xlsm]"</f>
        <v>'[TỔNG NHẬP-XUẤT-TỒN 07.10.xlsm]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19.600000000000001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2.5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0.5</v>
      </c>
      <c r="BD3" s="18">
        <f>SUBTOTAL(9,BD4:BD70)</f>
        <v>0</v>
      </c>
      <c r="BE3" s="18">
        <f>SUBTOTAL(9,BE4:BE70)</f>
        <v>0</v>
      </c>
      <c r="BF3" s="18">
        <f>SUBTOTAL(9,BF4:BF70)</f>
        <v>1.5</v>
      </c>
      <c r="BG3" s="18">
        <f>SUBTOTAL(9,BG4:BG70)</f>
        <v>0.5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4.5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2</v>
      </c>
      <c r="BR3" s="18">
        <f>SUBTOTAL(9,BR4:BR70)</f>
        <v>1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1</v>
      </c>
      <c r="BI7" s="12">
        <v>0</v>
      </c>
      <c r="BJ7" s="12">
        <v>0</v>
      </c>
      <c r="BK7" s="12">
        <v>0.6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3.5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0.5</v>
      </c>
      <c r="BD20" s="12">
        <v>0</v>
      </c>
      <c r="BE20" s="12">
        <v>0</v>
      </c>
      <c r="BF20" s="12">
        <v>0.5</v>
      </c>
      <c r="BG20" s="12">
        <v>0.5</v>
      </c>
      <c r="BH20" s="12">
        <v>0</v>
      </c>
      <c r="BI20" s="12">
        <v>0</v>
      </c>
      <c r="BJ20" s="12">
        <v>0</v>
      </c>
      <c r="BK20" s="12">
        <v>0</v>
      </c>
      <c r="BL20" s="12">
        <v>0.5</v>
      </c>
      <c r="BM20" s="12">
        <v>0</v>
      </c>
      <c r="BN20" s="12">
        <v>0</v>
      </c>
      <c r="BO20" s="12">
        <v>0</v>
      </c>
      <c r="BP20" s="12">
        <v>0</v>
      </c>
      <c r="BQ20" s="12">
        <v>0.5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2.5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19" priority="17" operator="greaterThan">
      <formula>0</formula>
    </cfRule>
  </conditionalFormatting>
  <conditionalFormatting sqref="D23">
    <cfRule type="duplicateValues" dxfId="318" priority="16"/>
  </conditionalFormatting>
  <conditionalFormatting sqref="D24">
    <cfRule type="duplicateValues" dxfId="317" priority="15"/>
  </conditionalFormatting>
  <conditionalFormatting sqref="D25">
    <cfRule type="duplicateValues" dxfId="316" priority="14"/>
  </conditionalFormatting>
  <conditionalFormatting sqref="D26">
    <cfRule type="duplicateValues" dxfId="315" priority="13"/>
  </conditionalFormatting>
  <conditionalFormatting sqref="D27">
    <cfRule type="duplicateValues" dxfId="314" priority="12"/>
  </conditionalFormatting>
  <conditionalFormatting sqref="A28:A29 A34">
    <cfRule type="expression" dxfId="313" priority="11">
      <formula>AND($A28=DAY(TODAY()),$G28&gt;30)</formula>
    </cfRule>
  </conditionalFormatting>
  <conditionalFormatting sqref="D28">
    <cfRule type="duplicateValues" dxfId="312" priority="10"/>
  </conditionalFormatting>
  <conditionalFormatting sqref="D29">
    <cfRule type="duplicateValues" dxfId="311" priority="9"/>
  </conditionalFormatting>
  <conditionalFormatting sqref="A30">
    <cfRule type="expression" dxfId="310" priority="8">
      <formula>AND($A30=DAY(TODAY()),$G30&gt;30)</formula>
    </cfRule>
  </conditionalFormatting>
  <conditionalFormatting sqref="D30">
    <cfRule type="duplicateValues" dxfId="309" priority="7"/>
  </conditionalFormatting>
  <conditionalFormatting sqref="A31">
    <cfRule type="expression" dxfId="308" priority="6">
      <formula>AND($A31=DAY(TODAY()),$G31&gt;30)</formula>
    </cfRule>
  </conditionalFormatting>
  <conditionalFormatting sqref="D31">
    <cfRule type="duplicateValues" dxfId="307" priority="5"/>
  </conditionalFormatting>
  <conditionalFormatting sqref="A32">
    <cfRule type="expression" dxfId="306" priority="4">
      <formula>AND($A32=DAY(TODAY()),$G32&gt;30)</formula>
    </cfRule>
  </conditionalFormatting>
  <conditionalFormatting sqref="D32">
    <cfRule type="duplicateValues" dxfId="305" priority="3"/>
  </conditionalFormatting>
  <conditionalFormatting sqref="A33">
    <cfRule type="expression" dxfId="304" priority="2">
      <formula>AND($A33=DAY(TODAY()),$G33&gt;30)</formula>
    </cfRule>
  </conditionalFormatting>
  <conditionalFormatting sqref="D33">
    <cfRule type="duplicateValues" dxfId="303" priority="1"/>
  </conditionalFormatting>
  <conditionalFormatting sqref="D22">
    <cfRule type="duplicateValues" dxfId="302" priority="18"/>
  </conditionalFormatting>
  <conditionalFormatting sqref="D4:D21">
    <cfRule type="duplicateValues" dxfId="301" priority="19"/>
  </conditionalFormatting>
  <conditionalFormatting sqref="D34">
    <cfRule type="duplicateValues" dxfId="30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2022-11-02T02:20:13Z</dcterms:modified>
</cp:coreProperties>
</file>