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firstSheet="1" activeTab="1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  <sheet name="25" sheetId="228" r:id="rId27"/>
    <sheet name="26" sheetId="229" r:id="rId28"/>
    <sheet name="27" sheetId="230" r:id="rId29"/>
    <sheet name="28" sheetId="231" r:id="rId30"/>
    <sheet name="29" sheetId="232" r:id="rId31"/>
    <sheet name="30" sheetId="234" r:id="rId32"/>
    <sheet name="31" sheetId="235" r:id="rId33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31" hidden="1">'30'!$A$3:$G$28</definedName>
    <definedName name="_xlnm._FilterDatabase" localSheetId="32" hidden="1">'31'!$A$3:$G$28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5" l="1"/>
  <c r="A33" i="235"/>
  <c r="A32" i="235"/>
  <c r="A31" i="235"/>
  <c r="A30" i="235"/>
  <c r="A29" i="235"/>
  <c r="A28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A34" i="234"/>
  <c r="A33" i="234"/>
  <c r="A32" i="234"/>
  <c r="A31" i="234"/>
  <c r="A30" i="234"/>
  <c r="A29" i="234"/>
  <c r="A28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A34" i="232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34" i="23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W3" i="235" l="1"/>
  <c r="R3" i="235"/>
  <c r="BN3" i="235"/>
  <c r="AX3" i="235"/>
  <c r="BE3" i="235"/>
  <c r="BO3" i="235"/>
  <c r="AH3" i="235"/>
  <c r="AO3" i="235"/>
  <c r="S3" i="235"/>
  <c r="G17" i="235"/>
  <c r="K3" i="235"/>
  <c r="Y3" i="235"/>
  <c r="AI3" i="235"/>
  <c r="G10" i="235"/>
  <c r="BU3" i="235"/>
  <c r="I3" i="235"/>
  <c r="AY3" i="235"/>
  <c r="G14" i="235"/>
  <c r="BA3" i="235"/>
  <c r="BC3" i="235"/>
  <c r="G18" i="235"/>
  <c r="G22" i="235"/>
  <c r="G26" i="235"/>
  <c r="G29" i="235"/>
  <c r="BJ3" i="235"/>
  <c r="AD3" i="235"/>
  <c r="AA3" i="235"/>
  <c r="AK3" i="235"/>
  <c r="BS3" i="235"/>
  <c r="G11" i="235"/>
  <c r="G15" i="235"/>
  <c r="BF3" i="235"/>
  <c r="AP3" i="235"/>
  <c r="Z3" i="235"/>
  <c r="J3" i="235"/>
  <c r="AQ3" i="235"/>
  <c r="BM3" i="235"/>
  <c r="AW3" i="235"/>
  <c r="AG3" i="235"/>
  <c r="Q3" i="235"/>
  <c r="BG3" i="235"/>
  <c r="G12" i="235"/>
  <c r="G19" i="235"/>
  <c r="G23" i="235"/>
  <c r="G27" i="235"/>
  <c r="AM3" i="235"/>
  <c r="AT3" i="235"/>
  <c r="N3" i="235"/>
  <c r="BQ3" i="235"/>
  <c r="U3" i="235"/>
  <c r="BR3" i="235"/>
  <c r="BB3" i="235"/>
  <c r="AL3" i="235"/>
  <c r="V3" i="235"/>
  <c r="BI3" i="235"/>
  <c r="AS3" i="235"/>
  <c r="AC3" i="235"/>
  <c r="M3" i="235"/>
  <c r="BK3" i="235"/>
  <c r="G13" i="235"/>
  <c r="G9" i="235"/>
  <c r="G16" i="235"/>
  <c r="G20" i="235"/>
  <c r="G24" i="235"/>
  <c r="G21" i="235"/>
  <c r="G32" i="235"/>
  <c r="G25" i="235"/>
  <c r="G31" i="235"/>
  <c r="G30" i="235"/>
  <c r="G28" i="235"/>
  <c r="G34" i="235"/>
  <c r="O3" i="235"/>
  <c r="G6" i="235"/>
  <c r="BL3" i="235"/>
  <c r="AV3" i="235"/>
  <c r="AF3" i="235"/>
  <c r="P3" i="235"/>
  <c r="AE3" i="235"/>
  <c r="G5" i="235"/>
  <c r="BH3" i="235"/>
  <c r="AR3" i="235"/>
  <c r="AB3" i="235"/>
  <c r="L3" i="235"/>
  <c r="AU3" i="235"/>
  <c r="G8" i="235"/>
  <c r="BT3" i="235"/>
  <c r="BD3" i="235"/>
  <c r="AN3" i="235"/>
  <c r="X3" i="235"/>
  <c r="G33" i="235"/>
  <c r="H3" i="235"/>
  <c r="G4" i="235"/>
  <c r="G7" i="235"/>
  <c r="BP3" i="235"/>
  <c r="AZ3" i="235"/>
  <c r="AJ3" i="235"/>
  <c r="T3" i="235"/>
  <c r="AS3" i="234"/>
  <c r="AR3" i="234"/>
  <c r="AW3" i="234"/>
  <c r="N3" i="234"/>
  <c r="W3" i="234"/>
  <c r="BC3" i="234"/>
  <c r="G7" i="234"/>
  <c r="M3" i="234"/>
  <c r="L3" i="234"/>
  <c r="Q3" i="234"/>
  <c r="G8" i="234"/>
  <c r="BD3" i="234"/>
  <c r="X3" i="234"/>
  <c r="AD3" i="234"/>
  <c r="AT3" i="234"/>
  <c r="BJ3" i="234"/>
  <c r="BQ3" i="234"/>
  <c r="AK3" i="234"/>
  <c r="BP3" i="234"/>
  <c r="AJ3" i="234"/>
  <c r="BU3" i="234"/>
  <c r="AO3" i="234"/>
  <c r="I3" i="234"/>
  <c r="G5" i="234"/>
  <c r="AV3" i="234"/>
  <c r="P3" i="234"/>
  <c r="R3" i="234"/>
  <c r="AH3" i="234"/>
  <c r="AX3" i="234"/>
  <c r="BN3" i="234"/>
  <c r="G14" i="234"/>
  <c r="AE3" i="234"/>
  <c r="BK3" i="234"/>
  <c r="AN3" i="234"/>
  <c r="V3" i="234"/>
  <c r="BB3" i="234"/>
  <c r="G18" i="234"/>
  <c r="AM3" i="234"/>
  <c r="BS3" i="234"/>
  <c r="G20" i="234"/>
  <c r="G16" i="234"/>
  <c r="G11" i="234"/>
  <c r="BI3" i="234"/>
  <c r="AC3" i="234"/>
  <c r="BH3" i="234"/>
  <c r="AB3" i="234"/>
  <c r="BM3" i="234"/>
  <c r="AG3" i="234"/>
  <c r="G13" i="234"/>
  <c r="G12" i="234"/>
  <c r="BT3" i="234"/>
  <c r="AL3" i="234"/>
  <c r="BR3" i="234"/>
  <c r="BA3" i="234"/>
  <c r="U3" i="234"/>
  <c r="AZ3" i="234"/>
  <c r="T3" i="234"/>
  <c r="BE3" i="234"/>
  <c r="Y3" i="234"/>
  <c r="G9" i="234"/>
  <c r="BL3" i="234"/>
  <c r="AF3" i="234"/>
  <c r="J3" i="234"/>
  <c r="Z3" i="234"/>
  <c r="AP3" i="234"/>
  <c r="BF3" i="234"/>
  <c r="G6" i="234"/>
  <c r="G10" i="234"/>
  <c r="G4" i="234"/>
  <c r="H3" i="234"/>
  <c r="O3" i="234"/>
  <c r="AU3" i="234"/>
  <c r="G17" i="234"/>
  <c r="G24" i="234"/>
  <c r="G21" i="234"/>
  <c r="G15" i="234"/>
  <c r="G19" i="234"/>
  <c r="G23" i="234"/>
  <c r="S3" i="234"/>
  <c r="AI3" i="234"/>
  <c r="AY3" i="234"/>
  <c r="BO3" i="234"/>
  <c r="G22" i="234"/>
  <c r="G25" i="234"/>
  <c r="G26" i="234"/>
  <c r="K3" i="234"/>
  <c r="AA3" i="234"/>
  <c r="AQ3" i="234"/>
  <c r="BG3" i="234"/>
  <c r="G27" i="234"/>
  <c r="G33" i="234"/>
  <c r="G28" i="234"/>
  <c r="G30" i="234"/>
  <c r="G34" i="234"/>
  <c r="G29" i="234"/>
  <c r="G31" i="234"/>
  <c r="G32" i="234"/>
  <c r="BO3" i="232"/>
  <c r="S3" i="232"/>
  <c r="AX3" i="232"/>
  <c r="R3" i="232"/>
  <c r="G5" i="232"/>
  <c r="AC3" i="232"/>
  <c r="AU3" i="232"/>
  <c r="O3" i="232"/>
  <c r="BJ3" i="232"/>
  <c r="N3" i="232"/>
  <c r="BG3" i="232"/>
  <c r="AQ3" i="232"/>
  <c r="AA3" i="232"/>
  <c r="K3" i="232"/>
  <c r="BF3" i="232"/>
  <c r="AP3" i="232"/>
  <c r="Z3" i="232"/>
  <c r="J3" i="232"/>
  <c r="BQ3" i="232"/>
  <c r="BA3" i="232"/>
  <c r="AK3" i="232"/>
  <c r="U3" i="232"/>
  <c r="AV3" i="232"/>
  <c r="BL3" i="232"/>
  <c r="L3" i="232"/>
  <c r="AB3" i="232"/>
  <c r="G9" i="232"/>
  <c r="AI3" i="232"/>
  <c r="G14" i="232"/>
  <c r="BN3" i="232"/>
  <c r="AH3" i="232"/>
  <c r="G15" i="232"/>
  <c r="AS3" i="232"/>
  <c r="BK3" i="232"/>
  <c r="AD3" i="232"/>
  <c r="G20" i="232"/>
  <c r="BS3" i="232"/>
  <c r="BC3" i="232"/>
  <c r="AM3" i="232"/>
  <c r="W3" i="232"/>
  <c r="BR3" i="232"/>
  <c r="BB3" i="232"/>
  <c r="AL3" i="232"/>
  <c r="V3" i="232"/>
  <c r="G6" i="232"/>
  <c r="BM3" i="232"/>
  <c r="AW3" i="232"/>
  <c r="AG3" i="232"/>
  <c r="Q3" i="232"/>
  <c r="AZ3" i="232"/>
  <c r="BP3" i="232"/>
  <c r="P3" i="232"/>
  <c r="AF3" i="232"/>
  <c r="G12" i="232"/>
  <c r="BD3" i="232"/>
  <c r="BT3" i="232"/>
  <c r="T3" i="232"/>
  <c r="AJ3" i="232"/>
  <c r="G13" i="232"/>
  <c r="AY3" i="232"/>
  <c r="BI3" i="232"/>
  <c r="M3" i="232"/>
  <c r="AE3" i="232"/>
  <c r="AT3" i="232"/>
  <c r="BU3" i="232"/>
  <c r="BE3" i="232"/>
  <c r="AO3" i="232"/>
  <c r="Y3" i="232"/>
  <c r="I3" i="232"/>
  <c r="G4" i="232"/>
  <c r="BH3" i="232"/>
  <c r="G7" i="232"/>
  <c r="H3" i="232"/>
  <c r="X3" i="232"/>
  <c r="AR3" i="232"/>
  <c r="G8" i="232"/>
  <c r="G10" i="232"/>
  <c r="G17" i="232"/>
  <c r="G27" i="232"/>
  <c r="AN3" i="232"/>
  <c r="G11" i="232"/>
  <c r="G16" i="232"/>
  <c r="G19" i="232"/>
  <c r="G21" i="232"/>
  <c r="G31" i="232"/>
  <c r="G18" i="232"/>
  <c r="G22" i="232"/>
  <c r="G23" i="232"/>
  <c r="G25" i="232"/>
  <c r="G29" i="232"/>
  <c r="G33" i="232"/>
  <c r="G26" i="232"/>
  <c r="G30" i="232"/>
  <c r="G34" i="232"/>
  <c r="G24" i="232"/>
  <c r="G28" i="232"/>
  <c r="G32" i="232"/>
  <c r="S3" i="231"/>
  <c r="AV3" i="231"/>
  <c r="G6" i="231"/>
  <c r="K3" i="231"/>
  <c r="AZ3" i="231"/>
  <c r="BA3" i="231"/>
  <c r="BQ3" i="231"/>
  <c r="G22" i="231"/>
  <c r="G18" i="231"/>
  <c r="G23" i="231"/>
  <c r="AF3" i="231"/>
  <c r="G10" i="231"/>
  <c r="G15" i="231"/>
  <c r="Q3" i="231"/>
  <c r="AQ3" i="231"/>
  <c r="AJ3" i="231"/>
  <c r="U3" i="231"/>
  <c r="BO3" i="231"/>
  <c r="AI3" i="231"/>
  <c r="X3" i="231"/>
  <c r="AN3" i="231"/>
  <c r="BD3" i="231"/>
  <c r="BT3" i="231"/>
  <c r="G8" i="231"/>
  <c r="G24" i="231"/>
  <c r="Y3" i="231"/>
  <c r="AO3" i="231"/>
  <c r="BE3" i="231"/>
  <c r="BU3" i="231"/>
  <c r="BJ3" i="231"/>
  <c r="G25" i="231"/>
  <c r="G28" i="231"/>
  <c r="AY3" i="231"/>
  <c r="P3" i="231"/>
  <c r="BL3" i="231"/>
  <c r="T3" i="231"/>
  <c r="BP3" i="231"/>
  <c r="G7" i="231"/>
  <c r="G11" i="231"/>
  <c r="G12" i="231"/>
  <c r="G17" i="231"/>
  <c r="AK3" i="231"/>
  <c r="BG3" i="231"/>
  <c r="AA3" i="231"/>
  <c r="L3" i="231"/>
  <c r="AB3" i="231"/>
  <c r="AR3" i="231"/>
  <c r="BH3" i="231"/>
  <c r="G5" i="231"/>
  <c r="G9" i="231"/>
  <c r="G13" i="231"/>
  <c r="M3" i="231"/>
  <c r="AC3" i="231"/>
  <c r="AS3" i="231"/>
  <c r="BI3" i="231"/>
  <c r="H3" i="231"/>
  <c r="G4" i="231"/>
  <c r="AG3" i="231"/>
  <c r="AW3" i="231"/>
  <c r="BM3" i="231"/>
  <c r="BR3" i="231"/>
  <c r="G20" i="231"/>
  <c r="G31" i="231"/>
  <c r="AL3" i="231"/>
  <c r="BN3" i="231"/>
  <c r="AH3" i="231"/>
  <c r="BC3" i="231"/>
  <c r="W3" i="231"/>
  <c r="G27" i="231"/>
  <c r="G32" i="231"/>
  <c r="AD3" i="231"/>
  <c r="BF3" i="231"/>
  <c r="Z3" i="231"/>
  <c r="AU3" i="231"/>
  <c r="O3" i="231"/>
  <c r="G14" i="231"/>
  <c r="G19" i="231"/>
  <c r="G26" i="231"/>
  <c r="G29" i="231"/>
  <c r="G33" i="231"/>
  <c r="BB3" i="231"/>
  <c r="V3" i="231"/>
  <c r="AX3" i="231"/>
  <c r="R3" i="231"/>
  <c r="BS3" i="231"/>
  <c r="AM3" i="231"/>
  <c r="I3" i="231"/>
  <c r="G16" i="231"/>
  <c r="G21" i="231"/>
  <c r="G30" i="231"/>
  <c r="G34" i="231"/>
  <c r="AT3" i="231"/>
  <c r="N3" i="231"/>
  <c r="AP3" i="231"/>
  <c r="J3" i="231"/>
  <c r="BK3" i="231"/>
  <c r="AE3" i="231"/>
  <c r="G22" i="230"/>
  <c r="BG3" i="230"/>
  <c r="G10" i="230"/>
  <c r="BF3" i="230"/>
  <c r="Z3" i="230"/>
  <c r="BA3" i="230"/>
  <c r="U3" i="230"/>
  <c r="BO3" i="230"/>
  <c r="AI3" i="230"/>
  <c r="BN3" i="230"/>
  <c r="BI3" i="230"/>
  <c r="G15" i="230"/>
  <c r="AX3" i="230"/>
  <c r="R3" i="230"/>
  <c r="AS3" i="230"/>
  <c r="M3" i="230"/>
  <c r="K3" i="230"/>
  <c r="AQ3" i="230"/>
  <c r="G11" i="230"/>
  <c r="G18" i="230"/>
  <c r="AH3" i="230"/>
  <c r="AC3" i="230"/>
  <c r="AA3" i="230"/>
  <c r="AP3" i="230"/>
  <c r="J3" i="230"/>
  <c r="BQ3" i="230"/>
  <c r="AK3" i="230"/>
  <c r="S3" i="230"/>
  <c r="AY3" i="230"/>
  <c r="G13" i="230"/>
  <c r="G20" i="230"/>
  <c r="G27" i="230"/>
  <c r="G34" i="230"/>
  <c r="G7" i="230"/>
  <c r="BP3" i="230"/>
  <c r="AZ3" i="230"/>
  <c r="AJ3" i="230"/>
  <c r="T3" i="230"/>
  <c r="BR3" i="230"/>
  <c r="BB3" i="230"/>
  <c r="AL3" i="230"/>
  <c r="V3" i="230"/>
  <c r="BM3" i="230"/>
  <c r="AW3" i="230"/>
  <c r="AG3" i="230"/>
  <c r="Q3" i="230"/>
  <c r="BC3" i="230"/>
  <c r="BS3" i="230"/>
  <c r="W3" i="230"/>
  <c r="AM3" i="230"/>
  <c r="G14" i="230"/>
  <c r="G17" i="230"/>
  <c r="G21" i="230"/>
  <c r="G24" i="230"/>
  <c r="G28" i="230"/>
  <c r="G31" i="230"/>
  <c r="G6" i="230"/>
  <c r="BL3" i="230"/>
  <c r="AV3" i="230"/>
  <c r="AF3" i="230"/>
  <c r="P3" i="230"/>
  <c r="G25" i="230"/>
  <c r="G29" i="230"/>
  <c r="G32" i="230"/>
  <c r="G9" i="230"/>
  <c r="G5" i="230"/>
  <c r="BH3" i="230"/>
  <c r="AR3" i="230"/>
  <c r="AB3" i="230"/>
  <c r="L3" i="230"/>
  <c r="BJ3" i="230"/>
  <c r="AT3" i="230"/>
  <c r="AD3" i="230"/>
  <c r="N3" i="230"/>
  <c r="BU3" i="230"/>
  <c r="BE3" i="230"/>
  <c r="AO3" i="230"/>
  <c r="Y3" i="230"/>
  <c r="I3" i="230"/>
  <c r="BK3" i="230"/>
  <c r="O3" i="230"/>
  <c r="AE3" i="230"/>
  <c r="AU3" i="230"/>
  <c r="G12" i="230"/>
  <c r="G16" i="230"/>
  <c r="G19" i="230"/>
  <c r="G23" i="230"/>
  <c r="G26" i="230"/>
  <c r="G30" i="230"/>
  <c r="G33" i="230"/>
  <c r="G8" i="230"/>
  <c r="BT3" i="230"/>
  <c r="BD3" i="230"/>
  <c r="AN3" i="230"/>
  <c r="X3" i="230"/>
  <c r="H3" i="230"/>
  <c r="G4" i="230"/>
  <c r="BK3" i="229"/>
  <c r="U3" i="229"/>
  <c r="G11" i="229"/>
  <c r="G17" i="229"/>
  <c r="AE3" i="229"/>
  <c r="BR3" i="229"/>
  <c r="BA3" i="229"/>
  <c r="G8" i="229"/>
  <c r="BG3" i="229"/>
  <c r="AQ3" i="229"/>
  <c r="AA3" i="229"/>
  <c r="K3" i="229"/>
  <c r="BN3" i="229"/>
  <c r="AX3" i="229"/>
  <c r="AH3" i="229"/>
  <c r="R3" i="229"/>
  <c r="BM3" i="229"/>
  <c r="AW3" i="229"/>
  <c r="AG3" i="229"/>
  <c r="Q3" i="229"/>
  <c r="G12" i="229"/>
  <c r="G18" i="229"/>
  <c r="G19" i="229"/>
  <c r="AU3" i="229"/>
  <c r="AL3" i="229"/>
  <c r="BQ3" i="229"/>
  <c r="BC3" i="229"/>
  <c r="W3" i="229"/>
  <c r="AT3" i="229"/>
  <c r="N3" i="229"/>
  <c r="AS3" i="229"/>
  <c r="M3" i="229"/>
  <c r="G13" i="229"/>
  <c r="G15" i="229"/>
  <c r="G21" i="229"/>
  <c r="O3" i="229"/>
  <c r="BB3" i="229"/>
  <c r="V3" i="229"/>
  <c r="AK3" i="229"/>
  <c r="BS3" i="229"/>
  <c r="AM3" i="229"/>
  <c r="BJ3" i="229"/>
  <c r="AD3" i="229"/>
  <c r="BI3" i="229"/>
  <c r="AC3" i="229"/>
  <c r="BO3" i="229"/>
  <c r="AY3" i="229"/>
  <c r="AI3" i="229"/>
  <c r="S3" i="229"/>
  <c r="G9" i="229"/>
  <c r="BF3" i="229"/>
  <c r="AP3" i="229"/>
  <c r="Z3" i="229"/>
  <c r="J3" i="229"/>
  <c r="BU3" i="229"/>
  <c r="BE3" i="229"/>
  <c r="AO3" i="229"/>
  <c r="Y3" i="229"/>
  <c r="I3" i="229"/>
  <c r="G10" i="229"/>
  <c r="G14" i="229"/>
  <c r="G16" i="229"/>
  <c r="G23" i="229"/>
  <c r="G26" i="229"/>
  <c r="G31" i="229"/>
  <c r="G7" i="229"/>
  <c r="BP3" i="229"/>
  <c r="AZ3" i="229"/>
  <c r="AJ3" i="229"/>
  <c r="T3" i="229"/>
  <c r="G22" i="229"/>
  <c r="G27" i="229"/>
  <c r="G32" i="229"/>
  <c r="G6" i="229"/>
  <c r="BL3" i="229"/>
  <c r="AV3" i="229"/>
  <c r="AF3" i="229"/>
  <c r="P3" i="229"/>
  <c r="G28" i="229"/>
  <c r="G29" i="229"/>
  <c r="G33" i="229"/>
  <c r="G5" i="229"/>
  <c r="BH3" i="229"/>
  <c r="AR3" i="229"/>
  <c r="AB3" i="229"/>
  <c r="L3" i="229"/>
  <c r="G20" i="229"/>
  <c r="G24" i="229"/>
  <c r="G25" i="229"/>
  <c r="G30" i="229"/>
  <c r="G34" i="229"/>
  <c r="BT3" i="229"/>
  <c r="BD3" i="229"/>
  <c r="AN3" i="229"/>
  <c r="X3" i="229"/>
  <c r="G4" i="229"/>
  <c r="H3" i="229"/>
  <c r="AX3" i="228"/>
  <c r="R3" i="228"/>
  <c r="U3" i="228"/>
  <c r="AE3" i="228"/>
  <c r="BP3" i="228"/>
  <c r="G11" i="228"/>
  <c r="AP3" i="228"/>
  <c r="J3" i="228"/>
  <c r="AS3" i="228"/>
  <c r="M3" i="228"/>
  <c r="AW3" i="228"/>
  <c r="Q3" i="228"/>
  <c r="S3" i="228"/>
  <c r="AI3" i="228"/>
  <c r="AY3" i="228"/>
  <c r="BO3" i="228"/>
  <c r="X3" i="228"/>
  <c r="AN3" i="228"/>
  <c r="BD3" i="228"/>
  <c r="BT3" i="228"/>
  <c r="G8" i="228"/>
  <c r="G12" i="228"/>
  <c r="BA3" i="228"/>
  <c r="BQ3" i="228"/>
  <c r="G16" i="228"/>
  <c r="G24" i="228"/>
  <c r="Y3" i="228"/>
  <c r="BK3" i="228"/>
  <c r="AZ3" i="228"/>
  <c r="G7" i="228"/>
  <c r="AH3" i="228"/>
  <c r="L3" i="228"/>
  <c r="AB3" i="228"/>
  <c r="AR3" i="228"/>
  <c r="BH3" i="228"/>
  <c r="G5" i="228"/>
  <c r="G9" i="228"/>
  <c r="G17" i="228"/>
  <c r="G28" i="228"/>
  <c r="BE3" i="228"/>
  <c r="AU3" i="228"/>
  <c r="T3" i="228"/>
  <c r="BN3" i="228"/>
  <c r="AK3" i="228"/>
  <c r="BU3" i="228"/>
  <c r="AO3" i="228"/>
  <c r="I3" i="228"/>
  <c r="W3" i="228"/>
  <c r="AM3" i="228"/>
  <c r="BC3" i="228"/>
  <c r="BS3" i="228"/>
  <c r="BF3" i="228"/>
  <c r="Z3" i="228"/>
  <c r="AC3" i="228"/>
  <c r="BM3" i="228"/>
  <c r="AG3" i="228"/>
  <c r="K3" i="228"/>
  <c r="AA3" i="228"/>
  <c r="AQ3" i="228"/>
  <c r="BG3" i="228"/>
  <c r="P3" i="228"/>
  <c r="AF3" i="228"/>
  <c r="AV3" i="228"/>
  <c r="BL3" i="228"/>
  <c r="G6" i="228"/>
  <c r="G10" i="228"/>
  <c r="BI3" i="228"/>
  <c r="O3" i="228"/>
  <c r="AJ3" i="228"/>
  <c r="G13" i="228"/>
  <c r="G20" i="228"/>
  <c r="G31" i="228"/>
  <c r="BR3" i="228"/>
  <c r="AL3" i="228"/>
  <c r="G4" i="228"/>
  <c r="H3" i="228"/>
  <c r="G21" i="228"/>
  <c r="G25" i="228"/>
  <c r="G32" i="228"/>
  <c r="BJ3" i="228"/>
  <c r="AD3" i="228"/>
  <c r="G14" i="228"/>
  <c r="G18" i="228"/>
  <c r="G22" i="228"/>
  <c r="G26" i="228"/>
  <c r="G29" i="228"/>
  <c r="G33" i="228"/>
  <c r="BB3" i="228"/>
  <c r="V3" i="228"/>
  <c r="G15" i="228"/>
  <c r="G19" i="228"/>
  <c r="G23" i="228"/>
  <c r="G27" i="228"/>
  <c r="G30" i="228"/>
  <c r="G34" i="228"/>
  <c r="AT3" i="228"/>
  <c r="N3" i="228"/>
  <c r="AC3" i="227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1" i="235" l="1"/>
  <c r="G3" i="235"/>
  <c r="G3" i="234"/>
  <c r="G1" i="234"/>
  <c r="G3" i="232"/>
  <c r="G1" i="232"/>
  <c r="G1" i="231"/>
  <c r="G3" i="231"/>
  <c r="G1" i="230"/>
  <c r="G3" i="230"/>
  <c r="G3" i="229"/>
  <c r="G1" i="229"/>
  <c r="G1" i="228"/>
  <c r="G3" i="228"/>
  <c r="G3" i="227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G2" i="1" l="1"/>
  <c r="E14" i="34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<sst xmlns="http://schemas.openxmlformats.org/spreadsheetml/2006/main" count="3222" uniqueCount="180">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</sst>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61"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1252.4555472714346</v>
      </c>
      <c r="E2" s="36">
        <f ca="1">SUBTOTAL(9,E3:E92)</f>
        <v>9470</v>
      </c>
      <c r="F2" s="36"/>
      <c r="G2" s="36"/>
      <c r="H2" s="37">
        <f ca="1">SUBTOTAL(9,H3:H92)</f>
        <v>120.3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8</v>
      </c>
      <c r="AH2" s="38">
        <f t="shared" ca="1" si="0"/>
        <v>0</v>
      </c>
      <c r="AI2" s="38">
        <f t="shared" ca="1" si="0"/>
        <v>0</v>
      </c>
      <c r="AJ2" s="38">
        <f t="shared" ca="1" si="0"/>
        <v>10.6</v>
      </c>
      <c r="AK2" s="38">
        <f t="shared" ca="1" si="0"/>
        <v>0</v>
      </c>
      <c r="AL2" s="38">
        <f t="shared" ca="1" si="0"/>
        <v>8.5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36.594373192410728</v>
      </c>
      <c r="E8" s="25">
        <f t="shared" ca="1" si="2"/>
        <v>588</v>
      </c>
      <c r="F8" s="7">
        <v>42</v>
      </c>
      <c r="G8" s="25">
        <v>39.386116200542091</v>
      </c>
      <c r="H8" s="14">
        <f t="shared" ca="1" si="3"/>
        <v>7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</v>
      </c>
      <c r="AJ8" s="6">
        <f t="shared" ca="1" si="6"/>
        <v>0.5</v>
      </c>
      <c r="AK8" s="6">
        <f t="shared" ca="1" si="6"/>
        <v>0</v>
      </c>
      <c r="AL8" s="6">
        <f t="shared" ca="1" si="6"/>
        <v>0.5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91.873771592504454</v>
      </c>
      <c r="E20" s="25">
        <f t="shared" ca="1" si="2"/>
        <v>560</v>
      </c>
      <c r="F20" s="7">
        <v>35</v>
      </c>
      <c r="G20" s="25">
        <v>29.257889275468472</v>
      </c>
      <c r="H20" s="14">
        <f t="shared" ca="1" si="3"/>
        <v>8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1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60.119327387531911</v>
      </c>
      <c r="E43" s="25">
        <f t="shared" ca="1" si="12"/>
        <v>966</v>
      </c>
      <c r="F43" s="7">
        <v>42</v>
      </c>
      <c r="G43" s="25">
        <v>39.386116200542091</v>
      </c>
      <c r="H43" s="14">
        <f t="shared" ca="1" si="9"/>
        <v>11.5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0.5</v>
      </c>
      <c r="AH43" s="6">
        <f t="shared" ca="1" si="13"/>
        <v>0</v>
      </c>
      <c r="AI43" s="6">
        <f t="shared" ca="1" si="13"/>
        <v>0</v>
      </c>
      <c r="AJ43" s="6">
        <f t="shared" ca="1" si="13"/>
        <v>0.5</v>
      </c>
      <c r="AK43" s="6">
        <f t="shared" ca="1" si="13"/>
        <v>0</v>
      </c>
      <c r="AL43" s="6">
        <f t="shared" ca="1" si="13"/>
        <v>1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133.72886528718789</v>
      </c>
      <c r="E49" s="25">
        <f t="shared" ca="1" si="12"/>
        <v>1920</v>
      </c>
      <c r="F49" s="7">
        <v>80</v>
      </c>
      <c r="G49" s="25">
        <v>74.427963946367171</v>
      </c>
      <c r="H49" s="14">
        <f t="shared" ca="1" si="9"/>
        <v>12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1</v>
      </c>
      <c r="AK49" s="6">
        <f t="shared" ca="1" si="13"/>
        <v>0</v>
      </c>
      <c r="AL49" s="6">
        <f t="shared" ca="1" si="13"/>
        <v>0.5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146.52367468693686</v>
      </c>
      <c r="E53" s="25">
        <f t="shared" ca="1" si="12"/>
        <v>1190</v>
      </c>
      <c r="F53" s="7">
        <v>70</v>
      </c>
      <c r="G53" s="25">
        <v>61.380960312533126</v>
      </c>
      <c r="H53" s="14">
        <f t="shared" ca="1" si="9"/>
        <v>8.5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</v>
      </c>
      <c r="AJ53" s="6">
        <f t="shared" ca="1" si="13"/>
        <v>1</v>
      </c>
      <c r="AK53" s="6">
        <f t="shared" ca="1" si="13"/>
        <v>0</v>
      </c>
      <c r="AL53" s="6">
        <f t="shared" ca="1" si="13"/>
        <v>1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32.80510285051578</v>
      </c>
      <c r="E55" s="25">
        <f t="shared" ca="1" si="12"/>
        <v>658</v>
      </c>
      <c r="F55" s="7">
        <v>47</v>
      </c>
      <c r="G55" s="25">
        <v>44.656778367820301</v>
      </c>
      <c r="H55" s="14">
        <f t="shared" ca="1" si="9"/>
        <v>7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1</v>
      </c>
      <c r="AK55" s="6">
        <f t="shared" ca="1" si="13"/>
        <v>0</v>
      </c>
      <c r="AL55" s="6">
        <f t="shared" ca="1" si="13"/>
        <v>0.5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51.708711255129394</v>
      </c>
      <c r="E58" s="25">
        <f t="shared" ca="1" si="12"/>
        <v>198</v>
      </c>
      <c r="F58" s="7">
        <v>18</v>
      </c>
      <c r="G58" s="25">
        <v>13.29920806771551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0.6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466.96521138988356</v>
      </c>
      <c r="E59" s="25">
        <f t="shared" ca="1" si="12"/>
        <v>2100</v>
      </c>
      <c r="F59" s="7">
        <v>25</v>
      </c>
      <c r="G59" s="25">
        <v>19.440890340596624</v>
      </c>
      <c r="H59" s="14">
        <f t="shared" ca="1" si="9"/>
        <v>42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3</v>
      </c>
      <c r="AH59" s="6">
        <f t="shared" ca="1" si="16"/>
        <v>0</v>
      </c>
      <c r="AI59" s="6">
        <f t="shared" ca="1" si="16"/>
        <v>0</v>
      </c>
      <c r="AJ59" s="6">
        <f t="shared" ca="1" si="16"/>
        <v>3</v>
      </c>
      <c r="AK59" s="6">
        <f t="shared" ca="1" si="16"/>
        <v>0</v>
      </c>
      <c r="AL59" s="6">
        <f t="shared" ca="1" si="16"/>
        <v>3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136.91191952572021</v>
      </c>
      <c r="E63" s="25">
        <f t="shared" ca="1" si="12"/>
        <v>702</v>
      </c>
      <c r="F63" s="7">
        <v>26</v>
      </c>
      <c r="G63" s="25">
        <v>20.929188165714066</v>
      </c>
      <c r="H63" s="14">
        <f t="shared" ca="1" si="9"/>
        <v>13.5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2</v>
      </c>
      <c r="AK63" s="6">
        <f t="shared" ca="1" si="16"/>
        <v>0</v>
      </c>
      <c r="AL63" s="6">
        <f t="shared" ca="1" si="16"/>
        <v>1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78.298216961908764</v>
      </c>
      <c r="E65" s="25">
        <f t="shared" ca="1" si="12"/>
        <v>462</v>
      </c>
      <c r="F65" s="7">
        <v>42</v>
      </c>
      <c r="G65" s="25">
        <v>34.881980276190113</v>
      </c>
      <c r="H65" s="14">
        <f t="shared" ca="1" si="17"/>
        <v>5.5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1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85" priority="17" operator="greaterThan">
      <formula>0</formula>
    </cfRule>
  </conditionalFormatting>
  <conditionalFormatting sqref="D23">
    <cfRule type="duplicateValues" dxfId="484" priority="16"/>
  </conditionalFormatting>
  <conditionalFormatting sqref="D24">
    <cfRule type="duplicateValues" dxfId="483" priority="15"/>
  </conditionalFormatting>
  <conditionalFormatting sqref="D25">
    <cfRule type="duplicateValues" dxfId="482" priority="14"/>
  </conditionalFormatting>
  <conditionalFormatting sqref="D26">
    <cfRule type="duplicateValues" dxfId="481" priority="13"/>
  </conditionalFormatting>
  <conditionalFormatting sqref="D27">
    <cfRule type="duplicateValues" dxfId="480" priority="12"/>
  </conditionalFormatting>
  <conditionalFormatting sqref="A28:A29 A34">
    <cfRule type="expression" dxfId="479" priority="11">
      <formula>AND($A28=DAY(TODAY()),$G28&gt;30)</formula>
    </cfRule>
  </conditionalFormatting>
  <conditionalFormatting sqref="D28">
    <cfRule type="duplicateValues" dxfId="478" priority="10"/>
  </conditionalFormatting>
  <conditionalFormatting sqref="D29">
    <cfRule type="duplicateValues" dxfId="477" priority="9"/>
  </conditionalFormatting>
  <conditionalFormatting sqref="A30">
    <cfRule type="expression" dxfId="476" priority="8">
      <formula>AND($A30=DAY(TODAY()),$G30&gt;30)</formula>
    </cfRule>
  </conditionalFormatting>
  <conditionalFormatting sqref="D30">
    <cfRule type="duplicateValues" dxfId="475" priority="7"/>
  </conditionalFormatting>
  <conditionalFormatting sqref="A31">
    <cfRule type="expression" dxfId="474" priority="6">
      <formula>AND($A31=DAY(TODAY()),$G31&gt;30)</formula>
    </cfRule>
  </conditionalFormatting>
  <conditionalFormatting sqref="D31">
    <cfRule type="duplicateValues" dxfId="473" priority="5"/>
  </conditionalFormatting>
  <conditionalFormatting sqref="A32">
    <cfRule type="expression" dxfId="472" priority="4">
      <formula>AND($A32=DAY(TODAY()),$G32&gt;30)</formula>
    </cfRule>
  </conditionalFormatting>
  <conditionalFormatting sqref="D32">
    <cfRule type="duplicateValues" dxfId="471" priority="3"/>
  </conditionalFormatting>
  <conditionalFormatting sqref="A33">
    <cfRule type="expression" dxfId="470" priority="2">
      <formula>AND($A33=DAY(TODAY()),$G33&gt;30)</formula>
    </cfRule>
  </conditionalFormatting>
  <conditionalFormatting sqref="D33">
    <cfRule type="duplicateValues" dxfId="469" priority="1"/>
  </conditionalFormatting>
  <conditionalFormatting sqref="D22">
    <cfRule type="duplicateValues" dxfId="468" priority="18"/>
  </conditionalFormatting>
  <conditionalFormatting sqref="D4:D21">
    <cfRule type="duplicateValues" dxfId="467" priority="19"/>
  </conditionalFormatting>
  <conditionalFormatting sqref="D34">
    <cfRule type="duplicateValues" dxfId="466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65" priority="17" operator="greaterThan">
      <formula>0</formula>
    </cfRule>
  </conditionalFormatting>
  <conditionalFormatting sqref="D23">
    <cfRule type="duplicateValues" dxfId="464" priority="16"/>
  </conditionalFormatting>
  <conditionalFormatting sqref="D24">
    <cfRule type="duplicateValues" dxfId="463" priority="15"/>
  </conditionalFormatting>
  <conditionalFormatting sqref="D25">
    <cfRule type="duplicateValues" dxfId="462" priority="14"/>
  </conditionalFormatting>
  <conditionalFormatting sqref="D26">
    <cfRule type="duplicateValues" dxfId="461" priority="13"/>
  </conditionalFormatting>
  <conditionalFormatting sqref="D27">
    <cfRule type="duplicateValues" dxfId="460" priority="12"/>
  </conditionalFormatting>
  <conditionalFormatting sqref="A28:A29 A34">
    <cfRule type="expression" dxfId="459" priority="11">
      <formula>AND($A28=DAY(TODAY()),$G28&gt;30)</formula>
    </cfRule>
  </conditionalFormatting>
  <conditionalFormatting sqref="D28">
    <cfRule type="duplicateValues" dxfId="458" priority="10"/>
  </conditionalFormatting>
  <conditionalFormatting sqref="D29">
    <cfRule type="duplicateValues" dxfId="457" priority="9"/>
  </conditionalFormatting>
  <conditionalFormatting sqref="A30">
    <cfRule type="expression" dxfId="456" priority="8">
      <formula>AND($A30=DAY(TODAY()),$G30&gt;30)</formula>
    </cfRule>
  </conditionalFormatting>
  <conditionalFormatting sqref="D30">
    <cfRule type="duplicateValues" dxfId="455" priority="7"/>
  </conditionalFormatting>
  <conditionalFormatting sqref="A31">
    <cfRule type="expression" dxfId="454" priority="6">
      <formula>AND($A31=DAY(TODAY()),$G31&gt;30)</formula>
    </cfRule>
  </conditionalFormatting>
  <conditionalFormatting sqref="D31">
    <cfRule type="duplicateValues" dxfId="453" priority="5"/>
  </conditionalFormatting>
  <conditionalFormatting sqref="A32">
    <cfRule type="expression" dxfId="452" priority="4">
      <formula>AND($A32=DAY(TODAY()),$G32&gt;30)</formula>
    </cfRule>
  </conditionalFormatting>
  <conditionalFormatting sqref="D32">
    <cfRule type="duplicateValues" dxfId="451" priority="3"/>
  </conditionalFormatting>
  <conditionalFormatting sqref="A33">
    <cfRule type="expression" dxfId="450" priority="2">
      <formula>AND($A33=DAY(TODAY()),$G33&gt;30)</formula>
    </cfRule>
  </conditionalFormatting>
  <conditionalFormatting sqref="D33">
    <cfRule type="duplicateValues" dxfId="449" priority="1"/>
  </conditionalFormatting>
  <conditionalFormatting sqref="D22">
    <cfRule type="duplicateValues" dxfId="448" priority="18"/>
  </conditionalFormatting>
  <conditionalFormatting sqref="D4:D21">
    <cfRule type="duplicateValues" dxfId="447" priority="19"/>
  </conditionalFormatting>
  <conditionalFormatting sqref="D34">
    <cfRule type="duplicateValues" dxfId="446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45" priority="17" operator="greaterThan">
      <formula>0</formula>
    </cfRule>
  </conditionalFormatting>
  <conditionalFormatting sqref="D23">
    <cfRule type="duplicateValues" dxfId="444" priority="16"/>
  </conditionalFormatting>
  <conditionalFormatting sqref="D24">
    <cfRule type="duplicateValues" dxfId="443" priority="15"/>
  </conditionalFormatting>
  <conditionalFormatting sqref="D25">
    <cfRule type="duplicateValues" dxfId="442" priority="14"/>
  </conditionalFormatting>
  <conditionalFormatting sqref="D26">
    <cfRule type="duplicateValues" dxfId="441" priority="13"/>
  </conditionalFormatting>
  <conditionalFormatting sqref="D27">
    <cfRule type="duplicateValues" dxfId="440" priority="12"/>
  </conditionalFormatting>
  <conditionalFormatting sqref="A28:A29 A34">
    <cfRule type="expression" dxfId="439" priority="11">
      <formula>AND($A28=DAY(TODAY()),$G28&gt;30)</formula>
    </cfRule>
  </conditionalFormatting>
  <conditionalFormatting sqref="D28">
    <cfRule type="duplicateValues" dxfId="438" priority="10"/>
  </conditionalFormatting>
  <conditionalFormatting sqref="D29">
    <cfRule type="duplicateValues" dxfId="437" priority="9"/>
  </conditionalFormatting>
  <conditionalFormatting sqref="A30">
    <cfRule type="expression" dxfId="436" priority="8">
      <formula>AND($A30=DAY(TODAY()),$G30&gt;30)</formula>
    </cfRule>
  </conditionalFormatting>
  <conditionalFormatting sqref="D30">
    <cfRule type="duplicateValues" dxfId="435" priority="7"/>
  </conditionalFormatting>
  <conditionalFormatting sqref="A31">
    <cfRule type="expression" dxfId="434" priority="6">
      <formula>AND($A31=DAY(TODAY()),$G31&gt;30)</formula>
    </cfRule>
  </conditionalFormatting>
  <conditionalFormatting sqref="D31">
    <cfRule type="duplicateValues" dxfId="433" priority="5"/>
  </conditionalFormatting>
  <conditionalFormatting sqref="A32">
    <cfRule type="expression" dxfId="432" priority="4">
      <formula>AND($A32=DAY(TODAY()),$G32&gt;30)</formula>
    </cfRule>
  </conditionalFormatting>
  <conditionalFormatting sqref="D32">
    <cfRule type="duplicateValues" dxfId="431" priority="3"/>
  </conditionalFormatting>
  <conditionalFormatting sqref="A33">
    <cfRule type="expression" dxfId="430" priority="2">
      <formula>AND($A33=DAY(TODAY()),$G33&gt;30)</formula>
    </cfRule>
  </conditionalFormatting>
  <conditionalFormatting sqref="D33">
    <cfRule type="duplicateValues" dxfId="429" priority="1"/>
  </conditionalFormatting>
  <conditionalFormatting sqref="D22">
    <cfRule type="duplicateValues" dxfId="428" priority="18"/>
  </conditionalFormatting>
  <conditionalFormatting sqref="D4:D21">
    <cfRule type="duplicateValues" dxfId="427" priority="19"/>
  </conditionalFormatting>
  <conditionalFormatting sqref="D34">
    <cfRule type="duplicateValues" dxfId="426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25" priority="17" operator="greaterThan">
      <formula>0</formula>
    </cfRule>
  </conditionalFormatting>
  <conditionalFormatting sqref="D23">
    <cfRule type="duplicateValues" dxfId="424" priority="16"/>
  </conditionalFormatting>
  <conditionalFormatting sqref="D24">
    <cfRule type="duplicateValues" dxfId="423" priority="15"/>
  </conditionalFormatting>
  <conditionalFormatting sqref="D25">
    <cfRule type="duplicateValues" dxfId="422" priority="14"/>
  </conditionalFormatting>
  <conditionalFormatting sqref="D26">
    <cfRule type="duplicateValues" dxfId="421" priority="13"/>
  </conditionalFormatting>
  <conditionalFormatting sqref="D27">
    <cfRule type="duplicateValues" dxfId="420" priority="12"/>
  </conditionalFormatting>
  <conditionalFormatting sqref="A28:A29 A34">
    <cfRule type="expression" dxfId="419" priority="11">
      <formula>AND($A28=DAY(TODAY()),$G28&gt;30)</formula>
    </cfRule>
  </conditionalFormatting>
  <conditionalFormatting sqref="D28">
    <cfRule type="duplicateValues" dxfId="418" priority="10"/>
  </conditionalFormatting>
  <conditionalFormatting sqref="D29">
    <cfRule type="duplicateValues" dxfId="417" priority="9"/>
  </conditionalFormatting>
  <conditionalFormatting sqref="A30">
    <cfRule type="expression" dxfId="416" priority="8">
      <formula>AND($A30=DAY(TODAY()),$G30&gt;30)</formula>
    </cfRule>
  </conditionalFormatting>
  <conditionalFormatting sqref="D30">
    <cfRule type="duplicateValues" dxfId="415" priority="7"/>
  </conditionalFormatting>
  <conditionalFormatting sqref="A31">
    <cfRule type="expression" dxfId="414" priority="6">
      <formula>AND($A31=DAY(TODAY()),$G31&gt;30)</formula>
    </cfRule>
  </conditionalFormatting>
  <conditionalFormatting sqref="D31">
    <cfRule type="duplicateValues" dxfId="413" priority="5"/>
  </conditionalFormatting>
  <conditionalFormatting sqref="A32">
    <cfRule type="expression" dxfId="412" priority="4">
      <formula>AND($A32=DAY(TODAY()),$G32&gt;30)</formula>
    </cfRule>
  </conditionalFormatting>
  <conditionalFormatting sqref="D32">
    <cfRule type="duplicateValues" dxfId="411" priority="3"/>
  </conditionalFormatting>
  <conditionalFormatting sqref="A33">
    <cfRule type="expression" dxfId="410" priority="2">
      <formula>AND($A33=DAY(TODAY()),$G33&gt;30)</formula>
    </cfRule>
  </conditionalFormatting>
  <conditionalFormatting sqref="D33">
    <cfRule type="duplicateValues" dxfId="409" priority="1"/>
  </conditionalFormatting>
  <conditionalFormatting sqref="D22">
    <cfRule type="duplicateValues" dxfId="408" priority="18"/>
  </conditionalFormatting>
  <conditionalFormatting sqref="D4:D21">
    <cfRule type="duplicateValues" dxfId="407" priority="19"/>
  </conditionalFormatting>
  <conditionalFormatting sqref="D34">
    <cfRule type="duplicateValues" dxfId="406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05" priority="17" operator="greaterThan">
      <formula>0</formula>
    </cfRule>
  </conditionalFormatting>
  <conditionalFormatting sqref="D23">
    <cfRule type="duplicateValues" dxfId="404" priority="16"/>
  </conditionalFormatting>
  <conditionalFormatting sqref="D24">
    <cfRule type="duplicateValues" dxfId="403" priority="15"/>
  </conditionalFormatting>
  <conditionalFormatting sqref="D25">
    <cfRule type="duplicateValues" dxfId="402" priority="14"/>
  </conditionalFormatting>
  <conditionalFormatting sqref="D26">
    <cfRule type="duplicateValues" dxfId="401" priority="13"/>
  </conditionalFormatting>
  <conditionalFormatting sqref="D27">
    <cfRule type="duplicateValues" dxfId="400" priority="12"/>
  </conditionalFormatting>
  <conditionalFormatting sqref="A28:A29 A34">
    <cfRule type="expression" dxfId="399" priority="11">
      <formula>AND($A28=DAY(TODAY()),$G28&gt;30)</formula>
    </cfRule>
  </conditionalFormatting>
  <conditionalFormatting sqref="D28">
    <cfRule type="duplicateValues" dxfId="398" priority="10"/>
  </conditionalFormatting>
  <conditionalFormatting sqref="D29">
    <cfRule type="duplicateValues" dxfId="397" priority="9"/>
  </conditionalFormatting>
  <conditionalFormatting sqref="A30">
    <cfRule type="expression" dxfId="396" priority="8">
      <formula>AND($A30=DAY(TODAY()),$G30&gt;30)</formula>
    </cfRule>
  </conditionalFormatting>
  <conditionalFormatting sqref="D30">
    <cfRule type="duplicateValues" dxfId="395" priority="7"/>
  </conditionalFormatting>
  <conditionalFormatting sqref="A31">
    <cfRule type="expression" dxfId="394" priority="6">
      <formula>AND($A31=DAY(TODAY()),$G31&gt;30)</formula>
    </cfRule>
  </conditionalFormatting>
  <conditionalFormatting sqref="D31">
    <cfRule type="duplicateValues" dxfId="393" priority="5"/>
  </conditionalFormatting>
  <conditionalFormatting sqref="A32">
    <cfRule type="expression" dxfId="392" priority="4">
      <formula>AND($A32=DAY(TODAY()),$G32&gt;30)</formula>
    </cfRule>
  </conditionalFormatting>
  <conditionalFormatting sqref="D32">
    <cfRule type="duplicateValues" dxfId="391" priority="3"/>
  </conditionalFormatting>
  <conditionalFormatting sqref="A33">
    <cfRule type="expression" dxfId="390" priority="2">
      <formula>AND($A33=DAY(TODAY()),$G33&gt;30)</formula>
    </cfRule>
  </conditionalFormatting>
  <conditionalFormatting sqref="D33">
    <cfRule type="duplicateValues" dxfId="389" priority="1"/>
  </conditionalFormatting>
  <conditionalFormatting sqref="D22">
    <cfRule type="duplicateValues" dxfId="388" priority="18"/>
  </conditionalFormatting>
  <conditionalFormatting sqref="D4:D21">
    <cfRule type="duplicateValues" dxfId="387" priority="19"/>
  </conditionalFormatting>
  <conditionalFormatting sqref="D34">
    <cfRule type="duplicateValues" dxfId="386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85" priority="17" operator="greaterThan">
      <formula>0</formula>
    </cfRule>
  </conditionalFormatting>
  <conditionalFormatting sqref="D23">
    <cfRule type="duplicateValues" dxfId="384" priority="16"/>
  </conditionalFormatting>
  <conditionalFormatting sqref="D24">
    <cfRule type="duplicateValues" dxfId="383" priority="15"/>
  </conditionalFormatting>
  <conditionalFormatting sqref="D25">
    <cfRule type="duplicateValues" dxfId="382" priority="14"/>
  </conditionalFormatting>
  <conditionalFormatting sqref="D26">
    <cfRule type="duplicateValues" dxfId="381" priority="13"/>
  </conditionalFormatting>
  <conditionalFormatting sqref="D27">
    <cfRule type="duplicateValues" dxfId="380" priority="12"/>
  </conditionalFormatting>
  <conditionalFormatting sqref="A28:A29 A34">
    <cfRule type="expression" dxfId="379" priority="11">
      <formula>AND($A28=DAY(TODAY()),$G28&gt;30)</formula>
    </cfRule>
  </conditionalFormatting>
  <conditionalFormatting sqref="D28">
    <cfRule type="duplicateValues" dxfId="378" priority="10"/>
  </conditionalFormatting>
  <conditionalFormatting sqref="D29">
    <cfRule type="duplicateValues" dxfId="377" priority="9"/>
  </conditionalFormatting>
  <conditionalFormatting sqref="A30">
    <cfRule type="expression" dxfId="376" priority="8">
      <formula>AND($A30=DAY(TODAY()),$G30&gt;30)</formula>
    </cfRule>
  </conditionalFormatting>
  <conditionalFormatting sqref="D30">
    <cfRule type="duplicateValues" dxfId="375" priority="7"/>
  </conditionalFormatting>
  <conditionalFormatting sqref="A31">
    <cfRule type="expression" dxfId="374" priority="6">
      <formula>AND($A31=DAY(TODAY()),$G31&gt;30)</formula>
    </cfRule>
  </conditionalFormatting>
  <conditionalFormatting sqref="D31">
    <cfRule type="duplicateValues" dxfId="373" priority="5"/>
  </conditionalFormatting>
  <conditionalFormatting sqref="A32">
    <cfRule type="expression" dxfId="372" priority="4">
      <formula>AND($A32=DAY(TODAY()),$G32&gt;30)</formula>
    </cfRule>
  </conditionalFormatting>
  <conditionalFormatting sqref="D32">
    <cfRule type="duplicateValues" dxfId="371" priority="3"/>
  </conditionalFormatting>
  <conditionalFormatting sqref="A33">
    <cfRule type="expression" dxfId="370" priority="2">
      <formula>AND($A33=DAY(TODAY()),$G33&gt;30)</formula>
    </cfRule>
  </conditionalFormatting>
  <conditionalFormatting sqref="D33">
    <cfRule type="duplicateValues" dxfId="369" priority="1"/>
  </conditionalFormatting>
  <conditionalFormatting sqref="D22">
    <cfRule type="duplicateValues" dxfId="368" priority="18"/>
  </conditionalFormatting>
  <conditionalFormatting sqref="D4:D21">
    <cfRule type="duplicateValues" dxfId="367" priority="19"/>
  </conditionalFormatting>
  <conditionalFormatting sqref="D34">
    <cfRule type="duplicateValues" dxfId="366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65" priority="17" operator="greaterThan">
      <formula>0</formula>
    </cfRule>
  </conditionalFormatting>
  <conditionalFormatting sqref="D23">
    <cfRule type="duplicateValues" dxfId="364" priority="16"/>
  </conditionalFormatting>
  <conditionalFormatting sqref="D24">
    <cfRule type="duplicateValues" dxfId="363" priority="15"/>
  </conditionalFormatting>
  <conditionalFormatting sqref="D25">
    <cfRule type="duplicateValues" dxfId="362" priority="14"/>
  </conditionalFormatting>
  <conditionalFormatting sqref="D26">
    <cfRule type="duplicateValues" dxfId="361" priority="13"/>
  </conditionalFormatting>
  <conditionalFormatting sqref="D27">
    <cfRule type="duplicateValues" dxfId="360" priority="12"/>
  </conditionalFormatting>
  <conditionalFormatting sqref="A28:A29 A34">
    <cfRule type="expression" dxfId="359" priority="11">
      <formula>AND($A28=DAY(TODAY()),$G28&gt;30)</formula>
    </cfRule>
  </conditionalFormatting>
  <conditionalFormatting sqref="D28">
    <cfRule type="duplicateValues" dxfId="358" priority="10"/>
  </conditionalFormatting>
  <conditionalFormatting sqref="D29">
    <cfRule type="duplicateValues" dxfId="357" priority="9"/>
  </conditionalFormatting>
  <conditionalFormatting sqref="A30">
    <cfRule type="expression" dxfId="356" priority="8">
      <formula>AND($A30=DAY(TODAY()),$G30&gt;30)</formula>
    </cfRule>
  </conditionalFormatting>
  <conditionalFormatting sqref="D30">
    <cfRule type="duplicateValues" dxfId="355" priority="7"/>
  </conditionalFormatting>
  <conditionalFormatting sqref="A31">
    <cfRule type="expression" dxfId="354" priority="6">
      <formula>AND($A31=DAY(TODAY()),$G31&gt;30)</formula>
    </cfRule>
  </conditionalFormatting>
  <conditionalFormatting sqref="D31">
    <cfRule type="duplicateValues" dxfId="353" priority="5"/>
  </conditionalFormatting>
  <conditionalFormatting sqref="A32">
    <cfRule type="expression" dxfId="352" priority="4">
      <formula>AND($A32=DAY(TODAY()),$G32&gt;30)</formula>
    </cfRule>
  </conditionalFormatting>
  <conditionalFormatting sqref="D32">
    <cfRule type="duplicateValues" dxfId="351" priority="3"/>
  </conditionalFormatting>
  <conditionalFormatting sqref="A33">
    <cfRule type="expression" dxfId="350" priority="2">
      <formula>AND($A33=DAY(TODAY()),$G33&gt;30)</formula>
    </cfRule>
  </conditionalFormatting>
  <conditionalFormatting sqref="D33">
    <cfRule type="duplicateValues" dxfId="349" priority="1"/>
  </conditionalFormatting>
  <conditionalFormatting sqref="D22">
    <cfRule type="duplicateValues" dxfId="348" priority="18"/>
  </conditionalFormatting>
  <conditionalFormatting sqref="D4:D21">
    <cfRule type="duplicateValues" dxfId="347" priority="19"/>
  </conditionalFormatting>
  <conditionalFormatting sqref="D34">
    <cfRule type="duplicateValues" dxfId="346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45" priority="17" operator="greaterThan">
      <formula>0</formula>
    </cfRule>
  </conditionalFormatting>
  <conditionalFormatting sqref="D23">
    <cfRule type="duplicateValues" dxfId="344" priority="16"/>
  </conditionalFormatting>
  <conditionalFormatting sqref="D24">
    <cfRule type="duplicateValues" dxfId="343" priority="15"/>
  </conditionalFormatting>
  <conditionalFormatting sqref="D25">
    <cfRule type="duplicateValues" dxfId="342" priority="14"/>
  </conditionalFormatting>
  <conditionalFormatting sqref="D26">
    <cfRule type="duplicateValues" dxfId="341" priority="13"/>
  </conditionalFormatting>
  <conditionalFormatting sqref="D27">
    <cfRule type="duplicateValues" dxfId="340" priority="12"/>
  </conditionalFormatting>
  <conditionalFormatting sqref="A28:A29 A34">
    <cfRule type="expression" dxfId="339" priority="11">
      <formula>AND($A28=DAY(TODAY()),$G28&gt;30)</formula>
    </cfRule>
  </conditionalFormatting>
  <conditionalFormatting sqref="D28">
    <cfRule type="duplicateValues" dxfId="338" priority="10"/>
  </conditionalFormatting>
  <conditionalFormatting sqref="D29">
    <cfRule type="duplicateValues" dxfId="337" priority="9"/>
  </conditionalFormatting>
  <conditionalFormatting sqref="A30">
    <cfRule type="expression" dxfId="336" priority="8">
      <formula>AND($A30=DAY(TODAY()),$G30&gt;30)</formula>
    </cfRule>
  </conditionalFormatting>
  <conditionalFormatting sqref="D30">
    <cfRule type="duplicateValues" dxfId="335" priority="7"/>
  </conditionalFormatting>
  <conditionalFormatting sqref="A31">
    <cfRule type="expression" dxfId="334" priority="6">
      <formula>AND($A31=DAY(TODAY()),$G31&gt;30)</formula>
    </cfRule>
  </conditionalFormatting>
  <conditionalFormatting sqref="D31">
    <cfRule type="duplicateValues" dxfId="333" priority="5"/>
  </conditionalFormatting>
  <conditionalFormatting sqref="A32">
    <cfRule type="expression" dxfId="332" priority="4">
      <formula>AND($A32=DAY(TODAY()),$G32&gt;30)</formula>
    </cfRule>
  </conditionalFormatting>
  <conditionalFormatting sqref="D32">
    <cfRule type="duplicateValues" dxfId="331" priority="3"/>
  </conditionalFormatting>
  <conditionalFormatting sqref="A33">
    <cfRule type="expression" dxfId="330" priority="2">
      <formula>AND($A33=DAY(TODAY()),$G33&gt;30)</formula>
    </cfRule>
  </conditionalFormatting>
  <conditionalFormatting sqref="D33">
    <cfRule type="duplicateValues" dxfId="329" priority="1"/>
  </conditionalFormatting>
  <conditionalFormatting sqref="D22">
    <cfRule type="duplicateValues" dxfId="328" priority="18"/>
  </conditionalFormatting>
  <conditionalFormatting sqref="D4:D21">
    <cfRule type="duplicateValues" dxfId="327" priority="19"/>
  </conditionalFormatting>
  <conditionalFormatting sqref="D34">
    <cfRule type="duplicateValues" dxfId="326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25" priority="17" operator="greaterThan">
      <formula>0</formula>
    </cfRule>
  </conditionalFormatting>
  <conditionalFormatting sqref="D23">
    <cfRule type="duplicateValues" dxfId="324" priority="16"/>
  </conditionalFormatting>
  <conditionalFormatting sqref="D24">
    <cfRule type="duplicateValues" dxfId="323" priority="15"/>
  </conditionalFormatting>
  <conditionalFormatting sqref="D25">
    <cfRule type="duplicateValues" dxfId="322" priority="14"/>
  </conditionalFormatting>
  <conditionalFormatting sqref="D26">
    <cfRule type="duplicateValues" dxfId="321" priority="13"/>
  </conditionalFormatting>
  <conditionalFormatting sqref="D27">
    <cfRule type="duplicateValues" dxfId="320" priority="12"/>
  </conditionalFormatting>
  <conditionalFormatting sqref="A28:A29 A34">
    <cfRule type="expression" dxfId="319" priority="11">
      <formula>AND($A28=DAY(TODAY()),$G28&gt;30)</formula>
    </cfRule>
  </conditionalFormatting>
  <conditionalFormatting sqref="D28">
    <cfRule type="duplicateValues" dxfId="318" priority="10"/>
  </conditionalFormatting>
  <conditionalFormatting sqref="D29">
    <cfRule type="duplicateValues" dxfId="317" priority="9"/>
  </conditionalFormatting>
  <conditionalFormatting sqref="A30">
    <cfRule type="expression" dxfId="316" priority="8">
      <formula>AND($A30=DAY(TODAY()),$G30&gt;30)</formula>
    </cfRule>
  </conditionalFormatting>
  <conditionalFormatting sqref="D30">
    <cfRule type="duplicateValues" dxfId="315" priority="7"/>
  </conditionalFormatting>
  <conditionalFormatting sqref="A31">
    <cfRule type="expression" dxfId="314" priority="6">
      <formula>AND($A31=DAY(TODAY()),$G31&gt;30)</formula>
    </cfRule>
  </conditionalFormatting>
  <conditionalFormatting sqref="D31">
    <cfRule type="duplicateValues" dxfId="313" priority="5"/>
  </conditionalFormatting>
  <conditionalFormatting sqref="A32">
    <cfRule type="expression" dxfId="312" priority="4">
      <formula>AND($A32=DAY(TODAY()),$G32&gt;30)</formula>
    </cfRule>
  </conditionalFormatting>
  <conditionalFormatting sqref="D32">
    <cfRule type="duplicateValues" dxfId="311" priority="3"/>
  </conditionalFormatting>
  <conditionalFormatting sqref="A33">
    <cfRule type="expression" dxfId="310" priority="2">
      <formula>AND($A33=DAY(TODAY()),$G33&gt;30)</formula>
    </cfRule>
  </conditionalFormatting>
  <conditionalFormatting sqref="D33">
    <cfRule type="duplicateValues" dxfId="309" priority="1"/>
  </conditionalFormatting>
  <conditionalFormatting sqref="D22">
    <cfRule type="duplicateValues" dxfId="308" priority="18"/>
  </conditionalFormatting>
  <conditionalFormatting sqref="D4:D21">
    <cfRule type="duplicateValues" dxfId="307" priority="19"/>
  </conditionalFormatting>
  <conditionalFormatting sqref="D34">
    <cfRule type="duplicateValues" dxfId="306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05" priority="17" operator="greaterThan">
      <formula>0</formula>
    </cfRule>
  </conditionalFormatting>
  <conditionalFormatting sqref="D23">
    <cfRule type="duplicateValues" dxfId="304" priority="16"/>
  </conditionalFormatting>
  <conditionalFormatting sqref="D24">
    <cfRule type="duplicateValues" dxfId="303" priority="15"/>
  </conditionalFormatting>
  <conditionalFormatting sqref="D25">
    <cfRule type="duplicateValues" dxfId="302" priority="14"/>
  </conditionalFormatting>
  <conditionalFormatting sqref="D26">
    <cfRule type="duplicateValues" dxfId="301" priority="13"/>
  </conditionalFormatting>
  <conditionalFormatting sqref="D27">
    <cfRule type="duplicateValues" dxfId="300" priority="12"/>
  </conditionalFormatting>
  <conditionalFormatting sqref="A28:A29 A34">
    <cfRule type="expression" dxfId="299" priority="11">
      <formula>AND($A28=DAY(TODAY()),$G28&gt;30)</formula>
    </cfRule>
  </conditionalFormatting>
  <conditionalFormatting sqref="D28">
    <cfRule type="duplicateValues" dxfId="298" priority="10"/>
  </conditionalFormatting>
  <conditionalFormatting sqref="D29">
    <cfRule type="duplicateValues" dxfId="297" priority="9"/>
  </conditionalFormatting>
  <conditionalFormatting sqref="A30">
    <cfRule type="expression" dxfId="296" priority="8">
      <formula>AND($A30=DAY(TODAY()),$G30&gt;30)</formula>
    </cfRule>
  </conditionalFormatting>
  <conditionalFormatting sqref="D30">
    <cfRule type="duplicateValues" dxfId="295" priority="7"/>
  </conditionalFormatting>
  <conditionalFormatting sqref="A31">
    <cfRule type="expression" dxfId="294" priority="6">
      <formula>AND($A31=DAY(TODAY()),$G31&gt;30)</formula>
    </cfRule>
  </conditionalFormatting>
  <conditionalFormatting sqref="D31">
    <cfRule type="duplicateValues" dxfId="293" priority="5"/>
  </conditionalFormatting>
  <conditionalFormatting sqref="A32">
    <cfRule type="expression" dxfId="292" priority="4">
      <formula>AND($A32=DAY(TODAY()),$G32&gt;30)</formula>
    </cfRule>
  </conditionalFormatting>
  <conditionalFormatting sqref="D32">
    <cfRule type="duplicateValues" dxfId="291" priority="3"/>
  </conditionalFormatting>
  <conditionalFormatting sqref="A33">
    <cfRule type="expression" dxfId="290" priority="2">
      <formula>AND($A33=DAY(TODAY()),$G33&gt;30)</formula>
    </cfRule>
  </conditionalFormatting>
  <conditionalFormatting sqref="D33">
    <cfRule type="duplicateValues" dxfId="289" priority="1"/>
  </conditionalFormatting>
  <conditionalFormatting sqref="D22">
    <cfRule type="duplicateValues" dxfId="288" priority="18"/>
  </conditionalFormatting>
  <conditionalFormatting sqref="D4:D21">
    <cfRule type="duplicateValues" dxfId="287" priority="19"/>
  </conditionalFormatting>
  <conditionalFormatting sqref="D34">
    <cfRule type="duplicateValues" dxfId="286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0" sqref="G30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SUBTOTAL(9,G3:G160)</f>
        <v>738.8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17</v>
      </c>
      <c r="AG2" s="22">
        <f ca="1">SUBTOTAL(9,AG3:AG69)</f>
        <v>39.5</v>
      </c>
      <c r="AH2" s="22">
        <f ca="1">SUBTOTAL(9,AH3:AH69)</f>
        <v>2.5</v>
      </c>
      <c r="AI2" s="22">
        <f ca="1">SUBTOTAL(9,AI3:AI69)</f>
        <v>14.3</v>
      </c>
      <c r="AJ2" s="22">
        <f ca="1">SUBTOTAL(9,AJ3:AJ69)</f>
        <v>24.6</v>
      </c>
      <c r="AK2" s="22">
        <f ca="1">SUBTOTAL(9,AK3:AK69)</f>
        <v>26</v>
      </c>
      <c r="AL2" s="22">
        <f ca="1">SUBTOTAL(9,AL3:AL69)</f>
        <v>14.5</v>
      </c>
      <c r="AM2" s="22">
        <f ca="1">SUBTOTAL(9,AM3:AM69)</f>
        <v>11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2.5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13.5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1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1.5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120.3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8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10.6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8.5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4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1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24.400000000000002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3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17.5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5.5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2</v>
      </c>
      <c r="AL13" s="41">
        <f ca="1">IFERROR(SUMIFS(INDIRECT("'"&amp;AL$1&amp;"'!$G:$G"),INDIRECT("'"&amp;AL$1&amp;"'!$c:$c"),'DS KHÁCH HÀNG KM'!$C13),0)</f>
        <v>0.5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0.5</v>
      </c>
      <c r="AG17" s="19">
        <f ca="1">IFERROR(SUMIFS(INDIRECT("'"&amp;AG$1&amp;"'!$G:$G"),INDIRECT("'"&amp;AG$1&amp;"'!$c:$c"),'DS KHÁCH HÀNG KM'!$C17),0)</f>
        <v>1</v>
      </c>
      <c r="AH17" s="19">
        <f ca="1">IFERROR(SUMIFS(INDIRECT("'"&amp;AH$1&amp;"'!$G:$G"),INDIRECT("'"&amp;AH$1&amp;"'!$c:$c"),'DS KHÁCH HÀNG KM'!$C17),0)</f>
        <v>1</v>
      </c>
      <c r="AI17" s="19">
        <f ca="1">IFERROR(SUMIFS(INDIRECT("'"&amp;AI$1&amp;"'!$G:$G"),INDIRECT("'"&amp;AI$1&amp;"'!$c:$c"),'DS KHÁCH HÀNG KM'!$C17),0)</f>
        <v>1.5</v>
      </c>
      <c r="AJ17" s="19">
        <f ca="1">IFERROR(SUMIFS(INDIRECT("'"&amp;AJ$1&amp;"'!$G:$G"),INDIRECT("'"&amp;AJ$1&amp;"'!$c:$c"),'DS KHÁCH HÀNG KM'!$C17),0)</f>
        <v>1.5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23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7.5</v>
      </c>
      <c r="AL19" s="19">
        <f ca="1">IFERROR(SUMIFS(INDIRECT("'"&amp;AL$1&amp;"'!$G:$G"),INDIRECT("'"&amp;AL$1&amp;"'!$c:$c"),'DS KHÁCH HÀNG KM'!$C19),0)</f>
        <v>3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144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8</v>
      </c>
      <c r="AG25" s="19">
        <f ca="1">IFERROR(SUMIFS(INDIRECT("'"&amp;AG$1&amp;"'!$G:$G"),INDIRECT("'"&amp;AG$1&amp;"'!$c:$c"),'DS KHÁCH HÀNG KM'!$C25),0)</f>
        <v>9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9.8000000000000007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5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12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6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102.5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12.5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60.5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1.5</v>
      </c>
      <c r="AI29" s="19">
        <f ca="1">IFERROR(SUMIFS(INDIRECT("'"&amp;AI$1&amp;"'!$G:$G"),INDIRECT("'"&amp;AI$1&amp;"'!$c:$c"),'DS KHÁCH HÀNG KM'!$C29),0)</f>
        <v>3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4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44" t="s">
        <v>157</v>
      </c>
      <c r="E30" s="4"/>
      <c r="F30" s="3"/>
      <c r="G30" s="21">
        <f ca="1">SUM($H30:$AM30)</f>
        <v>32.5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12.5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28.5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3.5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3.5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16.5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3.5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60" priority="219">
      <formula>$G3&gt;=30</formula>
    </cfRule>
  </conditionalFormatting>
  <conditionalFormatting sqref="I17:AM33 I14:AM15 I10:AM12 I3:AM8">
    <cfRule type="cellIs" dxfId="659" priority="210" operator="greaterThan">
      <formula>0</formula>
    </cfRule>
  </conditionalFormatting>
  <conditionalFormatting sqref="I16:AM16">
    <cfRule type="cellIs" dxfId="658" priority="190" operator="greaterThan">
      <formula>0</formula>
    </cfRule>
  </conditionalFormatting>
  <conditionalFormatting sqref="A32:A33 A24 A14:A20 A10:A12 A3:A8">
    <cfRule type="expression" dxfId="657" priority="147">
      <formula>AND($A3=DAY(TODAY()),$G3&gt;30)</formula>
    </cfRule>
  </conditionalFormatting>
  <conditionalFormatting sqref="A21:A22">
    <cfRule type="expression" dxfId="656" priority="135">
      <formula>AND($A21=DAY(TODAY()),$G21&gt;30)</formula>
    </cfRule>
  </conditionalFormatting>
  <conditionalFormatting sqref="D21">
    <cfRule type="duplicateValues" dxfId="655" priority="130"/>
  </conditionalFormatting>
  <conditionalFormatting sqref="D22">
    <cfRule type="duplicateValues" dxfId="654" priority="122"/>
  </conditionalFormatting>
  <conditionalFormatting sqref="A23">
    <cfRule type="expression" dxfId="653" priority="119">
      <formula>AND($A23=DAY(TODAY()),$G23&gt;30)</formula>
    </cfRule>
  </conditionalFormatting>
  <conditionalFormatting sqref="D23">
    <cfRule type="duplicateValues" dxfId="652" priority="118"/>
  </conditionalFormatting>
  <conditionalFormatting sqref="D24">
    <cfRule type="duplicateValues" dxfId="651" priority="110"/>
  </conditionalFormatting>
  <conditionalFormatting sqref="A25">
    <cfRule type="expression" dxfId="650" priority="107">
      <formula>AND($A25=DAY(TODAY()),$G25&gt;30)</formula>
    </cfRule>
  </conditionalFormatting>
  <conditionalFormatting sqref="D25">
    <cfRule type="duplicateValues" dxfId="649" priority="106"/>
  </conditionalFormatting>
  <conditionalFormatting sqref="A26">
    <cfRule type="expression" dxfId="648" priority="103">
      <formula>AND($A26=DAY(TODAY()),$G26&gt;30)</formula>
    </cfRule>
  </conditionalFormatting>
  <conditionalFormatting sqref="D26">
    <cfRule type="duplicateValues" dxfId="647" priority="102"/>
  </conditionalFormatting>
  <conditionalFormatting sqref="A27">
    <cfRule type="expression" dxfId="646" priority="87">
      <formula>AND($A27=DAY(TODAY()),$G27&gt;30)</formula>
    </cfRule>
  </conditionalFormatting>
  <conditionalFormatting sqref="D27">
    <cfRule type="duplicateValues" dxfId="645" priority="86"/>
  </conditionalFormatting>
  <conditionalFormatting sqref="A28:A30">
    <cfRule type="expression" dxfId="644" priority="67">
      <formula>AND($A28=DAY(TODAY()),$G28&gt;30)</formula>
    </cfRule>
  </conditionalFormatting>
  <conditionalFormatting sqref="D28">
    <cfRule type="duplicateValues" dxfId="643" priority="66"/>
  </conditionalFormatting>
  <conditionalFormatting sqref="G13">
    <cfRule type="expression" dxfId="642" priority="61">
      <formula>$G13&gt;=30</formula>
    </cfRule>
  </conditionalFormatting>
  <conditionalFormatting sqref="I13:AM13">
    <cfRule type="cellIs" dxfId="641" priority="60" operator="greaterThan">
      <formula>0</formula>
    </cfRule>
  </conditionalFormatting>
  <conditionalFormatting sqref="D13">
    <cfRule type="duplicateValues" dxfId="640" priority="59"/>
  </conditionalFormatting>
  <conditionalFormatting sqref="A13">
    <cfRule type="expression" dxfId="639" priority="58">
      <formula>AND($A13=DAY(TODAY()),$G13&gt;30)</formula>
    </cfRule>
  </conditionalFormatting>
  <conditionalFormatting sqref="G9">
    <cfRule type="expression" dxfId="638" priority="45">
      <formula>$G9&gt;=30</formula>
    </cfRule>
  </conditionalFormatting>
  <conditionalFormatting sqref="I9:AM9">
    <cfRule type="cellIs" dxfId="637" priority="44" operator="greaterThan">
      <formula>0</formula>
    </cfRule>
  </conditionalFormatting>
  <conditionalFormatting sqref="D9">
    <cfRule type="duplicateValues" dxfId="636" priority="43"/>
  </conditionalFormatting>
  <conditionalFormatting sqref="A9">
    <cfRule type="expression" dxfId="635" priority="42">
      <formula>AND($A9=DAY(TODAY()),$G9&gt;30)</formula>
    </cfRule>
  </conditionalFormatting>
  <conditionalFormatting sqref="D29">
    <cfRule type="duplicateValues" dxfId="634" priority="38"/>
  </conditionalFormatting>
  <conditionalFormatting sqref="A31">
    <cfRule type="expression" dxfId="632" priority="31">
      <formula>AND($A31=DAY(TODAY()),$G31&gt;30)</formula>
    </cfRule>
  </conditionalFormatting>
  <conditionalFormatting sqref="D31">
    <cfRule type="duplicateValues" dxfId="631" priority="30"/>
  </conditionalFormatting>
  <conditionalFormatting sqref="D32">
    <cfRule type="duplicateValues" dxfId="630" priority="14"/>
  </conditionalFormatting>
  <conditionalFormatting sqref="D33">
    <cfRule type="duplicateValues" dxfId="629" priority="263"/>
  </conditionalFormatting>
  <conditionalFormatting sqref="D14:D20 D3:D8 D10:D12">
    <cfRule type="duplicateValues" dxfId="628" priority="297"/>
  </conditionalFormatting>
  <conditionalFormatting sqref="D30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85" priority="17" operator="greaterThan">
      <formula>0</formula>
    </cfRule>
  </conditionalFormatting>
  <conditionalFormatting sqref="D23">
    <cfRule type="duplicateValues" dxfId="284" priority="16"/>
  </conditionalFormatting>
  <conditionalFormatting sqref="D24">
    <cfRule type="duplicateValues" dxfId="283" priority="15"/>
  </conditionalFormatting>
  <conditionalFormatting sqref="D25">
    <cfRule type="duplicateValues" dxfId="282" priority="14"/>
  </conditionalFormatting>
  <conditionalFormatting sqref="D26">
    <cfRule type="duplicateValues" dxfId="281" priority="13"/>
  </conditionalFormatting>
  <conditionalFormatting sqref="D27">
    <cfRule type="duplicateValues" dxfId="280" priority="12"/>
  </conditionalFormatting>
  <conditionalFormatting sqref="A28:A29 A34">
    <cfRule type="expression" dxfId="279" priority="11">
      <formula>AND($A28=DAY(TODAY()),$G28&gt;30)</formula>
    </cfRule>
  </conditionalFormatting>
  <conditionalFormatting sqref="D28">
    <cfRule type="duplicateValues" dxfId="278" priority="10"/>
  </conditionalFormatting>
  <conditionalFormatting sqref="D29">
    <cfRule type="duplicateValues" dxfId="277" priority="9"/>
  </conditionalFormatting>
  <conditionalFormatting sqref="A30">
    <cfRule type="expression" dxfId="276" priority="8">
      <formula>AND($A30=DAY(TODAY()),$G30&gt;30)</formula>
    </cfRule>
  </conditionalFormatting>
  <conditionalFormatting sqref="D30">
    <cfRule type="duplicateValues" dxfId="275" priority="7"/>
  </conditionalFormatting>
  <conditionalFormatting sqref="A31">
    <cfRule type="expression" dxfId="274" priority="6">
      <formula>AND($A31=DAY(TODAY()),$G31&gt;30)</formula>
    </cfRule>
  </conditionalFormatting>
  <conditionalFormatting sqref="D31">
    <cfRule type="duplicateValues" dxfId="273" priority="5"/>
  </conditionalFormatting>
  <conditionalFormatting sqref="A32">
    <cfRule type="expression" dxfId="272" priority="4">
      <formula>AND($A32=DAY(TODAY()),$G32&gt;30)</formula>
    </cfRule>
  </conditionalFormatting>
  <conditionalFormatting sqref="D32">
    <cfRule type="duplicateValues" dxfId="271" priority="3"/>
  </conditionalFormatting>
  <conditionalFormatting sqref="A33">
    <cfRule type="expression" dxfId="270" priority="2">
      <formula>AND($A33=DAY(TODAY()),$G33&gt;30)</formula>
    </cfRule>
  </conditionalFormatting>
  <conditionalFormatting sqref="D33">
    <cfRule type="duplicateValues" dxfId="269" priority="1"/>
  </conditionalFormatting>
  <conditionalFormatting sqref="D22">
    <cfRule type="duplicateValues" dxfId="268" priority="18"/>
  </conditionalFormatting>
  <conditionalFormatting sqref="D4:D21">
    <cfRule type="duplicateValues" dxfId="267" priority="19"/>
  </conditionalFormatting>
  <conditionalFormatting sqref="D34">
    <cfRule type="duplicateValues" dxfId="266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65" priority="17" operator="greaterThan">
      <formula>0</formula>
    </cfRule>
  </conditionalFormatting>
  <conditionalFormatting sqref="D23">
    <cfRule type="duplicateValues" dxfId="264" priority="16"/>
  </conditionalFormatting>
  <conditionalFormatting sqref="D24">
    <cfRule type="duplicateValues" dxfId="263" priority="15"/>
  </conditionalFormatting>
  <conditionalFormatting sqref="D25">
    <cfRule type="duplicateValues" dxfId="262" priority="14"/>
  </conditionalFormatting>
  <conditionalFormatting sqref="D26">
    <cfRule type="duplicateValues" dxfId="261" priority="13"/>
  </conditionalFormatting>
  <conditionalFormatting sqref="D27">
    <cfRule type="duplicateValues" dxfId="260" priority="12"/>
  </conditionalFormatting>
  <conditionalFormatting sqref="A28:A29 A34">
    <cfRule type="expression" dxfId="259" priority="11">
      <formula>AND($A28=DAY(TODAY()),$G28&gt;30)</formula>
    </cfRule>
  </conditionalFormatting>
  <conditionalFormatting sqref="D28">
    <cfRule type="duplicateValues" dxfId="258" priority="10"/>
  </conditionalFormatting>
  <conditionalFormatting sqref="D29">
    <cfRule type="duplicateValues" dxfId="257" priority="9"/>
  </conditionalFormatting>
  <conditionalFormatting sqref="A30">
    <cfRule type="expression" dxfId="256" priority="8">
      <formula>AND($A30=DAY(TODAY()),$G30&gt;30)</formula>
    </cfRule>
  </conditionalFormatting>
  <conditionalFormatting sqref="D30">
    <cfRule type="duplicateValues" dxfId="255" priority="7"/>
  </conditionalFormatting>
  <conditionalFormatting sqref="A31">
    <cfRule type="expression" dxfId="254" priority="6">
      <formula>AND($A31=DAY(TODAY()),$G31&gt;30)</formula>
    </cfRule>
  </conditionalFormatting>
  <conditionalFormatting sqref="D31">
    <cfRule type="duplicateValues" dxfId="253" priority="5"/>
  </conditionalFormatting>
  <conditionalFormatting sqref="A32">
    <cfRule type="expression" dxfId="252" priority="4">
      <formula>AND($A32=DAY(TODAY()),$G32&gt;30)</formula>
    </cfRule>
  </conditionalFormatting>
  <conditionalFormatting sqref="D32">
    <cfRule type="duplicateValues" dxfId="251" priority="3"/>
  </conditionalFormatting>
  <conditionalFormatting sqref="A33">
    <cfRule type="expression" dxfId="250" priority="2">
      <formula>AND($A33=DAY(TODAY()),$G33&gt;30)</formula>
    </cfRule>
  </conditionalFormatting>
  <conditionalFormatting sqref="D33">
    <cfRule type="duplicateValues" dxfId="249" priority="1"/>
  </conditionalFormatting>
  <conditionalFormatting sqref="D22">
    <cfRule type="duplicateValues" dxfId="248" priority="18"/>
  </conditionalFormatting>
  <conditionalFormatting sqref="D4:D21">
    <cfRule type="duplicateValues" dxfId="247" priority="19"/>
  </conditionalFormatting>
  <conditionalFormatting sqref="D34">
    <cfRule type="duplicateValues" dxfId="246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45" priority="17" operator="greaterThan">
      <formula>0</formula>
    </cfRule>
  </conditionalFormatting>
  <conditionalFormatting sqref="D23">
    <cfRule type="duplicateValues" dxfId="244" priority="16"/>
  </conditionalFormatting>
  <conditionalFormatting sqref="D24">
    <cfRule type="duplicateValues" dxfId="243" priority="15"/>
  </conditionalFormatting>
  <conditionalFormatting sqref="D25">
    <cfRule type="duplicateValues" dxfId="242" priority="14"/>
  </conditionalFormatting>
  <conditionalFormatting sqref="D26">
    <cfRule type="duplicateValues" dxfId="241" priority="13"/>
  </conditionalFormatting>
  <conditionalFormatting sqref="D27">
    <cfRule type="duplicateValues" dxfId="240" priority="12"/>
  </conditionalFormatting>
  <conditionalFormatting sqref="A28:A29 A34">
    <cfRule type="expression" dxfId="239" priority="11">
      <formula>AND($A28=DAY(TODAY()),$G28&gt;30)</formula>
    </cfRule>
  </conditionalFormatting>
  <conditionalFormatting sqref="D28">
    <cfRule type="duplicateValues" dxfId="238" priority="10"/>
  </conditionalFormatting>
  <conditionalFormatting sqref="D29">
    <cfRule type="duplicateValues" dxfId="237" priority="9"/>
  </conditionalFormatting>
  <conditionalFormatting sqref="A30">
    <cfRule type="expression" dxfId="236" priority="8">
      <formula>AND($A30=DAY(TODAY()),$G30&gt;30)</formula>
    </cfRule>
  </conditionalFormatting>
  <conditionalFormatting sqref="D30">
    <cfRule type="duplicateValues" dxfId="235" priority="7"/>
  </conditionalFormatting>
  <conditionalFormatting sqref="A31">
    <cfRule type="expression" dxfId="234" priority="6">
      <formula>AND($A31=DAY(TODAY()),$G31&gt;30)</formula>
    </cfRule>
  </conditionalFormatting>
  <conditionalFormatting sqref="D31">
    <cfRule type="duplicateValues" dxfId="233" priority="5"/>
  </conditionalFormatting>
  <conditionalFormatting sqref="A32">
    <cfRule type="expression" dxfId="232" priority="4">
      <formula>AND($A32=DAY(TODAY()),$G32&gt;30)</formula>
    </cfRule>
  </conditionalFormatting>
  <conditionalFormatting sqref="D32">
    <cfRule type="duplicateValues" dxfId="231" priority="3"/>
  </conditionalFormatting>
  <conditionalFormatting sqref="A33">
    <cfRule type="expression" dxfId="230" priority="2">
      <formula>AND($A33=DAY(TODAY()),$G33&gt;30)</formula>
    </cfRule>
  </conditionalFormatting>
  <conditionalFormatting sqref="D33">
    <cfRule type="duplicateValues" dxfId="229" priority="1"/>
  </conditionalFormatting>
  <conditionalFormatting sqref="D22">
    <cfRule type="duplicateValues" dxfId="228" priority="18"/>
  </conditionalFormatting>
  <conditionalFormatting sqref="D4:D21">
    <cfRule type="duplicateValues" dxfId="227" priority="19"/>
  </conditionalFormatting>
  <conditionalFormatting sqref="D34">
    <cfRule type="duplicateValues" dxfId="226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25" priority="17" operator="greaterThan">
      <formula>0</formula>
    </cfRule>
  </conditionalFormatting>
  <conditionalFormatting sqref="D23">
    <cfRule type="duplicateValues" dxfId="224" priority="16"/>
  </conditionalFormatting>
  <conditionalFormatting sqref="D24">
    <cfRule type="duplicateValues" dxfId="223" priority="15"/>
  </conditionalFormatting>
  <conditionalFormatting sqref="D25">
    <cfRule type="duplicateValues" dxfId="222" priority="14"/>
  </conditionalFormatting>
  <conditionalFormatting sqref="D26">
    <cfRule type="duplicateValues" dxfId="221" priority="13"/>
  </conditionalFormatting>
  <conditionalFormatting sqref="D27">
    <cfRule type="duplicateValues" dxfId="220" priority="12"/>
  </conditionalFormatting>
  <conditionalFormatting sqref="A28:A29 A34">
    <cfRule type="expression" dxfId="219" priority="11">
      <formula>AND($A28=DAY(TODAY()),$G28&gt;30)</formula>
    </cfRule>
  </conditionalFormatting>
  <conditionalFormatting sqref="D28">
    <cfRule type="duplicateValues" dxfId="218" priority="10"/>
  </conditionalFormatting>
  <conditionalFormatting sqref="D29">
    <cfRule type="duplicateValues" dxfId="217" priority="9"/>
  </conditionalFormatting>
  <conditionalFormatting sqref="A30">
    <cfRule type="expression" dxfId="216" priority="8">
      <formula>AND($A30=DAY(TODAY()),$G30&gt;30)</formula>
    </cfRule>
  </conditionalFormatting>
  <conditionalFormatting sqref="D30">
    <cfRule type="duplicateValues" dxfId="215" priority="7"/>
  </conditionalFormatting>
  <conditionalFormatting sqref="A31">
    <cfRule type="expression" dxfId="214" priority="6">
      <formula>AND($A31=DAY(TODAY()),$G31&gt;30)</formula>
    </cfRule>
  </conditionalFormatting>
  <conditionalFormatting sqref="D31">
    <cfRule type="duplicateValues" dxfId="213" priority="5"/>
  </conditionalFormatting>
  <conditionalFormatting sqref="A32">
    <cfRule type="expression" dxfId="212" priority="4">
      <formula>AND($A32=DAY(TODAY()),$G32&gt;30)</formula>
    </cfRule>
  </conditionalFormatting>
  <conditionalFormatting sqref="D32">
    <cfRule type="duplicateValues" dxfId="211" priority="3"/>
  </conditionalFormatting>
  <conditionalFormatting sqref="A33">
    <cfRule type="expression" dxfId="210" priority="2">
      <formula>AND($A33=DAY(TODAY()),$G33&gt;30)</formula>
    </cfRule>
  </conditionalFormatting>
  <conditionalFormatting sqref="D33">
    <cfRule type="duplicateValues" dxfId="209" priority="1"/>
  </conditionalFormatting>
  <conditionalFormatting sqref="D22">
    <cfRule type="duplicateValues" dxfId="208" priority="18"/>
  </conditionalFormatting>
  <conditionalFormatting sqref="D4:D21">
    <cfRule type="duplicateValues" dxfId="207" priority="19"/>
  </conditionalFormatting>
  <conditionalFormatting sqref="D34">
    <cfRule type="duplicateValues" dxfId="206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05" priority="17" operator="greaterThan">
      <formula>0</formula>
    </cfRule>
  </conditionalFormatting>
  <conditionalFormatting sqref="D23">
    <cfRule type="duplicateValues" dxfId="204" priority="16"/>
  </conditionalFormatting>
  <conditionalFormatting sqref="D24">
    <cfRule type="duplicateValues" dxfId="203" priority="15"/>
  </conditionalFormatting>
  <conditionalFormatting sqref="D25">
    <cfRule type="duplicateValues" dxfId="202" priority="14"/>
  </conditionalFormatting>
  <conditionalFormatting sqref="D26">
    <cfRule type="duplicateValues" dxfId="201" priority="13"/>
  </conditionalFormatting>
  <conditionalFormatting sqref="D27">
    <cfRule type="duplicateValues" dxfId="200" priority="12"/>
  </conditionalFormatting>
  <conditionalFormatting sqref="A28:A29 A34">
    <cfRule type="expression" dxfId="199" priority="11">
      <formula>AND($A28=DAY(TODAY()),$G28&gt;30)</formula>
    </cfRule>
  </conditionalFormatting>
  <conditionalFormatting sqref="D28">
    <cfRule type="duplicateValues" dxfId="198" priority="10"/>
  </conditionalFormatting>
  <conditionalFormatting sqref="D29">
    <cfRule type="duplicateValues" dxfId="197" priority="9"/>
  </conditionalFormatting>
  <conditionalFormatting sqref="A30">
    <cfRule type="expression" dxfId="196" priority="8">
      <formula>AND($A30=DAY(TODAY()),$G30&gt;30)</formula>
    </cfRule>
  </conditionalFormatting>
  <conditionalFormatting sqref="D30">
    <cfRule type="duplicateValues" dxfId="195" priority="7"/>
  </conditionalFormatting>
  <conditionalFormatting sqref="A31">
    <cfRule type="expression" dxfId="194" priority="6">
      <formula>AND($A31=DAY(TODAY()),$G31&gt;30)</formula>
    </cfRule>
  </conditionalFormatting>
  <conditionalFormatting sqref="D31">
    <cfRule type="duplicateValues" dxfId="193" priority="5"/>
  </conditionalFormatting>
  <conditionalFormatting sqref="A32">
    <cfRule type="expression" dxfId="192" priority="4">
      <formula>AND($A32=DAY(TODAY()),$G32&gt;30)</formula>
    </cfRule>
  </conditionalFormatting>
  <conditionalFormatting sqref="D32">
    <cfRule type="duplicateValues" dxfId="191" priority="3"/>
  </conditionalFormatting>
  <conditionalFormatting sqref="A33">
    <cfRule type="expression" dxfId="190" priority="2">
      <formula>AND($A33=DAY(TODAY()),$G33&gt;30)</formula>
    </cfRule>
  </conditionalFormatting>
  <conditionalFormatting sqref="D33">
    <cfRule type="duplicateValues" dxfId="189" priority="1"/>
  </conditionalFormatting>
  <conditionalFormatting sqref="D22">
    <cfRule type="duplicateValues" dxfId="188" priority="18"/>
  </conditionalFormatting>
  <conditionalFormatting sqref="D4:D21">
    <cfRule type="duplicateValues" dxfId="187" priority="19"/>
  </conditionalFormatting>
  <conditionalFormatting sqref="D34">
    <cfRule type="duplicateValues" dxfId="186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85" priority="17" operator="greaterThan">
      <formula>0</formula>
    </cfRule>
  </conditionalFormatting>
  <conditionalFormatting sqref="D23">
    <cfRule type="duplicateValues" dxfId="184" priority="16"/>
  </conditionalFormatting>
  <conditionalFormatting sqref="D24">
    <cfRule type="duplicateValues" dxfId="183" priority="15"/>
  </conditionalFormatting>
  <conditionalFormatting sqref="D25">
    <cfRule type="duplicateValues" dxfId="182" priority="14"/>
  </conditionalFormatting>
  <conditionalFormatting sqref="D26">
    <cfRule type="duplicateValues" dxfId="181" priority="13"/>
  </conditionalFormatting>
  <conditionalFormatting sqref="D27">
    <cfRule type="duplicateValues" dxfId="180" priority="12"/>
  </conditionalFormatting>
  <conditionalFormatting sqref="A28:A29 A34">
    <cfRule type="expression" dxfId="179" priority="11">
      <formula>AND($A28=DAY(TODAY()),$G28&gt;30)</formula>
    </cfRule>
  </conditionalFormatting>
  <conditionalFormatting sqref="D28">
    <cfRule type="duplicateValues" dxfId="178" priority="10"/>
  </conditionalFormatting>
  <conditionalFormatting sqref="D29">
    <cfRule type="duplicateValues" dxfId="177" priority="9"/>
  </conditionalFormatting>
  <conditionalFormatting sqref="A30">
    <cfRule type="expression" dxfId="176" priority="8">
      <formula>AND($A30=DAY(TODAY()),$G30&gt;30)</formula>
    </cfRule>
  </conditionalFormatting>
  <conditionalFormatting sqref="D30">
    <cfRule type="duplicateValues" dxfId="175" priority="7"/>
  </conditionalFormatting>
  <conditionalFormatting sqref="A31">
    <cfRule type="expression" dxfId="174" priority="6">
      <formula>AND($A31=DAY(TODAY()),$G31&gt;30)</formula>
    </cfRule>
  </conditionalFormatting>
  <conditionalFormatting sqref="D31">
    <cfRule type="duplicateValues" dxfId="173" priority="5"/>
  </conditionalFormatting>
  <conditionalFormatting sqref="A32">
    <cfRule type="expression" dxfId="172" priority="4">
      <formula>AND($A32=DAY(TODAY()),$G32&gt;30)</formula>
    </cfRule>
  </conditionalFormatting>
  <conditionalFormatting sqref="D32">
    <cfRule type="duplicateValues" dxfId="171" priority="3"/>
  </conditionalFormatting>
  <conditionalFormatting sqref="A33">
    <cfRule type="expression" dxfId="170" priority="2">
      <formula>AND($A33=DAY(TODAY()),$G33&gt;30)</formula>
    </cfRule>
  </conditionalFormatting>
  <conditionalFormatting sqref="D33">
    <cfRule type="duplicateValues" dxfId="169" priority="1"/>
  </conditionalFormatting>
  <conditionalFormatting sqref="D22">
    <cfRule type="duplicateValues" dxfId="168" priority="18"/>
  </conditionalFormatting>
  <conditionalFormatting sqref="D4:D21">
    <cfRule type="duplicateValues" dxfId="167" priority="19"/>
  </conditionalFormatting>
  <conditionalFormatting sqref="D34">
    <cfRule type="duplicateValues" dxfId="166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24</v>
      </c>
      <c r="D1" s="27">
        <v>10</v>
      </c>
      <c r="E1" s="1" t="str">
        <f>"'[TỔNG NHẬP-XUẤT-TỒN "&amp;$C$1&amp;"."&amp;$D$1&amp;".xlsm]"</f>
        <v>'[TỔNG NHẬP-XUẤT-TỒN 24.10.xlsm]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17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65" priority="17" operator="greaterThan">
      <formula>0</formula>
    </cfRule>
  </conditionalFormatting>
  <conditionalFormatting sqref="D23">
    <cfRule type="duplicateValues" dxfId="164" priority="16"/>
  </conditionalFormatting>
  <conditionalFormatting sqref="D24">
    <cfRule type="duplicateValues" dxfId="163" priority="15"/>
  </conditionalFormatting>
  <conditionalFormatting sqref="D25">
    <cfRule type="duplicateValues" dxfId="162" priority="14"/>
  </conditionalFormatting>
  <conditionalFormatting sqref="D26">
    <cfRule type="duplicateValues" dxfId="161" priority="13"/>
  </conditionalFormatting>
  <conditionalFormatting sqref="D27">
    <cfRule type="duplicateValues" dxfId="160" priority="12"/>
  </conditionalFormatting>
  <conditionalFormatting sqref="A28:A29 A34">
    <cfRule type="expression" dxfId="159" priority="11">
      <formula>AND($A28=DAY(TODAY()),$G28&gt;30)</formula>
    </cfRule>
  </conditionalFormatting>
  <conditionalFormatting sqref="D28">
    <cfRule type="duplicateValues" dxfId="158" priority="10"/>
  </conditionalFormatting>
  <conditionalFormatting sqref="D29">
    <cfRule type="duplicateValues" dxfId="157" priority="9"/>
  </conditionalFormatting>
  <conditionalFormatting sqref="A30">
    <cfRule type="expression" dxfId="156" priority="8">
      <formula>AND($A30=DAY(TODAY()),$G30&gt;30)</formula>
    </cfRule>
  </conditionalFormatting>
  <conditionalFormatting sqref="D30">
    <cfRule type="duplicateValues" dxfId="155" priority="7"/>
  </conditionalFormatting>
  <conditionalFormatting sqref="A31">
    <cfRule type="expression" dxfId="154" priority="6">
      <formula>AND($A31=DAY(TODAY()),$G31&gt;30)</formula>
    </cfRule>
  </conditionalFormatting>
  <conditionalFormatting sqref="D31">
    <cfRule type="duplicateValues" dxfId="153" priority="5"/>
  </conditionalFormatting>
  <conditionalFormatting sqref="A32">
    <cfRule type="expression" dxfId="152" priority="4">
      <formula>AND($A32=DAY(TODAY()),$G32&gt;30)</formula>
    </cfRule>
  </conditionalFormatting>
  <conditionalFormatting sqref="D32">
    <cfRule type="duplicateValues" dxfId="151" priority="3"/>
  </conditionalFormatting>
  <conditionalFormatting sqref="A33">
    <cfRule type="expression" dxfId="150" priority="2">
      <formula>AND($A33=DAY(TODAY()),$G33&gt;30)</formula>
    </cfRule>
  </conditionalFormatting>
  <conditionalFormatting sqref="D33">
    <cfRule type="duplicateValues" dxfId="149" priority="1"/>
  </conditionalFormatting>
  <conditionalFormatting sqref="D22">
    <cfRule type="duplicateValues" dxfId="148" priority="18"/>
  </conditionalFormatting>
  <conditionalFormatting sqref="D4:D21">
    <cfRule type="duplicateValues" dxfId="147" priority="19"/>
  </conditionalFormatting>
  <conditionalFormatting sqref="D34">
    <cfRule type="duplicateValues" dxfId="146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25</v>
      </c>
      <c r="D1" s="27">
        <v>10</v>
      </c>
      <c r="E1" s="1" t="str">
        <f>"'[TỔNG NHẬP-XUẤT-TỒN "&amp;$C$1&amp;"."&amp;$D$1&amp;".xlsm]"</f>
        <v>'[TỔNG NHẬP-XUẤT-TỒN 25.10.xlsm]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39.5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6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6.5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0.5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2.5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5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45" priority="17" operator="greaterThan">
      <formula>0</formula>
    </cfRule>
  </conditionalFormatting>
  <conditionalFormatting sqref="D23">
    <cfRule type="duplicateValues" dxfId="144" priority="16"/>
  </conditionalFormatting>
  <conditionalFormatting sqref="D24">
    <cfRule type="duplicateValues" dxfId="143" priority="15"/>
  </conditionalFormatting>
  <conditionalFormatting sqref="D25">
    <cfRule type="duplicateValues" dxfId="142" priority="14"/>
  </conditionalFormatting>
  <conditionalFormatting sqref="D26">
    <cfRule type="duplicateValues" dxfId="141" priority="13"/>
  </conditionalFormatting>
  <conditionalFormatting sqref="D27">
    <cfRule type="duplicateValues" dxfId="140" priority="12"/>
  </conditionalFormatting>
  <conditionalFormatting sqref="A28:A29 A34">
    <cfRule type="expression" dxfId="139" priority="11">
      <formula>AND($A28=DAY(TODAY()),$G28&gt;30)</formula>
    </cfRule>
  </conditionalFormatting>
  <conditionalFormatting sqref="D28">
    <cfRule type="duplicateValues" dxfId="138" priority="10"/>
  </conditionalFormatting>
  <conditionalFormatting sqref="D29">
    <cfRule type="duplicateValues" dxfId="137" priority="9"/>
  </conditionalFormatting>
  <conditionalFormatting sqref="A30">
    <cfRule type="expression" dxfId="136" priority="8">
      <formula>AND($A30=DAY(TODAY()),$G30&gt;30)</formula>
    </cfRule>
  </conditionalFormatting>
  <conditionalFormatting sqref="D30">
    <cfRule type="duplicateValues" dxfId="135" priority="7"/>
  </conditionalFormatting>
  <conditionalFormatting sqref="A31">
    <cfRule type="expression" dxfId="134" priority="6">
      <formula>AND($A31=DAY(TODAY()),$G31&gt;30)</formula>
    </cfRule>
  </conditionalFormatting>
  <conditionalFormatting sqref="D31">
    <cfRule type="duplicateValues" dxfId="133" priority="5"/>
  </conditionalFormatting>
  <conditionalFormatting sqref="A32">
    <cfRule type="expression" dxfId="132" priority="4">
      <formula>AND($A32=DAY(TODAY()),$G32&gt;30)</formula>
    </cfRule>
  </conditionalFormatting>
  <conditionalFormatting sqref="D32">
    <cfRule type="duplicateValues" dxfId="131" priority="3"/>
  </conditionalFormatting>
  <conditionalFormatting sqref="A33">
    <cfRule type="expression" dxfId="130" priority="2">
      <formula>AND($A33=DAY(TODAY()),$G33&gt;30)</formula>
    </cfRule>
  </conditionalFormatting>
  <conditionalFormatting sqref="D33">
    <cfRule type="duplicateValues" dxfId="129" priority="1"/>
  </conditionalFormatting>
  <conditionalFormatting sqref="D22">
    <cfRule type="duplicateValues" dxfId="128" priority="18"/>
  </conditionalFormatting>
  <conditionalFormatting sqref="D4:D21">
    <cfRule type="duplicateValues" dxfId="127" priority="19"/>
  </conditionalFormatting>
  <conditionalFormatting sqref="D34">
    <cfRule type="duplicateValues" dxfId="126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26</v>
      </c>
      <c r="D1" s="27">
        <v>10</v>
      </c>
      <c r="E1" s="1" t="str">
        <f>"'[TỔNG NHẬP-XUẤT-TỒN "&amp;$C$1&amp;"."&amp;$D$1&amp;".xlsm]"</f>
        <v>'[TỔNG NHẬP-XUẤT-TỒN 26.10.xlsm]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25" priority="17" operator="greaterThan">
      <formula>0</formula>
    </cfRule>
  </conditionalFormatting>
  <conditionalFormatting sqref="D23">
    <cfRule type="duplicateValues" dxfId="124" priority="16"/>
  </conditionalFormatting>
  <conditionalFormatting sqref="D24">
    <cfRule type="duplicateValues" dxfId="123" priority="15"/>
  </conditionalFormatting>
  <conditionalFormatting sqref="D25">
    <cfRule type="duplicateValues" dxfId="122" priority="14"/>
  </conditionalFormatting>
  <conditionalFormatting sqref="D26">
    <cfRule type="duplicateValues" dxfId="121" priority="13"/>
  </conditionalFormatting>
  <conditionalFormatting sqref="D27">
    <cfRule type="duplicateValues" dxfId="120" priority="12"/>
  </conditionalFormatting>
  <conditionalFormatting sqref="A28:A29 A34">
    <cfRule type="expression" dxfId="119" priority="11">
      <formula>AND($A28=DAY(TODAY()),$G28&gt;30)</formula>
    </cfRule>
  </conditionalFormatting>
  <conditionalFormatting sqref="D28">
    <cfRule type="duplicateValues" dxfId="118" priority="10"/>
  </conditionalFormatting>
  <conditionalFormatting sqref="D29">
    <cfRule type="duplicateValues" dxfId="117" priority="9"/>
  </conditionalFormatting>
  <conditionalFormatting sqref="A30">
    <cfRule type="expression" dxfId="116" priority="8">
      <formula>AND($A30=DAY(TODAY()),$G30&gt;30)</formula>
    </cfRule>
  </conditionalFormatting>
  <conditionalFormatting sqref="D30">
    <cfRule type="duplicateValues" dxfId="115" priority="7"/>
  </conditionalFormatting>
  <conditionalFormatting sqref="A31">
    <cfRule type="expression" dxfId="114" priority="6">
      <formula>AND($A31=DAY(TODAY()),$G31&gt;30)</formula>
    </cfRule>
  </conditionalFormatting>
  <conditionalFormatting sqref="D31">
    <cfRule type="duplicateValues" dxfId="113" priority="5"/>
  </conditionalFormatting>
  <conditionalFormatting sqref="A32">
    <cfRule type="expression" dxfId="112" priority="4">
      <formula>AND($A32=DAY(TODAY()),$G32&gt;30)</formula>
    </cfRule>
  </conditionalFormatting>
  <conditionalFormatting sqref="D32">
    <cfRule type="duplicateValues" dxfId="111" priority="3"/>
  </conditionalFormatting>
  <conditionalFormatting sqref="A33">
    <cfRule type="expression" dxfId="110" priority="2">
      <formula>AND($A33=DAY(TODAY()),$G33&gt;30)</formula>
    </cfRule>
  </conditionalFormatting>
  <conditionalFormatting sqref="D33">
    <cfRule type="duplicateValues" dxfId="109" priority="1"/>
  </conditionalFormatting>
  <conditionalFormatting sqref="D22">
    <cfRule type="duplicateValues" dxfId="108" priority="18"/>
  </conditionalFormatting>
  <conditionalFormatting sqref="D4:D21">
    <cfRule type="duplicateValues" dxfId="107" priority="19"/>
  </conditionalFormatting>
  <conditionalFormatting sqref="D34">
    <cfRule type="duplicateValues" dxfId="106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27</v>
      </c>
      <c r="D1" s="27">
        <v>10</v>
      </c>
      <c r="E1" s="1" t="str">
        <f>"'[TỔNG NHẬP-XUẤT-TỒN "&amp;$C$1&amp;"."&amp;$D$1&amp;".xlsm]"</f>
        <v>'[TỔNG NHẬP-XUẤT-TỒN 27.10.xlsm]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0.3</v>
      </c>
      <c r="BL3" s="18">
        <f>SUBTOTAL(9,BL4:BL70)</f>
        <v>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9.8000000000000007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05" priority="17" operator="greaterThan">
      <formula>0</formula>
    </cfRule>
  </conditionalFormatting>
  <conditionalFormatting sqref="D23">
    <cfRule type="duplicateValues" dxfId="104" priority="16"/>
  </conditionalFormatting>
  <conditionalFormatting sqref="D24">
    <cfRule type="duplicateValues" dxfId="103" priority="15"/>
  </conditionalFormatting>
  <conditionalFormatting sqref="D25">
    <cfRule type="duplicateValues" dxfId="102" priority="14"/>
  </conditionalFormatting>
  <conditionalFormatting sqref="D26">
    <cfRule type="duplicateValues" dxfId="101" priority="13"/>
  </conditionalFormatting>
  <conditionalFormatting sqref="D27">
    <cfRule type="duplicateValues" dxfId="100" priority="12"/>
  </conditionalFormatting>
  <conditionalFormatting sqref="A28:A29 A34">
    <cfRule type="expression" dxfId="99" priority="11">
      <formula>AND($A28=DAY(TODAY()),$G28&gt;30)</formula>
    </cfRule>
  </conditionalFormatting>
  <conditionalFormatting sqref="D28">
    <cfRule type="duplicateValues" dxfId="98" priority="10"/>
  </conditionalFormatting>
  <conditionalFormatting sqref="D29">
    <cfRule type="duplicateValues" dxfId="97" priority="9"/>
  </conditionalFormatting>
  <conditionalFormatting sqref="A30">
    <cfRule type="expression" dxfId="96" priority="8">
      <formula>AND($A30=DAY(TODAY()),$G30&gt;30)</formula>
    </cfRule>
  </conditionalFormatting>
  <conditionalFormatting sqref="D30">
    <cfRule type="duplicateValues" dxfId="95" priority="7"/>
  </conditionalFormatting>
  <conditionalFormatting sqref="A31">
    <cfRule type="expression" dxfId="94" priority="6">
      <formula>AND($A31=DAY(TODAY()),$G31&gt;30)</formula>
    </cfRule>
  </conditionalFormatting>
  <conditionalFormatting sqref="D31">
    <cfRule type="duplicateValues" dxfId="93" priority="5"/>
  </conditionalFormatting>
  <conditionalFormatting sqref="A32">
    <cfRule type="expression" dxfId="92" priority="4">
      <formula>AND($A32=DAY(TODAY()),$G32&gt;30)</formula>
    </cfRule>
  </conditionalFormatting>
  <conditionalFormatting sqref="D32">
    <cfRule type="duplicateValues" dxfId="91" priority="3"/>
  </conditionalFormatting>
  <conditionalFormatting sqref="A33">
    <cfRule type="expression" dxfId="90" priority="2">
      <formula>AND($A33=DAY(TODAY()),$G33&gt;30)</formula>
    </cfRule>
  </conditionalFormatting>
  <conditionalFormatting sqref="D33">
    <cfRule type="duplicateValues" dxfId="89" priority="1"/>
  </conditionalFormatting>
  <conditionalFormatting sqref="D22">
    <cfRule type="duplicateValues" dxfId="88" priority="18"/>
  </conditionalFormatting>
  <conditionalFormatting sqref="D4:D21">
    <cfRule type="duplicateValues" dxfId="87" priority="19"/>
  </conditionalFormatting>
  <conditionalFormatting sqref="D34">
    <cfRule type="duplicateValues" dxfId="86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627" priority="50" operator="greaterThan">
      <formula>0</formula>
    </cfRule>
  </conditionalFormatting>
  <conditionalFormatting sqref="D23">
    <cfRule type="duplicateValues" dxfId="625" priority="40"/>
  </conditionalFormatting>
  <conditionalFormatting sqref="D24">
    <cfRule type="duplicateValues" dxfId="624" priority="39"/>
  </conditionalFormatting>
  <conditionalFormatting sqref="D25">
    <cfRule type="duplicateValues" dxfId="623" priority="37"/>
  </conditionalFormatting>
  <conditionalFormatting sqref="D26">
    <cfRule type="duplicateValues" dxfId="622" priority="36"/>
  </conditionalFormatting>
  <conditionalFormatting sqref="D27">
    <cfRule type="duplicateValues" dxfId="621" priority="35"/>
  </conditionalFormatting>
  <conditionalFormatting sqref="A28:A29 A34">
    <cfRule type="expression" dxfId="620" priority="29">
      <formula>AND($A28=DAY(TODAY()),$G28&gt;30)</formula>
    </cfRule>
  </conditionalFormatting>
  <conditionalFormatting sqref="D28">
    <cfRule type="duplicateValues" dxfId="619" priority="28"/>
  </conditionalFormatting>
  <conditionalFormatting sqref="D29">
    <cfRule type="duplicateValues" dxfId="618" priority="22"/>
  </conditionalFormatting>
  <conditionalFormatting sqref="A30">
    <cfRule type="expression" dxfId="617" priority="21">
      <formula>AND($A30=DAY(TODAY()),$G30&gt;30)</formula>
    </cfRule>
  </conditionalFormatting>
  <conditionalFormatting sqref="D30">
    <cfRule type="duplicateValues" dxfId="616" priority="20"/>
  </conditionalFormatting>
  <conditionalFormatting sqref="A31">
    <cfRule type="expression" dxfId="615" priority="19">
      <formula>AND($A31=DAY(TODAY()),$G31&gt;30)</formula>
    </cfRule>
  </conditionalFormatting>
  <conditionalFormatting sqref="D31">
    <cfRule type="duplicateValues" dxfId="614" priority="18"/>
  </conditionalFormatting>
  <conditionalFormatting sqref="A32">
    <cfRule type="expression" dxfId="613" priority="17">
      <formula>AND($A32=DAY(TODAY()),$G32&gt;30)</formula>
    </cfRule>
  </conditionalFormatting>
  <conditionalFormatting sqref="D32">
    <cfRule type="duplicateValues" dxfId="612" priority="16"/>
  </conditionalFormatting>
  <conditionalFormatting sqref="A33">
    <cfRule type="expression" dxfId="611" priority="11">
      <formula>AND($A33=DAY(TODAY()),$G33&gt;30)</formula>
    </cfRule>
  </conditionalFormatting>
  <conditionalFormatting sqref="D33">
    <cfRule type="duplicateValues" dxfId="610" priority="10"/>
  </conditionalFormatting>
  <conditionalFormatting sqref="D22">
    <cfRule type="duplicateValues" dxfId="608" priority="253"/>
  </conditionalFormatting>
  <conditionalFormatting sqref="D4:D21">
    <cfRule type="duplicateValues" dxfId="607" priority="256"/>
  </conditionalFormatting>
  <conditionalFormatting sqref="D34">
    <cfRule type="duplicateValues" dxfId="606" priority="258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28</v>
      </c>
      <c r="D1" s="27">
        <v>10</v>
      </c>
      <c r="E1" s="1" t="str">
        <f>"'[TỔNG NHẬP-XUẤT-TỒN "&amp;$C$1&amp;"."&amp;$D$1&amp;".xlsm]"</f>
        <v>'[TỔNG NHẬP-XUẤT-TỒN 28.10.xlsm]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8.5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2.5</v>
      </c>
      <c r="BQ3" s="18">
        <f>SUBTOTAL(9,BQ4:BQ70)</f>
        <v>5.5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2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85" priority="17" operator="greaterThan">
      <formula>0</formula>
    </cfRule>
  </conditionalFormatting>
  <conditionalFormatting sqref="D23">
    <cfRule type="duplicateValues" dxfId="84" priority="16"/>
  </conditionalFormatting>
  <conditionalFormatting sqref="D24">
    <cfRule type="duplicateValues" dxfId="83" priority="15"/>
  </conditionalFormatting>
  <conditionalFormatting sqref="D25">
    <cfRule type="duplicateValues" dxfId="82" priority="14"/>
  </conditionalFormatting>
  <conditionalFormatting sqref="D26">
    <cfRule type="duplicateValues" dxfId="81" priority="13"/>
  </conditionalFormatting>
  <conditionalFormatting sqref="D27">
    <cfRule type="duplicateValues" dxfId="80" priority="12"/>
  </conditionalFormatting>
  <conditionalFormatting sqref="A28:A29 A34">
    <cfRule type="expression" dxfId="79" priority="11">
      <formula>AND($A28=DAY(TODAY()),$G28&gt;30)</formula>
    </cfRule>
  </conditionalFormatting>
  <conditionalFormatting sqref="D28">
    <cfRule type="duplicateValues" dxfId="78" priority="10"/>
  </conditionalFormatting>
  <conditionalFormatting sqref="D29">
    <cfRule type="duplicateValues" dxfId="77" priority="9"/>
  </conditionalFormatting>
  <conditionalFormatting sqref="A30">
    <cfRule type="expression" dxfId="76" priority="8">
      <formula>AND($A30=DAY(TODAY()),$G30&gt;30)</formula>
    </cfRule>
  </conditionalFormatting>
  <conditionalFormatting sqref="D30">
    <cfRule type="duplicateValues" dxfId="75" priority="7"/>
  </conditionalFormatting>
  <conditionalFormatting sqref="A31">
    <cfRule type="expression" dxfId="74" priority="6">
      <formula>AND($A31=DAY(TODAY()),$G31&gt;30)</formula>
    </cfRule>
  </conditionalFormatting>
  <conditionalFormatting sqref="D31">
    <cfRule type="duplicateValues" dxfId="73" priority="5"/>
  </conditionalFormatting>
  <conditionalFormatting sqref="A32">
    <cfRule type="expression" dxfId="72" priority="4">
      <formula>AND($A32=DAY(TODAY()),$G32&gt;30)</formula>
    </cfRule>
  </conditionalFormatting>
  <conditionalFormatting sqref="D32">
    <cfRule type="duplicateValues" dxfId="71" priority="3"/>
  </conditionalFormatting>
  <conditionalFormatting sqref="A33">
    <cfRule type="expression" dxfId="70" priority="2">
      <formula>AND($A33=DAY(TODAY()),$G33&gt;30)</formula>
    </cfRule>
  </conditionalFormatting>
  <conditionalFormatting sqref="D33">
    <cfRule type="duplicateValues" dxfId="69" priority="1"/>
  </conditionalFormatting>
  <conditionalFormatting sqref="D22">
    <cfRule type="duplicateValues" dxfId="68" priority="18"/>
  </conditionalFormatting>
  <conditionalFormatting sqref="D4:D21">
    <cfRule type="duplicateValues" dxfId="67" priority="19"/>
  </conditionalFormatting>
  <conditionalFormatting sqref="D34">
    <cfRule type="duplicateValues" dxfId="66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29</v>
      </c>
      <c r="D1" s="27">
        <v>10</v>
      </c>
      <c r="E1" s="1" t="str">
        <f>"'[TỔNG NHẬP-XUẤT-TỒN "&amp;$C$1&amp;"."&amp;$D$1&amp;".xlsm]"</f>
        <v>'[TỔNG NHẬP-XUẤT-TỒN 29.10.xlsm]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0.5</v>
      </c>
      <c r="R3" s="18">
        <f>SUBTOTAL(9,R4:R70)</f>
        <v>0.5</v>
      </c>
      <c r="S3" s="18">
        <f>SUBTOTAL(9,S4:S70)</f>
        <v>0.5</v>
      </c>
      <c r="T3" s="18">
        <f>SUBTOTAL(9,T4:T70)</f>
        <v>0.5</v>
      </c>
      <c r="U3" s="18">
        <f>SUBTOTAL(9,U4:U70)</f>
        <v>0.5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1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0.5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0.5</v>
      </c>
      <c r="BH3" s="18">
        <f>SUBTOTAL(9,BH4:BH70)</f>
        <v>0</v>
      </c>
      <c r="BI3" s="18">
        <f>SUBTOTAL(9,BI4:BI70)</f>
        <v>0.5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1</v>
      </c>
      <c r="BQ3" s="18">
        <f>SUBTOTAL(9,BQ4:BQ70)</f>
        <v>7.5</v>
      </c>
      <c r="BR3" s="18">
        <f>SUBTOTAL(9,BR4:BR70)</f>
        <v>0.5</v>
      </c>
      <c r="BS3" s="18">
        <f>SUBTOTAL(9,BS4:BS70)</f>
        <v>1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0.5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1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7.5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0.5</v>
      </c>
      <c r="R20" s="12">
        <v>0.5</v>
      </c>
      <c r="S20" s="12">
        <v>0.5</v>
      </c>
      <c r="T20" s="12">
        <v>0.5</v>
      </c>
      <c r="U20" s="12">
        <v>0.5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1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0.5</v>
      </c>
      <c r="BD20" s="12">
        <v>0</v>
      </c>
      <c r="BE20" s="12">
        <v>0</v>
      </c>
      <c r="BF20" s="12">
        <v>0</v>
      </c>
      <c r="BG20" s="12">
        <v>0.5</v>
      </c>
      <c r="BH20" s="12">
        <v>0</v>
      </c>
      <c r="BI20" s="12">
        <v>0.5</v>
      </c>
      <c r="BJ20" s="12">
        <v>0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0.5</v>
      </c>
      <c r="BR20" s="12">
        <v>0</v>
      </c>
      <c r="BS20" s="12">
        <v>0.5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3.5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65" priority="17" operator="greaterThan">
      <formula>0</formula>
    </cfRule>
  </conditionalFormatting>
  <conditionalFormatting sqref="D23">
    <cfRule type="duplicateValues" dxfId="64" priority="16"/>
  </conditionalFormatting>
  <conditionalFormatting sqref="D24">
    <cfRule type="duplicateValues" dxfId="63" priority="15"/>
  </conditionalFormatting>
  <conditionalFormatting sqref="D25">
    <cfRule type="duplicateValues" dxfId="62" priority="14"/>
  </conditionalFormatting>
  <conditionalFormatting sqref="D26">
    <cfRule type="duplicateValues" dxfId="61" priority="13"/>
  </conditionalFormatting>
  <conditionalFormatting sqref="D27">
    <cfRule type="duplicateValues" dxfId="60" priority="12"/>
  </conditionalFormatting>
  <conditionalFormatting sqref="A28:A29 A34">
    <cfRule type="expression" dxfId="59" priority="11">
      <formula>AND($A28=DAY(TODAY()),$G28&gt;30)</formula>
    </cfRule>
  </conditionalFormatting>
  <conditionalFormatting sqref="D28">
    <cfRule type="duplicateValues" dxfId="58" priority="10"/>
  </conditionalFormatting>
  <conditionalFormatting sqref="D29">
    <cfRule type="duplicateValues" dxfId="57" priority="9"/>
  </conditionalFormatting>
  <conditionalFormatting sqref="A30">
    <cfRule type="expression" dxfId="56" priority="8">
      <formula>AND($A30=DAY(TODAY()),$G30&gt;30)</formula>
    </cfRule>
  </conditionalFormatting>
  <conditionalFormatting sqref="D30">
    <cfRule type="duplicateValues" dxfId="55" priority="7"/>
  </conditionalFormatting>
  <conditionalFormatting sqref="A31">
    <cfRule type="expression" dxfId="54" priority="6">
      <formula>AND($A31=DAY(TODAY()),$G31&gt;30)</formula>
    </cfRule>
  </conditionalFormatting>
  <conditionalFormatting sqref="D31">
    <cfRule type="duplicateValues" dxfId="53" priority="5"/>
  </conditionalFormatting>
  <conditionalFormatting sqref="A32">
    <cfRule type="expression" dxfId="52" priority="4">
      <formula>AND($A32=DAY(TODAY()),$G32&gt;30)</formula>
    </cfRule>
  </conditionalFormatting>
  <conditionalFormatting sqref="D32">
    <cfRule type="duplicateValues" dxfId="51" priority="3"/>
  </conditionalFormatting>
  <conditionalFormatting sqref="A33">
    <cfRule type="expression" dxfId="50" priority="2">
      <formula>AND($A33=DAY(TODAY()),$G33&gt;30)</formula>
    </cfRule>
  </conditionalFormatting>
  <conditionalFormatting sqref="D33">
    <cfRule type="duplicateValues" dxfId="49" priority="1"/>
  </conditionalFormatting>
  <conditionalFormatting sqref="D22">
    <cfRule type="duplicateValues" dxfId="48" priority="18"/>
  </conditionalFormatting>
  <conditionalFormatting sqref="D4:D21">
    <cfRule type="duplicateValues" dxfId="47" priority="19"/>
  </conditionalFormatting>
  <conditionalFormatting sqref="D34">
    <cfRule type="duplicateValues" dxfId="46" priority="2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30</v>
      </c>
      <c r="D1" s="27">
        <v>10</v>
      </c>
      <c r="E1" s="1" t="str">
        <f>"'[TỔNG NHẬP-XUẤT-TỒN "&amp;$C$1&amp;"."&amp;$D$1&amp;".xlsm]"</f>
        <v>'[TỔNG NHẬP-XUẤT-TỒN 30.10.xlsm]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0.5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1.5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0.5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1.5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" priority="17" operator="greaterThan">
      <formula>0</formula>
    </cfRule>
  </conditionalFormatting>
  <conditionalFormatting sqref="D23">
    <cfRule type="duplicateValues" dxfId="44" priority="16"/>
  </conditionalFormatting>
  <conditionalFormatting sqref="D24">
    <cfRule type="duplicateValues" dxfId="43" priority="15"/>
  </conditionalFormatting>
  <conditionalFormatting sqref="D25">
    <cfRule type="duplicateValues" dxfId="42" priority="14"/>
  </conditionalFormatting>
  <conditionalFormatting sqref="D26">
    <cfRule type="duplicateValues" dxfId="41" priority="13"/>
  </conditionalFormatting>
  <conditionalFormatting sqref="D27">
    <cfRule type="duplicateValues" dxfId="40" priority="12"/>
  </conditionalFormatting>
  <conditionalFormatting sqref="A28:A29 A34">
    <cfRule type="expression" dxfId="39" priority="11">
      <formula>AND($A28=DAY(TODAY()),$G28&gt;30)</formula>
    </cfRule>
  </conditionalFormatting>
  <conditionalFormatting sqref="D28">
    <cfRule type="duplicateValues" dxfId="38" priority="10"/>
  </conditionalFormatting>
  <conditionalFormatting sqref="D29">
    <cfRule type="duplicateValues" dxfId="37" priority="9"/>
  </conditionalFormatting>
  <conditionalFormatting sqref="A30">
    <cfRule type="expression" dxfId="36" priority="8">
      <formula>AND($A30=DAY(TODAY()),$G30&gt;30)</formula>
    </cfRule>
  </conditionalFormatting>
  <conditionalFormatting sqref="D30">
    <cfRule type="duplicateValues" dxfId="35" priority="7"/>
  </conditionalFormatting>
  <conditionalFormatting sqref="A31">
    <cfRule type="expression" dxfId="34" priority="6">
      <formula>AND($A31=DAY(TODAY()),$G31&gt;30)</formula>
    </cfRule>
  </conditionalFormatting>
  <conditionalFormatting sqref="D31">
    <cfRule type="duplicateValues" dxfId="33" priority="5"/>
  </conditionalFormatting>
  <conditionalFormatting sqref="A32">
    <cfRule type="expression" dxfId="32" priority="4">
      <formula>AND($A32=DAY(TODAY()),$G32&gt;30)</formula>
    </cfRule>
  </conditionalFormatting>
  <conditionalFormatting sqref="D32">
    <cfRule type="duplicateValues" dxfId="31" priority="3"/>
  </conditionalFormatting>
  <conditionalFormatting sqref="A33">
    <cfRule type="expression" dxfId="30" priority="2">
      <formula>AND($A33=DAY(TODAY()),$G33&gt;30)</formula>
    </cfRule>
  </conditionalFormatting>
  <conditionalFormatting sqref="D33">
    <cfRule type="duplicateValues" dxfId="29" priority="1"/>
  </conditionalFormatting>
  <conditionalFormatting sqref="D22">
    <cfRule type="duplicateValues" dxfId="28" priority="18"/>
  </conditionalFormatting>
  <conditionalFormatting sqref="D4:D21">
    <cfRule type="duplicateValues" dxfId="27" priority="19"/>
  </conditionalFormatting>
  <conditionalFormatting sqref="D34">
    <cfRule type="duplicateValues" dxfId="26" priority="20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31</v>
      </c>
      <c r="D1" s="27">
        <v>10</v>
      </c>
      <c r="E1" s="1" t="str">
        <f>"'[TỔNG NHẬP-XUẤT-TỒN "&amp;$C$1&amp;"."&amp;$D$1&amp;".xlsm]"</f>
        <v>'[TỔNG NHẬP-XUẤT-TỒN 31.10.xlsm]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3.5</v>
      </c>
      <c r="BM3" s="18">
        <f>SUBTOTAL(9,BM4:BM70)</f>
        <v>0</v>
      </c>
      <c r="BN3" s="18">
        <f>SUBTOTAL(9,BN4:BN70)</f>
        <v>1.5</v>
      </c>
      <c r="BO3" s="18">
        <f>SUBTOTAL(9,BO4:BO70)</f>
        <v>0</v>
      </c>
      <c r="BP3" s="18">
        <f>SUBTOTAL(9,BP4:BP70)</f>
        <v>0.5</v>
      </c>
      <c r="BQ3" s="18">
        <f>SUBTOTAL(9,BQ4:BQ70)</f>
        <v>1.5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2</v>
      </c>
      <c r="BM28" s="12">
        <v>0</v>
      </c>
      <c r="BN28" s="12">
        <v>1.5</v>
      </c>
      <c r="BO28" s="12">
        <v>0</v>
      </c>
      <c r="BP28" s="12">
        <v>0</v>
      </c>
      <c r="BQ28" s="12">
        <v>1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0.5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" priority="17" operator="greaterThan">
      <formula>0</formula>
    </cfRule>
  </conditionalFormatting>
  <conditionalFormatting sqref="D23">
    <cfRule type="duplicateValues" dxfId="24" priority="16"/>
  </conditionalFormatting>
  <conditionalFormatting sqref="D24">
    <cfRule type="duplicateValues" dxfId="23" priority="15"/>
  </conditionalFormatting>
  <conditionalFormatting sqref="D25">
    <cfRule type="duplicateValues" dxfId="22" priority="14"/>
  </conditionalFormatting>
  <conditionalFormatting sqref="D26">
    <cfRule type="duplicateValues" dxfId="21" priority="13"/>
  </conditionalFormatting>
  <conditionalFormatting sqref="D27">
    <cfRule type="duplicateValues" dxfId="20" priority="12"/>
  </conditionalFormatting>
  <conditionalFormatting sqref="A28:A29 A34">
    <cfRule type="expression" dxfId="19" priority="11">
      <formula>AND($A28=DAY(TODAY()),$G28&gt;30)</formula>
    </cfRule>
  </conditionalFormatting>
  <conditionalFormatting sqref="D28">
    <cfRule type="duplicateValues" dxfId="18" priority="10"/>
  </conditionalFormatting>
  <conditionalFormatting sqref="D29">
    <cfRule type="duplicateValues" dxfId="17" priority="9"/>
  </conditionalFormatting>
  <conditionalFormatting sqref="A30">
    <cfRule type="expression" dxfId="16" priority="8">
      <formula>AND($A30=DAY(TODAY()),$G30&gt;30)</formula>
    </cfRule>
  </conditionalFormatting>
  <conditionalFormatting sqref="D30">
    <cfRule type="duplicateValues" dxfId="15" priority="7"/>
  </conditionalFormatting>
  <conditionalFormatting sqref="A31">
    <cfRule type="expression" dxfId="14" priority="6">
      <formula>AND($A31=DAY(TODAY()),$G31&gt;30)</formula>
    </cfRule>
  </conditionalFormatting>
  <conditionalFormatting sqref="D31">
    <cfRule type="duplicateValues" dxfId="13" priority="5"/>
  </conditionalFormatting>
  <conditionalFormatting sqref="A32">
    <cfRule type="expression" dxfId="12" priority="4">
      <formula>AND($A32=DAY(TODAY()),$G32&gt;30)</formula>
    </cfRule>
  </conditionalFormatting>
  <conditionalFormatting sqref="D32">
    <cfRule type="duplicateValues" dxfId="11" priority="3"/>
  </conditionalFormatting>
  <conditionalFormatting sqref="A33">
    <cfRule type="expression" dxfId="10" priority="2">
      <formula>AND($A33=DAY(TODAY()),$G33&gt;30)</formula>
    </cfRule>
  </conditionalFormatting>
  <conditionalFormatting sqref="D33">
    <cfRule type="duplicateValues" dxfId="9" priority="1"/>
  </conditionalFormatting>
  <conditionalFormatting sqref="D22">
    <cfRule type="duplicateValues" dxfId="8" priority="18"/>
  </conditionalFormatting>
  <conditionalFormatting sqref="D4:D21">
    <cfRule type="duplicateValues" dxfId="7" priority="19"/>
  </conditionalFormatting>
  <conditionalFormatting sqref="D34">
    <cfRule type="duplicateValues" dxfId="6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605" priority="17" operator="greaterThan">
      <formula>0</formula>
    </cfRule>
  </conditionalFormatting>
  <conditionalFormatting sqref="D23">
    <cfRule type="duplicateValues" dxfId="604" priority="16"/>
  </conditionalFormatting>
  <conditionalFormatting sqref="D24">
    <cfRule type="duplicateValues" dxfId="603" priority="15"/>
  </conditionalFormatting>
  <conditionalFormatting sqref="D25">
    <cfRule type="duplicateValues" dxfId="602" priority="14"/>
  </conditionalFormatting>
  <conditionalFormatting sqref="D26">
    <cfRule type="duplicateValues" dxfId="601" priority="13"/>
  </conditionalFormatting>
  <conditionalFormatting sqref="D27">
    <cfRule type="duplicateValues" dxfId="600" priority="12"/>
  </conditionalFormatting>
  <conditionalFormatting sqref="A28:A29 A34">
    <cfRule type="expression" dxfId="599" priority="11">
      <formula>AND($A28=DAY(TODAY()),$G28&gt;30)</formula>
    </cfRule>
  </conditionalFormatting>
  <conditionalFormatting sqref="D28">
    <cfRule type="duplicateValues" dxfId="598" priority="10"/>
  </conditionalFormatting>
  <conditionalFormatting sqref="D29">
    <cfRule type="duplicateValues" dxfId="597" priority="9"/>
  </conditionalFormatting>
  <conditionalFormatting sqref="A30">
    <cfRule type="expression" dxfId="596" priority="8">
      <formula>AND($A30=DAY(TODAY()),$G30&gt;30)</formula>
    </cfRule>
  </conditionalFormatting>
  <conditionalFormatting sqref="D30">
    <cfRule type="duplicateValues" dxfId="595" priority="7"/>
  </conditionalFormatting>
  <conditionalFormatting sqref="A31">
    <cfRule type="expression" dxfId="594" priority="6">
      <formula>AND($A31=DAY(TODAY()),$G31&gt;30)</formula>
    </cfRule>
  </conditionalFormatting>
  <conditionalFormatting sqref="D31">
    <cfRule type="duplicateValues" dxfId="593" priority="5"/>
  </conditionalFormatting>
  <conditionalFormatting sqref="A32">
    <cfRule type="expression" dxfId="592" priority="4">
      <formula>AND($A32=DAY(TODAY()),$G32&gt;30)</formula>
    </cfRule>
  </conditionalFormatting>
  <conditionalFormatting sqref="D32">
    <cfRule type="duplicateValues" dxfId="591" priority="3"/>
  </conditionalFormatting>
  <conditionalFormatting sqref="A33">
    <cfRule type="expression" dxfId="590" priority="2">
      <formula>AND($A33=DAY(TODAY()),$G33&gt;30)</formula>
    </cfRule>
  </conditionalFormatting>
  <conditionalFormatting sqref="D33">
    <cfRule type="duplicateValues" dxfId="589" priority="1"/>
  </conditionalFormatting>
  <conditionalFormatting sqref="D22">
    <cfRule type="duplicateValues" dxfId="588" priority="18"/>
  </conditionalFormatting>
  <conditionalFormatting sqref="D4:D21">
    <cfRule type="duplicateValues" dxfId="587" priority="19"/>
  </conditionalFormatting>
  <conditionalFormatting sqref="D34">
    <cfRule type="duplicateValues" dxfId="586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85" priority="17" operator="greaterThan">
      <formula>0</formula>
    </cfRule>
  </conditionalFormatting>
  <conditionalFormatting sqref="D23">
    <cfRule type="duplicateValues" dxfId="584" priority="16"/>
  </conditionalFormatting>
  <conditionalFormatting sqref="D24">
    <cfRule type="duplicateValues" dxfId="583" priority="15"/>
  </conditionalFormatting>
  <conditionalFormatting sqref="D25">
    <cfRule type="duplicateValues" dxfId="582" priority="14"/>
  </conditionalFormatting>
  <conditionalFormatting sqref="D26">
    <cfRule type="duplicateValues" dxfId="581" priority="13"/>
  </conditionalFormatting>
  <conditionalFormatting sqref="D27">
    <cfRule type="duplicateValues" dxfId="580" priority="12"/>
  </conditionalFormatting>
  <conditionalFormatting sqref="A28:A29 A34">
    <cfRule type="expression" dxfId="579" priority="11">
      <formula>AND($A28=DAY(TODAY()),$G28&gt;30)</formula>
    </cfRule>
  </conditionalFormatting>
  <conditionalFormatting sqref="D28">
    <cfRule type="duplicateValues" dxfId="578" priority="10"/>
  </conditionalFormatting>
  <conditionalFormatting sqref="D29">
    <cfRule type="duplicateValues" dxfId="577" priority="9"/>
  </conditionalFormatting>
  <conditionalFormatting sqref="A30">
    <cfRule type="expression" dxfId="576" priority="8">
      <formula>AND($A30=DAY(TODAY()),$G30&gt;30)</formula>
    </cfRule>
  </conditionalFormatting>
  <conditionalFormatting sqref="D30">
    <cfRule type="duplicateValues" dxfId="575" priority="7"/>
  </conditionalFormatting>
  <conditionalFormatting sqref="A31">
    <cfRule type="expression" dxfId="574" priority="6">
      <formula>AND($A31=DAY(TODAY()),$G31&gt;30)</formula>
    </cfRule>
  </conditionalFormatting>
  <conditionalFormatting sqref="D31">
    <cfRule type="duplicateValues" dxfId="573" priority="5"/>
  </conditionalFormatting>
  <conditionalFormatting sqref="A32">
    <cfRule type="expression" dxfId="572" priority="4">
      <formula>AND($A32=DAY(TODAY()),$G32&gt;30)</formula>
    </cfRule>
  </conditionalFormatting>
  <conditionalFormatting sqref="D32">
    <cfRule type="duplicateValues" dxfId="571" priority="3"/>
  </conditionalFormatting>
  <conditionalFormatting sqref="A33">
    <cfRule type="expression" dxfId="570" priority="2">
      <formula>AND($A33=DAY(TODAY()),$G33&gt;30)</formula>
    </cfRule>
  </conditionalFormatting>
  <conditionalFormatting sqref="D33">
    <cfRule type="duplicateValues" dxfId="569" priority="1"/>
  </conditionalFormatting>
  <conditionalFormatting sqref="D22">
    <cfRule type="duplicateValues" dxfId="568" priority="18"/>
  </conditionalFormatting>
  <conditionalFormatting sqref="D4:D21">
    <cfRule type="duplicateValues" dxfId="567" priority="19"/>
  </conditionalFormatting>
  <conditionalFormatting sqref="D34">
    <cfRule type="duplicateValues" dxfId="566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65" priority="17" operator="greaterThan">
      <formula>0</formula>
    </cfRule>
  </conditionalFormatting>
  <conditionalFormatting sqref="D23">
    <cfRule type="duplicateValues" dxfId="564" priority="16"/>
  </conditionalFormatting>
  <conditionalFormatting sqref="D24">
    <cfRule type="duplicateValues" dxfId="563" priority="15"/>
  </conditionalFormatting>
  <conditionalFormatting sqref="D25">
    <cfRule type="duplicateValues" dxfId="562" priority="14"/>
  </conditionalFormatting>
  <conditionalFormatting sqref="D26">
    <cfRule type="duplicateValues" dxfId="561" priority="13"/>
  </conditionalFormatting>
  <conditionalFormatting sqref="D27">
    <cfRule type="duplicateValues" dxfId="560" priority="12"/>
  </conditionalFormatting>
  <conditionalFormatting sqref="A28:A29 A34">
    <cfRule type="expression" dxfId="559" priority="11">
      <formula>AND($A28=DAY(TODAY()),$G28&gt;30)</formula>
    </cfRule>
  </conditionalFormatting>
  <conditionalFormatting sqref="D28">
    <cfRule type="duplicateValues" dxfId="558" priority="10"/>
  </conditionalFormatting>
  <conditionalFormatting sqref="D29">
    <cfRule type="duplicateValues" dxfId="557" priority="9"/>
  </conditionalFormatting>
  <conditionalFormatting sqref="A30">
    <cfRule type="expression" dxfId="556" priority="8">
      <formula>AND($A30=DAY(TODAY()),$G30&gt;30)</formula>
    </cfRule>
  </conditionalFormatting>
  <conditionalFormatting sqref="D30">
    <cfRule type="duplicateValues" dxfId="555" priority="7"/>
  </conditionalFormatting>
  <conditionalFormatting sqref="A31">
    <cfRule type="expression" dxfId="554" priority="6">
      <formula>AND($A31=DAY(TODAY()),$G31&gt;30)</formula>
    </cfRule>
  </conditionalFormatting>
  <conditionalFormatting sqref="D31">
    <cfRule type="duplicateValues" dxfId="553" priority="5"/>
  </conditionalFormatting>
  <conditionalFormatting sqref="A32">
    <cfRule type="expression" dxfId="552" priority="4">
      <formula>AND($A32=DAY(TODAY()),$G32&gt;30)</formula>
    </cfRule>
  </conditionalFormatting>
  <conditionalFormatting sqref="D32">
    <cfRule type="duplicateValues" dxfId="551" priority="3"/>
  </conditionalFormatting>
  <conditionalFormatting sqref="A33">
    <cfRule type="expression" dxfId="550" priority="2">
      <formula>AND($A33=DAY(TODAY()),$G33&gt;30)</formula>
    </cfRule>
  </conditionalFormatting>
  <conditionalFormatting sqref="D33">
    <cfRule type="duplicateValues" dxfId="549" priority="1"/>
  </conditionalFormatting>
  <conditionalFormatting sqref="D22">
    <cfRule type="duplicateValues" dxfId="548" priority="18"/>
  </conditionalFormatting>
  <conditionalFormatting sqref="D4:D21">
    <cfRule type="duplicateValues" dxfId="547" priority="19"/>
  </conditionalFormatting>
  <conditionalFormatting sqref="D34">
    <cfRule type="duplicateValues" dxfId="546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45" priority="17" operator="greaterThan">
      <formula>0</formula>
    </cfRule>
  </conditionalFormatting>
  <conditionalFormatting sqref="D23">
    <cfRule type="duplicateValues" dxfId="544" priority="16"/>
  </conditionalFormatting>
  <conditionalFormatting sqref="D24">
    <cfRule type="duplicateValues" dxfId="543" priority="15"/>
  </conditionalFormatting>
  <conditionalFormatting sqref="D25">
    <cfRule type="duplicateValues" dxfId="542" priority="14"/>
  </conditionalFormatting>
  <conditionalFormatting sqref="D26">
    <cfRule type="duplicateValues" dxfId="541" priority="13"/>
  </conditionalFormatting>
  <conditionalFormatting sqref="D27">
    <cfRule type="duplicateValues" dxfId="540" priority="12"/>
  </conditionalFormatting>
  <conditionalFormatting sqref="A28:A29 A34">
    <cfRule type="expression" dxfId="539" priority="11">
      <formula>AND($A28=DAY(TODAY()),$G28&gt;30)</formula>
    </cfRule>
  </conditionalFormatting>
  <conditionalFormatting sqref="D28">
    <cfRule type="duplicateValues" dxfId="538" priority="10"/>
  </conditionalFormatting>
  <conditionalFormatting sqref="D29">
    <cfRule type="duplicateValues" dxfId="537" priority="9"/>
  </conditionalFormatting>
  <conditionalFormatting sqref="A30">
    <cfRule type="expression" dxfId="536" priority="8">
      <formula>AND($A30=DAY(TODAY()),$G30&gt;30)</formula>
    </cfRule>
  </conditionalFormatting>
  <conditionalFormatting sqref="D30">
    <cfRule type="duplicateValues" dxfId="535" priority="7"/>
  </conditionalFormatting>
  <conditionalFormatting sqref="A31">
    <cfRule type="expression" dxfId="534" priority="6">
      <formula>AND($A31=DAY(TODAY()),$G31&gt;30)</formula>
    </cfRule>
  </conditionalFormatting>
  <conditionalFormatting sqref="D31">
    <cfRule type="duplicateValues" dxfId="533" priority="5"/>
  </conditionalFormatting>
  <conditionalFormatting sqref="A32">
    <cfRule type="expression" dxfId="532" priority="4">
      <formula>AND($A32=DAY(TODAY()),$G32&gt;30)</formula>
    </cfRule>
  </conditionalFormatting>
  <conditionalFormatting sqref="D32">
    <cfRule type="duplicateValues" dxfId="531" priority="3"/>
  </conditionalFormatting>
  <conditionalFormatting sqref="A33">
    <cfRule type="expression" dxfId="530" priority="2">
      <formula>AND($A33=DAY(TODAY()),$G33&gt;30)</formula>
    </cfRule>
  </conditionalFormatting>
  <conditionalFormatting sqref="D33">
    <cfRule type="duplicateValues" dxfId="529" priority="1"/>
  </conditionalFormatting>
  <conditionalFormatting sqref="D22">
    <cfRule type="duplicateValues" dxfId="528" priority="18"/>
  </conditionalFormatting>
  <conditionalFormatting sqref="D4:D21">
    <cfRule type="duplicateValues" dxfId="527" priority="19"/>
  </conditionalFormatting>
  <conditionalFormatting sqref="D34">
    <cfRule type="duplicateValues" dxfId="526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25" priority="17" operator="greaterThan">
      <formula>0</formula>
    </cfRule>
  </conditionalFormatting>
  <conditionalFormatting sqref="D23">
    <cfRule type="duplicateValues" dxfId="524" priority="16"/>
  </conditionalFormatting>
  <conditionalFormatting sqref="D24">
    <cfRule type="duplicateValues" dxfId="523" priority="15"/>
  </conditionalFormatting>
  <conditionalFormatting sqref="D25">
    <cfRule type="duplicateValues" dxfId="522" priority="14"/>
  </conditionalFormatting>
  <conditionalFormatting sqref="D26">
    <cfRule type="duplicateValues" dxfId="521" priority="13"/>
  </conditionalFormatting>
  <conditionalFormatting sqref="D27">
    <cfRule type="duplicateValues" dxfId="520" priority="12"/>
  </conditionalFormatting>
  <conditionalFormatting sqref="A28:A29 A34">
    <cfRule type="expression" dxfId="519" priority="11">
      <formula>AND($A28=DAY(TODAY()),$G28&gt;30)</formula>
    </cfRule>
  </conditionalFormatting>
  <conditionalFormatting sqref="D28">
    <cfRule type="duplicateValues" dxfId="518" priority="10"/>
  </conditionalFormatting>
  <conditionalFormatting sqref="D29">
    <cfRule type="duplicateValues" dxfId="517" priority="9"/>
  </conditionalFormatting>
  <conditionalFormatting sqref="A30">
    <cfRule type="expression" dxfId="516" priority="8">
      <formula>AND($A30=DAY(TODAY()),$G30&gt;30)</formula>
    </cfRule>
  </conditionalFormatting>
  <conditionalFormatting sqref="D30">
    <cfRule type="duplicateValues" dxfId="515" priority="7"/>
  </conditionalFormatting>
  <conditionalFormatting sqref="A31">
    <cfRule type="expression" dxfId="514" priority="6">
      <formula>AND($A31=DAY(TODAY()),$G31&gt;30)</formula>
    </cfRule>
  </conditionalFormatting>
  <conditionalFormatting sqref="D31">
    <cfRule type="duplicateValues" dxfId="513" priority="5"/>
  </conditionalFormatting>
  <conditionalFormatting sqref="A32">
    <cfRule type="expression" dxfId="512" priority="4">
      <formula>AND($A32=DAY(TODAY()),$G32&gt;30)</formula>
    </cfRule>
  </conditionalFormatting>
  <conditionalFormatting sqref="D32">
    <cfRule type="duplicateValues" dxfId="511" priority="3"/>
  </conditionalFormatting>
  <conditionalFormatting sqref="A33">
    <cfRule type="expression" dxfId="510" priority="2">
      <formula>AND($A33=DAY(TODAY()),$G33&gt;30)</formula>
    </cfRule>
  </conditionalFormatting>
  <conditionalFormatting sqref="D33">
    <cfRule type="duplicateValues" dxfId="509" priority="1"/>
  </conditionalFormatting>
  <conditionalFormatting sqref="D22">
    <cfRule type="duplicateValues" dxfId="508" priority="18"/>
  </conditionalFormatting>
  <conditionalFormatting sqref="D4:D21">
    <cfRule type="duplicateValues" dxfId="507" priority="19"/>
  </conditionalFormatting>
  <conditionalFormatting sqref="D34">
    <cfRule type="duplicateValues" dxfId="506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05" priority="17" operator="greaterThan">
      <formula>0</formula>
    </cfRule>
  </conditionalFormatting>
  <conditionalFormatting sqref="D23">
    <cfRule type="duplicateValues" dxfId="504" priority="16"/>
  </conditionalFormatting>
  <conditionalFormatting sqref="D24">
    <cfRule type="duplicateValues" dxfId="503" priority="15"/>
  </conditionalFormatting>
  <conditionalFormatting sqref="D25">
    <cfRule type="duplicateValues" dxfId="502" priority="14"/>
  </conditionalFormatting>
  <conditionalFormatting sqref="D26">
    <cfRule type="duplicateValues" dxfId="501" priority="13"/>
  </conditionalFormatting>
  <conditionalFormatting sqref="D27">
    <cfRule type="duplicateValues" dxfId="500" priority="12"/>
  </conditionalFormatting>
  <conditionalFormatting sqref="A28:A29 A34">
    <cfRule type="expression" dxfId="499" priority="11">
      <formula>AND($A28=DAY(TODAY()),$G28&gt;30)</formula>
    </cfRule>
  </conditionalFormatting>
  <conditionalFormatting sqref="D28">
    <cfRule type="duplicateValues" dxfId="498" priority="10"/>
  </conditionalFormatting>
  <conditionalFormatting sqref="D29">
    <cfRule type="duplicateValues" dxfId="497" priority="9"/>
  </conditionalFormatting>
  <conditionalFormatting sqref="A30">
    <cfRule type="expression" dxfId="496" priority="8">
      <formula>AND($A30=DAY(TODAY()),$G30&gt;30)</formula>
    </cfRule>
  </conditionalFormatting>
  <conditionalFormatting sqref="D30">
    <cfRule type="duplicateValues" dxfId="495" priority="7"/>
  </conditionalFormatting>
  <conditionalFormatting sqref="A31">
    <cfRule type="expression" dxfId="494" priority="6">
      <formula>AND($A31=DAY(TODAY()),$G31&gt;30)</formula>
    </cfRule>
  </conditionalFormatting>
  <conditionalFormatting sqref="D31">
    <cfRule type="duplicateValues" dxfId="493" priority="5"/>
  </conditionalFormatting>
  <conditionalFormatting sqref="A32">
    <cfRule type="expression" dxfId="492" priority="4">
      <formula>AND($A32=DAY(TODAY()),$G32&gt;30)</formula>
    </cfRule>
  </conditionalFormatting>
  <conditionalFormatting sqref="D32">
    <cfRule type="duplicateValues" dxfId="491" priority="3"/>
  </conditionalFormatting>
  <conditionalFormatting sqref="A33">
    <cfRule type="expression" dxfId="490" priority="2">
      <formula>AND($A33=DAY(TODAY()),$G33&gt;30)</formula>
    </cfRule>
  </conditionalFormatting>
  <conditionalFormatting sqref="D33">
    <cfRule type="duplicateValues" dxfId="489" priority="1"/>
  </conditionalFormatting>
  <conditionalFormatting sqref="D22">
    <cfRule type="duplicateValues" dxfId="488" priority="18"/>
  </conditionalFormatting>
  <conditionalFormatting sqref="D4:D21">
    <cfRule type="duplicateValues" dxfId="487" priority="19"/>
  </conditionalFormatting>
  <conditionalFormatting sqref="D34">
    <cfRule type="duplicateValues" dxfId="486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2022-11-02T02:40:03Z</dcterms:modified>
</cp:coreProperties>
</file>