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21" sheetId="226" r:id="rId23"/>
    <sheet name="22" sheetId="227" r:id="rId24"/>
    <sheet name="23" sheetId="228" r:id="rId25"/>
    <sheet name="24" sheetId="229" r:id="rId26"/>
    <sheet name="25" sheetId="230" r:id="rId27"/>
    <sheet name="26" sheetId="231" r:id="rId28"/>
    <sheet name="27" sheetId="232" r:id="rId29"/>
    <sheet name="28" sheetId="233" r:id="rId30"/>
    <sheet name="29" sheetId="234" r:id="rId31"/>
    <sheet name="30" sheetId="235" r:id="rId32"/>
    <sheet name="31" sheetId="236" r:id="rId33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30" hidden="1">'29'!$A$3:$G$28</definedName>
    <definedName name="_xlnm._FilterDatabase" localSheetId="4" hidden="1">'3'!$A$3:$G$28</definedName>
    <definedName name="_xlnm._FilterDatabase" localSheetId="31" hidden="1">'30'!$A$3:$G$28</definedName>
    <definedName name="_xlnm._FilterDatabase" localSheetId="32" hidden="1">'31'!$A$3:$G$28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6" l="1"/>
  <c r="A33" i="236"/>
  <c r="A32" i="236"/>
  <c r="A31" i="236"/>
  <c r="A30" i="236"/>
  <c r="A29" i="236"/>
  <c r="A28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34" i="235" l="1"/>
  <c r="A33" i="235"/>
  <c r="A32" i="235"/>
  <c r="A31" i="235"/>
  <c r="A30" i="235"/>
  <c r="A29" i="235"/>
  <c r="A28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A34" i="234"/>
  <c r="A33" i="234"/>
  <c r="A32" i="234"/>
  <c r="A31" i="234"/>
  <c r="A30" i="234"/>
  <c r="A29" i="234"/>
  <c r="A28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A34" i="233"/>
  <c r="A33" i="233"/>
  <c r="A32" i="233"/>
  <c r="A31" i="233"/>
  <c r="A30" i="233"/>
  <c r="A29" i="233"/>
  <c r="A28" i="233"/>
  <c r="A27" i="233"/>
  <c r="A26" i="233"/>
  <c r="A25" i="233"/>
  <c r="A24" i="233"/>
  <c r="A23" i="233"/>
  <c r="A22" i="233"/>
  <c r="A21" i="233"/>
  <c r="A20" i="233"/>
  <c r="A19" i="233"/>
  <c r="A18" i="233"/>
  <c r="A17" i="233"/>
  <c r="A16" i="233"/>
  <c r="A15" i="233"/>
  <c r="A14" i="233"/>
  <c r="A13" i="233"/>
  <c r="A12" i="233"/>
  <c r="A11" i="233"/>
  <c r="A10" i="233"/>
  <c r="A9" i="233"/>
  <c r="A8" i="233"/>
  <c r="A7" i="233"/>
  <c r="A6" i="233"/>
  <c r="A5" i="233"/>
  <c r="A4" i="233"/>
  <c r="E1" i="233"/>
  <c r="A34" i="232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G19" i="236" l="1"/>
  <c r="V3" i="236"/>
  <c r="M3" i="236"/>
  <c r="O3" i="236"/>
  <c r="AU3" i="236"/>
  <c r="AP3" i="236"/>
  <c r="AO3" i="236"/>
  <c r="W3" i="236"/>
  <c r="G15" i="236"/>
  <c r="G11" i="236"/>
  <c r="Z3" i="236"/>
  <c r="AS3" i="236"/>
  <c r="Y3" i="236"/>
  <c r="AE3" i="236"/>
  <c r="G18" i="236"/>
  <c r="AL3" i="236"/>
  <c r="J3" i="236"/>
  <c r="AC3" i="236"/>
  <c r="I3" i="236"/>
  <c r="AM3" i="236"/>
  <c r="AT3" i="236"/>
  <c r="N3" i="236"/>
  <c r="R3" i="236"/>
  <c r="G14" i="236"/>
  <c r="AK3" i="236"/>
  <c r="AW3" i="236"/>
  <c r="Q3" i="236"/>
  <c r="S3" i="236"/>
  <c r="AI3" i="236"/>
  <c r="G17" i="236"/>
  <c r="X3" i="236"/>
  <c r="AN3" i="236"/>
  <c r="G8" i="236"/>
  <c r="L3" i="236"/>
  <c r="AB3" i="236"/>
  <c r="AR3" i="236"/>
  <c r="G7" i="236"/>
  <c r="G20" i="236"/>
  <c r="AD3" i="236"/>
  <c r="AH3" i="236"/>
  <c r="G4" i="236"/>
  <c r="H3" i="236"/>
  <c r="U3" i="236"/>
  <c r="AG3" i="236"/>
  <c r="K3" i="236"/>
  <c r="AA3" i="236"/>
  <c r="AQ3" i="236"/>
  <c r="G12" i="236"/>
  <c r="G21" i="236"/>
  <c r="P3" i="236"/>
  <c r="AF3" i="236"/>
  <c r="AV3" i="236"/>
  <c r="G6" i="236"/>
  <c r="G10" i="236"/>
  <c r="T3" i="236"/>
  <c r="AJ3" i="236"/>
  <c r="G5" i="236"/>
  <c r="G9" i="236"/>
  <c r="G13" i="236"/>
  <c r="G16" i="236"/>
  <c r="G25" i="236"/>
  <c r="G28" i="236"/>
  <c r="G32" i="236"/>
  <c r="G24" i="236"/>
  <c r="G31" i="236"/>
  <c r="G23" i="236"/>
  <c r="G27" i="236"/>
  <c r="G30" i="236"/>
  <c r="G34" i="236"/>
  <c r="G22" i="236"/>
  <c r="G26" i="236"/>
  <c r="G29" i="236"/>
  <c r="G33" i="236"/>
  <c r="AT3" i="234"/>
  <c r="N3" i="234"/>
  <c r="G5" i="234"/>
  <c r="AA3" i="234"/>
  <c r="AP3" i="234"/>
  <c r="Z3" i="234"/>
  <c r="J3" i="234"/>
  <c r="G7" i="234"/>
  <c r="AS3" i="234"/>
  <c r="M3" i="234"/>
  <c r="AI3" i="234"/>
  <c r="G10" i="234"/>
  <c r="H3" i="234"/>
  <c r="AD3" i="234"/>
  <c r="U3" i="234"/>
  <c r="AL3" i="234"/>
  <c r="V3" i="234"/>
  <c r="G9" i="234"/>
  <c r="AK3" i="234"/>
  <c r="K3" i="234"/>
  <c r="AQ3" i="234"/>
  <c r="X3" i="234"/>
  <c r="AH3" i="234"/>
  <c r="R3" i="234"/>
  <c r="AC3" i="234"/>
  <c r="S3" i="234"/>
  <c r="AN3" i="234"/>
  <c r="G14" i="234"/>
  <c r="G18" i="234"/>
  <c r="G6" i="234"/>
  <c r="AW3" i="234"/>
  <c r="AG3" i="234"/>
  <c r="Q3" i="234"/>
  <c r="O3" i="234"/>
  <c r="AE3" i="234"/>
  <c r="AU3" i="234"/>
  <c r="L3" i="234"/>
  <c r="AB3" i="234"/>
  <c r="AR3" i="234"/>
  <c r="G13" i="234"/>
  <c r="G17" i="234"/>
  <c r="G34" i="234"/>
  <c r="G21" i="234"/>
  <c r="P3" i="234"/>
  <c r="AF3" i="234"/>
  <c r="AV3" i="234"/>
  <c r="G12" i="234"/>
  <c r="G16" i="234"/>
  <c r="G20" i="234"/>
  <c r="G30" i="234"/>
  <c r="G8" i="234"/>
  <c r="AO3" i="234"/>
  <c r="Y3" i="234"/>
  <c r="I3" i="234"/>
  <c r="G4" i="234"/>
  <c r="W3" i="234"/>
  <c r="AM3" i="234"/>
  <c r="T3" i="234"/>
  <c r="AJ3" i="234"/>
  <c r="G11" i="234"/>
  <c r="G15" i="234"/>
  <c r="G19" i="234"/>
  <c r="G25" i="234"/>
  <c r="G22" i="234"/>
  <c r="G26" i="234"/>
  <c r="G31" i="234"/>
  <c r="G24" i="234"/>
  <c r="G29" i="234"/>
  <c r="G33" i="234"/>
  <c r="G23" i="234"/>
  <c r="G27" i="234"/>
  <c r="G28" i="234"/>
  <c r="G32" i="234"/>
  <c r="X3" i="233"/>
  <c r="O3" i="233"/>
  <c r="T3" i="233"/>
  <c r="G6" i="233"/>
  <c r="AG3" i="233"/>
  <c r="G21" i="233"/>
  <c r="G27" i="233"/>
  <c r="R3" i="233"/>
  <c r="AW3" i="233"/>
  <c r="Q3" i="233"/>
  <c r="G17" i="233"/>
  <c r="AN3" i="233"/>
  <c r="AQ3" i="233"/>
  <c r="AA3" i="233"/>
  <c r="K3" i="233"/>
  <c r="AR3" i="233"/>
  <c r="AT3" i="233"/>
  <c r="AD3" i="233"/>
  <c r="N3" i="233"/>
  <c r="G7" i="233"/>
  <c r="AS3" i="233"/>
  <c r="AC3" i="233"/>
  <c r="M3" i="233"/>
  <c r="G16" i="233"/>
  <c r="G20" i="233"/>
  <c r="G26" i="233"/>
  <c r="AE3" i="233"/>
  <c r="AB3" i="233"/>
  <c r="AH3" i="233"/>
  <c r="G13" i="233"/>
  <c r="W3" i="233"/>
  <c r="AP3" i="233"/>
  <c r="Z3" i="233"/>
  <c r="J3" i="233"/>
  <c r="G12" i="233"/>
  <c r="AF3" i="233"/>
  <c r="G8" i="233"/>
  <c r="AO3" i="233"/>
  <c r="Y3" i="233"/>
  <c r="G19" i="233"/>
  <c r="G22" i="233"/>
  <c r="G25" i="233"/>
  <c r="AU3" i="233"/>
  <c r="AM3" i="233"/>
  <c r="G15" i="233"/>
  <c r="AJ3" i="233"/>
  <c r="L3" i="233"/>
  <c r="AI3" i="233"/>
  <c r="S3" i="233"/>
  <c r="P3" i="233"/>
  <c r="AL3" i="233"/>
  <c r="V3" i="233"/>
  <c r="G14" i="233"/>
  <c r="AV3" i="233"/>
  <c r="G9" i="233"/>
  <c r="G5" i="233"/>
  <c r="AK3" i="233"/>
  <c r="U3" i="233"/>
  <c r="G10" i="233"/>
  <c r="G18" i="233"/>
  <c r="G24" i="233"/>
  <c r="G23" i="233"/>
  <c r="G11" i="233"/>
  <c r="H3" i="233"/>
  <c r="I3" i="233"/>
  <c r="G4" i="233"/>
  <c r="G30" i="233"/>
  <c r="G34" i="233"/>
  <c r="G29" i="233"/>
  <c r="G33" i="233"/>
  <c r="G28" i="233"/>
  <c r="G32" i="233"/>
  <c r="G31" i="233"/>
  <c r="AI3" i="232"/>
  <c r="S3" i="232"/>
  <c r="AL3" i="232"/>
  <c r="V3" i="232"/>
  <c r="G8" i="232"/>
  <c r="AO3" i="232"/>
  <c r="Y3" i="232"/>
  <c r="L3" i="232"/>
  <c r="AB3" i="232"/>
  <c r="G12" i="232"/>
  <c r="G16" i="232"/>
  <c r="G20" i="232"/>
  <c r="AM3" i="232"/>
  <c r="AU3" i="232"/>
  <c r="AE3" i="232"/>
  <c r="O3" i="232"/>
  <c r="AH3" i="232"/>
  <c r="R3" i="232"/>
  <c r="G5" i="232"/>
  <c r="AK3" i="232"/>
  <c r="U3" i="232"/>
  <c r="AR3" i="232"/>
  <c r="P3" i="232"/>
  <c r="AF3" i="232"/>
  <c r="G11" i="232"/>
  <c r="G15" i="232"/>
  <c r="G19" i="232"/>
  <c r="G25" i="232"/>
  <c r="AQ3" i="232"/>
  <c r="AA3" i="232"/>
  <c r="K3" i="232"/>
  <c r="AT3" i="232"/>
  <c r="AD3" i="232"/>
  <c r="N3" i="232"/>
  <c r="G6" i="232"/>
  <c r="AW3" i="232"/>
  <c r="AG3" i="232"/>
  <c r="Q3" i="232"/>
  <c r="AV3" i="232"/>
  <c r="T3" i="232"/>
  <c r="AJ3" i="232"/>
  <c r="G10" i="232"/>
  <c r="G14" i="232"/>
  <c r="G18" i="232"/>
  <c r="G23" i="232"/>
  <c r="W3" i="232"/>
  <c r="AP3" i="232"/>
  <c r="Z3" i="232"/>
  <c r="J3" i="232"/>
  <c r="G7" i="232"/>
  <c r="AS3" i="232"/>
  <c r="AC3" i="232"/>
  <c r="M3" i="232"/>
  <c r="X3" i="232"/>
  <c r="AN3" i="232"/>
  <c r="G13" i="232"/>
  <c r="I3" i="232"/>
  <c r="G4" i="232"/>
  <c r="G9" i="232"/>
  <c r="H3" i="232"/>
  <c r="G17" i="232"/>
  <c r="G21" i="232"/>
  <c r="G24" i="232"/>
  <c r="G30" i="232"/>
  <c r="G34" i="232"/>
  <c r="G27" i="232"/>
  <c r="G29" i="232"/>
  <c r="G33" i="232"/>
  <c r="G22" i="232"/>
  <c r="G26" i="232"/>
  <c r="G28" i="232"/>
  <c r="G32" i="232"/>
  <c r="G31" i="232"/>
  <c r="G1" i="236" l="1"/>
  <c r="G3" i="236"/>
  <c r="K3" i="235"/>
  <c r="AQ3" i="235"/>
  <c r="AJ3" i="235"/>
  <c r="P3" i="235"/>
  <c r="AM3" i="235"/>
  <c r="N3" i="235"/>
  <c r="R3" i="235"/>
  <c r="G11" i="235"/>
  <c r="AI3" i="235"/>
  <c r="AN3" i="235"/>
  <c r="G13" i="235"/>
  <c r="G12" i="235"/>
  <c r="W3" i="235"/>
  <c r="T3" i="235"/>
  <c r="S3" i="235"/>
  <c r="AP3" i="235"/>
  <c r="Y3" i="235"/>
  <c r="G8" i="235"/>
  <c r="O3" i="235"/>
  <c r="AR3" i="235"/>
  <c r="AS3" i="235"/>
  <c r="AW3" i="235"/>
  <c r="G4" i="235"/>
  <c r="H3" i="235"/>
  <c r="AO3" i="235"/>
  <c r="G7" i="235"/>
  <c r="AT3" i="235"/>
  <c r="AG3" i="235"/>
  <c r="G9" i="235"/>
  <c r="AL3" i="235"/>
  <c r="AV3" i="235"/>
  <c r="Z3" i="235"/>
  <c r="X3" i="235"/>
  <c r="G10" i="235"/>
  <c r="G14" i="235"/>
  <c r="AA3" i="235"/>
  <c r="AH3" i="235"/>
  <c r="M3" i="235"/>
  <c r="AK3" i="235"/>
  <c r="AB3" i="235"/>
  <c r="V3" i="235"/>
  <c r="I3" i="235"/>
  <c r="G5" i="235"/>
  <c r="AD3" i="235"/>
  <c r="AC3" i="235"/>
  <c r="L3" i="235"/>
  <c r="Q3" i="235"/>
  <c r="G6" i="235"/>
  <c r="AF3" i="235"/>
  <c r="J3" i="235"/>
  <c r="G23" i="235"/>
  <c r="G33" i="235"/>
  <c r="G17" i="235"/>
  <c r="AU3" i="235"/>
  <c r="U3" i="235"/>
  <c r="G15" i="235"/>
  <c r="AE3" i="235"/>
  <c r="G20" i="235"/>
  <c r="G16" i="235"/>
  <c r="G26" i="235"/>
  <c r="G31" i="235"/>
  <c r="G27" i="235"/>
  <c r="G34" i="235"/>
  <c r="G22" i="235"/>
  <c r="G29" i="235"/>
  <c r="G30" i="235"/>
  <c r="G18" i="235"/>
  <c r="G25" i="235"/>
  <c r="G32" i="235"/>
  <c r="G24" i="235"/>
  <c r="G19" i="235"/>
  <c r="G21" i="235"/>
  <c r="G28" i="235"/>
  <c r="G1" i="234"/>
  <c r="G3" i="234"/>
  <c r="G3" i="233"/>
  <c r="G1" i="233"/>
  <c r="G3" i="232"/>
  <c r="G1" i="232"/>
  <c r="G1" i="235" l="1"/>
  <c r="G3" i="235"/>
  <c r="A34" i="23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B3" i="229" l="1"/>
  <c r="G19" i="229"/>
  <c r="G17" i="229"/>
  <c r="L3" i="229"/>
  <c r="AQ3" i="229"/>
  <c r="K3" i="229"/>
  <c r="AW3" i="229"/>
  <c r="AA3" i="229"/>
  <c r="AL3" i="229"/>
  <c r="Q3" i="229"/>
  <c r="AI3" i="229"/>
  <c r="T3" i="229"/>
  <c r="G6" i="229"/>
  <c r="AG3" i="229"/>
  <c r="G10" i="229"/>
  <c r="S3" i="229"/>
  <c r="V3" i="229"/>
  <c r="G23" i="229"/>
  <c r="AJ3" i="229"/>
  <c r="G28" i="229"/>
  <c r="G32" i="229"/>
  <c r="G29" i="229"/>
  <c r="G33" i="229"/>
  <c r="G30" i="229"/>
  <c r="G34" i="229"/>
  <c r="G31" i="229"/>
  <c r="AR3" i="229"/>
  <c r="AM3" i="229"/>
  <c r="W3" i="229"/>
  <c r="G27" i="229"/>
  <c r="AH3" i="229"/>
  <c r="R3" i="229"/>
  <c r="G24" i="229"/>
  <c r="G20" i="229"/>
  <c r="G14" i="229"/>
  <c r="G13" i="229"/>
  <c r="H3" i="229"/>
  <c r="G11" i="229"/>
  <c r="G7" i="229"/>
  <c r="AS3" i="229"/>
  <c r="AC3" i="229"/>
  <c r="M3" i="229"/>
  <c r="AT3" i="229"/>
  <c r="AD3" i="229"/>
  <c r="N3" i="229"/>
  <c r="G21" i="229"/>
  <c r="G16" i="229"/>
  <c r="X3" i="229"/>
  <c r="G12" i="229"/>
  <c r="G8" i="229"/>
  <c r="AO3" i="229"/>
  <c r="Y3" i="229"/>
  <c r="I3" i="229"/>
  <c r="G4" i="229"/>
  <c r="G25" i="229"/>
  <c r="G26" i="229"/>
  <c r="AF3" i="229"/>
  <c r="G15" i="229"/>
  <c r="P3" i="229"/>
  <c r="AU3" i="229"/>
  <c r="AE3" i="229"/>
  <c r="O3" i="229"/>
  <c r="AV3" i="229"/>
  <c r="AP3" i="229"/>
  <c r="Z3" i="229"/>
  <c r="J3" i="229"/>
  <c r="G22" i="229"/>
  <c r="G18" i="229"/>
  <c r="AN3" i="229"/>
  <c r="G9" i="229"/>
  <c r="G5" i="229"/>
  <c r="AK3" i="229"/>
  <c r="U3" i="229"/>
  <c r="AR3" i="228"/>
  <c r="R3" i="228"/>
  <c r="G10" i="228"/>
  <c r="Q3" i="228"/>
  <c r="AV3" i="228"/>
  <c r="AT3" i="228"/>
  <c r="AD3" i="228"/>
  <c r="N3" i="228"/>
  <c r="G9" i="228"/>
  <c r="AK3" i="228"/>
  <c r="AI3" i="228"/>
  <c r="AA3" i="228"/>
  <c r="P3" i="228"/>
  <c r="G17" i="228"/>
  <c r="AH3" i="228"/>
  <c r="AW3" i="228"/>
  <c r="O3" i="228"/>
  <c r="AJ3" i="228"/>
  <c r="G16" i="228"/>
  <c r="AP3" i="228"/>
  <c r="Z3" i="228"/>
  <c r="J3" i="228"/>
  <c r="G6" i="228"/>
  <c r="AG3" i="228"/>
  <c r="AM3" i="228"/>
  <c r="AE3" i="228"/>
  <c r="T3" i="228"/>
  <c r="G12" i="228"/>
  <c r="G21" i="228"/>
  <c r="G34" i="228"/>
  <c r="AN3" i="228"/>
  <c r="AL3" i="228"/>
  <c r="V3" i="228"/>
  <c r="G5" i="228"/>
  <c r="U3" i="228"/>
  <c r="K3" i="228"/>
  <c r="AF3" i="228"/>
  <c r="G13" i="228"/>
  <c r="G25" i="228"/>
  <c r="G30" i="228"/>
  <c r="G20" i="228"/>
  <c r="G24" i="228"/>
  <c r="G29" i="228"/>
  <c r="G33" i="228"/>
  <c r="G7" i="228"/>
  <c r="AS3" i="228"/>
  <c r="AC3" i="228"/>
  <c r="M3" i="228"/>
  <c r="AQ3" i="228"/>
  <c r="S3" i="228"/>
  <c r="G23" i="228"/>
  <c r="X3" i="228"/>
  <c r="G15" i="228"/>
  <c r="G19" i="228"/>
  <c r="G27" i="228"/>
  <c r="G22" i="228"/>
  <c r="G28" i="228"/>
  <c r="G32" i="228"/>
  <c r="G8" i="228"/>
  <c r="AO3" i="228"/>
  <c r="Y3" i="228"/>
  <c r="AU3" i="228"/>
  <c r="W3" i="228"/>
  <c r="G11" i="228"/>
  <c r="H3" i="228"/>
  <c r="I3" i="228"/>
  <c r="G4" i="228"/>
  <c r="L3" i="228"/>
  <c r="AB3" i="228"/>
  <c r="G14" i="228"/>
  <c r="G18" i="228"/>
  <c r="G26" i="228"/>
  <c r="G31" i="228"/>
  <c r="AH3" i="227"/>
  <c r="R3" i="227"/>
  <c r="AI3" i="227"/>
  <c r="AU3" i="227"/>
  <c r="AO3" i="227"/>
  <c r="Y3" i="227"/>
  <c r="I3" i="227"/>
  <c r="G13" i="227"/>
  <c r="G17" i="227"/>
  <c r="G21" i="227"/>
  <c r="AT3" i="227"/>
  <c r="AD3" i="227"/>
  <c r="N3" i="227"/>
  <c r="W3" i="227"/>
  <c r="AA3" i="227"/>
  <c r="AM3" i="227"/>
  <c r="AK3" i="227"/>
  <c r="U3" i="227"/>
  <c r="G28" i="227"/>
  <c r="G32" i="227"/>
  <c r="G12" i="227"/>
  <c r="G16" i="227"/>
  <c r="G20" i="227"/>
  <c r="G24" i="227"/>
  <c r="AP3" i="227"/>
  <c r="Z3" i="227"/>
  <c r="J3" i="227"/>
  <c r="O3" i="227"/>
  <c r="S3" i="227"/>
  <c r="AE3" i="227"/>
  <c r="AW3" i="227"/>
  <c r="AG3" i="227"/>
  <c r="Q3" i="227"/>
  <c r="G15" i="227"/>
  <c r="G19" i="227"/>
  <c r="G23" i="227"/>
  <c r="G25" i="227"/>
  <c r="G27" i="227"/>
  <c r="AL3" i="227"/>
  <c r="V3" i="227"/>
  <c r="AQ3" i="227"/>
  <c r="K3" i="227"/>
  <c r="AS3" i="227"/>
  <c r="AC3" i="227"/>
  <c r="M3" i="227"/>
  <c r="G14" i="227"/>
  <c r="G18" i="227"/>
  <c r="G22" i="227"/>
  <c r="G11" i="227"/>
  <c r="G7" i="227"/>
  <c r="AR3" i="227"/>
  <c r="AB3" i="227"/>
  <c r="L3" i="227"/>
  <c r="G31" i="227"/>
  <c r="G8" i="227"/>
  <c r="AN3" i="227"/>
  <c r="X3" i="227"/>
  <c r="H3" i="227"/>
  <c r="G4" i="227"/>
  <c r="G26" i="227"/>
  <c r="G29" i="227"/>
  <c r="G33" i="227"/>
  <c r="G30" i="227"/>
  <c r="G9" i="227"/>
  <c r="G5" i="227"/>
  <c r="AJ3" i="227"/>
  <c r="T3" i="227"/>
  <c r="G34" i="227"/>
  <c r="G10" i="227"/>
  <c r="G6" i="227"/>
  <c r="AV3" i="227"/>
  <c r="AF3" i="227"/>
  <c r="P3" i="227"/>
  <c r="U3" i="226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AL3" i="231" l="1"/>
  <c r="G16" i="231"/>
  <c r="G11" i="231"/>
  <c r="K3" i="231"/>
  <c r="AW3" i="231"/>
  <c r="AG3" i="231"/>
  <c r="Q3" i="231"/>
  <c r="AA3" i="231"/>
  <c r="AS3" i="231"/>
  <c r="AC3" i="231"/>
  <c r="M3" i="231"/>
  <c r="G15" i="231"/>
  <c r="G20" i="231"/>
  <c r="AQ3" i="231"/>
  <c r="V3" i="231"/>
  <c r="AO3" i="231"/>
  <c r="Y3" i="231"/>
  <c r="I3" i="231"/>
  <c r="G13" i="231"/>
  <c r="AK3" i="231"/>
  <c r="U3" i="231"/>
  <c r="G9" i="231"/>
  <c r="G19" i="231"/>
  <c r="G25" i="231"/>
  <c r="G30" i="231"/>
  <c r="G17" i="231"/>
  <c r="G12" i="231"/>
  <c r="G23" i="231"/>
  <c r="W3" i="231"/>
  <c r="G14" i="231"/>
  <c r="G18" i="231"/>
  <c r="G27" i="231"/>
  <c r="G34" i="231"/>
  <c r="S3" i="231"/>
  <c r="G24" i="231"/>
  <c r="G29" i="231"/>
  <c r="G33" i="231"/>
  <c r="AM3" i="231"/>
  <c r="R3" i="231"/>
  <c r="AI3" i="231"/>
  <c r="N3" i="231"/>
  <c r="O3" i="231"/>
  <c r="G8" i="231"/>
  <c r="AN3" i="231"/>
  <c r="X3" i="231"/>
  <c r="H3" i="231"/>
  <c r="G4" i="231"/>
  <c r="G28" i="231"/>
  <c r="G32" i="231"/>
  <c r="AH3" i="231"/>
  <c r="AD3" i="231"/>
  <c r="G10" i="231"/>
  <c r="AE3" i="231"/>
  <c r="J3" i="231"/>
  <c r="G5" i="231"/>
  <c r="AJ3" i="231"/>
  <c r="T3" i="231"/>
  <c r="G22" i="231"/>
  <c r="G26" i="231"/>
  <c r="G31" i="231"/>
  <c r="G21" i="231"/>
  <c r="AT3" i="231"/>
  <c r="AU3" i="231"/>
  <c r="Z3" i="231"/>
  <c r="G6" i="231"/>
  <c r="AV3" i="231"/>
  <c r="AF3" i="231"/>
  <c r="P3" i="231"/>
  <c r="AP3" i="231"/>
  <c r="G7" i="231"/>
  <c r="AR3" i="231"/>
  <c r="AB3" i="231"/>
  <c r="L3" i="231"/>
  <c r="AN3" i="230"/>
  <c r="X3" i="230"/>
  <c r="H3" i="230"/>
  <c r="G4" i="230"/>
  <c r="G21" i="230"/>
  <c r="AK3" i="230"/>
  <c r="AU3" i="230"/>
  <c r="AE3" i="230"/>
  <c r="O3" i="230"/>
  <c r="M3" i="230"/>
  <c r="AP3" i="230"/>
  <c r="Z3" i="230"/>
  <c r="J3" i="230"/>
  <c r="I3" i="230"/>
  <c r="G10" i="230"/>
  <c r="G14" i="230"/>
  <c r="G18" i="230"/>
  <c r="G23" i="230"/>
  <c r="G5" i="230"/>
  <c r="AJ3" i="230"/>
  <c r="T3" i="230"/>
  <c r="Y3" i="230"/>
  <c r="AQ3" i="230"/>
  <c r="AA3" i="230"/>
  <c r="K3" i="230"/>
  <c r="AL3" i="230"/>
  <c r="V3" i="230"/>
  <c r="AS3" i="230"/>
  <c r="G9" i="230"/>
  <c r="G13" i="230"/>
  <c r="G17" i="230"/>
  <c r="G22" i="230"/>
  <c r="G6" i="230"/>
  <c r="AV3" i="230"/>
  <c r="AF3" i="230"/>
  <c r="P3" i="230"/>
  <c r="Q3" i="230"/>
  <c r="AM3" i="230"/>
  <c r="W3" i="230"/>
  <c r="AO3" i="230"/>
  <c r="AH3" i="230"/>
  <c r="R3" i="230"/>
  <c r="AG3" i="230"/>
  <c r="G20" i="230"/>
  <c r="G8" i="230"/>
  <c r="G12" i="230"/>
  <c r="G16" i="230"/>
  <c r="G7" i="230"/>
  <c r="AR3" i="230"/>
  <c r="AB3" i="230"/>
  <c r="L3" i="230"/>
  <c r="AW3" i="230"/>
  <c r="AI3" i="230"/>
  <c r="S3" i="230"/>
  <c r="AC3" i="230"/>
  <c r="AT3" i="230"/>
  <c r="AD3" i="230"/>
  <c r="N3" i="230"/>
  <c r="U3" i="230"/>
  <c r="G11" i="230"/>
  <c r="G15" i="230"/>
  <c r="G19" i="230"/>
  <c r="G24" i="230"/>
  <c r="G27" i="230"/>
  <c r="G28" i="230"/>
  <c r="G32" i="230"/>
  <c r="G25" i="230"/>
  <c r="G29" i="230"/>
  <c r="G33" i="230"/>
  <c r="G30" i="230"/>
  <c r="G34" i="230"/>
  <c r="G26" i="230"/>
  <c r="G31" i="230"/>
  <c r="G3" i="229"/>
  <c r="G1" i="229"/>
  <c r="G1" i="228"/>
  <c r="G3" i="228"/>
  <c r="G1" i="227"/>
  <c r="G3" i="227"/>
  <c r="G1" i="226"/>
  <c r="G3" i="226"/>
  <c r="G3" i="225"/>
  <c r="G1" i="225"/>
  <c r="G3" i="224"/>
  <c r="G1" i="224"/>
  <c r="G1" i="223"/>
  <c r="G3" i="223"/>
  <c r="G1" i="231" l="1"/>
  <c r="G3" i="231"/>
  <c r="G3" i="230"/>
  <c r="G1" i="230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AF33" i="1"/>
  <c r="AL33" i="1"/>
  <c r="P33" i="1"/>
  <c r="O33" i="1"/>
  <c r="L33" i="1"/>
  <c r="M33" i="1"/>
  <c r="R33" i="1"/>
  <c r="AJ33" i="1"/>
  <c r="K33" i="1"/>
  <c r="AA33" i="1"/>
  <c r="AB33" i="1"/>
  <c r="AK33" i="1"/>
  <c r="V33" i="1"/>
  <c r="Y33" i="1"/>
  <c r="AI33" i="1"/>
  <c r="Q33" i="1"/>
  <c r="AM33" i="1"/>
  <c r="T33" i="1"/>
  <c r="X33" i="1"/>
  <c r="S33" i="1"/>
  <c r="U33" i="1"/>
  <c r="W33" i="1"/>
  <c r="AD33" i="1"/>
  <c r="AC33" i="1"/>
  <c r="AG33" i="1"/>
  <c r="AH33" i="1"/>
  <c r="Z33" i="1"/>
  <c r="N33" i="1"/>
  <c r="AE33" i="1"/>
  <c r="G3" i="205" l="1"/>
  <c r="G1" i="205"/>
  <c r="G1" i="204"/>
  <c r="G3" i="204"/>
  <c r="I33" i="1"/>
  <c r="J33" i="1"/>
  <c r="G33" i="1" l="1"/>
  <c r="A32" i="1" l="1"/>
  <c r="AH32" i="1"/>
  <c r="U32" i="1"/>
  <c r="AB32" i="1"/>
  <c r="AL32" i="1"/>
  <c r="AJ32" i="1"/>
  <c r="O32" i="1"/>
  <c r="AC32" i="1"/>
  <c r="L32" i="1"/>
  <c r="AM32" i="1"/>
  <c r="T32" i="1"/>
  <c r="AE32" i="1"/>
  <c r="P32" i="1"/>
  <c r="AD32" i="1"/>
  <c r="M32" i="1"/>
  <c r="K32" i="1"/>
  <c r="AI32" i="1"/>
  <c r="W32" i="1"/>
  <c r="AK32" i="1"/>
  <c r="V32" i="1"/>
  <c r="X32" i="1"/>
  <c r="Y32" i="1"/>
  <c r="AF32" i="1"/>
  <c r="Q32" i="1"/>
  <c r="R32" i="1"/>
  <c r="S32" i="1"/>
  <c r="J32" i="1"/>
  <c r="Z32" i="1"/>
  <c r="AA32" i="1"/>
  <c r="AG32" i="1"/>
  <c r="N32" i="1"/>
  <c r="I32" i="1"/>
  <c r="G32" i="1" l="1"/>
  <c r="A31" i="1" l="1"/>
  <c r="AF31" i="1"/>
  <c r="R31" i="1"/>
  <c r="Z31" i="1"/>
  <c r="I31" i="1"/>
  <c r="S31" i="1"/>
  <c r="V31" i="1"/>
  <c r="AG31" i="1"/>
  <c r="AD31" i="1"/>
  <c r="AB31" i="1"/>
  <c r="AC31" i="1"/>
  <c r="AK31" i="1"/>
  <c r="N31" i="1"/>
  <c r="T31" i="1"/>
  <c r="AM31" i="1"/>
  <c r="O31" i="1"/>
  <c r="J31" i="1"/>
  <c r="AL31" i="1"/>
  <c r="M31" i="1"/>
  <c r="AI31" i="1"/>
  <c r="AA31" i="1"/>
  <c r="L31" i="1"/>
  <c r="U31" i="1"/>
  <c r="AJ31" i="1"/>
  <c r="AH31" i="1"/>
  <c r="P31" i="1"/>
  <c r="AE31" i="1"/>
  <c r="Y31" i="1"/>
  <c r="Q31" i="1"/>
  <c r="W31" i="1"/>
  <c r="X31" i="1"/>
  <c r="A30" i="1" l="1"/>
  <c r="AC30" i="1"/>
  <c r="Z30" i="1"/>
  <c r="N30" i="1"/>
  <c r="AJ30" i="1"/>
  <c r="K30" i="1"/>
  <c r="Y30" i="1"/>
  <c r="AA30" i="1"/>
  <c r="AI30" i="1"/>
  <c r="M30" i="1"/>
  <c r="Q30" i="1"/>
  <c r="X30" i="1"/>
  <c r="S30" i="1"/>
  <c r="U30" i="1"/>
  <c r="AH30" i="1"/>
  <c r="AL30" i="1"/>
  <c r="AG30" i="1"/>
  <c r="AM30" i="1"/>
  <c r="I30" i="1"/>
  <c r="O30" i="1"/>
  <c r="K31" i="1"/>
  <c r="P30" i="1"/>
  <c r="AK30" i="1"/>
  <c r="L30" i="1"/>
  <c r="V30" i="1"/>
  <c r="T30" i="1"/>
  <c r="AB30" i="1"/>
  <c r="W30" i="1"/>
  <c r="AE30" i="1"/>
  <c r="AF30" i="1"/>
  <c r="R30" i="1"/>
  <c r="AD30" i="1"/>
  <c r="G31" i="1" l="1"/>
  <c r="A29" i="1" l="1"/>
  <c r="Z29" i="1"/>
  <c r="P29" i="1"/>
  <c r="J30" i="1"/>
  <c r="Q29" i="1"/>
  <c r="AF29" i="1"/>
  <c r="K29" i="1"/>
  <c r="T29" i="1"/>
  <c r="AG29" i="1"/>
  <c r="AC29" i="1"/>
  <c r="V29" i="1"/>
  <c r="AJ29" i="1"/>
  <c r="AA29" i="1"/>
  <c r="AK29" i="1"/>
  <c r="U29" i="1"/>
  <c r="AE29" i="1"/>
  <c r="M29" i="1"/>
  <c r="AL29" i="1"/>
  <c r="AH29" i="1"/>
  <c r="AM29" i="1"/>
  <c r="X29" i="1"/>
  <c r="L29" i="1"/>
  <c r="AD29" i="1"/>
  <c r="O29" i="1"/>
  <c r="R29" i="1"/>
  <c r="AI29" i="1"/>
  <c r="J29" i="1"/>
  <c r="AB29" i="1"/>
  <c r="N29" i="1"/>
  <c r="Y29" i="1"/>
  <c r="W29" i="1"/>
  <c r="S29" i="1"/>
  <c r="G30" i="1" l="1"/>
  <c r="A28" i="1" l="1"/>
  <c r="AL28" i="1"/>
  <c r="Z28" i="1"/>
  <c r="AM28" i="1"/>
  <c r="T28" i="1"/>
  <c r="K28" i="1"/>
  <c r="W28" i="1"/>
  <c r="AD28" i="1"/>
  <c r="O28" i="1"/>
  <c r="M28" i="1"/>
  <c r="AF28" i="1"/>
  <c r="I28" i="1"/>
  <c r="R28" i="1"/>
  <c r="AK28" i="1"/>
  <c r="AA28" i="1"/>
  <c r="X28" i="1"/>
  <c r="P28" i="1"/>
  <c r="AG28" i="1"/>
  <c r="AB28" i="1"/>
  <c r="AC28" i="1"/>
  <c r="Q28" i="1"/>
  <c r="L28" i="1"/>
  <c r="AE28" i="1"/>
  <c r="V28" i="1"/>
  <c r="AH28" i="1"/>
  <c r="Y28" i="1"/>
  <c r="I29" i="1"/>
  <c r="S28" i="1"/>
  <c r="U28" i="1"/>
  <c r="N28" i="1"/>
  <c r="AJ28" i="1"/>
  <c r="J28" i="1"/>
  <c r="G29" i="1" l="1"/>
  <c r="AI28" i="1"/>
  <c r="G28" i="1" l="1"/>
  <c r="A27" i="1" l="1"/>
  <c r="W27" i="1"/>
  <c r="Y27" i="1"/>
  <c r="I27" i="1"/>
  <c r="AI27" i="1"/>
  <c r="AB27" i="1"/>
  <c r="V27" i="1"/>
  <c r="AD27" i="1"/>
  <c r="AA27" i="1"/>
  <c r="T27" i="1"/>
  <c r="AL27" i="1"/>
  <c r="AE27" i="1"/>
  <c r="K27" i="1"/>
  <c r="AF27" i="1"/>
  <c r="J27" i="1"/>
  <c r="AJ27" i="1"/>
  <c r="S27" i="1"/>
  <c r="M27" i="1"/>
  <c r="AC27" i="1"/>
  <c r="Q27" i="1"/>
  <c r="L27" i="1"/>
  <c r="AK27" i="1"/>
  <c r="P27" i="1"/>
  <c r="X27" i="1"/>
  <c r="U27" i="1"/>
  <c r="AH27" i="1"/>
  <c r="Z27" i="1"/>
  <c r="O27" i="1"/>
  <c r="R27" i="1"/>
  <c r="AM27" i="1"/>
  <c r="N27" i="1"/>
  <c r="AG27" i="1"/>
  <c r="G27" i="1" l="1"/>
  <c r="A26" i="1" l="1"/>
  <c r="A25" i="1"/>
  <c r="T25" i="1"/>
  <c r="S25" i="1"/>
  <c r="Y26" i="1"/>
  <c r="N25" i="1"/>
  <c r="Q25" i="1"/>
  <c r="Q26" i="1"/>
  <c r="V25" i="1"/>
  <c r="R25" i="1"/>
  <c r="AJ26" i="1"/>
  <c r="AA26" i="1"/>
  <c r="AI25" i="1"/>
  <c r="AC26" i="1"/>
  <c r="AK26" i="1"/>
  <c r="J25" i="1"/>
  <c r="J26" i="1"/>
  <c r="V26" i="1"/>
  <c r="N26" i="1"/>
  <c r="X25" i="1"/>
  <c r="P26" i="1"/>
  <c r="R26" i="1"/>
  <c r="P25" i="1"/>
  <c r="K26" i="1"/>
  <c r="W25" i="1"/>
  <c r="M25" i="1"/>
  <c r="AJ25" i="1"/>
  <c r="U26" i="1"/>
  <c r="AE26" i="1"/>
  <c r="AF26" i="1"/>
  <c r="AK25" i="1"/>
  <c r="AI26" i="1"/>
  <c r="L25" i="1"/>
  <c r="L26" i="1"/>
  <c r="AL25" i="1"/>
  <c r="O25" i="1"/>
  <c r="U25" i="1"/>
  <c r="Z26" i="1"/>
  <c r="AF25" i="1"/>
  <c r="AD25" i="1"/>
  <c r="AG26" i="1"/>
  <c r="I25" i="1"/>
  <c r="AM26" i="1"/>
  <c r="AM25" i="1"/>
  <c r="AE25" i="1"/>
  <c r="AG25" i="1"/>
  <c r="AL26" i="1"/>
  <c r="AA25" i="1"/>
  <c r="S26" i="1"/>
  <c r="AH26" i="1"/>
  <c r="AD26" i="1"/>
  <c r="T26" i="1"/>
  <c r="AB25" i="1"/>
  <c r="K25" i="1"/>
  <c r="W26" i="1"/>
  <c r="Z25" i="1"/>
  <c r="X26" i="1"/>
  <c r="O26" i="1"/>
  <c r="I26" i="1"/>
  <c r="AB26" i="1"/>
  <c r="Y25" i="1"/>
  <c r="AC25" i="1"/>
  <c r="M26" i="1"/>
  <c r="AH25" i="1"/>
  <c r="G25" i="1" l="1"/>
  <c r="G26" i="1"/>
  <c r="A24" i="1"/>
  <c r="AF24" i="1"/>
  <c r="AM24" i="1"/>
  <c r="AL24" i="1"/>
  <c r="Q24" i="1"/>
  <c r="K24" i="1"/>
  <c r="U24" i="1"/>
  <c r="R24" i="1"/>
  <c r="AG24" i="1"/>
  <c r="L24" i="1"/>
  <c r="W24" i="1"/>
  <c r="J24" i="1"/>
  <c r="X24" i="1"/>
  <c r="Z24" i="1"/>
  <c r="AC24" i="1"/>
  <c r="AB24" i="1"/>
  <c r="P24" i="1"/>
  <c r="AA24" i="1"/>
  <c r="AH24" i="1"/>
  <c r="N24" i="1"/>
  <c r="AJ24" i="1"/>
  <c r="AE24" i="1"/>
  <c r="V24" i="1"/>
  <c r="I24" i="1"/>
  <c r="Y24" i="1"/>
  <c r="AI24" i="1"/>
  <c r="AK24" i="1"/>
  <c r="T24" i="1"/>
  <c r="M24" i="1"/>
  <c r="O24" i="1"/>
  <c r="AD24" i="1"/>
  <c r="S24" i="1"/>
  <c r="G24" i="1" l="1"/>
  <c r="A23" i="1" l="1"/>
  <c r="R23" i="1"/>
  <c r="AG23" i="1"/>
  <c r="I23" i="1"/>
  <c r="AE23" i="1"/>
  <c r="L23" i="1"/>
  <c r="AB23" i="1"/>
  <c r="Z23" i="1"/>
  <c r="AA23" i="1"/>
  <c r="M23" i="1"/>
  <c r="Y23" i="1"/>
  <c r="AC23" i="1"/>
  <c r="N23" i="1"/>
  <c r="AJ23" i="1"/>
  <c r="AK23" i="1"/>
  <c r="S23" i="1"/>
  <c r="AM23" i="1"/>
  <c r="AL23" i="1"/>
  <c r="X23" i="1"/>
  <c r="AH23" i="1"/>
  <c r="U23" i="1"/>
  <c r="AD23" i="1"/>
  <c r="AI23" i="1"/>
  <c r="AF23" i="1"/>
  <c r="O23" i="1"/>
  <c r="T23" i="1"/>
  <c r="Q23" i="1"/>
  <c r="V23" i="1"/>
  <c r="P23" i="1"/>
  <c r="K23" i="1"/>
  <c r="W23" i="1"/>
  <c r="A22" i="1" l="1"/>
  <c r="AM22" i="1"/>
  <c r="AK22" i="1"/>
  <c r="AE22" i="1"/>
  <c r="AC22" i="1"/>
  <c r="L22" i="1"/>
  <c r="W22" i="1"/>
  <c r="AF22" i="1"/>
  <c r="AG22" i="1"/>
  <c r="P22" i="1"/>
  <c r="M22" i="1"/>
  <c r="R22" i="1"/>
  <c r="Y22" i="1"/>
  <c r="AL22" i="1"/>
  <c r="Q22" i="1"/>
  <c r="N22" i="1"/>
  <c r="Z22" i="1"/>
  <c r="U22" i="1"/>
  <c r="AD22" i="1"/>
  <c r="AJ22" i="1"/>
  <c r="X22" i="1"/>
  <c r="K22" i="1"/>
  <c r="O22" i="1"/>
  <c r="J22" i="1"/>
  <c r="AH22" i="1"/>
  <c r="J23" i="1"/>
  <c r="AI22" i="1"/>
  <c r="S22" i="1"/>
  <c r="V22" i="1"/>
  <c r="T22" i="1"/>
  <c r="AB22" i="1"/>
  <c r="AA22" i="1"/>
  <c r="G23" i="1" l="1"/>
  <c r="A21" i="1" l="1"/>
  <c r="P21" i="1"/>
  <c r="T21" i="1"/>
  <c r="W21" i="1"/>
  <c r="AA21" i="1"/>
  <c r="J21" i="1"/>
  <c r="R21" i="1"/>
  <c r="S21" i="1"/>
  <c r="I22" i="1"/>
  <c r="K21" i="1"/>
  <c r="N21" i="1"/>
  <c r="AB21" i="1"/>
  <c r="AI21" i="1"/>
  <c r="AF21" i="1"/>
  <c r="L21" i="1"/>
  <c r="U21" i="1"/>
  <c r="V21" i="1"/>
  <c r="AG21" i="1"/>
  <c r="Q21" i="1"/>
  <c r="AH21" i="1"/>
  <c r="O21" i="1"/>
  <c r="AD21" i="1"/>
  <c r="Y21" i="1"/>
  <c r="M21" i="1"/>
  <c r="AJ21" i="1"/>
  <c r="Z21" i="1"/>
  <c r="AC21" i="1"/>
  <c r="X21" i="1"/>
  <c r="AE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H20" i="1"/>
  <c r="I19" i="1"/>
  <c r="M19" i="1"/>
  <c r="AI20" i="1"/>
  <c r="AL20" i="1"/>
  <c r="S19" i="1"/>
  <c r="AK18" i="1"/>
  <c r="K19" i="1"/>
  <c r="K18" i="1"/>
  <c r="AF18" i="1"/>
  <c r="V20" i="1"/>
  <c r="AE19" i="1"/>
  <c r="Q18" i="1"/>
  <c r="W18" i="1"/>
  <c r="AE20" i="1"/>
  <c r="AJ18" i="1"/>
  <c r="J19" i="1"/>
  <c r="W20" i="1"/>
  <c r="AB20" i="1"/>
  <c r="AD18" i="1"/>
  <c r="X19" i="1"/>
  <c r="R19" i="1"/>
  <c r="AG18" i="1"/>
  <c r="I18" i="1"/>
  <c r="AL18" i="1"/>
  <c r="AM20" i="1"/>
  <c r="Y19" i="1"/>
  <c r="AI18" i="1"/>
  <c r="T19" i="1"/>
  <c r="AJ20" i="1"/>
  <c r="Z19" i="1"/>
  <c r="K20" i="1"/>
  <c r="AK20" i="1"/>
  <c r="AM18" i="1"/>
  <c r="O19" i="1"/>
  <c r="R20" i="1"/>
  <c r="R18" i="1"/>
  <c r="P20" i="1"/>
  <c r="O20" i="1"/>
  <c r="AC20" i="1"/>
  <c r="L19" i="1"/>
  <c r="J20" i="1"/>
  <c r="M18" i="1"/>
  <c r="Y20" i="1"/>
  <c r="AD20" i="1"/>
  <c r="AA18" i="1"/>
  <c r="Z20" i="1"/>
  <c r="N18" i="1"/>
  <c r="AK19" i="1"/>
  <c r="AJ19" i="1"/>
  <c r="AF20" i="1"/>
  <c r="AH19" i="1"/>
  <c r="AD19" i="1"/>
  <c r="L18" i="1"/>
  <c r="AI19" i="1"/>
  <c r="J18" i="1"/>
  <c r="AH18" i="1"/>
  <c r="AG19" i="1"/>
  <c r="AC19" i="1"/>
  <c r="V19" i="1"/>
  <c r="AM19" i="1"/>
  <c r="AA20" i="1"/>
  <c r="T20" i="1"/>
  <c r="N19" i="1"/>
  <c r="AB18" i="1"/>
  <c r="S20" i="1"/>
  <c r="Q19" i="1"/>
  <c r="L20" i="1"/>
  <c r="P19" i="1"/>
  <c r="U19" i="1"/>
  <c r="P18" i="1"/>
  <c r="AL19" i="1"/>
  <c r="AG20" i="1"/>
  <c r="W19" i="1"/>
  <c r="Y18" i="1"/>
  <c r="U20" i="1"/>
  <c r="N20" i="1"/>
  <c r="AE18" i="1"/>
  <c r="X18" i="1"/>
  <c r="Z18" i="1"/>
  <c r="AF19" i="1"/>
  <c r="AB19" i="1"/>
  <c r="Q20" i="1"/>
  <c r="O18" i="1"/>
  <c r="I20" i="1"/>
  <c r="AA19" i="1"/>
  <c r="U18" i="1"/>
  <c r="V18" i="1"/>
  <c r="M20" i="1"/>
  <c r="X20" i="1"/>
  <c r="AC18" i="1"/>
  <c r="G20" i="1" l="1"/>
  <c r="G19" i="1"/>
  <c r="T18" i="1"/>
  <c r="S18" i="1"/>
  <c r="G18" i="1" l="1"/>
  <c r="P17" i="1"/>
  <c r="R17" i="1"/>
  <c r="N17" i="1"/>
  <c r="AF17" i="1"/>
  <c r="AD17" i="1"/>
  <c r="AJ17" i="1"/>
  <c r="I17" i="1"/>
  <c r="X17" i="1"/>
  <c r="J17" i="1"/>
  <c r="AH17" i="1"/>
  <c r="S17" i="1"/>
  <c r="W17" i="1"/>
  <c r="AA17" i="1"/>
  <c r="Y17" i="1"/>
  <c r="M17" i="1"/>
  <c r="AI17" i="1"/>
  <c r="T17" i="1"/>
  <c r="U17" i="1"/>
  <c r="V17" i="1"/>
  <c r="Z17" i="1"/>
  <c r="O17" i="1"/>
  <c r="AL17" i="1"/>
  <c r="K17" i="1"/>
  <c r="Q17" i="1"/>
  <c r="AC17" i="1"/>
  <c r="L17" i="1"/>
  <c r="AB17" i="1"/>
  <c r="AM17" i="1"/>
  <c r="AK17" i="1"/>
  <c r="AE17" i="1"/>
  <c r="AG17" i="1"/>
  <c r="G17" i="1" l="1"/>
  <c r="H2" i="1" l="1"/>
  <c r="AH41" i="34"/>
  <c r="S36" i="34"/>
  <c r="U8" i="34"/>
  <c r="Z11" i="1"/>
  <c r="U22" i="34"/>
  <c r="T5" i="34"/>
  <c r="AC22" i="34"/>
  <c r="K6" i="34"/>
  <c r="N41" i="34"/>
  <c r="U3" i="34"/>
  <c r="AL19" i="34"/>
  <c r="V33" i="34"/>
  <c r="J35" i="34"/>
  <c r="W11" i="34"/>
  <c r="U37" i="34"/>
  <c r="AI18" i="34"/>
  <c r="Z22" i="34"/>
  <c r="T36" i="34"/>
  <c r="X21" i="34"/>
  <c r="S38" i="34"/>
  <c r="K5" i="34"/>
  <c r="V25" i="34"/>
  <c r="Y31" i="34"/>
  <c r="Y5" i="34"/>
  <c r="L33" i="34"/>
  <c r="AL29" i="34"/>
  <c r="AE21" i="34"/>
  <c r="I42" i="34"/>
  <c r="U33" i="34"/>
  <c r="AK12" i="1"/>
  <c r="Y42" i="34"/>
  <c r="J28" i="34"/>
  <c r="AB15" i="34"/>
  <c r="AA4" i="1"/>
  <c r="AG9" i="34"/>
  <c r="AF14" i="34"/>
  <c r="Q28" i="34"/>
  <c r="O13" i="1"/>
  <c r="O21" i="34"/>
  <c r="J14" i="1"/>
  <c r="AC10" i="1"/>
  <c r="AF15" i="1"/>
  <c r="R9" i="1"/>
  <c r="J24" i="34"/>
  <c r="AI11" i="1"/>
  <c r="AC39" i="34"/>
  <c r="AK17" i="34"/>
  <c r="T3" i="34"/>
  <c r="AJ42" i="34"/>
  <c r="AG44" i="34"/>
  <c r="AG15" i="1"/>
  <c r="O9" i="34"/>
  <c r="Q36" i="34"/>
  <c r="V38" i="34"/>
  <c r="V11" i="1"/>
  <c r="K19" i="34"/>
  <c r="I16" i="1"/>
  <c r="AH44" i="34"/>
  <c r="T4" i="1"/>
  <c r="I7" i="34"/>
  <c r="AM25" i="34"/>
  <c r="AM4" i="34"/>
  <c r="Q20" i="34"/>
  <c r="M10" i="34"/>
  <c r="W14" i="34"/>
  <c r="AI6" i="1"/>
  <c r="AB20" i="34"/>
  <c r="R5" i="34"/>
  <c r="L40" i="34"/>
  <c r="J31" i="34"/>
  <c r="O11" i="1"/>
  <c r="O44" i="34"/>
  <c r="X36" i="34"/>
  <c r="U39" i="34"/>
  <c r="AH13" i="1"/>
  <c r="AF27" i="34"/>
  <c r="U36" i="34"/>
  <c r="AE10" i="1"/>
  <c r="AC41" i="34"/>
  <c r="X39" i="34"/>
  <c r="J25" i="34"/>
  <c r="AA26" i="34"/>
  <c r="K31" i="34"/>
  <c r="AB5" i="34"/>
  <c r="AK22" i="34"/>
  <c r="AG42" i="34"/>
  <c r="AJ44" i="34"/>
  <c r="AH21" i="34"/>
  <c r="T16" i="1"/>
  <c r="AJ35" i="34"/>
  <c r="V10" i="34"/>
  <c r="AF6" i="34"/>
  <c r="AA18" i="34"/>
  <c r="L25" i="34"/>
  <c r="T37" i="34"/>
  <c r="Z26" i="34"/>
  <c r="AH8" i="1"/>
  <c r="Y32" i="34"/>
  <c r="K27" i="34"/>
  <c r="Q38" i="34"/>
  <c r="AC36" i="34"/>
  <c r="K10" i="34"/>
  <c r="U16" i="1"/>
  <c r="N9" i="1"/>
  <c r="S41" i="34"/>
  <c r="L8" i="34"/>
  <c r="L19" i="34"/>
  <c r="R40" i="34"/>
  <c r="R4" i="34"/>
  <c r="Y13" i="34"/>
  <c r="AG19" i="34"/>
  <c r="AK16" i="34"/>
  <c r="K36" i="34"/>
  <c r="O5" i="1"/>
  <c r="Z30" i="34"/>
  <c r="V39" i="34"/>
  <c r="AB8" i="1"/>
  <c r="U15" i="34"/>
  <c r="AF10" i="1"/>
  <c r="T4" i="34"/>
  <c r="L15" i="34"/>
  <c r="X44" i="34"/>
  <c r="O33" i="34"/>
  <c r="AB16" i="1"/>
  <c r="AF25" i="34"/>
  <c r="P41" i="34"/>
  <c r="X42" i="34"/>
  <c r="M4" i="1"/>
  <c r="AE14" i="34"/>
  <c r="W4" i="1"/>
  <c r="AL7" i="34"/>
  <c r="X12" i="1"/>
  <c r="K25" i="34"/>
  <c r="AM38" i="34"/>
  <c r="Z5" i="34"/>
  <c r="O25" i="34"/>
  <c r="L3" i="34"/>
  <c r="AE4" i="34"/>
  <c r="AD35" i="34"/>
  <c r="S10" i="1"/>
  <c r="M11" i="34"/>
  <c r="AI32" i="34"/>
  <c r="AI35" i="34"/>
  <c r="AE3" i="1"/>
  <c r="R34" i="34"/>
  <c r="AB3" i="34"/>
  <c r="N23" i="34"/>
  <c r="Y23" i="34"/>
  <c r="AH19" i="34"/>
  <c r="AJ30" i="34"/>
  <c r="I23" i="34"/>
  <c r="X29" i="34"/>
  <c r="V19" i="34"/>
  <c r="J6" i="34"/>
  <c r="Y6" i="1"/>
  <c r="AD40" i="34"/>
  <c r="Z27" i="34"/>
  <c r="T23" i="34"/>
  <c r="AD11" i="1"/>
  <c r="O38" i="34"/>
  <c r="AE5" i="34"/>
  <c r="N5" i="1"/>
  <c r="P5" i="1"/>
  <c r="AM32" i="34"/>
  <c r="AD39" i="34"/>
  <c r="X43" i="34"/>
  <c r="AJ25" i="34"/>
  <c r="AL15" i="1"/>
  <c r="W29" i="34"/>
  <c r="Q40" i="34"/>
  <c r="AA40" i="34"/>
  <c r="P9" i="1"/>
  <c r="AI12" i="34"/>
  <c r="Z4" i="1"/>
  <c r="AJ11" i="34"/>
  <c r="W20" i="34"/>
  <c r="AF23" i="34"/>
  <c r="T11" i="34"/>
  <c r="AD18" i="34"/>
  <c r="O29" i="34"/>
  <c r="U41" i="34"/>
  <c r="AI29" i="34"/>
  <c r="AI5" i="1"/>
  <c r="AM20" i="34"/>
  <c r="AA14" i="1"/>
  <c r="R39" i="34"/>
  <c r="M7" i="1"/>
  <c r="S32" i="34"/>
  <c r="AC10" i="34"/>
  <c r="AH39" i="34"/>
  <c r="AM13" i="1"/>
  <c r="Z16" i="1"/>
  <c r="S6" i="1"/>
  <c r="K7" i="1"/>
  <c r="AB9" i="1"/>
  <c r="J44" i="34"/>
  <c r="AF32" i="34"/>
  <c r="AI4" i="34"/>
  <c r="Z24" i="34"/>
  <c r="AH28" i="34"/>
  <c r="W9" i="1"/>
  <c r="M18" i="34"/>
  <c r="S11" i="34"/>
  <c r="L12" i="1"/>
  <c r="AI11" i="34"/>
  <c r="N15" i="1"/>
  <c r="K22" i="34"/>
  <c r="AC26" i="34"/>
  <c r="AI7" i="1"/>
  <c r="I8" i="34"/>
  <c r="T12" i="1"/>
  <c r="W32" i="34"/>
  <c r="U28" i="34"/>
  <c r="AA7" i="34"/>
  <c r="AD32" i="34"/>
  <c r="Y12" i="34"/>
  <c r="Q3" i="34"/>
  <c r="S7" i="1"/>
  <c r="AM8" i="34"/>
  <c r="AL37" i="34"/>
  <c r="AD4" i="34"/>
  <c r="AI10" i="34"/>
  <c r="V40" i="34"/>
  <c r="L26" i="34"/>
  <c r="I11" i="34"/>
  <c r="AC13" i="34"/>
  <c r="AM11" i="1"/>
  <c r="T9" i="1"/>
  <c r="Z40" i="34"/>
  <c r="AA11" i="1"/>
  <c r="I5" i="1"/>
  <c r="Y5" i="1"/>
  <c r="O5" i="34"/>
  <c r="AE43" i="34"/>
  <c r="I29" i="34"/>
  <c r="O8" i="34"/>
  <c r="W5" i="1"/>
  <c r="P12" i="1"/>
  <c r="AI27" i="34"/>
  <c r="AG11" i="1"/>
  <c r="AF9" i="34"/>
  <c r="AJ5" i="34"/>
  <c r="K3" i="34"/>
  <c r="J12" i="34"/>
  <c r="AJ9" i="1"/>
  <c r="AK18" i="34"/>
  <c r="Y9" i="1"/>
  <c r="AM39" i="34"/>
  <c r="AA17" i="34"/>
  <c r="P4" i="34"/>
  <c r="O27" i="34"/>
  <c r="P17" i="34"/>
  <c r="AA8" i="1"/>
  <c r="I12" i="34"/>
  <c r="AA24" i="34"/>
  <c r="S23" i="34"/>
  <c r="Q27" i="34"/>
  <c r="AB17" i="34"/>
  <c r="P8" i="1"/>
  <c r="AJ8" i="1"/>
  <c r="AJ28" i="34"/>
  <c r="N24" i="34"/>
  <c r="Z6" i="1"/>
  <c r="K38" i="34"/>
  <c r="U10" i="1"/>
  <c r="AG31" i="34"/>
  <c r="N16" i="1"/>
  <c r="R13" i="1"/>
  <c r="T8" i="1"/>
  <c r="AC31" i="34"/>
  <c r="AB39" i="34"/>
  <c r="R12" i="34"/>
  <c r="Q16" i="34"/>
  <c r="AA15" i="34"/>
  <c r="AK10" i="1"/>
  <c r="R6" i="34"/>
  <c r="AG22" i="34"/>
  <c r="AJ15" i="34"/>
  <c r="V7" i="1"/>
  <c r="AM30" i="34"/>
  <c r="AA27" i="34"/>
  <c r="N7" i="1"/>
  <c r="AE30" i="34"/>
  <c r="L18" i="34"/>
  <c r="W13" i="1"/>
  <c r="AJ7" i="34"/>
  <c r="AI8" i="1"/>
  <c r="V29" i="34"/>
  <c r="O30" i="34"/>
  <c r="AF43" i="34"/>
  <c r="AA12" i="34"/>
  <c r="J14" i="34"/>
  <c r="AL27" i="34"/>
  <c r="T15" i="34"/>
  <c r="O34" i="34"/>
  <c r="Y21" i="34"/>
  <c r="U19" i="34"/>
  <c r="W42" i="34"/>
  <c r="U13" i="1"/>
  <c r="AC9" i="34"/>
  <c r="M36" i="34"/>
  <c r="AH11" i="1"/>
  <c r="U12" i="34"/>
  <c r="AH10" i="1"/>
  <c r="AD7" i="1"/>
  <c r="AJ33" i="34"/>
  <c r="Y44" i="34"/>
  <c r="AI17" i="34"/>
  <c r="I14" i="34"/>
  <c r="X22" i="34"/>
  <c r="R27" i="34"/>
  <c r="AK33" i="34"/>
  <c r="AI14" i="34"/>
  <c r="Q42" i="34"/>
  <c r="T8" i="34"/>
  <c r="L43" i="34"/>
  <c r="AA10" i="34"/>
  <c r="AL22" i="34"/>
  <c r="O10" i="34"/>
  <c r="L10" i="34"/>
  <c r="L8" i="1"/>
  <c r="AG37" i="34"/>
  <c r="W7" i="34"/>
  <c r="P14" i="1"/>
  <c r="L11" i="34"/>
  <c r="O17" i="34"/>
  <c r="J10" i="1"/>
  <c r="AK38" i="34"/>
  <c r="AG6" i="34"/>
  <c r="AG13" i="1"/>
  <c r="AE27" i="34"/>
  <c r="AI16" i="1"/>
  <c r="AK41" i="34"/>
  <c r="AB13" i="34"/>
  <c r="AI19" i="34"/>
  <c r="AE6" i="1"/>
  <c r="AG28" i="34"/>
  <c r="J11" i="34"/>
  <c r="J18" i="34"/>
  <c r="AE11" i="34"/>
  <c r="AI28" i="34"/>
  <c r="AC14" i="1"/>
  <c r="AA9" i="1"/>
  <c r="AC6" i="1"/>
  <c r="S14" i="1"/>
  <c r="W11" i="1"/>
  <c r="AD9" i="34"/>
  <c r="AM27" i="34"/>
  <c r="AE14" i="1"/>
  <c r="AM13" i="34"/>
  <c r="Y34" i="34"/>
  <c r="S3" i="1"/>
  <c r="AK15" i="1"/>
  <c r="AE36" i="34"/>
  <c r="AD10" i="1"/>
  <c r="AC8" i="1"/>
  <c r="V31" i="34"/>
  <c r="P40" i="34"/>
  <c r="AF8" i="34"/>
  <c r="U24" i="34"/>
  <c r="AH38" i="34"/>
  <c r="AH24" i="34"/>
  <c r="AL13" i="1"/>
  <c r="W15" i="1"/>
  <c r="P18" i="34"/>
  <c r="Y40" i="34"/>
  <c r="AK16" i="1"/>
  <c r="Y7" i="1"/>
  <c r="AC7" i="34"/>
  <c r="AE24" i="34"/>
  <c r="AC34" i="34"/>
  <c r="W23" i="34"/>
  <c r="Y39" i="34"/>
  <c r="R44" i="34"/>
  <c r="U18" i="34"/>
  <c r="T15" i="1"/>
  <c r="AE4" i="1"/>
  <c r="AM42" i="34"/>
  <c r="AJ34" i="34"/>
  <c r="AL11" i="34"/>
  <c r="M27" i="34"/>
  <c r="N9" i="34"/>
  <c r="Y9" i="34"/>
  <c r="AE7" i="1"/>
  <c r="O39" i="34"/>
  <c r="AK32" i="34"/>
  <c r="S33" i="34"/>
  <c r="Y12" i="1"/>
  <c r="K8" i="34"/>
  <c r="Q9" i="1"/>
  <c r="N11" i="34"/>
  <c r="S35" i="34"/>
  <c r="T3" i="1"/>
  <c r="AK9" i="1"/>
  <c r="U17" i="34"/>
  <c r="AL42" i="34"/>
  <c r="J15" i="1"/>
  <c r="AK27" i="34"/>
  <c r="R10" i="34"/>
  <c r="AF30" i="34"/>
  <c r="O26" i="34"/>
  <c r="AF13" i="1"/>
  <c r="AI26" i="34"/>
  <c r="AC20" i="34"/>
  <c r="O7" i="34"/>
  <c r="AJ15" i="1"/>
  <c r="K5" i="1"/>
  <c r="AD20" i="34"/>
  <c r="J37" i="34"/>
  <c r="S4" i="34"/>
  <c r="AC21" i="34"/>
  <c r="W8" i="1"/>
  <c r="Y8" i="1"/>
  <c r="AE37" i="34"/>
  <c r="AB23" i="34"/>
  <c r="U27" i="34"/>
  <c r="AD5" i="1"/>
  <c r="AI13" i="34"/>
  <c r="AC16" i="34"/>
  <c r="AL9" i="34"/>
  <c r="AD25" i="34"/>
  <c r="V27" i="34"/>
  <c r="Y33" i="34"/>
  <c r="Z15" i="34"/>
  <c r="M10" i="1"/>
  <c r="AC6" i="34"/>
  <c r="AI3" i="34"/>
  <c r="R7" i="34"/>
  <c r="AL3" i="34"/>
  <c r="X11" i="1"/>
  <c r="AH33" i="34"/>
  <c r="Q19" i="34"/>
  <c r="X20" i="34"/>
  <c r="AH3" i="34"/>
  <c r="W5" i="34"/>
  <c r="AL4" i="1"/>
  <c r="U5" i="34"/>
  <c r="Y27" i="34"/>
  <c r="AG8" i="34"/>
  <c r="N8" i="1"/>
  <c r="N8" i="34"/>
  <c r="AJ9" i="34"/>
  <c r="AC32" i="34"/>
  <c r="N19" i="34"/>
  <c r="AC27" i="34"/>
  <c r="U4" i="34"/>
  <c r="R8" i="34"/>
  <c r="AC15" i="1"/>
  <c r="V15" i="1"/>
  <c r="N35" i="34"/>
  <c r="P21" i="34"/>
  <c r="AM22" i="34"/>
  <c r="AM11" i="34"/>
  <c r="AF40" i="34"/>
  <c r="W12" i="1"/>
  <c r="AA29" i="34"/>
  <c r="N14" i="1"/>
  <c r="O31" i="34"/>
  <c r="N27" i="34"/>
  <c r="T13" i="34"/>
  <c r="AI10" i="1"/>
  <c r="AC12" i="34"/>
  <c r="AG16" i="1"/>
  <c r="AK4" i="34"/>
  <c r="X6" i="1"/>
  <c r="AJ26" i="34"/>
  <c r="L9" i="1"/>
  <c r="AB25" i="34"/>
  <c r="J30" i="34"/>
  <c r="AJ20" i="34"/>
  <c r="Q4" i="1"/>
  <c r="T29" i="34"/>
  <c r="J29" i="34"/>
  <c r="Z42" i="34"/>
  <c r="W16" i="34"/>
  <c r="AM41" i="34"/>
  <c r="T11" i="1"/>
  <c r="AB7" i="1"/>
  <c r="AL21" i="34"/>
  <c r="AF20" i="34"/>
  <c r="S20" i="34"/>
  <c r="N42" i="34"/>
  <c r="AI13" i="1"/>
  <c r="P12" i="34"/>
  <c r="AH5" i="34"/>
  <c r="U21" i="34"/>
  <c r="AJ31" i="34"/>
  <c r="AF42" i="34"/>
  <c r="K15" i="1"/>
  <c r="V35" i="34"/>
  <c r="AE35" i="34"/>
  <c r="W36" i="34"/>
  <c r="AC11" i="1"/>
  <c r="J3" i="34"/>
  <c r="Y20" i="34"/>
  <c r="AB22" i="34"/>
  <c r="X3" i="34"/>
  <c r="AF11" i="34"/>
  <c r="X8" i="34"/>
  <c r="P43" i="34"/>
  <c r="AL5" i="34"/>
  <c r="I39" i="34"/>
  <c r="AA5" i="34"/>
  <c r="AG15" i="34"/>
  <c r="R37" i="34"/>
  <c r="AJ10" i="1"/>
  <c r="AM16" i="1"/>
  <c r="AH27" i="34"/>
  <c r="AL9" i="1"/>
  <c r="AJ23" i="34"/>
  <c r="AJ41" i="34"/>
  <c r="O24" i="34"/>
  <c r="R7" i="1"/>
  <c r="AF6" i="1"/>
  <c r="X10" i="1"/>
  <c r="AM7" i="1"/>
  <c r="AM17" i="34"/>
  <c r="S4" i="1"/>
  <c r="L6" i="34"/>
  <c r="T38" i="34"/>
  <c r="K41" i="34"/>
  <c r="AL6" i="1"/>
  <c r="V11" i="34"/>
  <c r="W18" i="34"/>
  <c r="AH26" i="34"/>
  <c r="T44" i="34"/>
  <c r="AB19" i="34"/>
  <c r="T9" i="34"/>
  <c r="AC19" i="34"/>
  <c r="Z44" i="34"/>
  <c r="L20" i="34"/>
  <c r="AJ14" i="34"/>
  <c r="P32" i="34"/>
  <c r="K23" i="34"/>
  <c r="K18" i="34"/>
  <c r="AI40" i="34"/>
  <c r="W39" i="34"/>
  <c r="V6" i="1"/>
  <c r="AM3" i="1"/>
  <c r="M43" i="34"/>
  <c r="V9" i="34"/>
  <c r="Q26" i="34"/>
  <c r="AM43" i="34"/>
  <c r="AF15" i="34"/>
  <c r="W4" i="34"/>
  <c r="AB16" i="34"/>
  <c r="AI21" i="34"/>
  <c r="O14" i="1"/>
  <c r="P27" i="34"/>
  <c r="AA19" i="34"/>
  <c r="AC5" i="1"/>
  <c r="U14" i="34"/>
  <c r="AH10" i="34"/>
  <c r="M7" i="34"/>
  <c r="AM10" i="1"/>
  <c r="AG7" i="34"/>
  <c r="N12" i="1"/>
  <c r="AH40" i="34"/>
  <c r="P44" i="34"/>
  <c r="V41" i="34"/>
  <c r="O23" i="34"/>
  <c r="P34" i="34"/>
  <c r="AH29" i="34"/>
  <c r="W9" i="34"/>
  <c r="S21" i="34"/>
  <c r="Z36" i="34"/>
  <c r="N13" i="1"/>
  <c r="U4" i="1"/>
  <c r="AA38" i="34"/>
  <c r="Z21" i="34"/>
  <c r="AA6" i="1"/>
  <c r="L35" i="34"/>
  <c r="M42" i="34"/>
  <c r="W8" i="34"/>
  <c r="AC12" i="1"/>
  <c r="AG11" i="34"/>
  <c r="M17" i="34"/>
  <c r="R35" i="34"/>
  <c r="AC18" i="34"/>
  <c r="M5" i="1"/>
  <c r="AD27" i="34"/>
  <c r="AJ4" i="34"/>
  <c r="AC11" i="34"/>
  <c r="AJ17" i="34"/>
  <c r="S13" i="34"/>
  <c r="U25" i="34"/>
  <c r="AG12" i="1"/>
  <c r="J38" i="34"/>
  <c r="Q33" i="34"/>
  <c r="Q22" i="34"/>
  <c r="W3" i="1"/>
  <c r="T5" i="1"/>
  <c r="T24" i="34"/>
  <c r="S12" i="1"/>
  <c r="O8" i="1"/>
  <c r="L30" i="34"/>
  <c r="Z29" i="34"/>
  <c r="AG43" i="34"/>
  <c r="S31" i="34"/>
  <c r="T33" i="34"/>
  <c r="AI24" i="34"/>
  <c r="AF44" i="34"/>
  <c r="AG4" i="1"/>
  <c r="AI42" i="34"/>
  <c r="AK3" i="34"/>
  <c r="W16" i="1"/>
  <c r="J16" i="34"/>
  <c r="K40" i="34"/>
  <c r="AD41" i="34"/>
  <c r="AA6" i="34"/>
  <c r="M37" i="34"/>
  <c r="O4" i="1"/>
  <c r="T35" i="34"/>
  <c r="AJ7" i="1"/>
  <c r="N20" i="34"/>
  <c r="J36" i="34"/>
  <c r="N28" i="34"/>
  <c r="AE13" i="1"/>
  <c r="AC17" i="34"/>
  <c r="AB24" i="34"/>
  <c r="X40" i="34"/>
  <c r="I4" i="1"/>
  <c r="AL28" i="34"/>
  <c r="I32" i="34"/>
  <c r="L42" i="34"/>
  <c r="AG30" i="34"/>
  <c r="AD8" i="34"/>
  <c r="AE12" i="34"/>
  <c r="AD28" i="34"/>
  <c r="AL18" i="34"/>
  <c r="AI14" i="1"/>
  <c r="Q21" i="34"/>
  <c r="K4" i="1"/>
  <c r="M11" i="1"/>
  <c r="AI12" i="1"/>
  <c r="X6" i="34"/>
  <c r="N32" i="34"/>
  <c r="Z14" i="1"/>
  <c r="AG8" i="1"/>
  <c r="Z34" i="34"/>
  <c r="U8" i="1"/>
  <c r="Z4" i="34"/>
  <c r="AK25" i="34"/>
  <c r="M30" i="34"/>
  <c r="K13" i="34"/>
  <c r="P3" i="1"/>
  <c r="AC25" i="34"/>
  <c r="Q14" i="34"/>
  <c r="AD9" i="1"/>
  <c r="S7" i="34"/>
  <c r="Y11" i="1"/>
  <c r="AL13" i="34"/>
  <c r="K33" i="34"/>
  <c r="AL25" i="34"/>
  <c r="V24" i="34"/>
  <c r="AD3" i="1"/>
  <c r="AA9" i="34"/>
  <c r="AM24" i="34"/>
  <c r="J41" i="34"/>
  <c r="O40" i="34"/>
  <c r="AI20" i="34"/>
  <c r="S24" i="34"/>
  <c r="M14" i="34"/>
  <c r="Q12" i="1"/>
  <c r="AM31" i="34"/>
  <c r="X14" i="1"/>
  <c r="AA28" i="34"/>
  <c r="Q29" i="34"/>
  <c r="I6" i="34"/>
  <c r="N4" i="34"/>
  <c r="Q10" i="1"/>
  <c r="Q9" i="34"/>
  <c r="V3" i="34"/>
  <c r="Q35" i="34"/>
  <c r="AI7" i="34"/>
  <c r="T32" i="34"/>
  <c r="AK3" i="1"/>
  <c r="AA36" i="34"/>
  <c r="AE10" i="34"/>
  <c r="AM29" i="34"/>
  <c r="AI4" i="1"/>
  <c r="R10" i="1"/>
  <c r="I7" i="1"/>
  <c r="W6" i="1"/>
  <c r="W30" i="34"/>
  <c r="V5" i="34"/>
  <c r="P25" i="34"/>
  <c r="AD38" i="34"/>
  <c r="AD19" i="34"/>
  <c r="Q11" i="34"/>
  <c r="AD22" i="34"/>
  <c r="AL35" i="34"/>
  <c r="P13" i="1"/>
  <c r="M41" i="34"/>
  <c r="M23" i="34"/>
  <c r="AM26" i="34"/>
  <c r="AD30" i="34"/>
  <c r="U20" i="34"/>
  <c r="O41" i="34"/>
  <c r="AI33" i="34"/>
  <c r="N12" i="34"/>
  <c r="AE9" i="34"/>
  <c r="Q15" i="1"/>
  <c r="AK19" i="34"/>
  <c r="AJ6" i="1"/>
  <c r="AG39" i="34"/>
  <c r="AI38" i="34"/>
  <c r="T18" i="34"/>
  <c r="AL20" i="34"/>
  <c r="N18" i="34"/>
  <c r="L27" i="34"/>
  <c r="AM16" i="34"/>
  <c r="K7" i="34"/>
  <c r="O20" i="34"/>
  <c r="AF37" i="34"/>
  <c r="V12" i="1"/>
  <c r="AE26" i="34"/>
  <c r="X15" i="1"/>
  <c r="AF7" i="1"/>
  <c r="AM12" i="34"/>
  <c r="AB9" i="34"/>
  <c r="AB44" i="34"/>
  <c r="Z41" i="34"/>
  <c r="X7" i="34"/>
  <c r="K30" i="34"/>
  <c r="M9" i="34"/>
  <c r="I11" i="1"/>
  <c r="M6" i="34"/>
  <c r="J26" i="34"/>
  <c r="Y13" i="1"/>
  <c r="U12" i="1"/>
  <c r="AG5" i="1"/>
  <c r="AA5" i="1"/>
  <c r="P9" i="34"/>
  <c r="AJ13" i="1"/>
  <c r="T16" i="34"/>
  <c r="AB27" i="34"/>
  <c r="AD7" i="34"/>
  <c r="AC33" i="34"/>
  <c r="S40" i="34"/>
  <c r="P5" i="34"/>
  <c r="AA35" i="34"/>
  <c r="AD14" i="34"/>
  <c r="AL26" i="34"/>
  <c r="AJ22" i="34"/>
  <c r="P31" i="34"/>
  <c r="I34" i="34"/>
  <c r="AD13" i="1"/>
  <c r="AF16" i="34"/>
  <c r="V22" i="34"/>
  <c r="V5" i="1"/>
  <c r="I37" i="34"/>
  <c r="AI25" i="34"/>
  <c r="L7" i="34"/>
  <c r="M12" i="1"/>
  <c r="I36" i="34"/>
  <c r="Q34" i="34"/>
  <c r="AE39" i="34"/>
  <c r="X9" i="1"/>
  <c r="S3" i="34"/>
  <c r="M16" i="1"/>
  <c r="Y3" i="34"/>
  <c r="R15" i="34"/>
  <c r="X31" i="34"/>
  <c r="Y41" i="34"/>
  <c r="AK12" i="34"/>
  <c r="I27" i="34"/>
  <c r="R25" i="34"/>
  <c r="AK14" i="34"/>
  <c r="I10" i="34"/>
  <c r="Q3" i="1"/>
  <c r="Z12" i="1"/>
  <c r="Q16" i="1"/>
  <c r="P30" i="34"/>
  <c r="M28" i="34"/>
  <c r="AH9" i="1"/>
  <c r="AM34" i="34"/>
  <c r="AH42" i="34"/>
  <c r="L16" i="1"/>
  <c r="AG10" i="1"/>
  <c r="W22" i="34"/>
  <c r="AB3" i="1"/>
  <c r="AD21" i="34"/>
  <c r="U11" i="34"/>
  <c r="AF16" i="1"/>
  <c r="AF4" i="1"/>
  <c r="X38" i="34"/>
  <c r="R14" i="34"/>
  <c r="Z3" i="34"/>
  <c r="K42" i="34"/>
  <c r="U5" i="1"/>
  <c r="AL12" i="1"/>
  <c r="T28" i="34"/>
  <c r="U10" i="34"/>
  <c r="AC30" i="34"/>
  <c r="T27" i="34"/>
  <c r="I9" i="1"/>
  <c r="AH6" i="34"/>
  <c r="M33" i="34"/>
  <c r="Q31" i="34"/>
  <c r="AG33" i="34"/>
  <c r="AL33" i="34"/>
  <c r="P26" i="34"/>
  <c r="AL14" i="34"/>
  <c r="AF41" i="34"/>
  <c r="R42" i="34"/>
  <c r="Z9" i="34"/>
  <c r="X3" i="1"/>
  <c r="AE11" i="1"/>
  <c r="U9" i="34"/>
  <c r="AL38" i="34"/>
  <c r="R36" i="34"/>
  <c r="S5" i="1"/>
  <c r="X11" i="34"/>
  <c r="AD14" i="1"/>
  <c r="T40" i="34"/>
  <c r="AJ16" i="1"/>
  <c r="AB15" i="1"/>
  <c r="AH7" i="34"/>
  <c r="AF5" i="34"/>
  <c r="V4" i="34"/>
  <c r="AK7" i="1"/>
  <c r="AK24" i="34"/>
  <c r="S12" i="34"/>
  <c r="V30" i="34"/>
  <c r="N7" i="34"/>
  <c r="N33" i="34"/>
  <c r="AD26" i="34"/>
  <c r="Z10" i="1"/>
  <c r="K11" i="1"/>
  <c r="U40" i="34"/>
  <c r="AI41" i="34"/>
  <c r="K8" i="1"/>
  <c r="J34" i="34"/>
  <c r="L16" i="34"/>
  <c r="AB6" i="34"/>
  <c r="X32" i="34"/>
  <c r="AM12" i="1"/>
  <c r="L24" i="34"/>
  <c r="Y14" i="34"/>
  <c r="AC44" i="34"/>
  <c r="AG36" i="34"/>
  <c r="AB12" i="34"/>
  <c r="O7" i="1"/>
  <c r="AE41" i="34"/>
  <c r="AD6" i="34"/>
  <c r="AH4" i="1"/>
  <c r="W24" i="34"/>
  <c r="AD15" i="1"/>
  <c r="O10" i="1"/>
  <c r="T14" i="1"/>
  <c r="X8" i="1"/>
  <c r="M14" i="1"/>
  <c r="V20" i="34"/>
  <c r="I19" i="34"/>
  <c r="AC13" i="1"/>
  <c r="AE38" i="34"/>
  <c r="R4" i="1"/>
  <c r="Q44" i="34"/>
  <c r="I24" i="34"/>
  <c r="AB5" i="1"/>
  <c r="AK4" i="1"/>
  <c r="Z3" i="1"/>
  <c r="AB31" i="34"/>
  <c r="AJ27" i="34"/>
  <c r="N25" i="34"/>
  <c r="AA32" i="34"/>
  <c r="N34" i="34"/>
  <c r="M20" i="34"/>
  <c r="AE6" i="34"/>
  <c r="X30" i="34"/>
  <c r="W6" i="34"/>
  <c r="Z7" i="1"/>
  <c r="P7" i="1"/>
  <c r="AG3" i="1"/>
  <c r="O18" i="34"/>
  <c r="AI23" i="34"/>
  <c r="K14" i="34"/>
  <c r="V37" i="34"/>
  <c r="L32" i="34"/>
  <c r="N36" i="34"/>
  <c r="Z7" i="34"/>
  <c r="AK30" i="34"/>
  <c r="Q8" i="1"/>
  <c r="AI36" i="34"/>
  <c r="Y30" i="34"/>
  <c r="X13" i="1"/>
  <c r="I3" i="34"/>
  <c r="AF21" i="34"/>
  <c r="S9" i="34"/>
  <c r="N39" i="34"/>
  <c r="AC42" i="34"/>
  <c r="AF17" i="34"/>
  <c r="U43" i="34"/>
  <c r="I31" i="34"/>
  <c r="AG6" i="1"/>
  <c r="AH13" i="34"/>
  <c r="N11" i="1"/>
  <c r="Y17" i="34"/>
  <c r="AG41" i="34"/>
  <c r="AL12" i="34"/>
  <c r="J7" i="34"/>
  <c r="R28" i="34"/>
  <c r="S29" i="34"/>
  <c r="W35" i="34"/>
  <c r="O9" i="1"/>
  <c r="V23" i="34"/>
  <c r="Y29" i="34"/>
  <c r="U44" i="34"/>
  <c r="P15" i="34"/>
  <c r="AK10" i="34"/>
  <c r="AK28" i="34"/>
  <c r="Y16" i="34"/>
  <c r="R6" i="1"/>
  <c r="AI34" i="34"/>
  <c r="AA13" i="1"/>
  <c r="R23" i="34"/>
  <c r="AI3" i="1"/>
  <c r="AJ11" i="1"/>
  <c r="Z20" i="34"/>
  <c r="AJ32" i="34"/>
  <c r="AB43" i="34"/>
  <c r="Z6" i="34"/>
  <c r="J6" i="1"/>
  <c r="Q13" i="1"/>
  <c r="Z17" i="34"/>
  <c r="J10" i="34"/>
  <c r="S28" i="34"/>
  <c r="AA42" i="34"/>
  <c r="W34" i="34"/>
  <c r="AA30" i="34"/>
  <c r="AM15" i="34"/>
  <c r="AE31" i="34"/>
  <c r="AH4" i="34"/>
  <c r="R16" i="1"/>
  <c r="AB12" i="1"/>
  <c r="AC4" i="1"/>
  <c r="K37" i="34"/>
  <c r="AC40" i="34"/>
  <c r="R11" i="1"/>
  <c r="Y24" i="34"/>
  <c r="Q10" i="34"/>
  <c r="AE25" i="34"/>
  <c r="X7" i="1"/>
  <c r="J42" i="34"/>
  <c r="Z10" i="34"/>
  <c r="Q23" i="34"/>
  <c r="M13" i="1"/>
  <c r="R8" i="1"/>
  <c r="R12" i="1"/>
  <c r="I16" i="34"/>
  <c r="AF31" i="34"/>
  <c r="Y37" i="34"/>
  <c r="L17" i="34"/>
  <c r="W31" i="34"/>
  <c r="AE19" i="34"/>
  <c r="AL40" i="34"/>
  <c r="M26" i="34"/>
  <c r="L5" i="1"/>
  <c r="K16" i="1"/>
  <c r="K26" i="34"/>
  <c r="S13" i="1"/>
  <c r="AL8" i="1"/>
  <c r="K21" i="34"/>
  <c r="M16" i="34"/>
  <c r="W33" i="34"/>
  <c r="P19" i="34"/>
  <c r="AK31" i="34"/>
  <c r="V34" i="34"/>
  <c r="L3" i="1"/>
  <c r="AA37" i="34"/>
  <c r="Y26" i="34"/>
  <c r="AB11" i="34"/>
  <c r="J12" i="1"/>
  <c r="J8" i="1"/>
  <c r="AE8" i="34"/>
  <c r="AD34" i="34"/>
  <c r="S15" i="1"/>
  <c r="U15" i="1"/>
  <c r="AG10" i="34"/>
  <c r="AK21" i="34"/>
  <c r="O16" i="1"/>
  <c r="O6" i="1"/>
  <c r="P42" i="34"/>
  <c r="AA44" i="34"/>
  <c r="K6" i="1"/>
  <c r="X12" i="34"/>
  <c r="AB4" i="34"/>
  <c r="K35" i="34"/>
  <c r="U42" i="34"/>
  <c r="K32" i="34"/>
  <c r="I17" i="34"/>
  <c r="AG4" i="34"/>
  <c r="Z16" i="34"/>
  <c r="S17" i="34"/>
  <c r="V15" i="34"/>
  <c r="O4" i="34"/>
  <c r="AL34" i="34"/>
  <c r="AF10" i="34"/>
  <c r="AC15" i="34"/>
  <c r="I21" i="34"/>
  <c r="X27" i="34"/>
  <c r="X35" i="34"/>
  <c r="AK23" i="34"/>
  <c r="R18" i="34"/>
  <c r="W12" i="34"/>
  <c r="AB38" i="34"/>
  <c r="U38" i="34"/>
  <c r="AD37" i="34"/>
  <c r="AE3" i="34"/>
  <c r="Y6" i="34"/>
  <c r="R13" i="34"/>
  <c r="Z5" i="1"/>
  <c r="Z23" i="34"/>
  <c r="AL4" i="34"/>
  <c r="Y4" i="34"/>
  <c r="AL31" i="34"/>
  <c r="AA39" i="34"/>
  <c r="AF4" i="34"/>
  <c r="AL15" i="34"/>
  <c r="W13" i="34"/>
  <c r="AA14" i="34"/>
  <c r="S42" i="34"/>
  <c r="AE16" i="1"/>
  <c r="M12" i="34"/>
  <c r="AI44" i="34"/>
  <c r="W41" i="34"/>
  <c r="P8" i="34"/>
  <c r="AK8" i="1"/>
  <c r="AF33" i="34"/>
  <c r="T12" i="34"/>
  <c r="AA20" i="34"/>
  <c r="Y10" i="1"/>
  <c r="AJ19" i="34"/>
  <c r="AF8" i="1"/>
  <c r="AL24" i="34"/>
  <c r="K20" i="34"/>
  <c r="AK5" i="34"/>
  <c r="J4" i="1"/>
  <c r="T10" i="34"/>
  <c r="AL14" i="1"/>
  <c r="W44" i="34"/>
  <c r="AC16" i="1"/>
  <c r="P37" i="34"/>
  <c r="AG14" i="1"/>
  <c r="AF28" i="34"/>
  <c r="J21" i="34"/>
  <c r="X15" i="34"/>
  <c r="M6" i="1"/>
  <c r="AD29" i="34"/>
  <c r="O11" i="34"/>
  <c r="M8" i="1"/>
  <c r="AK42" i="34"/>
  <c r="AJ12" i="1"/>
  <c r="Y25" i="34"/>
  <c r="K39" i="34"/>
  <c r="AI9" i="1"/>
  <c r="AA8" i="34"/>
  <c r="AF3" i="34"/>
  <c r="AA16" i="1"/>
  <c r="AM14" i="1"/>
  <c r="O3" i="34"/>
  <c r="S22" i="34"/>
  <c r="AL43" i="34"/>
  <c r="L7" i="1"/>
  <c r="AM3" i="34"/>
  <c r="AJ37" i="34"/>
  <c r="AD33" i="34"/>
  <c r="AF22" i="34"/>
  <c r="AL3" i="1"/>
  <c r="Z39" i="34"/>
  <c r="AE32" i="34"/>
  <c r="R41" i="34"/>
  <c r="AG16" i="34"/>
  <c r="AJ13" i="34"/>
  <c r="R32" i="34"/>
  <c r="AI5" i="34"/>
  <c r="AJ6" i="34"/>
  <c r="AL41" i="34"/>
  <c r="AB4" i="1"/>
  <c r="AB40" i="34"/>
  <c r="AE15" i="34"/>
  <c r="AL30" i="34"/>
  <c r="U7" i="1"/>
  <c r="S43" i="34"/>
  <c r="AG24" i="34"/>
  <c r="AA11" i="34"/>
  <c r="Y8" i="34"/>
  <c r="L15" i="1"/>
  <c r="T31" i="34"/>
  <c r="AG21" i="34"/>
  <c r="P23" i="34"/>
  <c r="L14" i="34"/>
  <c r="O32" i="34"/>
  <c r="AA34" i="34"/>
  <c r="N16" i="34"/>
  <c r="AD23" i="34"/>
  <c r="AJ4" i="1"/>
  <c r="AK13" i="34"/>
  <c r="O19" i="34"/>
  <c r="X37" i="34"/>
  <c r="W28" i="34"/>
  <c r="AH32" i="34"/>
  <c r="Z43" i="34"/>
  <c r="AC3" i="1"/>
  <c r="AA12" i="1"/>
  <c r="Y15" i="1"/>
  <c r="AG32" i="34"/>
  <c r="K4" i="34"/>
  <c r="AM33" i="34"/>
  <c r="AA22" i="34"/>
  <c r="P7" i="34"/>
  <c r="X17" i="34"/>
  <c r="AC38" i="34"/>
  <c r="AM6" i="1"/>
  <c r="T7" i="34"/>
  <c r="X14" i="34"/>
  <c r="V3" i="1"/>
  <c r="J13" i="34"/>
  <c r="S44" i="34"/>
  <c r="N14" i="34"/>
  <c r="AH16" i="34"/>
  <c r="J9" i="1"/>
  <c r="K28" i="34"/>
  <c r="AH25" i="34"/>
  <c r="AE18" i="34"/>
  <c r="AB37" i="34"/>
  <c r="AB10" i="34"/>
  <c r="N21" i="34"/>
  <c r="AD17" i="34"/>
  <c r="O22" i="34"/>
  <c r="P24" i="34"/>
  <c r="R19" i="34"/>
  <c r="AL32" i="34"/>
  <c r="AM40" i="34"/>
  <c r="J17" i="34"/>
  <c r="J27" i="34"/>
  <c r="V43" i="34"/>
  <c r="AH37" i="34"/>
  <c r="W19" i="34"/>
  <c r="S11" i="1"/>
  <c r="AG35" i="34"/>
  <c r="AM7" i="34"/>
  <c r="Z13" i="1"/>
  <c r="AA43" i="34"/>
  <c r="AA7" i="1"/>
  <c r="M9" i="1"/>
  <c r="N44" i="34"/>
  <c r="AJ10" i="34"/>
  <c r="J20" i="34"/>
  <c r="AI8" i="34"/>
  <c r="AM36" i="34"/>
  <c r="AD16" i="34"/>
  <c r="M44" i="34"/>
  <c r="U26" i="34"/>
  <c r="L13" i="34"/>
  <c r="Z15" i="1"/>
  <c r="K24" i="34"/>
  <c r="M15" i="34"/>
  <c r="R38" i="34"/>
  <c r="AK6" i="34"/>
  <c r="AL23" i="34"/>
  <c r="AG27" i="34"/>
  <c r="AJ38" i="34"/>
  <c r="Q18" i="34"/>
  <c r="P28" i="34"/>
  <c r="AC14" i="34"/>
  <c r="R33" i="34"/>
  <c r="U30" i="34"/>
  <c r="Y3" i="1"/>
  <c r="S9" i="1"/>
  <c r="K29" i="34"/>
  <c r="L12" i="34"/>
  <c r="AA10" i="1"/>
  <c r="U29" i="34"/>
  <c r="R29" i="34"/>
  <c r="X24" i="34"/>
  <c r="AK14" i="1"/>
  <c r="AJ29" i="34"/>
  <c r="M8" i="34"/>
  <c r="AG14" i="34"/>
  <c r="N3" i="34"/>
  <c r="L44" i="34"/>
  <c r="AH35" i="34"/>
  <c r="V9" i="1"/>
  <c r="T30" i="34"/>
  <c r="M3" i="34"/>
  <c r="AM8" i="1"/>
  <c r="AE12" i="1"/>
  <c r="AB29" i="34"/>
  <c r="T42" i="34"/>
  <c r="X18" i="34"/>
  <c r="AH12" i="34"/>
  <c r="S19" i="34"/>
  <c r="R24" i="34"/>
  <c r="AA16" i="34"/>
  <c r="AE28" i="34"/>
  <c r="Z13" i="34"/>
  <c r="AB41" i="34"/>
  <c r="AE42" i="34"/>
  <c r="N30" i="34"/>
  <c r="AB36" i="34"/>
  <c r="AH17" i="34"/>
  <c r="AA4" i="34"/>
  <c r="AK13" i="1"/>
  <c r="AK26" i="34"/>
  <c r="L9" i="34"/>
  <c r="I41" i="34"/>
  <c r="AC35" i="34"/>
  <c r="S8" i="1"/>
  <c r="N26" i="34"/>
  <c r="AK20" i="34"/>
  <c r="AH15" i="34"/>
  <c r="AF12" i="1"/>
  <c r="W3" i="34"/>
  <c r="AM37" i="34"/>
  <c r="AE9" i="1"/>
  <c r="AL36" i="34"/>
  <c r="AD5" i="34"/>
  <c r="AC3" i="34"/>
  <c r="M24" i="34"/>
  <c r="AD43" i="34"/>
  <c r="X34" i="34"/>
  <c r="L10" i="1"/>
  <c r="AH7" i="1"/>
  <c r="I44" i="34"/>
  <c r="AL44" i="34"/>
  <c r="AI30" i="34"/>
  <c r="U11" i="1"/>
  <c r="AF18" i="34"/>
  <c r="S26" i="34"/>
  <c r="AE20" i="34"/>
  <c r="AE8" i="1"/>
  <c r="W7" i="1"/>
  <c r="AC24" i="34"/>
  <c r="AF12" i="34"/>
  <c r="T6" i="1"/>
  <c r="AC5" i="34"/>
  <c r="AH11" i="34"/>
  <c r="R16" i="34"/>
  <c r="J33" i="34"/>
  <c r="AK44" i="34"/>
  <c r="R21" i="34"/>
  <c r="V36" i="34"/>
  <c r="R17" i="34"/>
  <c r="AK11" i="1"/>
  <c r="AF36" i="34"/>
  <c r="T22" i="34"/>
  <c r="X16" i="34"/>
  <c r="N43" i="34"/>
  <c r="AC4" i="34"/>
  <c r="P16" i="34"/>
  <c r="AJ24" i="34"/>
  <c r="AB6" i="1"/>
  <c r="J4" i="34"/>
  <c r="Y7" i="34"/>
  <c r="AA23" i="34"/>
  <c r="J7" i="1"/>
  <c r="W15" i="34"/>
  <c r="AI15" i="1"/>
  <c r="Y14" i="1"/>
  <c r="J8" i="34"/>
  <c r="AM18" i="34"/>
  <c r="AB18" i="34"/>
  <c r="L38" i="34"/>
  <c r="I40" i="34"/>
  <c r="Q30" i="34"/>
  <c r="AF24" i="34"/>
  <c r="AJ36" i="34"/>
  <c r="R14" i="1"/>
  <c r="P33" i="34"/>
  <c r="Q7" i="1"/>
  <c r="AF14" i="1"/>
  <c r="AI9" i="34"/>
  <c r="W10" i="34"/>
  <c r="J15" i="34"/>
  <c r="T6" i="34"/>
  <c r="AK39" i="34"/>
  <c r="T43" i="34"/>
  <c r="Y35" i="34"/>
  <c r="AM28" i="34"/>
  <c r="AM14" i="34"/>
  <c r="K12" i="34"/>
  <c r="AC28" i="34"/>
  <c r="AC43" i="34"/>
  <c r="U3" i="1"/>
  <c r="V8" i="1"/>
  <c r="Z38" i="34"/>
  <c r="U34" i="34"/>
  <c r="Z18" i="34"/>
  <c r="O28" i="34"/>
  <c r="AF39" i="34"/>
  <c r="L41" i="34"/>
  <c r="N37" i="34"/>
  <c r="I22" i="34"/>
  <c r="R22" i="34"/>
  <c r="Q4" i="34"/>
  <c r="AD4" i="1"/>
  <c r="AH9" i="34"/>
  <c r="AM9" i="34"/>
  <c r="AB30" i="34"/>
  <c r="N4" i="1"/>
  <c r="V10" i="1"/>
  <c r="S15" i="34"/>
  <c r="O14" i="34"/>
  <c r="AK11" i="34"/>
  <c r="I9" i="34"/>
  <c r="S5" i="34"/>
  <c r="S25" i="34"/>
  <c r="U9" i="1"/>
  <c r="X9" i="34"/>
  <c r="I12" i="1"/>
  <c r="AG12" i="34"/>
  <c r="P15" i="1"/>
  <c r="Z19" i="34"/>
  <c r="AJ39" i="34"/>
  <c r="AM5" i="34"/>
  <c r="X23" i="34"/>
  <c r="T26" i="34"/>
  <c r="AH34" i="34"/>
  <c r="AG9" i="1"/>
  <c r="I5" i="34"/>
  <c r="J40" i="34"/>
  <c r="AB42" i="34"/>
  <c r="AL5" i="1"/>
  <c r="I15" i="34"/>
  <c r="I26" i="34"/>
  <c r="L39" i="34"/>
  <c r="N5" i="34"/>
  <c r="I20" i="34"/>
  <c r="V21" i="34"/>
  <c r="AE13" i="34"/>
  <c r="AA31" i="34"/>
  <c r="AI31" i="34"/>
  <c r="AB14" i="1"/>
  <c r="R11" i="34"/>
  <c r="L11" i="1"/>
  <c r="AJ43" i="34"/>
  <c r="Q14" i="1"/>
  <c r="AF35" i="34"/>
  <c r="K15" i="34"/>
  <c r="V14" i="1"/>
  <c r="AG13" i="34"/>
  <c r="W10" i="1"/>
  <c r="M38" i="34"/>
  <c r="M19" i="34"/>
  <c r="AF34" i="34"/>
  <c r="K43" i="34"/>
  <c r="AI16" i="34"/>
  <c r="X25" i="34"/>
  <c r="AB33" i="34"/>
  <c r="O12" i="1"/>
  <c r="U14" i="1"/>
  <c r="Y28" i="34"/>
  <c r="P6" i="34"/>
  <c r="AH43" i="34"/>
  <c r="Q41" i="34"/>
  <c r="T39" i="34"/>
  <c r="I13" i="34"/>
  <c r="AD15" i="34"/>
  <c r="AK6" i="1"/>
  <c r="P3" i="34"/>
  <c r="J11" i="1"/>
  <c r="R26" i="34"/>
  <c r="AB32" i="34"/>
  <c r="AE34" i="34"/>
  <c r="AH14" i="34"/>
  <c r="I13" i="1"/>
  <c r="T21" i="34"/>
  <c r="AB28" i="34"/>
  <c r="AK15" i="34"/>
  <c r="X10" i="34"/>
  <c r="R30" i="34"/>
  <c r="AA21" i="34"/>
  <c r="J43" i="34"/>
  <c r="AF26" i="34"/>
  <c r="AG3" i="34"/>
  <c r="AD11" i="34"/>
  <c r="W43" i="34"/>
  <c r="T34" i="34"/>
  <c r="W14" i="1"/>
  <c r="R31" i="34"/>
  <c r="Q13" i="34"/>
  <c r="AB13" i="1"/>
  <c r="I43" i="34"/>
  <c r="Z25" i="34"/>
  <c r="I38" i="34"/>
  <c r="AD16" i="1"/>
  <c r="X5" i="34"/>
  <c r="N3" i="1"/>
  <c r="O15" i="1"/>
  <c r="AH36" i="34"/>
  <c r="N6" i="1"/>
  <c r="AF13" i="34"/>
  <c r="AC7" i="1"/>
  <c r="R3" i="1"/>
  <c r="AD31" i="34"/>
  <c r="AF3" i="1"/>
  <c r="V8" i="34"/>
  <c r="L31" i="34"/>
  <c r="T13" i="1"/>
  <c r="P13" i="34"/>
  <c r="I35" i="34"/>
  <c r="M21" i="34"/>
  <c r="AF38" i="34"/>
  <c r="AK35" i="34"/>
  <c r="X5" i="1"/>
  <c r="V44" i="34"/>
  <c r="J5" i="34"/>
  <c r="S14" i="34"/>
  <c r="V28" i="34"/>
  <c r="AA13" i="34"/>
  <c r="M5" i="34"/>
  <c r="P14" i="34"/>
  <c r="N29" i="34"/>
  <c r="AK9" i="34"/>
  <c r="AI39" i="34"/>
  <c r="AM9" i="1"/>
  <c r="W40" i="34"/>
  <c r="X28" i="34"/>
  <c r="P22" i="34"/>
  <c r="U23" i="34"/>
  <c r="Q37" i="34"/>
  <c r="L21" i="34"/>
  <c r="I25" i="34"/>
  <c r="Z9" i="1"/>
  <c r="AE40" i="34"/>
  <c r="AI22" i="34"/>
  <c r="AA15" i="1"/>
  <c r="Q15" i="34"/>
  <c r="V32" i="34"/>
  <c r="AJ5" i="1"/>
  <c r="AL16" i="34"/>
  <c r="Y11" i="34"/>
  <c r="AM15" i="1"/>
  <c r="M32" i="34"/>
  <c r="AD44" i="34"/>
  <c r="Y16" i="1"/>
  <c r="L22" i="34"/>
  <c r="V18" i="34"/>
  <c r="J19" i="34"/>
  <c r="AH15" i="1"/>
  <c r="AJ14" i="1"/>
  <c r="N17" i="34"/>
  <c r="L28" i="34"/>
  <c r="M31" i="34"/>
  <c r="M39" i="34"/>
  <c r="J13" i="1"/>
  <c r="L5" i="34"/>
  <c r="S8" i="34"/>
  <c r="AF29" i="34"/>
  <c r="K44" i="34"/>
  <c r="AK29" i="34"/>
  <c r="Y4" i="1"/>
  <c r="M29" i="34"/>
  <c r="L37" i="34"/>
  <c r="AH14" i="1"/>
  <c r="AD13" i="34"/>
  <c r="AD24" i="34"/>
  <c r="AA41" i="34"/>
  <c r="AJ8" i="34"/>
  <c r="AB11" i="1"/>
  <c r="R15" i="1"/>
  <c r="J9" i="34"/>
  <c r="Z33" i="34"/>
  <c r="J22" i="34"/>
  <c r="Y22" i="34"/>
  <c r="AJ16" i="34"/>
  <c r="K34" i="34"/>
  <c r="V7" i="34"/>
  <c r="V4" i="1"/>
  <c r="AI6" i="34"/>
  <c r="AG23" i="34"/>
  <c r="R43" i="34"/>
  <c r="AK36" i="34"/>
  <c r="AB8" i="34"/>
  <c r="AM19" i="34"/>
  <c r="AH8" i="34"/>
  <c r="X26" i="34"/>
  <c r="R5" i="1"/>
  <c r="O12" i="34"/>
  <c r="P20" i="34"/>
  <c r="M15" i="1"/>
  <c r="V26" i="34"/>
  <c r="AH5" i="1"/>
  <c r="AK7" i="34"/>
  <c r="I8" i="1"/>
  <c r="AG17" i="34"/>
  <c r="AG25" i="34"/>
  <c r="Q5" i="34"/>
  <c r="AJ3" i="1"/>
  <c r="Z37" i="34"/>
  <c r="AE7" i="34"/>
  <c r="W27" i="34"/>
  <c r="AB35" i="34"/>
  <c r="Y15" i="34"/>
  <c r="AD12" i="34"/>
  <c r="U31" i="34"/>
  <c r="K17" i="34"/>
  <c r="AC23" i="34"/>
  <c r="I4" i="34"/>
  <c r="AM4" i="1"/>
  <c r="W26" i="34"/>
  <c r="J5" i="1"/>
  <c r="AB14" i="34"/>
  <c r="L29" i="34"/>
  <c r="S10" i="34"/>
  <c r="V14" i="34"/>
  <c r="N6" i="34"/>
  <c r="AJ40" i="34"/>
  <c r="S34" i="34"/>
  <c r="Q6" i="1"/>
  <c r="X19" i="34"/>
  <c r="P38" i="34"/>
  <c r="L4" i="34"/>
  <c r="T10" i="1"/>
  <c r="P4" i="1"/>
  <c r="AI15" i="34"/>
  <c r="Q12" i="34"/>
  <c r="AL6" i="34"/>
  <c r="O36" i="34"/>
  <c r="AE44" i="34"/>
  <c r="M4" i="34"/>
  <c r="M40" i="34"/>
  <c r="AG18" i="34"/>
  <c r="N15" i="34"/>
  <c r="Q8" i="34"/>
  <c r="T7" i="1"/>
  <c r="Z32" i="34"/>
  <c r="J32" i="34"/>
  <c r="AL8" i="34"/>
  <c r="AA33" i="34"/>
  <c r="P10" i="1"/>
  <c r="K9" i="1"/>
  <c r="T14" i="34"/>
  <c r="Z35" i="34"/>
  <c r="W25" i="34"/>
  <c r="O13" i="34"/>
  <c r="W21" i="34"/>
  <c r="AG38" i="34"/>
  <c r="AM23" i="34"/>
  <c r="U32" i="34"/>
  <c r="AF9" i="1"/>
  <c r="U6" i="34"/>
  <c r="V16" i="1"/>
  <c r="P10" i="34"/>
  <c r="AJ12" i="34"/>
  <c r="X41" i="34"/>
  <c r="L36" i="34"/>
  <c r="V42" i="34"/>
  <c r="K10" i="1"/>
  <c r="R20" i="34"/>
  <c r="V17" i="34"/>
  <c r="AE23" i="34"/>
  <c r="AH16" i="1"/>
  <c r="R3" i="34"/>
  <c r="AL16" i="1"/>
  <c r="AH22" i="34"/>
  <c r="O3" i="1"/>
  <c r="AE33" i="34"/>
  <c r="L6" i="1"/>
  <c r="P29" i="34"/>
  <c r="M25" i="34"/>
  <c r="S16" i="34"/>
  <c r="Z28" i="34"/>
  <c r="AL17" i="34"/>
  <c r="S27" i="34"/>
  <c r="AE29" i="34"/>
  <c r="O6" i="34"/>
  <c r="Q39" i="34"/>
  <c r="J39" i="34"/>
  <c r="AG7" i="1"/>
  <c r="L23" i="34"/>
  <c r="Z14" i="34"/>
  <c r="I10" i="1"/>
  <c r="P11" i="34"/>
  <c r="X13" i="34"/>
  <c r="T17" i="34"/>
  <c r="N40" i="34"/>
  <c r="Z11" i="34"/>
  <c r="AC37" i="34"/>
  <c r="X16" i="1"/>
  <c r="Y18" i="34"/>
  <c r="AJ21" i="34"/>
  <c r="AJ3" i="34"/>
  <c r="I33" i="34"/>
  <c r="S39" i="34"/>
  <c r="M34" i="34"/>
  <c r="P11" i="1"/>
  <c r="O15" i="34"/>
  <c r="I18" i="34"/>
  <c r="X4" i="34"/>
  <c r="N31" i="34"/>
  <c r="S18" i="34"/>
  <c r="S37" i="34"/>
  <c r="U35" i="34"/>
  <c r="I6" i="1"/>
  <c r="U7" i="34"/>
  <c r="AE5" i="1"/>
  <c r="T41" i="34"/>
  <c r="AG40" i="34"/>
  <c r="AG26" i="34"/>
  <c r="P16" i="1"/>
  <c r="AL39" i="34"/>
  <c r="I28" i="34"/>
  <c r="AF5" i="1"/>
  <c r="AM21" i="34"/>
  <c r="AK43" i="34"/>
  <c r="T19" i="34"/>
  <c r="P6" i="1"/>
  <c r="AH23" i="34"/>
  <c r="V13" i="34"/>
  <c r="AI43" i="34"/>
  <c r="L14" i="1"/>
  <c r="AC8" i="34"/>
  <c r="T25" i="34"/>
  <c r="AI37" i="34"/>
  <c r="V6" i="34"/>
  <c r="O35" i="34"/>
  <c r="AM6" i="34"/>
  <c r="AG34" i="34"/>
  <c r="AL11" i="1"/>
  <c r="W37" i="34"/>
  <c r="Y36" i="34"/>
  <c r="AM10" i="34"/>
  <c r="AD42" i="34"/>
  <c r="AD12" i="1"/>
  <c r="AF7" i="34"/>
  <c r="N10" i="1"/>
  <c r="AH30" i="34"/>
  <c r="M13" i="34"/>
  <c r="AG20" i="34"/>
  <c r="K11" i="34"/>
  <c r="Z31" i="34"/>
  <c r="N38" i="34"/>
  <c r="AM5" i="1"/>
  <c r="Q11" i="1"/>
  <c r="AG5" i="34"/>
  <c r="I30" i="34"/>
  <c r="Q5" i="1"/>
  <c r="AM44" i="34"/>
  <c r="AB7" i="34"/>
  <c r="AC9" i="1"/>
  <c r="J16" i="1"/>
  <c r="X33" i="34"/>
  <c r="AL10" i="34"/>
  <c r="AH12" i="1"/>
  <c r="O43" i="34"/>
  <c r="AD8" i="1"/>
  <c r="AB34" i="34"/>
  <c r="W17" i="34"/>
  <c r="R9" i="34"/>
  <c r="AL10" i="1"/>
  <c r="AH3" i="1"/>
  <c r="AC29" i="34"/>
  <c r="P36" i="34"/>
  <c r="T20" i="34"/>
  <c r="Z8" i="34"/>
  <c r="AH31" i="34"/>
  <c r="AK37" i="34"/>
  <c r="U16" i="34"/>
  <c r="Q25" i="34"/>
  <c r="Q7" i="34"/>
  <c r="O42" i="34"/>
  <c r="K16" i="34"/>
  <c r="L34" i="34"/>
  <c r="AE17" i="34"/>
  <c r="AD6" i="1"/>
  <c r="N10" i="34"/>
  <c r="AH18" i="34"/>
  <c r="M35" i="34"/>
  <c r="Y10" i="34"/>
  <c r="X4" i="1"/>
  <c r="Y38" i="34"/>
  <c r="O37" i="34"/>
  <c r="AE16" i="34"/>
  <c r="S30" i="34"/>
  <c r="V16" i="34"/>
  <c r="P35" i="34"/>
  <c r="AK40" i="34"/>
  <c r="AH20" i="34"/>
  <c r="AE15" i="1"/>
  <c r="AB10" i="1"/>
  <c r="J23" i="34"/>
  <c r="AL7" i="1"/>
  <c r="I3" i="1"/>
  <c r="AB26" i="34"/>
  <c r="AF11" i="1"/>
  <c r="AA3" i="34"/>
  <c r="Y19" i="34"/>
  <c r="U6" i="1"/>
  <c r="AF19" i="34"/>
  <c r="K12" i="1"/>
  <c r="S16" i="1"/>
  <c r="J3" i="1"/>
  <c r="N22" i="34"/>
  <c r="Z8" i="1"/>
  <c r="V12" i="34"/>
  <c r="AG29" i="34"/>
  <c r="S6" i="34"/>
  <c r="U13" i="34"/>
  <c r="Y43" i="34"/>
  <c r="AJ18" i="34"/>
  <c r="Q43" i="34"/>
  <c r="N13" i="34"/>
  <c r="AB21" i="34"/>
  <c r="K3" i="1"/>
  <c r="L4" i="1"/>
  <c r="K9" i="34"/>
  <c r="Q32" i="34"/>
  <c r="Q17" i="34"/>
  <c r="AD36" i="34"/>
  <c r="K13" i="1"/>
  <c r="AK5" i="1"/>
  <c r="AA25" i="34"/>
  <c r="I14" i="1"/>
  <c r="K14" i="1"/>
  <c r="AK34" i="34"/>
  <c r="AD3" i="34"/>
  <c r="AH6" i="1"/>
  <c r="W38" i="34"/>
  <c r="V13" i="1"/>
  <c r="AD10" i="34"/>
  <c r="P39" i="34"/>
  <c r="O16" i="34"/>
  <c r="L13" i="1"/>
  <c r="AA3" i="1"/>
  <c r="AM35" i="34"/>
  <c r="M3" i="1"/>
  <c r="M22" i="34"/>
  <c r="AE22" i="34"/>
  <c r="AK8" i="34"/>
  <c r="I15" i="1"/>
  <c r="Q6" i="34"/>
  <c r="Z12" i="34"/>
  <c r="Q24" i="34"/>
  <c r="G15" i="1" l="1"/>
  <c r="M2" i="1"/>
  <c r="AA2" i="1"/>
  <c r="AD2" i="34"/>
  <c r="G14" i="1"/>
  <c r="K2" i="1"/>
  <c r="J2" i="1"/>
  <c r="AA2" i="34"/>
  <c r="I2" i="1"/>
  <c r="G3" i="1"/>
  <c r="AH2" i="1"/>
  <c r="H30" i="34"/>
  <c r="H28" i="34"/>
  <c r="G6" i="1"/>
  <c r="H18" i="34"/>
  <c r="H33" i="34"/>
  <c r="AJ2" i="34"/>
  <c r="G10" i="1"/>
  <c r="O2" i="1"/>
  <c r="R2" i="34"/>
  <c r="H4" i="34"/>
  <c r="AJ2" i="1"/>
  <c r="G8" i="1"/>
  <c r="H25" i="34"/>
  <c r="H35" i="34"/>
  <c r="AF2" i="1"/>
  <c r="R2" i="1"/>
  <c r="N2" i="1"/>
  <c r="H38" i="34"/>
  <c r="H43" i="34"/>
  <c r="AG2" i="34"/>
  <c r="G13" i="1"/>
  <c r="P2" i="34"/>
  <c r="H13" i="34"/>
  <c r="H20" i="34"/>
  <c r="H26" i="34"/>
  <c r="H15" i="34"/>
  <c r="H5" i="34"/>
  <c r="G12" i="1"/>
  <c r="H9" i="34"/>
  <c r="H22" i="34"/>
  <c r="U2" i="1"/>
  <c r="H40" i="34"/>
  <c r="H44" i="34"/>
  <c r="AC2" i="34"/>
  <c r="W2" i="34"/>
  <c r="H41" i="34"/>
  <c r="M2" i="34"/>
  <c r="N2" i="34"/>
  <c r="Y2" i="1"/>
  <c r="V2" i="1"/>
  <c r="AC2" i="1"/>
  <c r="AL2" i="1"/>
  <c r="AM2" i="34"/>
  <c r="O2" i="34"/>
  <c r="AF2" i="34"/>
  <c r="AE2" i="34"/>
  <c r="H21" i="34"/>
  <c r="H17" i="34"/>
  <c r="L2" i="1"/>
  <c r="H16" i="34"/>
  <c r="AI2" i="1"/>
  <c r="H31" i="34"/>
  <c r="I2" i="34"/>
  <c r="H3" i="34"/>
  <c r="AG2" i="1"/>
  <c r="Z2" i="1"/>
  <c r="H24" i="34"/>
  <c r="H19" i="34"/>
  <c r="X2" i="1"/>
  <c r="G9" i="1"/>
  <c r="Z2" i="34"/>
  <c r="AB2" i="1"/>
  <c r="Q2" i="1"/>
  <c r="H10" i="34"/>
  <c r="H27" i="34"/>
  <c r="Y2" i="34"/>
  <c r="S2" i="34"/>
  <c r="H36" i="34"/>
  <c r="H37" i="34"/>
  <c r="H34" i="34"/>
  <c r="G11" i="1"/>
  <c r="G7" i="1"/>
  <c r="AK2" i="1"/>
  <c r="V2" i="34"/>
  <c r="H6" i="34"/>
  <c r="AD2" i="1"/>
  <c r="P2" i="1"/>
  <c r="H32" i="34"/>
  <c r="G4" i="1"/>
  <c r="AK2" i="34"/>
  <c r="W2" i="1"/>
  <c r="AM2" i="1"/>
  <c r="H39" i="34"/>
  <c r="X2" i="34"/>
  <c r="J2" i="34"/>
  <c r="AH2" i="34"/>
  <c r="AL2" i="34"/>
  <c r="AI2" i="34"/>
  <c r="T2" i="1"/>
  <c r="S2" i="1"/>
  <c r="H14" i="34"/>
  <c r="H12" i="34"/>
  <c r="K2" i="34"/>
  <c r="H29" i="34"/>
  <c r="G5" i="1"/>
  <c r="H11" i="34"/>
  <c r="Q2" i="34"/>
  <c r="H8" i="34"/>
  <c r="H23" i="34"/>
  <c r="AB2" i="34"/>
  <c r="AE2" i="1"/>
  <c r="L2" i="34"/>
  <c r="H7" i="34"/>
  <c r="G16" i="1"/>
  <c r="T2" i="34"/>
  <c r="H42" i="34"/>
  <c r="U2" i="34"/>
  <c r="E24" i="34" l="1"/>
  <c r="D24" i="34"/>
  <c r="E36" i="34"/>
  <c r="D36" i="34"/>
  <c r="D10" i="34"/>
  <c r="E10" i="34"/>
  <c r="E31" i="34"/>
  <c r="D31" i="34"/>
  <c r="E17" i="34"/>
  <c r="D17" i="34"/>
  <c r="E41" i="34"/>
  <c r="D41" i="34"/>
  <c r="E40" i="34"/>
  <c r="D40" i="34"/>
  <c r="E20" i="34"/>
  <c r="D20" i="34"/>
  <c r="D18" i="34"/>
  <c r="E18" i="34"/>
  <c r="D33" i="34"/>
  <c r="E33" i="34"/>
  <c r="E30" i="34"/>
  <c r="D30" i="34"/>
  <c r="E11" i="34"/>
  <c r="D11" i="34"/>
  <c r="D12" i="34"/>
  <c r="E12" i="34"/>
  <c r="D7" i="34"/>
  <c r="E7" i="34"/>
  <c r="D14" i="34"/>
  <c r="E14" i="34"/>
  <c r="E21" i="34"/>
  <c r="D21" i="34"/>
  <c r="D5" i="34"/>
  <c r="E5" i="34"/>
  <c r="D13" i="34"/>
  <c r="E13" i="34"/>
  <c r="E43" i="34"/>
  <c r="D43" i="34"/>
  <c r="G2" i="1"/>
  <c r="D37" i="34"/>
  <c r="E37" i="34"/>
  <c r="E27" i="34"/>
  <c r="D27" i="34"/>
  <c r="E44" i="34"/>
  <c r="D44" i="34"/>
  <c r="E9" i="34"/>
  <c r="D9" i="34"/>
  <c r="E26" i="34"/>
  <c r="D26" i="34"/>
  <c r="D25" i="34"/>
  <c r="E25" i="34"/>
  <c r="D23" i="34"/>
  <c r="E23" i="34"/>
  <c r="D39" i="34"/>
  <c r="E39" i="34"/>
  <c r="E6" i="34"/>
  <c r="D6" i="34"/>
  <c r="D42" i="34"/>
  <c r="E42" i="34"/>
  <c r="E8" i="34"/>
  <c r="D8" i="34"/>
  <c r="D29" i="34"/>
  <c r="E29" i="34"/>
  <c r="E32" i="34"/>
  <c r="D32" i="34"/>
  <c r="E34" i="34"/>
  <c r="D34" i="34"/>
  <c r="D19" i="34"/>
  <c r="E19" i="34"/>
  <c r="H2" i="34"/>
  <c r="E3" i="34"/>
  <c r="D3" i="34"/>
  <c r="D16" i="34"/>
  <c r="E16" i="34"/>
  <c r="D22" i="34"/>
  <c r="E22" i="34"/>
  <c r="E15" i="34"/>
  <c r="D15" i="34"/>
  <c r="D38" i="34"/>
  <c r="E38" i="34"/>
  <c r="E35" i="34"/>
  <c r="D35" i="34"/>
  <c r="D4" i="34"/>
  <c r="E4" i="34"/>
  <c r="E28" i="34"/>
  <c r="D28" i="34"/>
  <c r="D2" i="34" l="1"/>
  <c r="E2" i="34"/>
</calcChain>
</file>

<file path=xl/sharedStrings.xml><?xml version="1.0" encoding="utf-8"?>
<sst xmlns="http://schemas.openxmlformats.org/spreadsheetml/2006/main" count="3203" uniqueCount="161">
  <si>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</si>
  <si>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</si>
  <si>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</si>
  <si>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</si>
  <si>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</si>
  <si>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</si>
  <si>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</si>
  <si>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</si>
  <si>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</si>
  <si>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</si>
  <si>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</si>
  <si>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</si>
  <si>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</si>
  <si>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</si>
  <si>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</si>
  <si>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</si>
  <si>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</si>
  <si>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</si>
  <si>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</si>
  <si>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</si>
  <si>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</si>
  <si>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</si>
  <si>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</si>
  <si>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</si>
  <si>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</si>
  <si>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</si>
  <si>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</si>
  <si>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</si>
  <si>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</si>
  <si>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</si>
  <si>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</si>
  <si>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</si>
  <si>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</si>
  <si>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</si>
  <si>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</si>
  <si>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</si>
  <si>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</si>
  <si>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</si>
  <si>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</si>
  <si>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</si>
  <si>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</si>
  <si>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</si>
  <si>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</si>
  <si>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</si>
  <si>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</si>
  <si>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</si>
  <si>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</si>
  <si>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</si>
  <si>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</si>
  <si>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</si>
  <si>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</si>
  <si>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</si>
  <si>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</si>
  <si>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</si>
  <si>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</si>
  <si>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</si>
  <si>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</si>
  <si>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</si>
  <si>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</si>
  <si>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</si>
  <si>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</si>
  <si>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</si>
  <si>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</si>
  <si>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</si>
  <si>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</si>
  <si>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</si>
  <si>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</si>
  <si>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</si>
  <si>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</si>
  <si>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</si>
  <si>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</si>
  <si>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</si>
  <si>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</si>
  <si>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</si>
  <si>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</si>
  <si>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</si>
  <si>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</si>
  <si>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</si>
  <si>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</si>
  <si>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</si>
  <si>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</si>
  <si>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</si>
  <si>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</si>
  <si>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</si>
  <si>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</si>
  <si>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</si>
  <si>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</si>
  <si>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</si>
  <si>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</si>
  <si>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</si>
  <si>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</si>
  <si>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</si>
  <si>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</si>
  <si>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</si>
  <si>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</si>
  <si>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</si>
  <si>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</si>
  <si>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</si>
  <si>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</si>
  <si>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</si>
  <si>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</si>
  <si>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</si>
  <si>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</si>
  <si>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</si>
  <si>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</si>
  <si>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</si>
  <si>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</si>
  <si>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</si>
  <si>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</si>
  <si>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</si>
  <si>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</si>
  <si>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</si>
  <si>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</si>
  <si>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</si>
  <si>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</si>
  <si>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</si>
  <si>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</si>
  <si>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</si>
  <si>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</si>
  <si>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</si>
  <si>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</si>
  <si>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</si>
  <si>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</si>
  <si>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</si>
  <si>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</si>
  <si>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</si>
  <si>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</si>
  <si>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</si>
  <si>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</si>
  <si>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</si>
  <si>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</si>
  <si>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</si>
  <si>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</si>
  <si>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</si>
  <si>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</si>
  <si>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</si>
  <si>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</si>
  <si>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</si>
  <si>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</si>
  <si>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</si>
  <si>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</si>
  <si>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</si>
  <si>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</si>
  <si>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</si>
  <si>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</si>
  <si>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</si>
  <si>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</si>
  <si>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</si>
  <si>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</si>
  <si>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</si>
  <si>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</si>
  <si>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</si>
  <si>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</si>
  <si>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</si>
  <si>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</si>
  <si>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</si>
  <si>
    <t>4 cá + 4 xx KK</t>
  </si>
  <si>
    <t>10 cá + 4 xx HS + 2 xx Đỏ</t>
  </si>
  <si>
    <t>12 cá</t>
  </si>
  <si>
    <t>4 cá + 2 xx KK</t>
  </si>
  <si>
    <t>2 XX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</si>
</sst>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quotePrefix="1" applyNumberFormat="1" applyFont="1" applyFill="1" applyBorder="1" applyAlignment="1">
      <alignment horizontal="center" vertical="center"/>
    </xf>
    <xf numFmtId="0" fontId="7" fillId="2" borderId="1" xfId="0" quotePrefix="1" applyNumberFormat="1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655"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2393.3460505135686</v>
      </c>
      <c r="E2" s="36">
        <f ca="1">SUBTOTAL(9,E3:E68)</f>
        <v>16192</v>
      </c>
      <c r="F2" s="36"/>
      <c r="G2" s="36"/>
      <c r="H2" s="37">
        <f ca="1">SUBTOTAL(9,H3:H68)</f>
        <v>209.5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14.5</v>
      </c>
      <c r="AE2" s="38">
        <f t="shared" ca="1" si="0"/>
        <v>7.5</v>
      </c>
      <c r="AF2" s="38">
        <f t="shared" ca="1" si="0"/>
        <v>13</v>
      </c>
      <c r="AG2" s="38">
        <f t="shared" ca="1" si="0"/>
        <v>17.5</v>
      </c>
      <c r="AH2" s="38">
        <f t="shared" ca="1" si="0"/>
        <v>0</v>
      </c>
      <c r="AI2" s="38">
        <f t="shared" ca="1" si="0"/>
        <v>16</v>
      </c>
      <c r="AJ2" s="38">
        <f t="shared" ca="1" si="0"/>
        <v>0</v>
      </c>
      <c r="AK2" s="38">
        <f t="shared" ca="1" si="0"/>
        <v>10.5</v>
      </c>
      <c r="AL2" s="38">
        <f t="shared" ca="1" si="0"/>
        <v>0</v>
      </c>
      <c r="AM2" s="38">
        <f t="shared" ca="1" si="0"/>
        <v>12.5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68.062503696367912</v>
      </c>
      <c r="E8" s="25">
        <f t="shared" ca="1" si="2"/>
        <v>1092</v>
      </c>
      <c r="F8" s="7">
        <v>42</v>
      </c>
      <c r="G8" s="25">
        <v>39.382211396293542</v>
      </c>
      <c r="H8" s="14">
        <f t="shared" ca="1" si="3"/>
        <v>13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1</v>
      </c>
      <c r="AG8" s="6">
        <f t="shared" ca="1" si="6"/>
        <v>1</v>
      </c>
      <c r="AH8" s="6">
        <f t="shared" ca="1" si="6"/>
        <v>0</v>
      </c>
      <c r="AI8" s="6">
        <f t="shared" ca="1" si="6"/>
        <v>1</v>
      </c>
      <c r="AJ8" s="6">
        <f t="shared" ca="1" si="6"/>
        <v>0</v>
      </c>
      <c r="AK8" s="6">
        <f t="shared" ca="1" si="6"/>
        <v>1</v>
      </c>
      <c r="AL8" s="6">
        <f t="shared" ca="1" si="6"/>
        <v>0</v>
      </c>
      <c r="AM8" s="6">
        <f t="shared" ca="1" si="6"/>
        <v>1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306.66833462247178</v>
      </c>
      <c r="E9" s="25">
        <f t="shared" ca="1" si="2"/>
        <v>1125</v>
      </c>
      <c r="F9" s="7">
        <v>45</v>
      </c>
      <c r="G9" s="25">
        <v>32.73326661510113</v>
      </c>
      <c r="H9" s="14">
        <f t="shared" ca="1" si="3"/>
        <v>12.5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1</v>
      </c>
      <c r="AE9" s="6">
        <f t="shared" ca="1" si="6"/>
        <v>0.5</v>
      </c>
      <c r="AF9" s="6">
        <f t="shared" ca="1" si="6"/>
        <v>1</v>
      </c>
      <c r="AG9" s="6">
        <f t="shared" ca="1" si="6"/>
        <v>1</v>
      </c>
      <c r="AH9" s="6">
        <f t="shared" ca="1" si="6"/>
        <v>0</v>
      </c>
      <c r="AI9" s="6">
        <f t="shared" ca="1" si="6"/>
        <v>1</v>
      </c>
      <c r="AJ9" s="6">
        <f t="shared" ca="1" si="6"/>
        <v>0</v>
      </c>
      <c r="AK9" s="6">
        <f t="shared" ca="1" si="6"/>
        <v>1</v>
      </c>
      <c r="AL9" s="6">
        <f t="shared" ca="1" si="6"/>
        <v>0</v>
      </c>
      <c r="AM9" s="6">
        <f t="shared" ca="1" si="6"/>
        <v>0.5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258.4726283140385</v>
      </c>
      <c r="E18" s="25">
        <f t="shared" ca="1" si="2"/>
        <v>1575</v>
      </c>
      <c r="F18" s="7">
        <v>35</v>
      </c>
      <c r="G18" s="25">
        <v>29.256163815243589</v>
      </c>
      <c r="H18" s="14">
        <f t="shared" ca="1" si="3"/>
        <v>22.5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1.5</v>
      </c>
      <c r="AE18" s="6">
        <f t="shared" ca="1" si="7"/>
        <v>1.5</v>
      </c>
      <c r="AF18" s="6">
        <f t="shared" ca="1" si="7"/>
        <v>1.5</v>
      </c>
      <c r="AG18" s="6">
        <f t="shared" ca="1" si="7"/>
        <v>2</v>
      </c>
      <c r="AH18" s="6">
        <f t="shared" ca="1" si="7"/>
        <v>0</v>
      </c>
      <c r="AI18" s="6">
        <f t="shared" ca="1" si="7"/>
        <v>2</v>
      </c>
      <c r="AJ18" s="6">
        <f t="shared" ca="1" si="7"/>
        <v>0</v>
      </c>
      <c r="AK18" s="6">
        <f t="shared" ca="1" si="7"/>
        <v>1.5</v>
      </c>
      <c r="AL18" s="6">
        <f t="shared" ca="1" si="7"/>
        <v>0</v>
      </c>
      <c r="AM18" s="6">
        <f t="shared" ca="1" si="7"/>
        <v>1.5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75.915869507487287</v>
      </c>
      <c r="E23" s="25">
        <f t="shared" ca="1" si="2"/>
        <v>1218</v>
      </c>
      <c r="F23" s="7">
        <v>42</v>
      </c>
      <c r="G23" s="25">
        <v>39.382211396293542</v>
      </c>
      <c r="H23" s="14">
        <f t="shared" ca="1" si="3"/>
        <v>14.5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1.5</v>
      </c>
      <c r="AE23" s="6">
        <f t="shared" ca="1" si="7"/>
        <v>0.5</v>
      </c>
      <c r="AF23" s="6">
        <f t="shared" ca="1" si="7"/>
        <v>0.5</v>
      </c>
      <c r="AG23" s="6">
        <f t="shared" ca="1" si="7"/>
        <v>1</v>
      </c>
      <c r="AH23" s="6">
        <f t="shared" ca="1" si="7"/>
        <v>0</v>
      </c>
      <c r="AI23" s="6">
        <f t="shared" ca="1" si="7"/>
        <v>1</v>
      </c>
      <c r="AJ23" s="6">
        <f t="shared" ca="1" si="7"/>
        <v>0</v>
      </c>
      <c r="AK23" s="6">
        <f t="shared" ca="1" si="7"/>
        <v>1</v>
      </c>
      <c r="AL23" s="6">
        <f t="shared" ca="1" si="7"/>
        <v>0</v>
      </c>
      <c r="AM23" s="6">
        <f t="shared" ca="1" si="7"/>
        <v>1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217.48058990872795</v>
      </c>
      <c r="E27" s="25">
        <f t="shared" ca="1" si="2"/>
        <v>3120</v>
      </c>
      <c r="F27" s="7">
        <v>80</v>
      </c>
      <c r="G27" s="25">
        <v>74.423574617724924</v>
      </c>
      <c r="H27" s="14">
        <f t="shared" ca="1" si="3"/>
        <v>19.5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1.5</v>
      </c>
      <c r="AE27" s="6">
        <f t="shared" ca="1" si="7"/>
        <v>2</v>
      </c>
      <c r="AF27" s="6">
        <f t="shared" ca="1" si="7"/>
        <v>1</v>
      </c>
      <c r="AG27" s="6">
        <f t="shared" ca="1" si="7"/>
        <v>1.5</v>
      </c>
      <c r="AH27" s="6">
        <f t="shared" ca="1" si="7"/>
        <v>0</v>
      </c>
      <c r="AI27" s="6">
        <f t="shared" ca="1" si="7"/>
        <v>1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1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138.0020015469662</v>
      </c>
      <c r="E31" s="25">
        <f t="shared" ca="1" si="2"/>
        <v>1120</v>
      </c>
      <c r="F31" s="7">
        <v>70</v>
      </c>
      <c r="G31" s="25">
        <v>61.374874903314613</v>
      </c>
      <c r="H31" s="14">
        <f t="shared" ca="1" si="3"/>
        <v>8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0.5</v>
      </c>
      <c r="AE31" s="6">
        <f t="shared" ca="1" si="8"/>
        <v>0</v>
      </c>
      <c r="AF31" s="6">
        <f t="shared" ca="1" si="8"/>
        <v>0.5</v>
      </c>
      <c r="AG31" s="6">
        <f t="shared" ca="1" si="8"/>
        <v>1</v>
      </c>
      <c r="AH31" s="6">
        <f t="shared" ca="1" si="8"/>
        <v>0</v>
      </c>
      <c r="AI31" s="6">
        <f t="shared" ca="1" si="8"/>
        <v>1</v>
      </c>
      <c r="AJ31" s="6">
        <f t="shared" ca="1" si="8"/>
        <v>0</v>
      </c>
      <c r="AK31" s="6">
        <f t="shared" ca="1" si="8"/>
        <v>0.5</v>
      </c>
      <c r="AL31" s="6">
        <f t="shared" ca="1" si="8"/>
        <v>0</v>
      </c>
      <c r="AM31" s="6">
        <f t="shared" ca="1" si="8"/>
        <v>0.5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42.225394128570898</v>
      </c>
      <c r="E33" s="25">
        <f t="shared" ca="1" si="2"/>
        <v>846</v>
      </c>
      <c r="F33" s="7">
        <v>47</v>
      </c>
      <c r="G33" s="25">
        <v>44.65414477063495</v>
      </c>
      <c r="H33" s="14">
        <f t="shared" ca="1" si="9"/>
        <v>9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1</v>
      </c>
      <c r="AE33" s="6">
        <f t="shared" ca="1" si="8"/>
        <v>0.5</v>
      </c>
      <c r="AF33" s="6">
        <f t="shared" ca="1" si="8"/>
        <v>1</v>
      </c>
      <c r="AG33" s="6">
        <f t="shared" ca="1" si="8"/>
        <v>1</v>
      </c>
      <c r="AH33" s="6">
        <f t="shared" ca="1" si="8"/>
        <v>0</v>
      </c>
      <c r="AI33" s="6">
        <f t="shared" ca="1" si="8"/>
        <v>1</v>
      </c>
      <c r="AJ33" s="6">
        <f t="shared" ca="1" si="8"/>
        <v>0</v>
      </c>
      <c r="AK33" s="6">
        <f t="shared" ca="1" si="8"/>
        <v>0.5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133.22646239909639</v>
      </c>
      <c r="E35" s="25">
        <f t="shared" ref="E35:E44" ca="1" si="12">F35*(H35/C35)</f>
        <v>510.00000000000006</v>
      </c>
      <c r="F35" s="7">
        <v>18</v>
      </c>
      <c r="G35" s="25">
        <v>13.297889562384833</v>
      </c>
      <c r="H35" s="14">
        <f t="shared" ca="1" si="9"/>
        <v>8.5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0.5</v>
      </c>
      <c r="AF35" s="6">
        <f t="shared" ca="1" si="8"/>
        <v>1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0.5</v>
      </c>
      <c r="AL35" s="6">
        <f t="shared" ca="1" si="8"/>
        <v>0</v>
      </c>
      <c r="AM35" s="6">
        <f t="shared" ca="1" si="8"/>
        <v>1.5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745.03078757163644</v>
      </c>
      <c r="E36" s="25">
        <f t="shared" ca="1" si="12"/>
        <v>3350</v>
      </c>
      <c r="F36" s="7">
        <v>25</v>
      </c>
      <c r="G36" s="25">
        <v>19.4400687494654</v>
      </c>
      <c r="H36" s="14">
        <f t="shared" ca="1" si="9"/>
        <v>67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5</v>
      </c>
      <c r="AE36" s="6">
        <f t="shared" ca="1" si="8"/>
        <v>0</v>
      </c>
      <c r="AF36" s="6">
        <f t="shared" ca="1" si="8"/>
        <v>3</v>
      </c>
      <c r="AG36" s="6">
        <f t="shared" ca="1" si="8"/>
        <v>6</v>
      </c>
      <c r="AH36" s="6">
        <f t="shared" ca="1" si="8"/>
        <v>0</v>
      </c>
      <c r="AI36" s="6">
        <f t="shared" ca="1" si="8"/>
        <v>5</v>
      </c>
      <c r="AJ36" s="6">
        <f t="shared" ca="1" si="8"/>
        <v>0</v>
      </c>
      <c r="AK36" s="6">
        <f t="shared" ca="1" si="8"/>
        <v>3.5</v>
      </c>
      <c r="AL36" s="6">
        <f t="shared" ca="1" si="8"/>
        <v>0</v>
      </c>
      <c r="AM36" s="6">
        <f t="shared" ca="1" si="8"/>
        <v>4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223.15463818321791</v>
      </c>
      <c r="E40" s="25">
        <f t="shared" ca="1" si="12"/>
        <v>1144</v>
      </c>
      <c r="F40" s="7">
        <v>26</v>
      </c>
      <c r="G40" s="25">
        <v>20.928303677654139</v>
      </c>
      <c r="H40" s="14">
        <f t="shared" ca="1" si="9"/>
        <v>22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1.5</v>
      </c>
      <c r="AE40" s="6">
        <f t="shared" ca="1" si="8"/>
        <v>1</v>
      </c>
      <c r="AF40" s="6">
        <f t="shared" ca="1" si="8"/>
        <v>1.5</v>
      </c>
      <c r="AG40" s="6">
        <f t="shared" ca="1" si="8"/>
        <v>2</v>
      </c>
      <c r="AH40" s="6">
        <f t="shared" ca="1" si="8"/>
        <v>0</v>
      </c>
      <c r="AI40" s="6">
        <f t="shared" ca="1" si="8"/>
        <v>2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0.5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185.10684063498729</v>
      </c>
      <c r="E42" s="25">
        <f t="shared" ca="1" si="12"/>
        <v>1092</v>
      </c>
      <c r="F42" s="7">
        <v>42</v>
      </c>
      <c r="G42" s="25">
        <v>34.880506129423566</v>
      </c>
      <c r="H42" s="14">
        <f t="shared" ca="1" si="9"/>
        <v>13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1</v>
      </c>
      <c r="AE42" s="6">
        <f t="shared" ca="1" si="8"/>
        <v>0.5</v>
      </c>
      <c r="AF42" s="6">
        <f t="shared" ca="1" si="8"/>
        <v>1</v>
      </c>
      <c r="AG42" s="6">
        <f t="shared" ca="1" si="8"/>
        <v>1</v>
      </c>
      <c r="AH42" s="6">
        <f t="shared" ca="1" si="8"/>
        <v>0</v>
      </c>
      <c r="AI42" s="6">
        <f t="shared" ca="1" si="8"/>
        <v>1</v>
      </c>
      <c r="AJ42" s="6">
        <f t="shared" ca="1" si="8"/>
        <v>0</v>
      </c>
      <c r="AK42" s="6">
        <f t="shared" ca="1" si="8"/>
        <v>1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1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81" priority="17" operator="greaterThan">
      <formula>0</formula>
    </cfRule>
  </conditionalFormatting>
  <conditionalFormatting sqref="D23">
    <cfRule type="duplicateValues" dxfId="480" priority="16"/>
  </conditionalFormatting>
  <conditionalFormatting sqref="D24">
    <cfRule type="duplicateValues" dxfId="479" priority="15"/>
  </conditionalFormatting>
  <conditionalFormatting sqref="D25">
    <cfRule type="duplicateValues" dxfId="478" priority="14"/>
  </conditionalFormatting>
  <conditionalFormatting sqref="D26">
    <cfRule type="duplicateValues" dxfId="477" priority="13"/>
  </conditionalFormatting>
  <conditionalFormatting sqref="D27">
    <cfRule type="duplicateValues" dxfId="476" priority="12"/>
  </conditionalFormatting>
  <conditionalFormatting sqref="A28:A29 A34">
    <cfRule type="expression" dxfId="475" priority="11">
      <formula>AND($A28=DAY(TODAY()),$G28&gt;30)</formula>
    </cfRule>
  </conditionalFormatting>
  <conditionalFormatting sqref="D28">
    <cfRule type="duplicateValues" dxfId="474" priority="10"/>
  </conditionalFormatting>
  <conditionalFormatting sqref="D29">
    <cfRule type="duplicateValues" dxfId="473" priority="9"/>
  </conditionalFormatting>
  <conditionalFormatting sqref="A30">
    <cfRule type="expression" dxfId="472" priority="8">
      <formula>AND($A30=DAY(TODAY()),$G30&gt;30)</formula>
    </cfRule>
  </conditionalFormatting>
  <conditionalFormatting sqref="D30">
    <cfRule type="duplicateValues" dxfId="471" priority="7"/>
  </conditionalFormatting>
  <conditionalFormatting sqref="A31">
    <cfRule type="expression" dxfId="470" priority="6">
      <formula>AND($A31=DAY(TODAY()),$G31&gt;30)</formula>
    </cfRule>
  </conditionalFormatting>
  <conditionalFormatting sqref="D31">
    <cfRule type="duplicateValues" dxfId="469" priority="5"/>
  </conditionalFormatting>
  <conditionalFormatting sqref="A32">
    <cfRule type="expression" dxfId="468" priority="4">
      <formula>AND($A32=DAY(TODAY()),$G32&gt;30)</formula>
    </cfRule>
  </conditionalFormatting>
  <conditionalFormatting sqref="D32">
    <cfRule type="duplicateValues" dxfId="467" priority="3"/>
  </conditionalFormatting>
  <conditionalFormatting sqref="A33">
    <cfRule type="expression" dxfId="466" priority="2">
      <formula>AND($A33=DAY(TODAY()),$G33&gt;30)</formula>
    </cfRule>
  </conditionalFormatting>
  <conditionalFormatting sqref="D33">
    <cfRule type="duplicateValues" dxfId="465" priority="1"/>
  </conditionalFormatting>
  <conditionalFormatting sqref="D22">
    <cfRule type="duplicateValues" dxfId="464" priority="18"/>
  </conditionalFormatting>
  <conditionalFormatting sqref="D4:D21">
    <cfRule type="duplicateValues" dxfId="463" priority="19"/>
  </conditionalFormatting>
  <conditionalFormatting sqref="D34">
    <cfRule type="duplicateValues" dxfId="462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61" priority="17" operator="greaterThan">
      <formula>0</formula>
    </cfRule>
  </conditionalFormatting>
  <conditionalFormatting sqref="D23">
    <cfRule type="duplicateValues" dxfId="460" priority="16"/>
  </conditionalFormatting>
  <conditionalFormatting sqref="D24">
    <cfRule type="duplicateValues" dxfId="459" priority="15"/>
  </conditionalFormatting>
  <conditionalFormatting sqref="D25">
    <cfRule type="duplicateValues" dxfId="458" priority="14"/>
  </conditionalFormatting>
  <conditionalFormatting sqref="D26">
    <cfRule type="duplicateValues" dxfId="457" priority="13"/>
  </conditionalFormatting>
  <conditionalFormatting sqref="D27">
    <cfRule type="duplicateValues" dxfId="456" priority="12"/>
  </conditionalFormatting>
  <conditionalFormatting sqref="A28:A29 A34">
    <cfRule type="expression" dxfId="455" priority="11">
      <formula>AND($A28=DAY(TODAY()),$G28&gt;30)</formula>
    </cfRule>
  </conditionalFormatting>
  <conditionalFormatting sqref="D28">
    <cfRule type="duplicateValues" dxfId="454" priority="10"/>
  </conditionalFormatting>
  <conditionalFormatting sqref="D29">
    <cfRule type="duplicateValues" dxfId="453" priority="9"/>
  </conditionalFormatting>
  <conditionalFormatting sqref="A30">
    <cfRule type="expression" dxfId="452" priority="8">
      <formula>AND($A30=DAY(TODAY()),$G30&gt;30)</formula>
    </cfRule>
  </conditionalFormatting>
  <conditionalFormatting sqref="D30">
    <cfRule type="duplicateValues" dxfId="451" priority="7"/>
  </conditionalFormatting>
  <conditionalFormatting sqref="A31">
    <cfRule type="expression" dxfId="450" priority="6">
      <formula>AND($A31=DAY(TODAY()),$G31&gt;30)</formula>
    </cfRule>
  </conditionalFormatting>
  <conditionalFormatting sqref="D31">
    <cfRule type="duplicateValues" dxfId="449" priority="5"/>
  </conditionalFormatting>
  <conditionalFormatting sqref="A32">
    <cfRule type="expression" dxfId="448" priority="4">
      <formula>AND($A32=DAY(TODAY()),$G32&gt;30)</formula>
    </cfRule>
  </conditionalFormatting>
  <conditionalFormatting sqref="D32">
    <cfRule type="duplicateValues" dxfId="447" priority="3"/>
  </conditionalFormatting>
  <conditionalFormatting sqref="A33">
    <cfRule type="expression" dxfId="446" priority="2">
      <formula>AND($A33=DAY(TODAY()),$G33&gt;30)</formula>
    </cfRule>
  </conditionalFormatting>
  <conditionalFormatting sqref="D33">
    <cfRule type="duplicateValues" dxfId="445" priority="1"/>
  </conditionalFormatting>
  <conditionalFormatting sqref="D22">
    <cfRule type="duplicateValues" dxfId="444" priority="18"/>
  </conditionalFormatting>
  <conditionalFormatting sqref="D4:D21">
    <cfRule type="duplicateValues" dxfId="443" priority="19"/>
  </conditionalFormatting>
  <conditionalFormatting sqref="D34">
    <cfRule type="duplicateValues" dxfId="442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41" priority="17" operator="greaterThan">
      <formula>0</formula>
    </cfRule>
  </conditionalFormatting>
  <conditionalFormatting sqref="D23">
    <cfRule type="duplicateValues" dxfId="440" priority="16"/>
  </conditionalFormatting>
  <conditionalFormatting sqref="D24">
    <cfRule type="duplicateValues" dxfId="439" priority="15"/>
  </conditionalFormatting>
  <conditionalFormatting sqref="D25">
    <cfRule type="duplicateValues" dxfId="438" priority="14"/>
  </conditionalFormatting>
  <conditionalFormatting sqref="D26">
    <cfRule type="duplicateValues" dxfId="437" priority="13"/>
  </conditionalFormatting>
  <conditionalFormatting sqref="D27">
    <cfRule type="duplicateValues" dxfId="436" priority="12"/>
  </conditionalFormatting>
  <conditionalFormatting sqref="A28:A29 A34">
    <cfRule type="expression" dxfId="435" priority="11">
      <formula>AND($A28=DAY(TODAY()),$G28&gt;30)</formula>
    </cfRule>
  </conditionalFormatting>
  <conditionalFormatting sqref="D28">
    <cfRule type="duplicateValues" dxfId="434" priority="10"/>
  </conditionalFormatting>
  <conditionalFormatting sqref="D29">
    <cfRule type="duplicateValues" dxfId="433" priority="9"/>
  </conditionalFormatting>
  <conditionalFormatting sqref="A30">
    <cfRule type="expression" dxfId="432" priority="8">
      <formula>AND($A30=DAY(TODAY()),$G30&gt;30)</formula>
    </cfRule>
  </conditionalFormatting>
  <conditionalFormatting sqref="D30">
    <cfRule type="duplicateValues" dxfId="431" priority="7"/>
  </conditionalFormatting>
  <conditionalFormatting sqref="A31">
    <cfRule type="expression" dxfId="430" priority="6">
      <formula>AND($A31=DAY(TODAY()),$G31&gt;30)</formula>
    </cfRule>
  </conditionalFormatting>
  <conditionalFormatting sqref="D31">
    <cfRule type="duplicateValues" dxfId="429" priority="5"/>
  </conditionalFormatting>
  <conditionalFormatting sqref="A32">
    <cfRule type="expression" dxfId="428" priority="4">
      <formula>AND($A32=DAY(TODAY()),$G32&gt;30)</formula>
    </cfRule>
  </conditionalFormatting>
  <conditionalFormatting sqref="D32">
    <cfRule type="duplicateValues" dxfId="427" priority="3"/>
  </conditionalFormatting>
  <conditionalFormatting sqref="A33">
    <cfRule type="expression" dxfId="426" priority="2">
      <formula>AND($A33=DAY(TODAY()),$G33&gt;30)</formula>
    </cfRule>
  </conditionalFormatting>
  <conditionalFormatting sqref="D33">
    <cfRule type="duplicateValues" dxfId="425" priority="1"/>
  </conditionalFormatting>
  <conditionalFormatting sqref="D22">
    <cfRule type="duplicateValues" dxfId="424" priority="18"/>
  </conditionalFormatting>
  <conditionalFormatting sqref="D4:D21">
    <cfRule type="duplicateValues" dxfId="423" priority="19"/>
  </conditionalFormatting>
  <conditionalFormatting sqref="D34">
    <cfRule type="duplicateValues" dxfId="422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21" priority="17" operator="greaterThan">
      <formula>0</formula>
    </cfRule>
  </conditionalFormatting>
  <conditionalFormatting sqref="D23">
    <cfRule type="duplicateValues" dxfId="420" priority="16"/>
  </conditionalFormatting>
  <conditionalFormatting sqref="D24">
    <cfRule type="duplicateValues" dxfId="419" priority="15"/>
  </conditionalFormatting>
  <conditionalFormatting sqref="D25">
    <cfRule type="duplicateValues" dxfId="418" priority="14"/>
  </conditionalFormatting>
  <conditionalFormatting sqref="D26">
    <cfRule type="duplicateValues" dxfId="417" priority="13"/>
  </conditionalFormatting>
  <conditionalFormatting sqref="D27">
    <cfRule type="duplicateValues" dxfId="416" priority="12"/>
  </conditionalFormatting>
  <conditionalFormatting sqref="A28:A29 A34">
    <cfRule type="expression" dxfId="415" priority="11">
      <formula>AND($A28=DAY(TODAY()),$G28&gt;30)</formula>
    </cfRule>
  </conditionalFormatting>
  <conditionalFormatting sqref="D28">
    <cfRule type="duplicateValues" dxfId="414" priority="10"/>
  </conditionalFormatting>
  <conditionalFormatting sqref="D29">
    <cfRule type="duplicateValues" dxfId="413" priority="9"/>
  </conditionalFormatting>
  <conditionalFormatting sqref="A30">
    <cfRule type="expression" dxfId="412" priority="8">
      <formula>AND($A30=DAY(TODAY()),$G30&gt;30)</formula>
    </cfRule>
  </conditionalFormatting>
  <conditionalFormatting sqref="D30">
    <cfRule type="duplicateValues" dxfId="411" priority="7"/>
  </conditionalFormatting>
  <conditionalFormatting sqref="A31">
    <cfRule type="expression" dxfId="410" priority="6">
      <formula>AND($A31=DAY(TODAY()),$G31&gt;30)</formula>
    </cfRule>
  </conditionalFormatting>
  <conditionalFormatting sqref="D31">
    <cfRule type="duplicateValues" dxfId="409" priority="5"/>
  </conditionalFormatting>
  <conditionalFormatting sqref="A32">
    <cfRule type="expression" dxfId="408" priority="4">
      <formula>AND($A32=DAY(TODAY()),$G32&gt;30)</formula>
    </cfRule>
  </conditionalFormatting>
  <conditionalFormatting sqref="D32">
    <cfRule type="duplicateValues" dxfId="407" priority="3"/>
  </conditionalFormatting>
  <conditionalFormatting sqref="A33">
    <cfRule type="expression" dxfId="406" priority="2">
      <formula>AND($A33=DAY(TODAY()),$G33&gt;30)</formula>
    </cfRule>
  </conditionalFormatting>
  <conditionalFormatting sqref="D33">
    <cfRule type="duplicateValues" dxfId="405" priority="1"/>
  </conditionalFormatting>
  <conditionalFormatting sqref="D22">
    <cfRule type="duplicateValues" dxfId="404" priority="18"/>
  </conditionalFormatting>
  <conditionalFormatting sqref="D4:D21">
    <cfRule type="duplicateValues" dxfId="403" priority="19"/>
  </conditionalFormatting>
  <conditionalFormatting sqref="D34">
    <cfRule type="duplicateValues" dxfId="402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01" priority="17" operator="greaterThan">
      <formula>0</formula>
    </cfRule>
  </conditionalFormatting>
  <conditionalFormatting sqref="D23">
    <cfRule type="duplicateValues" dxfId="400" priority="16"/>
  </conditionalFormatting>
  <conditionalFormatting sqref="D24">
    <cfRule type="duplicateValues" dxfId="399" priority="15"/>
  </conditionalFormatting>
  <conditionalFormatting sqref="D25">
    <cfRule type="duplicateValues" dxfId="398" priority="14"/>
  </conditionalFormatting>
  <conditionalFormatting sqref="D26">
    <cfRule type="duplicateValues" dxfId="397" priority="13"/>
  </conditionalFormatting>
  <conditionalFormatting sqref="D27">
    <cfRule type="duplicateValues" dxfId="396" priority="12"/>
  </conditionalFormatting>
  <conditionalFormatting sqref="A28:A29 A34">
    <cfRule type="expression" dxfId="395" priority="11">
      <formula>AND($A28=DAY(TODAY()),$G28&gt;30)</formula>
    </cfRule>
  </conditionalFormatting>
  <conditionalFormatting sqref="D28">
    <cfRule type="duplicateValues" dxfId="394" priority="10"/>
  </conditionalFormatting>
  <conditionalFormatting sqref="D29">
    <cfRule type="duplicateValues" dxfId="393" priority="9"/>
  </conditionalFormatting>
  <conditionalFormatting sqref="A30">
    <cfRule type="expression" dxfId="392" priority="8">
      <formula>AND($A30=DAY(TODAY()),$G30&gt;30)</formula>
    </cfRule>
  </conditionalFormatting>
  <conditionalFormatting sqref="D30">
    <cfRule type="duplicateValues" dxfId="391" priority="7"/>
  </conditionalFormatting>
  <conditionalFormatting sqref="A31">
    <cfRule type="expression" dxfId="390" priority="6">
      <formula>AND($A31=DAY(TODAY()),$G31&gt;30)</formula>
    </cfRule>
  </conditionalFormatting>
  <conditionalFormatting sqref="D31">
    <cfRule type="duplicateValues" dxfId="389" priority="5"/>
  </conditionalFormatting>
  <conditionalFormatting sqref="A32">
    <cfRule type="expression" dxfId="388" priority="4">
      <formula>AND($A32=DAY(TODAY()),$G32&gt;30)</formula>
    </cfRule>
  </conditionalFormatting>
  <conditionalFormatting sqref="D32">
    <cfRule type="duplicateValues" dxfId="387" priority="3"/>
  </conditionalFormatting>
  <conditionalFormatting sqref="A33">
    <cfRule type="expression" dxfId="386" priority="2">
      <formula>AND($A33=DAY(TODAY()),$G33&gt;30)</formula>
    </cfRule>
  </conditionalFormatting>
  <conditionalFormatting sqref="D33">
    <cfRule type="duplicateValues" dxfId="385" priority="1"/>
  </conditionalFormatting>
  <conditionalFormatting sqref="D22">
    <cfRule type="duplicateValues" dxfId="384" priority="18"/>
  </conditionalFormatting>
  <conditionalFormatting sqref="D4:D21">
    <cfRule type="duplicateValues" dxfId="383" priority="19"/>
  </conditionalFormatting>
  <conditionalFormatting sqref="D34">
    <cfRule type="duplicateValues" dxfId="382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81" priority="17" operator="greaterThan">
      <formula>0</formula>
    </cfRule>
  </conditionalFormatting>
  <conditionalFormatting sqref="D23">
    <cfRule type="duplicateValues" dxfId="380" priority="16"/>
  </conditionalFormatting>
  <conditionalFormatting sqref="D24">
    <cfRule type="duplicateValues" dxfId="379" priority="15"/>
  </conditionalFormatting>
  <conditionalFormatting sqref="D25">
    <cfRule type="duplicateValues" dxfId="378" priority="14"/>
  </conditionalFormatting>
  <conditionalFormatting sqref="D26">
    <cfRule type="duplicateValues" dxfId="377" priority="13"/>
  </conditionalFormatting>
  <conditionalFormatting sqref="D27">
    <cfRule type="duplicateValues" dxfId="376" priority="12"/>
  </conditionalFormatting>
  <conditionalFormatting sqref="A28:A29 A34">
    <cfRule type="expression" dxfId="375" priority="11">
      <formula>AND($A28=DAY(TODAY()),$G28&gt;30)</formula>
    </cfRule>
  </conditionalFormatting>
  <conditionalFormatting sqref="D28">
    <cfRule type="duplicateValues" dxfId="374" priority="10"/>
  </conditionalFormatting>
  <conditionalFormatting sqref="D29">
    <cfRule type="duplicateValues" dxfId="373" priority="9"/>
  </conditionalFormatting>
  <conditionalFormatting sqref="A30">
    <cfRule type="expression" dxfId="372" priority="8">
      <formula>AND($A30=DAY(TODAY()),$G30&gt;30)</formula>
    </cfRule>
  </conditionalFormatting>
  <conditionalFormatting sqref="D30">
    <cfRule type="duplicateValues" dxfId="371" priority="7"/>
  </conditionalFormatting>
  <conditionalFormatting sqref="A31">
    <cfRule type="expression" dxfId="370" priority="6">
      <formula>AND($A31=DAY(TODAY()),$G31&gt;30)</formula>
    </cfRule>
  </conditionalFormatting>
  <conditionalFormatting sqref="D31">
    <cfRule type="duplicateValues" dxfId="369" priority="5"/>
  </conditionalFormatting>
  <conditionalFormatting sqref="A32">
    <cfRule type="expression" dxfId="368" priority="4">
      <formula>AND($A32=DAY(TODAY()),$G32&gt;30)</formula>
    </cfRule>
  </conditionalFormatting>
  <conditionalFormatting sqref="D32">
    <cfRule type="duplicateValues" dxfId="367" priority="3"/>
  </conditionalFormatting>
  <conditionalFormatting sqref="A33">
    <cfRule type="expression" dxfId="366" priority="2">
      <formula>AND($A33=DAY(TODAY()),$G33&gt;30)</formula>
    </cfRule>
  </conditionalFormatting>
  <conditionalFormatting sqref="D33">
    <cfRule type="duplicateValues" dxfId="365" priority="1"/>
  </conditionalFormatting>
  <conditionalFormatting sqref="D22">
    <cfRule type="duplicateValues" dxfId="364" priority="18"/>
  </conditionalFormatting>
  <conditionalFormatting sqref="D4:D21">
    <cfRule type="duplicateValues" dxfId="363" priority="19"/>
  </conditionalFormatting>
  <conditionalFormatting sqref="D34">
    <cfRule type="duplicateValues" dxfId="362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61" priority="17" operator="greaterThan">
      <formula>0</formula>
    </cfRule>
  </conditionalFormatting>
  <conditionalFormatting sqref="D23">
    <cfRule type="duplicateValues" dxfId="360" priority="16"/>
  </conditionalFormatting>
  <conditionalFormatting sqref="D24">
    <cfRule type="duplicateValues" dxfId="359" priority="15"/>
  </conditionalFormatting>
  <conditionalFormatting sqref="D25">
    <cfRule type="duplicateValues" dxfId="358" priority="14"/>
  </conditionalFormatting>
  <conditionalFormatting sqref="D26">
    <cfRule type="duplicateValues" dxfId="357" priority="13"/>
  </conditionalFormatting>
  <conditionalFormatting sqref="D27">
    <cfRule type="duplicateValues" dxfId="356" priority="12"/>
  </conditionalFormatting>
  <conditionalFormatting sqref="A28:A29 A34">
    <cfRule type="expression" dxfId="355" priority="11">
      <formula>AND($A28=DAY(TODAY()),$G28&gt;30)</formula>
    </cfRule>
  </conditionalFormatting>
  <conditionalFormatting sqref="D28">
    <cfRule type="duplicateValues" dxfId="354" priority="10"/>
  </conditionalFormatting>
  <conditionalFormatting sqref="D29">
    <cfRule type="duplicateValues" dxfId="353" priority="9"/>
  </conditionalFormatting>
  <conditionalFormatting sqref="A30">
    <cfRule type="expression" dxfId="352" priority="8">
      <formula>AND($A30=DAY(TODAY()),$G30&gt;30)</formula>
    </cfRule>
  </conditionalFormatting>
  <conditionalFormatting sqref="D30">
    <cfRule type="duplicateValues" dxfId="351" priority="7"/>
  </conditionalFormatting>
  <conditionalFormatting sqref="A31">
    <cfRule type="expression" dxfId="350" priority="6">
      <formula>AND($A31=DAY(TODAY()),$G31&gt;30)</formula>
    </cfRule>
  </conditionalFormatting>
  <conditionalFormatting sqref="D31">
    <cfRule type="duplicateValues" dxfId="349" priority="5"/>
  </conditionalFormatting>
  <conditionalFormatting sqref="A32">
    <cfRule type="expression" dxfId="348" priority="4">
      <formula>AND($A32=DAY(TODAY()),$G32&gt;30)</formula>
    </cfRule>
  </conditionalFormatting>
  <conditionalFormatting sqref="D32">
    <cfRule type="duplicateValues" dxfId="347" priority="3"/>
  </conditionalFormatting>
  <conditionalFormatting sqref="A33">
    <cfRule type="expression" dxfId="346" priority="2">
      <formula>AND($A33=DAY(TODAY()),$G33&gt;30)</formula>
    </cfRule>
  </conditionalFormatting>
  <conditionalFormatting sqref="D33">
    <cfRule type="duplicateValues" dxfId="345" priority="1"/>
  </conditionalFormatting>
  <conditionalFormatting sqref="D22">
    <cfRule type="duplicateValues" dxfId="344" priority="18"/>
  </conditionalFormatting>
  <conditionalFormatting sqref="D4:D21">
    <cfRule type="duplicateValues" dxfId="343" priority="19"/>
  </conditionalFormatting>
  <conditionalFormatting sqref="D34">
    <cfRule type="duplicateValues" dxfId="342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41" priority="17" operator="greaterThan">
      <formula>0</formula>
    </cfRule>
  </conditionalFormatting>
  <conditionalFormatting sqref="D23">
    <cfRule type="duplicateValues" dxfId="340" priority="16"/>
  </conditionalFormatting>
  <conditionalFormatting sqref="D24">
    <cfRule type="duplicateValues" dxfId="339" priority="15"/>
  </conditionalFormatting>
  <conditionalFormatting sqref="D25">
    <cfRule type="duplicateValues" dxfId="338" priority="14"/>
  </conditionalFormatting>
  <conditionalFormatting sqref="D26">
    <cfRule type="duplicateValues" dxfId="337" priority="13"/>
  </conditionalFormatting>
  <conditionalFormatting sqref="D27">
    <cfRule type="duplicateValues" dxfId="336" priority="12"/>
  </conditionalFormatting>
  <conditionalFormatting sqref="A28:A29 A34">
    <cfRule type="expression" dxfId="335" priority="11">
      <formula>AND($A28=DAY(TODAY()),$G28&gt;30)</formula>
    </cfRule>
  </conditionalFormatting>
  <conditionalFormatting sqref="D28">
    <cfRule type="duplicateValues" dxfId="334" priority="10"/>
  </conditionalFormatting>
  <conditionalFormatting sqref="D29">
    <cfRule type="duplicateValues" dxfId="333" priority="9"/>
  </conditionalFormatting>
  <conditionalFormatting sqref="A30">
    <cfRule type="expression" dxfId="332" priority="8">
      <formula>AND($A30=DAY(TODAY()),$G30&gt;30)</formula>
    </cfRule>
  </conditionalFormatting>
  <conditionalFormatting sqref="D30">
    <cfRule type="duplicateValues" dxfId="331" priority="7"/>
  </conditionalFormatting>
  <conditionalFormatting sqref="A31">
    <cfRule type="expression" dxfId="330" priority="6">
      <formula>AND($A31=DAY(TODAY()),$G31&gt;30)</formula>
    </cfRule>
  </conditionalFormatting>
  <conditionalFormatting sqref="D31">
    <cfRule type="duplicateValues" dxfId="329" priority="5"/>
  </conditionalFormatting>
  <conditionalFormatting sqref="A32">
    <cfRule type="expression" dxfId="328" priority="4">
      <formula>AND($A32=DAY(TODAY()),$G32&gt;30)</formula>
    </cfRule>
  </conditionalFormatting>
  <conditionalFormatting sqref="D32">
    <cfRule type="duplicateValues" dxfId="327" priority="3"/>
  </conditionalFormatting>
  <conditionalFormatting sqref="A33">
    <cfRule type="expression" dxfId="326" priority="2">
      <formula>AND($A33=DAY(TODAY()),$G33&gt;30)</formula>
    </cfRule>
  </conditionalFormatting>
  <conditionalFormatting sqref="D33">
    <cfRule type="duplicateValues" dxfId="325" priority="1"/>
  </conditionalFormatting>
  <conditionalFormatting sqref="D22">
    <cfRule type="duplicateValues" dxfId="324" priority="18"/>
  </conditionalFormatting>
  <conditionalFormatting sqref="D4:D21">
    <cfRule type="duplicateValues" dxfId="323" priority="19"/>
  </conditionalFormatting>
  <conditionalFormatting sqref="D34">
    <cfRule type="duplicateValues" dxfId="322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21" priority="17" operator="greaterThan">
      <formula>0</formula>
    </cfRule>
  </conditionalFormatting>
  <conditionalFormatting sqref="D23">
    <cfRule type="duplicateValues" dxfId="320" priority="16"/>
  </conditionalFormatting>
  <conditionalFormatting sqref="D24">
    <cfRule type="duplicateValues" dxfId="319" priority="15"/>
  </conditionalFormatting>
  <conditionalFormatting sqref="D25">
    <cfRule type="duplicateValues" dxfId="318" priority="14"/>
  </conditionalFormatting>
  <conditionalFormatting sqref="D26">
    <cfRule type="duplicateValues" dxfId="317" priority="13"/>
  </conditionalFormatting>
  <conditionalFormatting sqref="D27">
    <cfRule type="duplicateValues" dxfId="316" priority="12"/>
  </conditionalFormatting>
  <conditionalFormatting sqref="A28:A29 A34">
    <cfRule type="expression" dxfId="315" priority="11">
      <formula>AND($A28=DAY(TODAY()),$G28&gt;30)</formula>
    </cfRule>
  </conditionalFormatting>
  <conditionalFormatting sqref="D28">
    <cfRule type="duplicateValues" dxfId="314" priority="10"/>
  </conditionalFormatting>
  <conditionalFormatting sqref="D29">
    <cfRule type="duplicateValues" dxfId="313" priority="9"/>
  </conditionalFormatting>
  <conditionalFormatting sqref="A30">
    <cfRule type="expression" dxfId="312" priority="8">
      <formula>AND($A30=DAY(TODAY()),$G30&gt;30)</formula>
    </cfRule>
  </conditionalFormatting>
  <conditionalFormatting sqref="D30">
    <cfRule type="duplicateValues" dxfId="311" priority="7"/>
  </conditionalFormatting>
  <conditionalFormatting sqref="A31">
    <cfRule type="expression" dxfId="310" priority="6">
      <formula>AND($A31=DAY(TODAY()),$G31&gt;30)</formula>
    </cfRule>
  </conditionalFormatting>
  <conditionalFormatting sqref="D31">
    <cfRule type="duplicateValues" dxfId="309" priority="5"/>
  </conditionalFormatting>
  <conditionalFormatting sqref="A32">
    <cfRule type="expression" dxfId="308" priority="4">
      <formula>AND($A32=DAY(TODAY()),$G32&gt;30)</formula>
    </cfRule>
  </conditionalFormatting>
  <conditionalFormatting sqref="D32">
    <cfRule type="duplicateValues" dxfId="307" priority="3"/>
  </conditionalFormatting>
  <conditionalFormatting sqref="A33">
    <cfRule type="expression" dxfId="306" priority="2">
      <formula>AND($A33=DAY(TODAY()),$G33&gt;30)</formula>
    </cfRule>
  </conditionalFormatting>
  <conditionalFormatting sqref="D33">
    <cfRule type="duplicateValues" dxfId="305" priority="1"/>
  </conditionalFormatting>
  <conditionalFormatting sqref="D22">
    <cfRule type="duplicateValues" dxfId="304" priority="18"/>
  </conditionalFormatting>
  <conditionalFormatting sqref="D4:D21">
    <cfRule type="duplicateValues" dxfId="303" priority="19"/>
  </conditionalFormatting>
  <conditionalFormatting sqref="D34">
    <cfRule type="duplicateValues" dxfId="302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01" priority="17" operator="greaterThan">
      <formula>0</formula>
    </cfRule>
  </conditionalFormatting>
  <conditionalFormatting sqref="D23">
    <cfRule type="duplicateValues" dxfId="300" priority="16"/>
  </conditionalFormatting>
  <conditionalFormatting sqref="D24">
    <cfRule type="duplicateValues" dxfId="299" priority="15"/>
  </conditionalFormatting>
  <conditionalFormatting sqref="D25">
    <cfRule type="duplicateValues" dxfId="298" priority="14"/>
  </conditionalFormatting>
  <conditionalFormatting sqref="D26">
    <cfRule type="duplicateValues" dxfId="297" priority="13"/>
  </conditionalFormatting>
  <conditionalFormatting sqref="D27">
    <cfRule type="duplicateValues" dxfId="296" priority="12"/>
  </conditionalFormatting>
  <conditionalFormatting sqref="A28:A29 A34">
    <cfRule type="expression" dxfId="295" priority="11">
      <formula>AND($A28=DAY(TODAY()),$G28&gt;30)</formula>
    </cfRule>
  </conditionalFormatting>
  <conditionalFormatting sqref="D28">
    <cfRule type="duplicateValues" dxfId="294" priority="10"/>
  </conditionalFormatting>
  <conditionalFormatting sqref="D29">
    <cfRule type="duplicateValues" dxfId="293" priority="9"/>
  </conditionalFormatting>
  <conditionalFormatting sqref="A30">
    <cfRule type="expression" dxfId="292" priority="8">
      <formula>AND($A30=DAY(TODAY()),$G30&gt;30)</formula>
    </cfRule>
  </conditionalFormatting>
  <conditionalFormatting sqref="D30">
    <cfRule type="duplicateValues" dxfId="291" priority="7"/>
  </conditionalFormatting>
  <conditionalFormatting sqref="A31">
    <cfRule type="expression" dxfId="290" priority="6">
      <formula>AND($A31=DAY(TODAY()),$G31&gt;30)</formula>
    </cfRule>
  </conditionalFormatting>
  <conditionalFormatting sqref="D31">
    <cfRule type="duplicateValues" dxfId="289" priority="5"/>
  </conditionalFormatting>
  <conditionalFormatting sqref="A32">
    <cfRule type="expression" dxfId="288" priority="4">
      <formula>AND($A32=DAY(TODAY()),$G32&gt;30)</formula>
    </cfRule>
  </conditionalFormatting>
  <conditionalFormatting sqref="D32">
    <cfRule type="duplicateValues" dxfId="287" priority="3"/>
  </conditionalFormatting>
  <conditionalFormatting sqref="A33">
    <cfRule type="expression" dxfId="286" priority="2">
      <formula>AND($A33=DAY(TODAY()),$G33&gt;30)</formula>
    </cfRule>
  </conditionalFormatting>
  <conditionalFormatting sqref="D33">
    <cfRule type="duplicateValues" dxfId="285" priority="1"/>
  </conditionalFormatting>
  <conditionalFormatting sqref="D22">
    <cfRule type="duplicateValues" dxfId="284" priority="18"/>
  </conditionalFormatting>
  <conditionalFormatting sqref="D4:D21">
    <cfRule type="duplicateValues" dxfId="283" priority="19"/>
  </conditionalFormatting>
  <conditionalFormatting sqref="D34">
    <cfRule type="duplicateValues" dxfId="282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filterMode="1">
    <tabColor rgb="FFFF0000"/>
  </sheetPr>
  <dimension ref="A1:AM33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25" sqref="H25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252.5</v>
      </c>
      <c r="H2" s="21">
        <f>SUBTOTAL(9,H3:H16)</f>
        <v>0</v>
      </c>
      <c r="I2" s="22">
        <f t="shared" ref="I2:AM2" ca="1" si="0">SUBTOTAL(9,I3:I69)</f>
        <v>15.5</v>
      </c>
      <c r="J2" s="22">
        <f t="shared" ca="1" si="0"/>
        <v>3.5</v>
      </c>
      <c r="K2" s="22">
        <f t="shared" ca="1" si="0"/>
        <v>24</v>
      </c>
      <c r="L2" s="22">
        <f t="shared" ca="1" si="0"/>
        <v>14</v>
      </c>
      <c r="M2" s="22">
        <f t="shared" ca="1" si="0"/>
        <v>2.5</v>
      </c>
      <c r="N2" s="22">
        <f t="shared" ca="1" si="0"/>
        <v>25.5</v>
      </c>
      <c r="O2" s="22">
        <f t="shared" ca="1" si="0"/>
        <v>2.7</v>
      </c>
      <c r="P2" s="22">
        <f t="shared" ca="1" si="0"/>
        <v>35.5</v>
      </c>
      <c r="Q2" s="22">
        <f t="shared" ca="1" si="0"/>
        <v>4</v>
      </c>
      <c r="R2" s="22">
        <f t="shared" ca="1" si="0"/>
        <v>19.5</v>
      </c>
      <c r="S2" s="22">
        <f t="shared" ca="1" si="0"/>
        <v>1.5</v>
      </c>
      <c r="T2" s="22">
        <f t="shared" ca="1" si="0"/>
        <v>26.7</v>
      </c>
      <c r="U2" s="22">
        <f t="shared" ca="1" si="0"/>
        <v>29.7</v>
      </c>
      <c r="V2" s="22">
        <f t="shared" ca="1" si="0"/>
        <v>31.4</v>
      </c>
      <c r="W2" s="22">
        <f t="shared" ca="1" si="0"/>
        <v>5.7</v>
      </c>
      <c r="X2" s="22">
        <f t="shared" ca="1" si="0"/>
        <v>30.5</v>
      </c>
      <c r="Y2" s="22">
        <f t="shared" ca="1" si="0"/>
        <v>3.5</v>
      </c>
      <c r="Z2" s="22">
        <f t="shared" ca="1" si="0"/>
        <v>36.200000000000003</v>
      </c>
      <c r="AA2" s="22">
        <f t="shared" ca="1" si="0"/>
        <v>13.5</v>
      </c>
      <c r="AB2" s="22">
        <f t="shared" ca="1" si="0"/>
        <v>42.5</v>
      </c>
      <c r="AC2" s="22">
        <f t="shared" ca="1" si="0"/>
        <v>4.5</v>
      </c>
      <c r="AD2" s="22">
        <f t="shared" ca="1" si="0"/>
        <v>47.7</v>
      </c>
      <c r="AE2" s="22">
        <f t="shared" ca="1" si="0"/>
        <v>11.5</v>
      </c>
      <c r="AF2" s="22">
        <f t="shared" ca="1" si="0"/>
        <v>33.4</v>
      </c>
      <c r="AG2" s="22">
        <f t="shared" ca="1" si="0"/>
        <v>34</v>
      </c>
      <c r="AH2" s="22">
        <f t="shared" ca="1" si="0"/>
        <v>11.1</v>
      </c>
      <c r="AI2" s="22">
        <f t="shared" ca="1" si="0"/>
        <v>18.5</v>
      </c>
      <c r="AJ2" s="22">
        <f t="shared" ca="1" si="0"/>
        <v>36.700000000000003</v>
      </c>
      <c r="AK2" s="22">
        <f t="shared" ca="1" si="0"/>
        <v>39.700000000000003</v>
      </c>
      <c r="AL2" s="22">
        <f t="shared" ca="1" si="0"/>
        <v>17</v>
      </c>
      <c r="AM2" s="22">
        <f t="shared" ca="1" si="0"/>
        <v>16</v>
      </c>
    </row>
    <row r="3" spans="1:39" ht="24.95" hidden="1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28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5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hidden="1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hidden="1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13.5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2.5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2.5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1.5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209.5</v>
      </c>
      <c r="H6" s="49" t="s">
        <v>157</v>
      </c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14.5</v>
      </c>
      <c r="AE6" s="19">
        <f ca="1">IFERROR(SUMIFS(INDIRECT("'"&amp;AE$1&amp;"'!$G:$G"),INDIRECT("'"&amp;AE$1&amp;"'!$c:$c"),'DS KHÁCH HÀNG KM'!$C6),0)</f>
        <v>7.5</v>
      </c>
      <c r="AF6" s="19">
        <f ca="1">IFERROR(SUMIFS(INDIRECT("'"&amp;AF$1&amp;"'!$G:$G"),INDIRECT("'"&amp;AF$1&amp;"'!$c:$c"),'DS KHÁCH HÀNG KM'!$C6),0)</f>
        <v>13</v>
      </c>
      <c r="AG6" s="19">
        <f ca="1">IFERROR(SUMIFS(INDIRECT("'"&amp;AG$1&amp;"'!$G:$G"),INDIRECT("'"&amp;AG$1&amp;"'!$c:$c"),'DS KHÁCH HÀNG KM'!$C6),0)</f>
        <v>17.5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16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10.5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12.5</v>
      </c>
    </row>
    <row r="7" spans="1:39" ht="24.95" hidden="1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hidden="1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hidden="1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hidden="1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hidden="1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8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1.5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43</v>
      </c>
      <c r="H12" s="48" t="s">
        <v>160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0.5</v>
      </c>
      <c r="AD12" s="19">
        <f ca="1">IFERROR(SUMIFS(INDIRECT("'"&amp;AD$1&amp;"'!$G:$G"),INDIRECT("'"&amp;AD$1&amp;"'!$c:$c"),'DS KHÁCH HÀNG KM'!$C12),0)</f>
        <v>6.5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1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7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0.5</v>
      </c>
    </row>
    <row r="13" spans="1:39" ht="24.95" hidden="1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hidden="1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hidden="1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80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25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hidden="1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hidden="1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hidden="1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hidden="1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16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7</v>
      </c>
    </row>
    <row r="20" spans="1:39" ht="24.95" hidden="1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hidden="1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hidden="1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hidden="1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hidden="1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117.40000000000002</v>
      </c>
      <c r="H25" s="48" t="s">
        <v>156</v>
      </c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9.1999999999999993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9.1999999999999993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9.6999999999999993</v>
      </c>
      <c r="AK25" s="19">
        <f ca="1">IFERROR(SUMIFS(INDIRECT("'"&amp;AK$1&amp;"'!$G:$G"),INDIRECT("'"&amp;AK$1&amp;"'!$c:$c"),'DS KHÁCH HÀNG KM'!$C25),0)</f>
        <v>9.1999999999999993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hidden="1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hidden="1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5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176</v>
      </c>
      <c r="H28" s="48" t="s">
        <v>158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12.5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16.5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17</v>
      </c>
      <c r="AK28" s="19">
        <f ca="1">IFERROR(SUMIFS(INDIRECT("'"&amp;AK$1&amp;"'!$G:$G"),INDIRECT("'"&amp;AK$1&amp;"'!$c:$c"),'DS KHÁCH HÀNG KM'!$C28),0)</f>
        <v>17.5</v>
      </c>
      <c r="AL28" s="19">
        <f ca="1">IFERROR(SUMIFS(INDIRECT("'"&amp;AL$1&amp;"'!$G:$G"),INDIRECT("'"&amp;AL$1&amp;"'!$c:$c"),'DS KHÁCH HÀNG KM'!$C28),0)</f>
        <v>15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92.1</v>
      </c>
      <c r="H29" s="48" t="s">
        <v>159</v>
      </c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4</v>
      </c>
      <c r="AD29" s="19">
        <f ca="1">IFERROR(SUMIFS(INDIRECT("'"&amp;AD$1&amp;"'!$G:$G"),INDIRECT("'"&amp;AD$1&amp;"'!$c:$c"),'DS KHÁCH HÀNG KM'!$C29),0)</f>
        <v>5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20.399999999999999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0.9</v>
      </c>
      <c r="AI29" s="19">
        <f ca="1">IFERROR(SUMIFS(INDIRECT("'"&amp;AI$1&amp;"'!$G:$G"),INDIRECT("'"&amp;AI$1&amp;"'!$c:$c"),'DS KHÁCH HÀNG KM'!$C29),0)</f>
        <v>2.5</v>
      </c>
      <c r="AJ29" s="19">
        <f ca="1">IFERROR(SUMIFS(INDIRECT("'"&amp;AJ$1&amp;"'!$G:$G"),INDIRECT("'"&amp;AJ$1&amp;"'!$c:$c"),'DS KHÁCH HÀNG KM'!$C29),0)</f>
        <v>3</v>
      </c>
      <c r="AK29" s="19">
        <f ca="1">IFERROR(SUMIFS(INDIRECT("'"&amp;AK$1&amp;"'!$G:$G"),INDIRECT("'"&amp;AK$1&amp;"'!$c:$c"),'DS KHÁCH HÀNG KM'!$C29),0)</f>
        <v>2.5</v>
      </c>
      <c r="AL29" s="19">
        <f ca="1">IFERROR(SUMIFS(INDIRECT("'"&amp;AL$1&amp;"'!$G:$G"),INDIRECT("'"&amp;AL$1&amp;"'!$c:$c"),'DS KHÁCH HÀNG KM'!$C29),0)</f>
        <v>2</v>
      </c>
      <c r="AM29" s="19">
        <f ca="1">IFERROR(SUMIFS(INDIRECT("'"&amp;AM$1&amp;"'!$G:$G"),INDIRECT("'"&amp;AM$1&amp;"'!$c:$c"),'DS KHÁCH HÀNG KM'!$C29),0)</f>
        <v>3</v>
      </c>
    </row>
    <row r="30" spans="1:39" ht="24.95" hidden="1" customHeight="1" x14ac:dyDescent="0.25">
      <c r="A30" s="7">
        <f t="shared" si="2"/>
        <v>2</v>
      </c>
      <c r="B30" s="42">
        <v>53</v>
      </c>
      <c r="C30" s="6" t="s">
        <v>132</v>
      </c>
      <c r="D30" s="44" t="s">
        <v>133</v>
      </c>
      <c r="E30" s="4"/>
      <c r="F30" s="3"/>
      <c r="G30" s="21">
        <f t="shared" ca="1" si="1"/>
        <v>37.5</v>
      </c>
      <c r="H30" s="47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10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hidden="1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1.5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2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hidden="1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hidden="1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>
    <filterColumn colId="3">
      <colorFilter dxfId="0"/>
    </filterColumn>
    <filterColumn colId="6">
      <colorFilter dxfId="1"/>
    </filterColumn>
  </autoFilter>
  <conditionalFormatting sqref="G14:G33 G10:G12 G3:G8">
    <cfRule type="expression" dxfId="654" priority="218">
      <formula>$G3&gt;=30</formula>
    </cfRule>
  </conditionalFormatting>
  <conditionalFormatting sqref="I17:AM33 I14:AM15 I10:AM12 I3:AM8">
    <cfRule type="cellIs" dxfId="653" priority="209" operator="greaterThan">
      <formula>0</formula>
    </cfRule>
  </conditionalFormatting>
  <conditionalFormatting sqref="I16:AM16">
    <cfRule type="cellIs" dxfId="652" priority="189" operator="greaterThan">
      <formula>0</formula>
    </cfRule>
  </conditionalFormatting>
  <conditionalFormatting sqref="A32:A33 A24 A14:A20 A10:A12 A3:A8">
    <cfRule type="expression" dxfId="651" priority="146">
      <formula>AND($A3=DAY(TODAY()),$G3&gt;30)</formula>
    </cfRule>
  </conditionalFormatting>
  <conditionalFormatting sqref="A21:A22">
    <cfRule type="expression" dxfId="650" priority="134">
      <formula>AND($A21=DAY(TODAY()),$G21&gt;30)</formula>
    </cfRule>
  </conditionalFormatting>
  <conditionalFormatting sqref="D21">
    <cfRule type="duplicateValues" dxfId="649" priority="129"/>
  </conditionalFormatting>
  <conditionalFormatting sqref="D22">
    <cfRule type="duplicateValues" dxfId="648" priority="121"/>
  </conditionalFormatting>
  <conditionalFormatting sqref="A23">
    <cfRule type="expression" dxfId="647" priority="118">
      <formula>AND($A23=DAY(TODAY()),$G23&gt;30)</formula>
    </cfRule>
  </conditionalFormatting>
  <conditionalFormatting sqref="D23">
    <cfRule type="duplicateValues" dxfId="646" priority="117"/>
  </conditionalFormatting>
  <conditionalFormatting sqref="D24">
    <cfRule type="duplicateValues" dxfId="645" priority="109"/>
  </conditionalFormatting>
  <conditionalFormatting sqref="A25">
    <cfRule type="expression" dxfId="644" priority="106">
      <formula>AND($A25=DAY(TODAY()),$G25&gt;30)</formula>
    </cfRule>
  </conditionalFormatting>
  <conditionalFormatting sqref="D25">
    <cfRule type="duplicateValues" dxfId="643" priority="105"/>
  </conditionalFormatting>
  <conditionalFormatting sqref="A26">
    <cfRule type="expression" dxfId="642" priority="102">
      <formula>AND($A26=DAY(TODAY()),$G26&gt;30)</formula>
    </cfRule>
  </conditionalFormatting>
  <conditionalFormatting sqref="D26">
    <cfRule type="duplicateValues" dxfId="641" priority="101"/>
  </conditionalFormatting>
  <conditionalFormatting sqref="A27">
    <cfRule type="expression" dxfId="640" priority="86">
      <formula>AND($A27=DAY(TODAY()),$G27&gt;30)</formula>
    </cfRule>
  </conditionalFormatting>
  <conditionalFormatting sqref="D27">
    <cfRule type="duplicateValues" dxfId="639" priority="85"/>
  </conditionalFormatting>
  <conditionalFormatting sqref="A28:A30">
    <cfRule type="expression" dxfId="638" priority="66">
      <formula>AND($A28=DAY(TODAY()),$G28&gt;30)</formula>
    </cfRule>
  </conditionalFormatting>
  <conditionalFormatting sqref="D28">
    <cfRule type="duplicateValues" dxfId="637" priority="65"/>
  </conditionalFormatting>
  <conditionalFormatting sqref="G13">
    <cfRule type="expression" dxfId="636" priority="60">
      <formula>$G13&gt;=30</formula>
    </cfRule>
  </conditionalFormatting>
  <conditionalFormatting sqref="I13:AM13">
    <cfRule type="cellIs" dxfId="635" priority="59" operator="greaterThan">
      <formula>0</formula>
    </cfRule>
  </conditionalFormatting>
  <conditionalFormatting sqref="D13">
    <cfRule type="duplicateValues" dxfId="634" priority="58"/>
  </conditionalFormatting>
  <conditionalFormatting sqref="A13">
    <cfRule type="expression" dxfId="633" priority="57">
      <formula>AND($A13=DAY(TODAY()),$G13&gt;30)</formula>
    </cfRule>
  </conditionalFormatting>
  <conditionalFormatting sqref="G9">
    <cfRule type="expression" dxfId="632" priority="44">
      <formula>$G9&gt;=30</formula>
    </cfRule>
  </conditionalFormatting>
  <conditionalFormatting sqref="I9:AM9">
    <cfRule type="cellIs" dxfId="631" priority="43" operator="greaterThan">
      <formula>0</formula>
    </cfRule>
  </conditionalFormatting>
  <conditionalFormatting sqref="D9">
    <cfRule type="duplicateValues" dxfId="630" priority="42"/>
  </conditionalFormatting>
  <conditionalFormatting sqref="A9">
    <cfRule type="expression" dxfId="629" priority="41">
      <formula>AND($A9=DAY(TODAY()),$G9&gt;30)</formula>
    </cfRule>
  </conditionalFormatting>
  <conditionalFormatting sqref="D29">
    <cfRule type="duplicateValues" dxfId="628" priority="37"/>
  </conditionalFormatting>
  <conditionalFormatting sqref="D30">
    <cfRule type="duplicateValues" dxfId="627" priority="33"/>
  </conditionalFormatting>
  <conditionalFormatting sqref="A31">
    <cfRule type="expression" dxfId="626" priority="30">
      <formula>AND($A31=DAY(TODAY()),$G31&gt;30)</formula>
    </cfRule>
  </conditionalFormatting>
  <conditionalFormatting sqref="D31">
    <cfRule type="duplicateValues" dxfId="625" priority="29"/>
  </conditionalFormatting>
  <conditionalFormatting sqref="D32">
    <cfRule type="duplicateValues" dxfId="624" priority="13"/>
  </conditionalFormatting>
  <conditionalFormatting sqref="D33">
    <cfRule type="duplicateValues" dxfId="623" priority="262"/>
  </conditionalFormatting>
  <conditionalFormatting sqref="D14:D20 D3:D8 D10:D12">
    <cfRule type="duplicateValues" dxfId="62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81" priority="17" operator="greaterThan">
      <formula>0</formula>
    </cfRule>
  </conditionalFormatting>
  <conditionalFormatting sqref="D23">
    <cfRule type="duplicateValues" dxfId="280" priority="16"/>
  </conditionalFormatting>
  <conditionalFormatting sqref="D24">
    <cfRule type="duplicateValues" dxfId="279" priority="15"/>
  </conditionalFormatting>
  <conditionalFormatting sqref="D25">
    <cfRule type="duplicateValues" dxfId="278" priority="14"/>
  </conditionalFormatting>
  <conditionalFormatting sqref="D26">
    <cfRule type="duplicateValues" dxfId="277" priority="13"/>
  </conditionalFormatting>
  <conditionalFormatting sqref="D27">
    <cfRule type="duplicateValues" dxfId="276" priority="12"/>
  </conditionalFormatting>
  <conditionalFormatting sqref="A28:A29 A34">
    <cfRule type="expression" dxfId="275" priority="11">
      <formula>AND($A28=DAY(TODAY()),$G28&gt;30)</formula>
    </cfRule>
  </conditionalFormatting>
  <conditionalFormatting sqref="D28">
    <cfRule type="duplicateValues" dxfId="274" priority="10"/>
  </conditionalFormatting>
  <conditionalFormatting sqref="D29">
    <cfRule type="duplicateValues" dxfId="273" priority="9"/>
  </conditionalFormatting>
  <conditionalFormatting sqref="A30">
    <cfRule type="expression" dxfId="272" priority="8">
      <formula>AND($A30=DAY(TODAY()),$G30&gt;30)</formula>
    </cfRule>
  </conditionalFormatting>
  <conditionalFormatting sqref="D30">
    <cfRule type="duplicateValues" dxfId="271" priority="7"/>
  </conditionalFormatting>
  <conditionalFormatting sqref="A31">
    <cfRule type="expression" dxfId="270" priority="6">
      <formula>AND($A31=DAY(TODAY()),$G31&gt;30)</formula>
    </cfRule>
  </conditionalFormatting>
  <conditionalFormatting sqref="D31">
    <cfRule type="duplicateValues" dxfId="269" priority="5"/>
  </conditionalFormatting>
  <conditionalFormatting sqref="A32">
    <cfRule type="expression" dxfId="268" priority="4">
      <formula>AND($A32=DAY(TODAY()),$G32&gt;30)</formula>
    </cfRule>
  </conditionalFormatting>
  <conditionalFormatting sqref="D32">
    <cfRule type="duplicateValues" dxfId="267" priority="3"/>
  </conditionalFormatting>
  <conditionalFormatting sqref="A33">
    <cfRule type="expression" dxfId="266" priority="2">
      <formula>AND($A33=DAY(TODAY()),$G33&gt;30)</formula>
    </cfRule>
  </conditionalFormatting>
  <conditionalFormatting sqref="D33">
    <cfRule type="duplicateValues" dxfId="265" priority="1"/>
  </conditionalFormatting>
  <conditionalFormatting sqref="D22">
    <cfRule type="duplicateValues" dxfId="264" priority="18"/>
  </conditionalFormatting>
  <conditionalFormatting sqref="D4:D21">
    <cfRule type="duplicateValues" dxfId="263" priority="19"/>
  </conditionalFormatting>
  <conditionalFormatting sqref="D34">
    <cfRule type="duplicateValues" dxfId="262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61" priority="17" operator="greaterThan">
      <formula>0</formula>
    </cfRule>
  </conditionalFormatting>
  <conditionalFormatting sqref="D23">
    <cfRule type="duplicateValues" dxfId="260" priority="16"/>
  </conditionalFormatting>
  <conditionalFormatting sqref="D24">
    <cfRule type="duplicateValues" dxfId="259" priority="15"/>
  </conditionalFormatting>
  <conditionalFormatting sqref="D25">
    <cfRule type="duplicateValues" dxfId="258" priority="14"/>
  </conditionalFormatting>
  <conditionalFormatting sqref="D26">
    <cfRule type="duplicateValues" dxfId="257" priority="13"/>
  </conditionalFormatting>
  <conditionalFormatting sqref="D27">
    <cfRule type="duplicateValues" dxfId="256" priority="12"/>
  </conditionalFormatting>
  <conditionalFormatting sqref="A28:A29 A34">
    <cfRule type="expression" dxfId="255" priority="11">
      <formula>AND($A28=DAY(TODAY()),$G28&gt;30)</formula>
    </cfRule>
  </conditionalFormatting>
  <conditionalFormatting sqref="D28">
    <cfRule type="duplicateValues" dxfId="254" priority="10"/>
  </conditionalFormatting>
  <conditionalFormatting sqref="D29">
    <cfRule type="duplicateValues" dxfId="253" priority="9"/>
  </conditionalFormatting>
  <conditionalFormatting sqref="A30">
    <cfRule type="expression" dxfId="252" priority="8">
      <formula>AND($A30=DAY(TODAY()),$G30&gt;30)</formula>
    </cfRule>
  </conditionalFormatting>
  <conditionalFormatting sqref="D30">
    <cfRule type="duplicateValues" dxfId="251" priority="7"/>
  </conditionalFormatting>
  <conditionalFormatting sqref="A31">
    <cfRule type="expression" dxfId="250" priority="6">
      <formula>AND($A31=DAY(TODAY()),$G31&gt;30)</formula>
    </cfRule>
  </conditionalFormatting>
  <conditionalFormatting sqref="D31">
    <cfRule type="duplicateValues" dxfId="249" priority="5"/>
  </conditionalFormatting>
  <conditionalFormatting sqref="A32">
    <cfRule type="expression" dxfId="248" priority="4">
      <formula>AND($A32=DAY(TODAY()),$G32&gt;30)</formula>
    </cfRule>
  </conditionalFormatting>
  <conditionalFormatting sqref="D32">
    <cfRule type="duplicateValues" dxfId="247" priority="3"/>
  </conditionalFormatting>
  <conditionalFormatting sqref="A33">
    <cfRule type="expression" dxfId="246" priority="2">
      <formula>AND($A33=DAY(TODAY()),$G33&gt;30)</formula>
    </cfRule>
  </conditionalFormatting>
  <conditionalFormatting sqref="D33">
    <cfRule type="duplicateValues" dxfId="245" priority="1"/>
  </conditionalFormatting>
  <conditionalFormatting sqref="D22">
    <cfRule type="duplicateValues" dxfId="244" priority="18"/>
  </conditionalFormatting>
  <conditionalFormatting sqref="D4:D21">
    <cfRule type="duplicateValues" dxfId="243" priority="19"/>
  </conditionalFormatting>
  <conditionalFormatting sqref="D34">
    <cfRule type="duplicateValues" dxfId="242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41" priority="17" operator="greaterThan">
      <formula>0</formula>
    </cfRule>
  </conditionalFormatting>
  <conditionalFormatting sqref="D23">
    <cfRule type="duplicateValues" dxfId="240" priority="16"/>
  </conditionalFormatting>
  <conditionalFormatting sqref="D24">
    <cfRule type="duplicateValues" dxfId="239" priority="15"/>
  </conditionalFormatting>
  <conditionalFormatting sqref="D25">
    <cfRule type="duplicateValues" dxfId="238" priority="14"/>
  </conditionalFormatting>
  <conditionalFormatting sqref="D26">
    <cfRule type="duplicateValues" dxfId="237" priority="13"/>
  </conditionalFormatting>
  <conditionalFormatting sqref="D27">
    <cfRule type="duplicateValues" dxfId="236" priority="12"/>
  </conditionalFormatting>
  <conditionalFormatting sqref="A28:A29 A34">
    <cfRule type="expression" dxfId="235" priority="11">
      <formula>AND($A28=DAY(TODAY()),$G28&gt;30)</formula>
    </cfRule>
  </conditionalFormatting>
  <conditionalFormatting sqref="D28">
    <cfRule type="duplicateValues" dxfId="234" priority="10"/>
  </conditionalFormatting>
  <conditionalFormatting sqref="D29">
    <cfRule type="duplicateValues" dxfId="233" priority="9"/>
  </conditionalFormatting>
  <conditionalFormatting sqref="A30">
    <cfRule type="expression" dxfId="232" priority="8">
      <formula>AND($A30=DAY(TODAY()),$G30&gt;30)</formula>
    </cfRule>
  </conditionalFormatting>
  <conditionalFormatting sqref="D30">
    <cfRule type="duplicateValues" dxfId="231" priority="7"/>
  </conditionalFormatting>
  <conditionalFormatting sqref="A31">
    <cfRule type="expression" dxfId="230" priority="6">
      <formula>AND($A31=DAY(TODAY()),$G31&gt;30)</formula>
    </cfRule>
  </conditionalFormatting>
  <conditionalFormatting sqref="D31">
    <cfRule type="duplicateValues" dxfId="229" priority="5"/>
  </conditionalFormatting>
  <conditionalFormatting sqref="A32">
    <cfRule type="expression" dxfId="228" priority="4">
      <formula>AND($A32=DAY(TODAY()),$G32&gt;30)</formula>
    </cfRule>
  </conditionalFormatting>
  <conditionalFormatting sqref="D32">
    <cfRule type="duplicateValues" dxfId="227" priority="3"/>
  </conditionalFormatting>
  <conditionalFormatting sqref="A33">
    <cfRule type="expression" dxfId="226" priority="2">
      <formula>AND($A33=DAY(TODAY()),$G33&gt;30)</formula>
    </cfRule>
  </conditionalFormatting>
  <conditionalFormatting sqref="D33">
    <cfRule type="duplicateValues" dxfId="225" priority="1"/>
  </conditionalFormatting>
  <conditionalFormatting sqref="D22">
    <cfRule type="duplicateValues" dxfId="224" priority="18"/>
  </conditionalFormatting>
  <conditionalFormatting sqref="D4:D21">
    <cfRule type="duplicateValues" dxfId="223" priority="19"/>
  </conditionalFormatting>
  <conditionalFormatting sqref="D34">
    <cfRule type="duplicateValues" dxfId="222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12</v>
      </c>
      <c r="E1" s="1" t="str">
        <f>"'[TỔNG NHẬP-XUẤT-TỒN "&amp;$C$1&amp;"."&amp;$D$1&amp;".xlsm]"</f>
        <v>'[TỔNG NHẬP-XUẤT-TỒN 21.12.xlsm]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21" priority="17" operator="greaterThan">
      <formula>0</formula>
    </cfRule>
  </conditionalFormatting>
  <conditionalFormatting sqref="D23">
    <cfRule type="duplicateValues" dxfId="220" priority="16"/>
  </conditionalFormatting>
  <conditionalFormatting sqref="D24">
    <cfRule type="duplicateValues" dxfId="219" priority="15"/>
  </conditionalFormatting>
  <conditionalFormatting sqref="D25">
    <cfRule type="duplicateValues" dxfId="218" priority="14"/>
  </conditionalFormatting>
  <conditionalFormatting sqref="D26">
    <cfRule type="duplicateValues" dxfId="217" priority="13"/>
  </conditionalFormatting>
  <conditionalFormatting sqref="D27">
    <cfRule type="duplicateValues" dxfId="216" priority="12"/>
  </conditionalFormatting>
  <conditionalFormatting sqref="A28:A29 A34">
    <cfRule type="expression" dxfId="215" priority="11">
      <formula>AND($A28=DAY(TODAY()),$G28&gt;30)</formula>
    </cfRule>
  </conditionalFormatting>
  <conditionalFormatting sqref="D28">
    <cfRule type="duplicateValues" dxfId="214" priority="10"/>
  </conditionalFormatting>
  <conditionalFormatting sqref="D29">
    <cfRule type="duplicateValues" dxfId="213" priority="9"/>
  </conditionalFormatting>
  <conditionalFormatting sqref="A30">
    <cfRule type="expression" dxfId="212" priority="8">
      <formula>AND($A30=DAY(TODAY()),$G30&gt;30)</formula>
    </cfRule>
  </conditionalFormatting>
  <conditionalFormatting sqref="D30">
    <cfRule type="duplicateValues" dxfId="211" priority="7"/>
  </conditionalFormatting>
  <conditionalFormatting sqref="A31">
    <cfRule type="expression" dxfId="210" priority="6">
      <formula>AND($A31=DAY(TODAY()),$G31&gt;30)</formula>
    </cfRule>
  </conditionalFormatting>
  <conditionalFormatting sqref="D31">
    <cfRule type="duplicateValues" dxfId="209" priority="5"/>
  </conditionalFormatting>
  <conditionalFormatting sqref="A32">
    <cfRule type="expression" dxfId="208" priority="4">
      <formula>AND($A32=DAY(TODAY()),$G32&gt;30)</formula>
    </cfRule>
  </conditionalFormatting>
  <conditionalFormatting sqref="D32">
    <cfRule type="duplicateValues" dxfId="207" priority="3"/>
  </conditionalFormatting>
  <conditionalFormatting sqref="A33">
    <cfRule type="expression" dxfId="206" priority="2">
      <formula>AND($A33=DAY(TODAY()),$G33&gt;30)</formula>
    </cfRule>
  </conditionalFormatting>
  <conditionalFormatting sqref="D33">
    <cfRule type="duplicateValues" dxfId="205" priority="1"/>
  </conditionalFormatting>
  <conditionalFormatting sqref="D22">
    <cfRule type="duplicateValues" dxfId="204" priority="18"/>
  </conditionalFormatting>
  <conditionalFormatting sqref="D4:D21">
    <cfRule type="duplicateValues" dxfId="203" priority="19"/>
  </conditionalFormatting>
  <conditionalFormatting sqref="D34">
    <cfRule type="duplicateValues" dxfId="202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12</v>
      </c>
      <c r="E1" s="1" t="str">
        <f>"'[TỔNG NHẬP-XUẤT-TỒN "&amp;$C$1&amp;"."&amp;$D$1&amp;".xlsm]"</f>
        <v>'[TỔNG NHẬP-XUẤT-TỒN 22.12.xlsm]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4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22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</v>
      </c>
      <c r="AT3" s="18">
        <f t="shared" si="0"/>
        <v>4.5</v>
      </c>
      <c r="AU3" s="18">
        <f t="shared" si="0"/>
        <v>2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1.5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01" priority="17" operator="greaterThan">
      <formula>0</formula>
    </cfRule>
  </conditionalFormatting>
  <conditionalFormatting sqref="D23">
    <cfRule type="duplicateValues" dxfId="200" priority="16"/>
  </conditionalFormatting>
  <conditionalFormatting sqref="D24">
    <cfRule type="duplicateValues" dxfId="199" priority="15"/>
  </conditionalFormatting>
  <conditionalFormatting sqref="D25">
    <cfRule type="duplicateValues" dxfId="198" priority="14"/>
  </conditionalFormatting>
  <conditionalFormatting sqref="D26">
    <cfRule type="duplicateValues" dxfId="197" priority="13"/>
  </conditionalFormatting>
  <conditionalFormatting sqref="D27">
    <cfRule type="duplicateValues" dxfId="196" priority="12"/>
  </conditionalFormatting>
  <conditionalFormatting sqref="A28:A29 A34">
    <cfRule type="expression" dxfId="195" priority="11">
      <formula>AND($A28=DAY(TODAY()),$G28&gt;30)</formula>
    </cfRule>
  </conditionalFormatting>
  <conditionalFormatting sqref="D28">
    <cfRule type="duplicateValues" dxfId="194" priority="10"/>
  </conditionalFormatting>
  <conditionalFormatting sqref="D29">
    <cfRule type="duplicateValues" dxfId="193" priority="9"/>
  </conditionalFormatting>
  <conditionalFormatting sqref="A30">
    <cfRule type="expression" dxfId="192" priority="8">
      <formula>AND($A30=DAY(TODAY()),$G30&gt;30)</formula>
    </cfRule>
  </conditionalFormatting>
  <conditionalFormatting sqref="D30">
    <cfRule type="duplicateValues" dxfId="191" priority="7"/>
  </conditionalFormatting>
  <conditionalFormatting sqref="A31">
    <cfRule type="expression" dxfId="190" priority="6">
      <formula>AND($A31=DAY(TODAY()),$G31&gt;30)</formula>
    </cfRule>
  </conditionalFormatting>
  <conditionalFormatting sqref="D31">
    <cfRule type="duplicateValues" dxfId="189" priority="5"/>
  </conditionalFormatting>
  <conditionalFormatting sqref="A32">
    <cfRule type="expression" dxfId="188" priority="4">
      <formula>AND($A32=DAY(TODAY()),$G32&gt;30)</formula>
    </cfRule>
  </conditionalFormatting>
  <conditionalFormatting sqref="D32">
    <cfRule type="duplicateValues" dxfId="187" priority="3"/>
  </conditionalFormatting>
  <conditionalFormatting sqref="A33">
    <cfRule type="expression" dxfId="186" priority="2">
      <formula>AND($A33=DAY(TODAY()),$G33&gt;30)</formula>
    </cfRule>
  </conditionalFormatting>
  <conditionalFormatting sqref="D33">
    <cfRule type="duplicateValues" dxfId="185" priority="1"/>
  </conditionalFormatting>
  <conditionalFormatting sqref="D22">
    <cfRule type="duplicateValues" dxfId="184" priority="18"/>
  </conditionalFormatting>
  <conditionalFormatting sqref="D4:D21">
    <cfRule type="duplicateValues" dxfId="183" priority="19"/>
  </conditionalFormatting>
  <conditionalFormatting sqref="D34">
    <cfRule type="duplicateValues" dxfId="182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12</v>
      </c>
      <c r="E1" s="1" t="str">
        <f>"'[TỔNG NHẬP-XUẤT-TỒN "&amp;$C$1&amp;"."&amp;$D$1&amp;".xlsm]"</f>
        <v>'[TỔNG NHẬP-XUẤT-TỒN 23.12.xlsm]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81" priority="17" operator="greaterThan">
      <formula>0</formula>
    </cfRule>
  </conditionalFormatting>
  <conditionalFormatting sqref="D23">
    <cfRule type="duplicateValues" dxfId="180" priority="16"/>
  </conditionalFormatting>
  <conditionalFormatting sqref="D24">
    <cfRule type="duplicateValues" dxfId="179" priority="15"/>
  </conditionalFormatting>
  <conditionalFormatting sqref="D25">
    <cfRule type="duplicateValues" dxfId="178" priority="14"/>
  </conditionalFormatting>
  <conditionalFormatting sqref="D26">
    <cfRule type="duplicateValues" dxfId="177" priority="13"/>
  </conditionalFormatting>
  <conditionalFormatting sqref="D27">
    <cfRule type="duplicateValues" dxfId="176" priority="12"/>
  </conditionalFormatting>
  <conditionalFormatting sqref="A28:A29 A34">
    <cfRule type="expression" dxfId="175" priority="11">
      <formula>AND($A28=DAY(TODAY()),$G28&gt;30)</formula>
    </cfRule>
  </conditionalFormatting>
  <conditionalFormatting sqref="D28">
    <cfRule type="duplicateValues" dxfId="174" priority="10"/>
  </conditionalFormatting>
  <conditionalFormatting sqref="D29">
    <cfRule type="duplicateValues" dxfId="173" priority="9"/>
  </conditionalFormatting>
  <conditionalFormatting sqref="A30">
    <cfRule type="expression" dxfId="172" priority="8">
      <formula>AND($A30=DAY(TODAY()),$G30&gt;30)</formula>
    </cfRule>
  </conditionalFormatting>
  <conditionalFormatting sqref="D30">
    <cfRule type="duplicateValues" dxfId="171" priority="7"/>
  </conditionalFormatting>
  <conditionalFormatting sqref="A31">
    <cfRule type="expression" dxfId="170" priority="6">
      <formula>AND($A31=DAY(TODAY()),$G31&gt;30)</formula>
    </cfRule>
  </conditionalFormatting>
  <conditionalFormatting sqref="D31">
    <cfRule type="duplicateValues" dxfId="169" priority="5"/>
  </conditionalFormatting>
  <conditionalFormatting sqref="A32">
    <cfRule type="expression" dxfId="168" priority="4">
      <formula>AND($A32=DAY(TODAY()),$G32&gt;30)</formula>
    </cfRule>
  </conditionalFormatting>
  <conditionalFormatting sqref="D32">
    <cfRule type="duplicateValues" dxfId="167" priority="3"/>
  </conditionalFormatting>
  <conditionalFormatting sqref="A33">
    <cfRule type="expression" dxfId="166" priority="2">
      <formula>AND($A33=DAY(TODAY()),$G33&gt;30)</formula>
    </cfRule>
  </conditionalFormatting>
  <conditionalFormatting sqref="D33">
    <cfRule type="duplicateValues" dxfId="165" priority="1"/>
  </conditionalFormatting>
  <conditionalFormatting sqref="D22">
    <cfRule type="duplicateValues" dxfId="164" priority="18"/>
  </conditionalFormatting>
  <conditionalFormatting sqref="D4:D21">
    <cfRule type="duplicateValues" dxfId="163" priority="19"/>
  </conditionalFormatting>
  <conditionalFormatting sqref="D34">
    <cfRule type="duplicateValues" dxfId="162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12</v>
      </c>
      <c r="E1" s="1" t="str">
        <f>"'[TỔNG NHẬP-XUẤT-TỒN "&amp;$C$1&amp;"."&amp;$D$1&amp;".xlsm]"</f>
        <v>'[TỔNG NHẬP-XUẤT-TỒN 24.12.xlsm]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59.4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7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2</v>
      </c>
      <c r="AO3" s="18">
        <f t="shared" si="0"/>
        <v>31.5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2.5</v>
      </c>
      <c r="AU3" s="18">
        <f t="shared" si="0"/>
        <v>1.5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20.399999999999999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2</v>
      </c>
      <c r="AA30" s="12">
        <v>0</v>
      </c>
      <c r="AB30" s="12">
        <v>1</v>
      </c>
      <c r="AC30" s="12">
        <v>0</v>
      </c>
      <c r="AD30" s="12">
        <v>0.4</v>
      </c>
      <c r="AE30" s="12">
        <v>0</v>
      </c>
      <c r="AF30" s="12">
        <v>1</v>
      </c>
      <c r="AG30" s="12">
        <v>0</v>
      </c>
      <c r="AH30" s="12">
        <v>0</v>
      </c>
      <c r="AI30" s="12">
        <v>0</v>
      </c>
      <c r="AJ30" s="12">
        <v>1</v>
      </c>
      <c r="AK30" s="12">
        <v>0</v>
      </c>
      <c r="AL30" s="12">
        <v>0</v>
      </c>
      <c r="AM30" s="12">
        <v>0</v>
      </c>
      <c r="AN30" s="12">
        <v>1</v>
      </c>
      <c r="AO30" s="12">
        <v>7.5</v>
      </c>
      <c r="AP30" s="12">
        <v>0</v>
      </c>
      <c r="AQ30" s="12">
        <v>0</v>
      </c>
      <c r="AR30" s="12">
        <v>0</v>
      </c>
      <c r="AS30" s="12">
        <v>2.5</v>
      </c>
      <c r="AT30" s="12">
        <v>2.5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61" priority="17" operator="greaterThan">
      <formula>0</formula>
    </cfRule>
  </conditionalFormatting>
  <conditionalFormatting sqref="D23">
    <cfRule type="duplicateValues" dxfId="160" priority="16"/>
  </conditionalFormatting>
  <conditionalFormatting sqref="D24">
    <cfRule type="duplicateValues" dxfId="159" priority="15"/>
  </conditionalFormatting>
  <conditionalFormatting sqref="D25">
    <cfRule type="duplicateValues" dxfId="158" priority="14"/>
  </conditionalFormatting>
  <conditionalFormatting sqref="D26">
    <cfRule type="duplicateValues" dxfId="157" priority="13"/>
  </conditionalFormatting>
  <conditionalFormatting sqref="D27">
    <cfRule type="duplicateValues" dxfId="156" priority="12"/>
  </conditionalFormatting>
  <conditionalFormatting sqref="A28:A29 A34">
    <cfRule type="expression" dxfId="155" priority="11">
      <formula>AND($A28=DAY(TODAY()),$G28&gt;30)</formula>
    </cfRule>
  </conditionalFormatting>
  <conditionalFormatting sqref="D28">
    <cfRule type="duplicateValues" dxfId="154" priority="10"/>
  </conditionalFormatting>
  <conditionalFormatting sqref="D29">
    <cfRule type="duplicateValues" dxfId="153" priority="9"/>
  </conditionalFormatting>
  <conditionalFormatting sqref="A30">
    <cfRule type="expression" dxfId="152" priority="8">
      <formula>AND($A30=DAY(TODAY()),$G30&gt;30)</formula>
    </cfRule>
  </conditionalFormatting>
  <conditionalFormatting sqref="D30">
    <cfRule type="duplicateValues" dxfId="151" priority="7"/>
  </conditionalFormatting>
  <conditionalFormatting sqref="A31">
    <cfRule type="expression" dxfId="150" priority="6">
      <formula>AND($A31=DAY(TODAY()),$G31&gt;30)</formula>
    </cfRule>
  </conditionalFormatting>
  <conditionalFormatting sqref="D31">
    <cfRule type="duplicateValues" dxfId="149" priority="5"/>
  </conditionalFormatting>
  <conditionalFormatting sqref="A32">
    <cfRule type="expression" dxfId="148" priority="4">
      <formula>AND($A32=DAY(TODAY()),$G32&gt;30)</formula>
    </cfRule>
  </conditionalFormatting>
  <conditionalFormatting sqref="D32">
    <cfRule type="duplicateValues" dxfId="147" priority="3"/>
  </conditionalFormatting>
  <conditionalFormatting sqref="A33">
    <cfRule type="expression" dxfId="146" priority="2">
      <formula>AND($A33=DAY(TODAY()),$G33&gt;30)</formula>
    </cfRule>
  </conditionalFormatting>
  <conditionalFormatting sqref="D33">
    <cfRule type="duplicateValues" dxfId="145" priority="1"/>
  </conditionalFormatting>
  <conditionalFormatting sqref="D22">
    <cfRule type="duplicateValues" dxfId="144" priority="18"/>
  </conditionalFormatting>
  <conditionalFormatting sqref="D4:D21">
    <cfRule type="duplicateValues" dxfId="143" priority="19"/>
  </conditionalFormatting>
  <conditionalFormatting sqref="D34">
    <cfRule type="duplicateValues" dxfId="142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12</v>
      </c>
      <c r="E1" s="1" t="str">
        <f>"'[TỔNG NHẬP-XUẤT-TỒN "&amp;$C$1&amp;"."&amp;$D$1&amp;".xlsm]"</f>
        <v>'[TỔNG NHẬP-XUẤT-TỒN 25.12.xlsm]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6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41" priority="17" operator="greaterThan">
      <formula>0</formula>
    </cfRule>
  </conditionalFormatting>
  <conditionalFormatting sqref="D23">
    <cfRule type="duplicateValues" dxfId="140" priority="16"/>
  </conditionalFormatting>
  <conditionalFormatting sqref="D24">
    <cfRule type="duplicateValues" dxfId="139" priority="15"/>
  </conditionalFormatting>
  <conditionalFormatting sqref="D25">
    <cfRule type="duplicateValues" dxfId="138" priority="14"/>
  </conditionalFormatting>
  <conditionalFormatting sqref="D26">
    <cfRule type="duplicateValues" dxfId="137" priority="13"/>
  </conditionalFormatting>
  <conditionalFormatting sqref="D27">
    <cfRule type="duplicateValues" dxfId="136" priority="12"/>
  </conditionalFormatting>
  <conditionalFormatting sqref="A28:A29 A34">
    <cfRule type="expression" dxfId="135" priority="11">
      <formula>AND($A28=DAY(TODAY()),$G28&gt;30)</formula>
    </cfRule>
  </conditionalFormatting>
  <conditionalFormatting sqref="D28">
    <cfRule type="duplicateValues" dxfId="134" priority="10"/>
  </conditionalFormatting>
  <conditionalFormatting sqref="D29">
    <cfRule type="duplicateValues" dxfId="133" priority="9"/>
  </conditionalFormatting>
  <conditionalFormatting sqref="A30">
    <cfRule type="expression" dxfId="132" priority="8">
      <formula>AND($A30=DAY(TODAY()),$G30&gt;30)</formula>
    </cfRule>
  </conditionalFormatting>
  <conditionalFormatting sqref="D30">
    <cfRule type="duplicateValues" dxfId="131" priority="7"/>
  </conditionalFormatting>
  <conditionalFormatting sqref="A31">
    <cfRule type="expression" dxfId="130" priority="6">
      <formula>AND($A31=DAY(TODAY()),$G31&gt;30)</formula>
    </cfRule>
  </conditionalFormatting>
  <conditionalFormatting sqref="D31">
    <cfRule type="duplicateValues" dxfId="129" priority="5"/>
  </conditionalFormatting>
  <conditionalFormatting sqref="A32">
    <cfRule type="expression" dxfId="128" priority="4">
      <formula>AND($A32=DAY(TODAY()),$G32&gt;30)</formula>
    </cfRule>
  </conditionalFormatting>
  <conditionalFormatting sqref="D32">
    <cfRule type="duplicateValues" dxfId="127" priority="3"/>
  </conditionalFormatting>
  <conditionalFormatting sqref="A33">
    <cfRule type="expression" dxfId="126" priority="2">
      <formula>AND($A33=DAY(TODAY()),$G33&gt;30)</formula>
    </cfRule>
  </conditionalFormatting>
  <conditionalFormatting sqref="D33">
    <cfRule type="duplicateValues" dxfId="125" priority="1"/>
  </conditionalFormatting>
  <conditionalFormatting sqref="D22">
    <cfRule type="duplicateValues" dxfId="124" priority="18"/>
  </conditionalFormatting>
  <conditionalFormatting sqref="D4:D21">
    <cfRule type="duplicateValues" dxfId="123" priority="19"/>
  </conditionalFormatting>
  <conditionalFormatting sqref="D34">
    <cfRule type="duplicateValues" dxfId="122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12</v>
      </c>
      <c r="E1" s="1" t="str">
        <f>"'[TỔNG NHẬP-XUẤT-TỒN "&amp;$C$1&amp;"."&amp;$D$1&amp;".xlsm]"</f>
        <v>'[TỔNG NHẬP-XUẤT-TỒN 26.12.xlsm]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0.60000000000000009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3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21" priority="17" operator="greaterThan">
      <formula>0</formula>
    </cfRule>
  </conditionalFormatting>
  <conditionalFormatting sqref="D23">
    <cfRule type="duplicateValues" dxfId="120" priority="16"/>
  </conditionalFormatting>
  <conditionalFormatting sqref="D24">
    <cfRule type="duplicateValues" dxfId="119" priority="15"/>
  </conditionalFormatting>
  <conditionalFormatting sqref="D25">
    <cfRule type="duplicateValues" dxfId="118" priority="14"/>
  </conditionalFormatting>
  <conditionalFormatting sqref="D26">
    <cfRule type="duplicateValues" dxfId="117" priority="13"/>
  </conditionalFormatting>
  <conditionalFormatting sqref="D27">
    <cfRule type="duplicateValues" dxfId="116" priority="12"/>
  </conditionalFormatting>
  <conditionalFormatting sqref="A28:A29 A34">
    <cfRule type="expression" dxfId="115" priority="11">
      <formula>AND($A28=DAY(TODAY()),$G28&gt;30)</formula>
    </cfRule>
  </conditionalFormatting>
  <conditionalFormatting sqref="D28">
    <cfRule type="duplicateValues" dxfId="114" priority="10"/>
  </conditionalFormatting>
  <conditionalFormatting sqref="D29">
    <cfRule type="duplicateValues" dxfId="113" priority="9"/>
  </conditionalFormatting>
  <conditionalFormatting sqref="A30">
    <cfRule type="expression" dxfId="112" priority="8">
      <formula>AND($A30=DAY(TODAY()),$G30&gt;30)</formula>
    </cfRule>
  </conditionalFormatting>
  <conditionalFormatting sqref="D30">
    <cfRule type="duplicateValues" dxfId="111" priority="7"/>
  </conditionalFormatting>
  <conditionalFormatting sqref="A31">
    <cfRule type="expression" dxfId="110" priority="6">
      <formula>AND($A31=DAY(TODAY()),$G31&gt;30)</formula>
    </cfRule>
  </conditionalFormatting>
  <conditionalFormatting sqref="D31">
    <cfRule type="duplicateValues" dxfId="109" priority="5"/>
  </conditionalFormatting>
  <conditionalFormatting sqref="A32">
    <cfRule type="expression" dxfId="108" priority="4">
      <formula>AND($A32=DAY(TODAY()),$G32&gt;30)</formula>
    </cfRule>
  </conditionalFormatting>
  <conditionalFormatting sqref="D32">
    <cfRule type="duplicateValues" dxfId="107" priority="3"/>
  </conditionalFormatting>
  <conditionalFormatting sqref="A33">
    <cfRule type="expression" dxfId="106" priority="2">
      <formula>AND($A33=DAY(TODAY()),$G33&gt;30)</formula>
    </cfRule>
  </conditionalFormatting>
  <conditionalFormatting sqref="D33">
    <cfRule type="duplicateValues" dxfId="105" priority="1"/>
  </conditionalFormatting>
  <conditionalFormatting sqref="D22">
    <cfRule type="duplicateValues" dxfId="104" priority="18"/>
  </conditionalFormatting>
  <conditionalFormatting sqref="D4:D21">
    <cfRule type="duplicateValues" dxfId="103" priority="19"/>
  </conditionalFormatting>
  <conditionalFormatting sqref="D34">
    <cfRule type="duplicateValues" dxfId="102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27</v>
      </c>
      <c r="D1" s="27">
        <v>12</v>
      </c>
      <c r="E1" s="1" t="str">
        <f>"'[TỔNG NHẬP-XUẤT-TỒN "&amp;$C$1&amp;"."&amp;$D$1&amp;".xlsm]"</f>
        <v>'[TỔNG NHẬP-XUẤT-TỒN 27.12.xlsm]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0.5</v>
      </c>
      <c r="V3" s="18">
        <f t="shared" si="0"/>
        <v>0</v>
      </c>
      <c r="W3" s="18">
        <f t="shared" si="0"/>
        <v>4.5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4.5</v>
      </c>
      <c r="AT3" s="18">
        <f t="shared" si="0"/>
        <v>1.5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0.5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01" priority="17" operator="greaterThan">
      <formula>0</formula>
    </cfRule>
  </conditionalFormatting>
  <conditionalFormatting sqref="D23">
    <cfRule type="duplicateValues" dxfId="100" priority="16"/>
  </conditionalFormatting>
  <conditionalFormatting sqref="D24">
    <cfRule type="duplicateValues" dxfId="99" priority="15"/>
  </conditionalFormatting>
  <conditionalFormatting sqref="D25">
    <cfRule type="duplicateValues" dxfId="98" priority="14"/>
  </conditionalFormatting>
  <conditionalFormatting sqref="D26">
    <cfRule type="duplicateValues" dxfId="97" priority="13"/>
  </conditionalFormatting>
  <conditionalFormatting sqref="D27">
    <cfRule type="duplicateValues" dxfId="96" priority="12"/>
  </conditionalFormatting>
  <conditionalFormatting sqref="A28:A29 A34">
    <cfRule type="expression" dxfId="95" priority="11">
      <formula>AND($A28=DAY(TODAY()),$G28&gt;30)</formula>
    </cfRule>
  </conditionalFormatting>
  <conditionalFormatting sqref="D28">
    <cfRule type="duplicateValues" dxfId="94" priority="10"/>
  </conditionalFormatting>
  <conditionalFormatting sqref="D29">
    <cfRule type="duplicateValues" dxfId="93" priority="9"/>
  </conditionalFormatting>
  <conditionalFormatting sqref="A30">
    <cfRule type="expression" dxfId="92" priority="8">
      <formula>AND($A30=DAY(TODAY()),$G30&gt;30)</formula>
    </cfRule>
  </conditionalFormatting>
  <conditionalFormatting sqref="D30">
    <cfRule type="duplicateValues" dxfId="91" priority="7"/>
  </conditionalFormatting>
  <conditionalFormatting sqref="A31">
    <cfRule type="expression" dxfId="90" priority="6">
      <formula>AND($A31=DAY(TODAY()),$G31&gt;30)</formula>
    </cfRule>
  </conditionalFormatting>
  <conditionalFormatting sqref="D31">
    <cfRule type="duplicateValues" dxfId="89" priority="5"/>
  </conditionalFormatting>
  <conditionalFormatting sqref="A32">
    <cfRule type="expression" dxfId="88" priority="4">
      <formula>AND($A32=DAY(TODAY()),$G32&gt;30)</formula>
    </cfRule>
  </conditionalFormatting>
  <conditionalFormatting sqref="D32">
    <cfRule type="duplicateValues" dxfId="87" priority="3"/>
  </conditionalFormatting>
  <conditionalFormatting sqref="A33">
    <cfRule type="expression" dxfId="86" priority="2">
      <formula>AND($A33=DAY(TODAY()),$G33&gt;30)</formula>
    </cfRule>
  </conditionalFormatting>
  <conditionalFormatting sqref="D33">
    <cfRule type="duplicateValues" dxfId="85" priority="1"/>
  </conditionalFormatting>
  <conditionalFormatting sqref="D22">
    <cfRule type="duplicateValues" dxfId="84" priority="18"/>
  </conditionalFormatting>
  <conditionalFormatting sqref="D4:D21">
    <cfRule type="duplicateValues" dxfId="83" priority="19"/>
  </conditionalFormatting>
  <conditionalFormatting sqref="D34">
    <cfRule type="duplicateValues" dxfId="82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621" priority="17" operator="greaterThan">
      <formula>0</formula>
    </cfRule>
  </conditionalFormatting>
  <conditionalFormatting sqref="D23">
    <cfRule type="duplicateValues" dxfId="620" priority="16"/>
  </conditionalFormatting>
  <conditionalFormatting sqref="D24">
    <cfRule type="duplicateValues" dxfId="619" priority="15"/>
  </conditionalFormatting>
  <conditionalFormatting sqref="D25">
    <cfRule type="duplicateValues" dxfId="618" priority="14"/>
  </conditionalFormatting>
  <conditionalFormatting sqref="D26">
    <cfRule type="duplicateValues" dxfId="617" priority="13"/>
  </conditionalFormatting>
  <conditionalFormatting sqref="D27">
    <cfRule type="duplicateValues" dxfId="616" priority="12"/>
  </conditionalFormatting>
  <conditionalFormatting sqref="A28:A29 A34">
    <cfRule type="expression" dxfId="615" priority="11">
      <formula>AND($A28=DAY(TODAY()),$G28&gt;30)</formula>
    </cfRule>
  </conditionalFormatting>
  <conditionalFormatting sqref="D28">
    <cfRule type="duplicateValues" dxfId="614" priority="10"/>
  </conditionalFormatting>
  <conditionalFormatting sqref="D29">
    <cfRule type="duplicateValues" dxfId="613" priority="9"/>
  </conditionalFormatting>
  <conditionalFormatting sqref="A30">
    <cfRule type="expression" dxfId="612" priority="8">
      <formula>AND($A30=DAY(TODAY()),$G30&gt;30)</formula>
    </cfRule>
  </conditionalFormatting>
  <conditionalFormatting sqref="D30">
    <cfRule type="duplicateValues" dxfId="611" priority="7"/>
  </conditionalFormatting>
  <conditionalFormatting sqref="A31">
    <cfRule type="expression" dxfId="610" priority="6">
      <formula>AND($A31=DAY(TODAY()),$G31&gt;30)</formula>
    </cfRule>
  </conditionalFormatting>
  <conditionalFormatting sqref="D31">
    <cfRule type="duplicateValues" dxfId="609" priority="5"/>
  </conditionalFormatting>
  <conditionalFormatting sqref="A32">
    <cfRule type="expression" dxfId="608" priority="4">
      <formula>AND($A32=DAY(TODAY()),$G32&gt;30)</formula>
    </cfRule>
  </conditionalFormatting>
  <conditionalFormatting sqref="D32">
    <cfRule type="duplicateValues" dxfId="607" priority="3"/>
  </conditionalFormatting>
  <conditionalFormatting sqref="A33">
    <cfRule type="expression" dxfId="606" priority="2">
      <formula>AND($A33=DAY(TODAY()),$G33&gt;30)</formula>
    </cfRule>
  </conditionalFormatting>
  <conditionalFormatting sqref="D33">
    <cfRule type="duplicateValues" dxfId="605" priority="1"/>
  </conditionalFormatting>
  <conditionalFormatting sqref="D22">
    <cfRule type="duplicateValues" dxfId="604" priority="18"/>
  </conditionalFormatting>
  <conditionalFormatting sqref="D4:D21">
    <cfRule type="duplicateValues" dxfId="603" priority="19"/>
  </conditionalFormatting>
  <conditionalFormatting sqref="D34">
    <cfRule type="duplicateValues" dxfId="602" priority="20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28</v>
      </c>
      <c r="D1" s="27">
        <v>12</v>
      </c>
      <c r="E1" s="1" t="str">
        <f>"'[TỔNG NHẬP-XUẤT-TỒN "&amp;$C$1&amp;"."&amp;$D$1&amp;".xlsm]"</f>
        <v>'[TỔNG NHẬP-XUẤT-TỒN 28.12.xlsm]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7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1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17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81" priority="17" operator="greaterThan">
      <formula>0</formula>
    </cfRule>
  </conditionalFormatting>
  <conditionalFormatting sqref="D23">
    <cfRule type="duplicateValues" dxfId="80" priority="16"/>
  </conditionalFormatting>
  <conditionalFormatting sqref="D24">
    <cfRule type="duplicateValues" dxfId="79" priority="15"/>
  </conditionalFormatting>
  <conditionalFormatting sqref="D25">
    <cfRule type="duplicateValues" dxfId="78" priority="14"/>
  </conditionalFormatting>
  <conditionalFormatting sqref="D26">
    <cfRule type="duplicateValues" dxfId="77" priority="13"/>
  </conditionalFormatting>
  <conditionalFormatting sqref="D27">
    <cfRule type="duplicateValues" dxfId="76" priority="12"/>
  </conditionalFormatting>
  <conditionalFormatting sqref="A28:A29 A34">
    <cfRule type="expression" dxfId="75" priority="11">
      <formula>AND($A28=DAY(TODAY()),$G28&gt;30)</formula>
    </cfRule>
  </conditionalFormatting>
  <conditionalFormatting sqref="D28">
    <cfRule type="duplicateValues" dxfId="74" priority="10"/>
  </conditionalFormatting>
  <conditionalFormatting sqref="D29">
    <cfRule type="duplicateValues" dxfId="73" priority="9"/>
  </conditionalFormatting>
  <conditionalFormatting sqref="A30">
    <cfRule type="expression" dxfId="72" priority="8">
      <formula>AND($A30=DAY(TODAY()),$G30&gt;30)</formula>
    </cfRule>
  </conditionalFormatting>
  <conditionalFormatting sqref="D30">
    <cfRule type="duplicateValues" dxfId="71" priority="7"/>
  </conditionalFormatting>
  <conditionalFormatting sqref="A31">
    <cfRule type="expression" dxfId="70" priority="6">
      <formula>AND($A31=DAY(TODAY()),$G31&gt;30)</formula>
    </cfRule>
  </conditionalFormatting>
  <conditionalFormatting sqref="D31">
    <cfRule type="duplicateValues" dxfId="69" priority="5"/>
  </conditionalFormatting>
  <conditionalFormatting sqref="A32">
    <cfRule type="expression" dxfId="68" priority="4">
      <formula>AND($A32=DAY(TODAY()),$G32&gt;30)</formula>
    </cfRule>
  </conditionalFormatting>
  <conditionalFormatting sqref="D32">
    <cfRule type="duplicateValues" dxfId="67" priority="3"/>
  </conditionalFormatting>
  <conditionalFormatting sqref="A33">
    <cfRule type="expression" dxfId="66" priority="2">
      <formula>AND($A33=DAY(TODAY()),$G33&gt;30)</formula>
    </cfRule>
  </conditionalFormatting>
  <conditionalFormatting sqref="D33">
    <cfRule type="duplicateValues" dxfId="65" priority="1"/>
  </conditionalFormatting>
  <conditionalFormatting sqref="D22">
    <cfRule type="duplicateValues" dxfId="64" priority="18"/>
  </conditionalFormatting>
  <conditionalFormatting sqref="D4:D21">
    <cfRule type="duplicateValues" dxfId="63" priority="19"/>
  </conditionalFormatting>
  <conditionalFormatting sqref="D34">
    <cfRule type="duplicateValues" dxfId="62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29</v>
      </c>
      <c r="D1" s="27">
        <v>12</v>
      </c>
      <c r="E1" s="1" t="str">
        <f>"'[TỔNG NHẬP-XUẤT-TỒN "&amp;$C$1&amp;"."&amp;$D$1&amp;".xlsm]"</f>
        <v>'[TỔNG NHẬP-XUẤT-TỒN 29.12.xlsm]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15.5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3.5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61" priority="17" operator="greaterThan">
      <formula>0</formula>
    </cfRule>
  </conditionalFormatting>
  <conditionalFormatting sqref="D23">
    <cfRule type="duplicateValues" dxfId="60" priority="16"/>
  </conditionalFormatting>
  <conditionalFormatting sqref="D24">
    <cfRule type="duplicateValues" dxfId="59" priority="15"/>
  </conditionalFormatting>
  <conditionalFormatting sqref="D25">
    <cfRule type="duplicateValues" dxfId="58" priority="14"/>
  </conditionalFormatting>
  <conditionalFormatting sqref="D26">
    <cfRule type="duplicateValues" dxfId="57" priority="13"/>
  </conditionalFormatting>
  <conditionalFormatting sqref="D27">
    <cfRule type="duplicateValues" dxfId="56" priority="12"/>
  </conditionalFormatting>
  <conditionalFormatting sqref="A28:A29 A34">
    <cfRule type="expression" dxfId="55" priority="11">
      <formula>AND($A28=DAY(TODAY()),$G28&gt;30)</formula>
    </cfRule>
  </conditionalFormatting>
  <conditionalFormatting sqref="D28">
    <cfRule type="duplicateValues" dxfId="54" priority="10"/>
  </conditionalFormatting>
  <conditionalFormatting sqref="D29">
    <cfRule type="duplicateValues" dxfId="53" priority="9"/>
  </conditionalFormatting>
  <conditionalFormatting sqref="A30">
    <cfRule type="expression" dxfId="52" priority="8">
      <formula>AND($A30=DAY(TODAY()),$G30&gt;30)</formula>
    </cfRule>
  </conditionalFormatting>
  <conditionalFormatting sqref="D30">
    <cfRule type="duplicateValues" dxfId="51" priority="7"/>
  </conditionalFormatting>
  <conditionalFormatting sqref="A31">
    <cfRule type="expression" dxfId="50" priority="6">
      <formula>AND($A31=DAY(TODAY()),$G31&gt;30)</formula>
    </cfRule>
  </conditionalFormatting>
  <conditionalFormatting sqref="D31">
    <cfRule type="duplicateValues" dxfId="49" priority="5"/>
  </conditionalFormatting>
  <conditionalFormatting sqref="A32">
    <cfRule type="expression" dxfId="48" priority="4">
      <formula>AND($A32=DAY(TODAY()),$G32&gt;30)</formula>
    </cfRule>
  </conditionalFormatting>
  <conditionalFormatting sqref="D32">
    <cfRule type="duplicateValues" dxfId="47" priority="3"/>
  </conditionalFormatting>
  <conditionalFormatting sqref="A33">
    <cfRule type="expression" dxfId="46" priority="2">
      <formula>AND($A33=DAY(TODAY()),$G33&gt;30)</formula>
    </cfRule>
  </conditionalFormatting>
  <conditionalFormatting sqref="D33">
    <cfRule type="duplicateValues" dxfId="45" priority="1"/>
  </conditionalFormatting>
  <conditionalFormatting sqref="D22">
    <cfRule type="duplicateValues" dxfId="44" priority="18"/>
  </conditionalFormatting>
  <conditionalFormatting sqref="D4:D21">
    <cfRule type="duplicateValues" dxfId="43" priority="19"/>
  </conditionalFormatting>
  <conditionalFormatting sqref="D34">
    <cfRule type="duplicateValues" dxfId="42" priority="20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30</v>
      </c>
      <c r="D1" s="27">
        <v>12</v>
      </c>
      <c r="E1" s="1" t="str">
        <f>"'[TỔNG NHẬP-XUẤT-TỒN "&amp;$C$1&amp;"."&amp;$D$1&amp;".xlsm]"</f>
        <v>'[TỔNG NHẬP-XUẤT-TỒN 30.12.xlsm]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" priority="17" operator="greaterThan">
      <formula>0</formula>
    </cfRule>
  </conditionalFormatting>
  <conditionalFormatting sqref="D23">
    <cfRule type="duplicateValues" dxfId="40" priority="16"/>
  </conditionalFormatting>
  <conditionalFormatting sqref="D24">
    <cfRule type="duplicateValues" dxfId="39" priority="15"/>
  </conditionalFormatting>
  <conditionalFormatting sqref="D25">
    <cfRule type="duplicateValues" dxfId="38" priority="14"/>
  </conditionalFormatting>
  <conditionalFormatting sqref="D26">
    <cfRule type="duplicateValues" dxfId="37" priority="13"/>
  </conditionalFormatting>
  <conditionalFormatting sqref="D27">
    <cfRule type="duplicateValues" dxfId="36" priority="12"/>
  </conditionalFormatting>
  <conditionalFormatting sqref="A28:A29 A34">
    <cfRule type="expression" dxfId="35" priority="11">
      <formula>AND($A28=DAY(TODAY()),$G28&gt;30)</formula>
    </cfRule>
  </conditionalFormatting>
  <conditionalFormatting sqref="D28">
    <cfRule type="duplicateValues" dxfId="34" priority="10"/>
  </conditionalFormatting>
  <conditionalFormatting sqref="D29">
    <cfRule type="duplicateValues" dxfId="33" priority="9"/>
  </conditionalFormatting>
  <conditionalFormatting sqref="A30">
    <cfRule type="expression" dxfId="32" priority="8">
      <formula>AND($A30=DAY(TODAY()),$G30&gt;30)</formula>
    </cfRule>
  </conditionalFormatting>
  <conditionalFormatting sqref="D30">
    <cfRule type="duplicateValues" dxfId="31" priority="7"/>
  </conditionalFormatting>
  <conditionalFormatting sqref="A31">
    <cfRule type="expression" dxfId="30" priority="6">
      <formula>AND($A31=DAY(TODAY()),$G31&gt;30)</formula>
    </cfRule>
  </conditionalFormatting>
  <conditionalFormatting sqref="D31">
    <cfRule type="duplicateValues" dxfId="29" priority="5"/>
  </conditionalFormatting>
  <conditionalFormatting sqref="A32">
    <cfRule type="expression" dxfId="28" priority="4">
      <formula>AND($A32=DAY(TODAY()),$G32&gt;30)</formula>
    </cfRule>
  </conditionalFormatting>
  <conditionalFormatting sqref="D32">
    <cfRule type="duplicateValues" dxfId="27" priority="3"/>
  </conditionalFormatting>
  <conditionalFormatting sqref="A33">
    <cfRule type="expression" dxfId="26" priority="2">
      <formula>AND($A33=DAY(TODAY()),$G33&gt;30)</formula>
    </cfRule>
  </conditionalFormatting>
  <conditionalFormatting sqref="D33">
    <cfRule type="duplicateValues" dxfId="25" priority="1"/>
  </conditionalFormatting>
  <conditionalFormatting sqref="D22">
    <cfRule type="duplicateValues" dxfId="24" priority="18"/>
  </conditionalFormatting>
  <conditionalFormatting sqref="D4:D21">
    <cfRule type="duplicateValues" dxfId="23" priority="19"/>
  </conditionalFormatting>
  <conditionalFormatting sqref="D34">
    <cfRule type="duplicateValues" dxfId="22" priority="20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31</v>
      </c>
      <c r="D1" s="27">
        <v>12</v>
      </c>
      <c r="E1" s="1" t="str">
        <f>"'[TỔNG NHẬP-XUẤT-TỒN "&amp;$C$1&amp;"."&amp;$D$1&amp;".xlsm]"</f>
        <v>'[TỔNG NHẬP-XUẤT-TỒN 31.12.xlsm]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24.5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3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2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1.5</v>
      </c>
      <c r="AO7" s="12">
        <v>4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7</v>
      </c>
      <c r="H20" s="12">
        <v>0.5</v>
      </c>
      <c r="I20" s="12">
        <v>0</v>
      </c>
      <c r="J20" s="12">
        <v>0</v>
      </c>
      <c r="K20" s="12">
        <v>0</v>
      </c>
      <c r="L20" s="12">
        <v>0.5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</v>
      </c>
      <c r="Y20" s="12">
        <v>0</v>
      </c>
      <c r="Z20" s="12">
        <v>0</v>
      </c>
      <c r="AA20" s="12">
        <v>3</v>
      </c>
      <c r="AB20" s="12">
        <v>0.5</v>
      </c>
      <c r="AC20" s="12">
        <v>0</v>
      </c>
      <c r="AD20" s="12">
        <v>0</v>
      </c>
      <c r="AE20" s="12">
        <v>0</v>
      </c>
      <c r="AF20" s="12">
        <v>0.5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0.5</v>
      </c>
      <c r="AU20" s="12">
        <v>0.5</v>
      </c>
      <c r="AV20" s="12">
        <v>0.5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" priority="17" operator="greaterThan">
      <formula>0</formula>
    </cfRule>
  </conditionalFormatting>
  <conditionalFormatting sqref="D23">
    <cfRule type="duplicateValues" dxfId="20" priority="16"/>
  </conditionalFormatting>
  <conditionalFormatting sqref="D24">
    <cfRule type="duplicateValues" dxfId="19" priority="15"/>
  </conditionalFormatting>
  <conditionalFormatting sqref="D25">
    <cfRule type="duplicateValues" dxfId="18" priority="14"/>
  </conditionalFormatting>
  <conditionalFormatting sqref="D26">
    <cfRule type="duplicateValues" dxfId="17" priority="13"/>
  </conditionalFormatting>
  <conditionalFormatting sqref="D27">
    <cfRule type="duplicateValues" dxfId="16" priority="12"/>
  </conditionalFormatting>
  <conditionalFormatting sqref="A28:A29 A34">
    <cfRule type="expression" dxfId="15" priority="11">
      <formula>AND($A28=DAY(TODAY()),$G28&gt;30)</formula>
    </cfRule>
  </conditionalFormatting>
  <conditionalFormatting sqref="D28">
    <cfRule type="duplicateValues" dxfId="14" priority="10"/>
  </conditionalFormatting>
  <conditionalFormatting sqref="D29">
    <cfRule type="duplicateValues" dxfId="13" priority="9"/>
  </conditionalFormatting>
  <conditionalFormatting sqref="A30">
    <cfRule type="expression" dxfId="12" priority="8">
      <formula>AND($A30=DAY(TODAY()),$G30&gt;30)</formula>
    </cfRule>
  </conditionalFormatting>
  <conditionalFormatting sqref="D30">
    <cfRule type="duplicateValues" dxfId="11" priority="7"/>
  </conditionalFormatting>
  <conditionalFormatting sqref="A31">
    <cfRule type="expression" dxfId="10" priority="6">
      <formula>AND($A31=DAY(TODAY()),$G31&gt;30)</formula>
    </cfRule>
  </conditionalFormatting>
  <conditionalFormatting sqref="D31">
    <cfRule type="duplicateValues" dxfId="9" priority="5"/>
  </conditionalFormatting>
  <conditionalFormatting sqref="A32">
    <cfRule type="expression" dxfId="8" priority="4">
      <formula>AND($A32=DAY(TODAY()),$G32&gt;30)</formula>
    </cfRule>
  </conditionalFormatting>
  <conditionalFormatting sqref="D32">
    <cfRule type="duplicateValues" dxfId="7" priority="3"/>
  </conditionalFormatting>
  <conditionalFormatting sqref="A33">
    <cfRule type="expression" dxfId="6" priority="2">
      <formula>AND($A33=DAY(TODAY()),$G33&gt;30)</formula>
    </cfRule>
  </conditionalFormatting>
  <conditionalFormatting sqref="D33">
    <cfRule type="duplicateValues" dxfId="5" priority="1"/>
  </conditionalFormatting>
  <conditionalFormatting sqref="D22">
    <cfRule type="duplicateValues" dxfId="4" priority="18"/>
  </conditionalFormatting>
  <conditionalFormatting sqref="D4:D21">
    <cfRule type="duplicateValues" dxfId="3" priority="19"/>
  </conditionalFormatting>
  <conditionalFormatting sqref="D34">
    <cfRule type="duplicateValues" dxfId="2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601" priority="17" operator="greaterThan">
      <formula>0</formula>
    </cfRule>
  </conditionalFormatting>
  <conditionalFormatting sqref="D23">
    <cfRule type="duplicateValues" dxfId="600" priority="16"/>
  </conditionalFormatting>
  <conditionalFormatting sqref="D24">
    <cfRule type="duplicateValues" dxfId="599" priority="15"/>
  </conditionalFormatting>
  <conditionalFormatting sqref="D25">
    <cfRule type="duplicateValues" dxfId="598" priority="14"/>
  </conditionalFormatting>
  <conditionalFormatting sqref="D26">
    <cfRule type="duplicateValues" dxfId="597" priority="13"/>
  </conditionalFormatting>
  <conditionalFormatting sqref="D27">
    <cfRule type="duplicateValues" dxfId="596" priority="12"/>
  </conditionalFormatting>
  <conditionalFormatting sqref="A28:A29 A34">
    <cfRule type="expression" dxfId="595" priority="11">
      <formula>AND($A28=DAY(TODAY()),$G28&gt;30)</formula>
    </cfRule>
  </conditionalFormatting>
  <conditionalFormatting sqref="D28">
    <cfRule type="duplicateValues" dxfId="594" priority="10"/>
  </conditionalFormatting>
  <conditionalFormatting sqref="D29">
    <cfRule type="duplicateValues" dxfId="593" priority="9"/>
  </conditionalFormatting>
  <conditionalFormatting sqref="A30">
    <cfRule type="expression" dxfId="592" priority="8">
      <formula>AND($A30=DAY(TODAY()),$G30&gt;30)</formula>
    </cfRule>
  </conditionalFormatting>
  <conditionalFormatting sqref="D30">
    <cfRule type="duplicateValues" dxfId="591" priority="7"/>
  </conditionalFormatting>
  <conditionalFormatting sqref="A31">
    <cfRule type="expression" dxfId="590" priority="6">
      <formula>AND($A31=DAY(TODAY()),$G31&gt;30)</formula>
    </cfRule>
  </conditionalFormatting>
  <conditionalFormatting sqref="D31">
    <cfRule type="duplicateValues" dxfId="589" priority="5"/>
  </conditionalFormatting>
  <conditionalFormatting sqref="A32">
    <cfRule type="expression" dxfId="588" priority="4">
      <formula>AND($A32=DAY(TODAY()),$G32&gt;30)</formula>
    </cfRule>
  </conditionalFormatting>
  <conditionalFormatting sqref="D32">
    <cfRule type="duplicateValues" dxfId="587" priority="3"/>
  </conditionalFormatting>
  <conditionalFormatting sqref="A33">
    <cfRule type="expression" dxfId="586" priority="2">
      <formula>AND($A33=DAY(TODAY()),$G33&gt;30)</formula>
    </cfRule>
  </conditionalFormatting>
  <conditionalFormatting sqref="D33">
    <cfRule type="duplicateValues" dxfId="585" priority="1"/>
  </conditionalFormatting>
  <conditionalFormatting sqref="D22">
    <cfRule type="duplicateValues" dxfId="584" priority="18"/>
  </conditionalFormatting>
  <conditionalFormatting sqref="D4:D21">
    <cfRule type="duplicateValues" dxfId="583" priority="19"/>
  </conditionalFormatting>
  <conditionalFormatting sqref="D34">
    <cfRule type="duplicateValues" dxfId="582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81" priority="17" operator="greaterThan">
      <formula>0</formula>
    </cfRule>
  </conditionalFormatting>
  <conditionalFormatting sqref="D23">
    <cfRule type="duplicateValues" dxfId="580" priority="16"/>
  </conditionalFormatting>
  <conditionalFormatting sqref="D24">
    <cfRule type="duplicateValues" dxfId="579" priority="15"/>
  </conditionalFormatting>
  <conditionalFormatting sqref="D25">
    <cfRule type="duplicateValues" dxfId="578" priority="14"/>
  </conditionalFormatting>
  <conditionalFormatting sqref="D26">
    <cfRule type="duplicateValues" dxfId="577" priority="13"/>
  </conditionalFormatting>
  <conditionalFormatting sqref="D27">
    <cfRule type="duplicateValues" dxfId="576" priority="12"/>
  </conditionalFormatting>
  <conditionalFormatting sqref="A28:A29 A34">
    <cfRule type="expression" dxfId="575" priority="11">
      <formula>AND($A28=DAY(TODAY()),$G28&gt;30)</formula>
    </cfRule>
  </conditionalFormatting>
  <conditionalFormatting sqref="D28">
    <cfRule type="duplicateValues" dxfId="574" priority="10"/>
  </conditionalFormatting>
  <conditionalFormatting sqref="D29">
    <cfRule type="duplicateValues" dxfId="573" priority="9"/>
  </conditionalFormatting>
  <conditionalFormatting sqref="A30">
    <cfRule type="expression" dxfId="572" priority="8">
      <formula>AND($A30=DAY(TODAY()),$G30&gt;30)</formula>
    </cfRule>
  </conditionalFormatting>
  <conditionalFormatting sqref="D30">
    <cfRule type="duplicateValues" dxfId="571" priority="7"/>
  </conditionalFormatting>
  <conditionalFormatting sqref="A31">
    <cfRule type="expression" dxfId="570" priority="6">
      <formula>AND($A31=DAY(TODAY()),$G31&gt;30)</formula>
    </cfRule>
  </conditionalFormatting>
  <conditionalFormatting sqref="D31">
    <cfRule type="duplicateValues" dxfId="569" priority="5"/>
  </conditionalFormatting>
  <conditionalFormatting sqref="A32">
    <cfRule type="expression" dxfId="568" priority="4">
      <formula>AND($A32=DAY(TODAY()),$G32&gt;30)</formula>
    </cfRule>
  </conditionalFormatting>
  <conditionalFormatting sqref="D32">
    <cfRule type="duplicateValues" dxfId="567" priority="3"/>
  </conditionalFormatting>
  <conditionalFormatting sqref="A33">
    <cfRule type="expression" dxfId="566" priority="2">
      <formula>AND($A33=DAY(TODAY()),$G33&gt;30)</formula>
    </cfRule>
  </conditionalFormatting>
  <conditionalFormatting sqref="D33">
    <cfRule type="duplicateValues" dxfId="565" priority="1"/>
  </conditionalFormatting>
  <conditionalFormatting sqref="D22">
    <cfRule type="duplicateValues" dxfId="564" priority="18"/>
  </conditionalFormatting>
  <conditionalFormatting sqref="D4:D21">
    <cfRule type="duplicateValues" dxfId="563" priority="19"/>
  </conditionalFormatting>
  <conditionalFormatting sqref="D34">
    <cfRule type="duplicateValues" dxfId="562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61" priority="17" operator="greaterThan">
      <formula>0</formula>
    </cfRule>
  </conditionalFormatting>
  <conditionalFormatting sqref="D23">
    <cfRule type="duplicateValues" dxfId="560" priority="16"/>
  </conditionalFormatting>
  <conditionalFormatting sqref="D24">
    <cfRule type="duplicateValues" dxfId="559" priority="15"/>
  </conditionalFormatting>
  <conditionalFormatting sqref="D25">
    <cfRule type="duplicateValues" dxfId="558" priority="14"/>
  </conditionalFormatting>
  <conditionalFormatting sqref="D26">
    <cfRule type="duplicateValues" dxfId="557" priority="13"/>
  </conditionalFormatting>
  <conditionalFormatting sqref="D27">
    <cfRule type="duplicateValues" dxfId="556" priority="12"/>
  </conditionalFormatting>
  <conditionalFormatting sqref="A28:A29 A34">
    <cfRule type="expression" dxfId="555" priority="11">
      <formula>AND($A28=DAY(TODAY()),$G28&gt;30)</formula>
    </cfRule>
  </conditionalFormatting>
  <conditionalFormatting sqref="D28">
    <cfRule type="duplicateValues" dxfId="554" priority="10"/>
  </conditionalFormatting>
  <conditionalFormatting sqref="D29">
    <cfRule type="duplicateValues" dxfId="553" priority="9"/>
  </conditionalFormatting>
  <conditionalFormatting sqref="A30">
    <cfRule type="expression" dxfId="552" priority="8">
      <formula>AND($A30=DAY(TODAY()),$G30&gt;30)</formula>
    </cfRule>
  </conditionalFormatting>
  <conditionalFormatting sqref="D30">
    <cfRule type="duplicateValues" dxfId="551" priority="7"/>
  </conditionalFormatting>
  <conditionalFormatting sqref="A31">
    <cfRule type="expression" dxfId="550" priority="6">
      <formula>AND($A31=DAY(TODAY()),$G31&gt;30)</formula>
    </cfRule>
  </conditionalFormatting>
  <conditionalFormatting sqref="D31">
    <cfRule type="duplicateValues" dxfId="549" priority="5"/>
  </conditionalFormatting>
  <conditionalFormatting sqref="A32">
    <cfRule type="expression" dxfId="548" priority="4">
      <formula>AND($A32=DAY(TODAY()),$G32&gt;30)</formula>
    </cfRule>
  </conditionalFormatting>
  <conditionalFormatting sqref="D32">
    <cfRule type="duplicateValues" dxfId="547" priority="3"/>
  </conditionalFormatting>
  <conditionalFormatting sqref="A33">
    <cfRule type="expression" dxfId="546" priority="2">
      <formula>AND($A33=DAY(TODAY()),$G33&gt;30)</formula>
    </cfRule>
  </conditionalFormatting>
  <conditionalFormatting sqref="D33">
    <cfRule type="duplicateValues" dxfId="545" priority="1"/>
  </conditionalFormatting>
  <conditionalFormatting sqref="D22">
    <cfRule type="duplicateValues" dxfId="544" priority="18"/>
  </conditionalFormatting>
  <conditionalFormatting sqref="D4:D21">
    <cfRule type="duplicateValues" dxfId="543" priority="19"/>
  </conditionalFormatting>
  <conditionalFormatting sqref="D34">
    <cfRule type="duplicateValues" dxfId="542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41" priority="17" operator="greaterThan">
      <formula>0</formula>
    </cfRule>
  </conditionalFormatting>
  <conditionalFormatting sqref="D23">
    <cfRule type="duplicateValues" dxfId="540" priority="16"/>
  </conditionalFormatting>
  <conditionalFormatting sqref="D24">
    <cfRule type="duplicateValues" dxfId="539" priority="15"/>
  </conditionalFormatting>
  <conditionalFormatting sqref="D25">
    <cfRule type="duplicateValues" dxfId="538" priority="14"/>
  </conditionalFormatting>
  <conditionalFormatting sqref="D26">
    <cfRule type="duplicateValues" dxfId="537" priority="13"/>
  </conditionalFormatting>
  <conditionalFormatting sqref="D27">
    <cfRule type="duplicateValues" dxfId="536" priority="12"/>
  </conditionalFormatting>
  <conditionalFormatting sqref="A28:A29 A34">
    <cfRule type="expression" dxfId="535" priority="11">
      <formula>AND($A28=DAY(TODAY()),$G28&gt;30)</formula>
    </cfRule>
  </conditionalFormatting>
  <conditionalFormatting sqref="D28">
    <cfRule type="duplicateValues" dxfId="534" priority="10"/>
  </conditionalFormatting>
  <conditionalFormatting sqref="D29">
    <cfRule type="duplicateValues" dxfId="533" priority="9"/>
  </conditionalFormatting>
  <conditionalFormatting sqref="A30">
    <cfRule type="expression" dxfId="532" priority="8">
      <formula>AND($A30=DAY(TODAY()),$G30&gt;30)</formula>
    </cfRule>
  </conditionalFormatting>
  <conditionalFormatting sqref="D30">
    <cfRule type="duplicateValues" dxfId="531" priority="7"/>
  </conditionalFormatting>
  <conditionalFormatting sqref="A31">
    <cfRule type="expression" dxfId="530" priority="6">
      <formula>AND($A31=DAY(TODAY()),$G31&gt;30)</formula>
    </cfRule>
  </conditionalFormatting>
  <conditionalFormatting sqref="D31">
    <cfRule type="duplicateValues" dxfId="529" priority="5"/>
  </conditionalFormatting>
  <conditionalFormatting sqref="A32">
    <cfRule type="expression" dxfId="528" priority="4">
      <formula>AND($A32=DAY(TODAY()),$G32&gt;30)</formula>
    </cfRule>
  </conditionalFormatting>
  <conditionalFormatting sqref="D32">
    <cfRule type="duplicateValues" dxfId="527" priority="3"/>
  </conditionalFormatting>
  <conditionalFormatting sqref="A33">
    <cfRule type="expression" dxfId="526" priority="2">
      <formula>AND($A33=DAY(TODAY()),$G33&gt;30)</formula>
    </cfRule>
  </conditionalFormatting>
  <conditionalFormatting sqref="D33">
    <cfRule type="duplicateValues" dxfId="525" priority="1"/>
  </conditionalFormatting>
  <conditionalFormatting sqref="D22">
    <cfRule type="duplicateValues" dxfId="524" priority="18"/>
  </conditionalFormatting>
  <conditionalFormatting sqref="D4:D21">
    <cfRule type="duplicateValues" dxfId="523" priority="19"/>
  </conditionalFormatting>
  <conditionalFormatting sqref="D34">
    <cfRule type="duplicateValues" dxfId="522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21" priority="17" operator="greaterThan">
      <formula>0</formula>
    </cfRule>
  </conditionalFormatting>
  <conditionalFormatting sqref="D23">
    <cfRule type="duplicateValues" dxfId="520" priority="16"/>
  </conditionalFormatting>
  <conditionalFormatting sqref="D24">
    <cfRule type="duplicateValues" dxfId="519" priority="15"/>
  </conditionalFormatting>
  <conditionalFormatting sqref="D25">
    <cfRule type="duplicateValues" dxfId="518" priority="14"/>
  </conditionalFormatting>
  <conditionalFormatting sqref="D26">
    <cfRule type="duplicateValues" dxfId="517" priority="13"/>
  </conditionalFormatting>
  <conditionalFormatting sqref="D27">
    <cfRule type="duplicateValues" dxfId="516" priority="12"/>
  </conditionalFormatting>
  <conditionalFormatting sqref="A28:A29 A34">
    <cfRule type="expression" dxfId="515" priority="11">
      <formula>AND($A28=DAY(TODAY()),$G28&gt;30)</formula>
    </cfRule>
  </conditionalFormatting>
  <conditionalFormatting sqref="D28">
    <cfRule type="duplicateValues" dxfId="514" priority="10"/>
  </conditionalFormatting>
  <conditionalFormatting sqref="D29">
    <cfRule type="duplicateValues" dxfId="513" priority="9"/>
  </conditionalFormatting>
  <conditionalFormatting sqref="A30">
    <cfRule type="expression" dxfId="512" priority="8">
      <formula>AND($A30=DAY(TODAY()),$G30&gt;30)</formula>
    </cfRule>
  </conditionalFormatting>
  <conditionalFormatting sqref="D30">
    <cfRule type="duplicateValues" dxfId="511" priority="7"/>
  </conditionalFormatting>
  <conditionalFormatting sqref="A31">
    <cfRule type="expression" dxfId="510" priority="6">
      <formula>AND($A31=DAY(TODAY()),$G31&gt;30)</formula>
    </cfRule>
  </conditionalFormatting>
  <conditionalFormatting sqref="D31">
    <cfRule type="duplicateValues" dxfId="509" priority="5"/>
  </conditionalFormatting>
  <conditionalFormatting sqref="A32">
    <cfRule type="expression" dxfId="508" priority="4">
      <formula>AND($A32=DAY(TODAY()),$G32&gt;30)</formula>
    </cfRule>
  </conditionalFormatting>
  <conditionalFormatting sqref="D32">
    <cfRule type="duplicateValues" dxfId="507" priority="3"/>
  </conditionalFormatting>
  <conditionalFormatting sqref="A33">
    <cfRule type="expression" dxfId="506" priority="2">
      <formula>AND($A33=DAY(TODAY()),$G33&gt;30)</formula>
    </cfRule>
  </conditionalFormatting>
  <conditionalFormatting sqref="D33">
    <cfRule type="duplicateValues" dxfId="505" priority="1"/>
  </conditionalFormatting>
  <conditionalFormatting sqref="D22">
    <cfRule type="duplicateValues" dxfId="504" priority="18"/>
  </conditionalFormatting>
  <conditionalFormatting sqref="D4:D21">
    <cfRule type="duplicateValues" dxfId="503" priority="19"/>
  </conditionalFormatting>
  <conditionalFormatting sqref="D34">
    <cfRule type="duplicateValues" dxfId="502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01" priority="17" operator="greaterThan">
      <formula>0</formula>
    </cfRule>
  </conditionalFormatting>
  <conditionalFormatting sqref="D23">
    <cfRule type="duplicateValues" dxfId="500" priority="16"/>
  </conditionalFormatting>
  <conditionalFormatting sqref="D24">
    <cfRule type="duplicateValues" dxfId="499" priority="15"/>
  </conditionalFormatting>
  <conditionalFormatting sqref="D25">
    <cfRule type="duplicateValues" dxfId="498" priority="14"/>
  </conditionalFormatting>
  <conditionalFormatting sqref="D26">
    <cfRule type="duplicateValues" dxfId="497" priority="13"/>
  </conditionalFormatting>
  <conditionalFormatting sqref="D27">
    <cfRule type="duplicateValues" dxfId="496" priority="12"/>
  </conditionalFormatting>
  <conditionalFormatting sqref="A28:A29 A34">
    <cfRule type="expression" dxfId="495" priority="11">
      <formula>AND($A28=DAY(TODAY()),$G28&gt;30)</formula>
    </cfRule>
  </conditionalFormatting>
  <conditionalFormatting sqref="D28">
    <cfRule type="duplicateValues" dxfId="494" priority="10"/>
  </conditionalFormatting>
  <conditionalFormatting sqref="D29">
    <cfRule type="duplicateValues" dxfId="493" priority="9"/>
  </conditionalFormatting>
  <conditionalFormatting sqref="A30">
    <cfRule type="expression" dxfId="492" priority="8">
      <formula>AND($A30=DAY(TODAY()),$G30&gt;30)</formula>
    </cfRule>
  </conditionalFormatting>
  <conditionalFormatting sqref="D30">
    <cfRule type="duplicateValues" dxfId="491" priority="7"/>
  </conditionalFormatting>
  <conditionalFormatting sqref="A31">
    <cfRule type="expression" dxfId="490" priority="6">
      <formula>AND($A31=DAY(TODAY()),$G31&gt;30)</formula>
    </cfRule>
  </conditionalFormatting>
  <conditionalFormatting sqref="D31">
    <cfRule type="duplicateValues" dxfId="489" priority="5"/>
  </conditionalFormatting>
  <conditionalFormatting sqref="A32">
    <cfRule type="expression" dxfId="488" priority="4">
      <formula>AND($A32=DAY(TODAY()),$G32&gt;30)</formula>
    </cfRule>
  </conditionalFormatting>
  <conditionalFormatting sqref="D32">
    <cfRule type="duplicateValues" dxfId="487" priority="3"/>
  </conditionalFormatting>
  <conditionalFormatting sqref="A33">
    <cfRule type="expression" dxfId="486" priority="2">
      <formula>AND($A33=DAY(TODAY()),$G33&gt;30)</formula>
    </cfRule>
  </conditionalFormatting>
  <conditionalFormatting sqref="D33">
    <cfRule type="duplicateValues" dxfId="485" priority="1"/>
  </conditionalFormatting>
  <conditionalFormatting sqref="D22">
    <cfRule type="duplicateValues" dxfId="484" priority="18"/>
  </conditionalFormatting>
  <conditionalFormatting sqref="D4:D21">
    <cfRule type="duplicateValues" dxfId="483" priority="19"/>
  </conditionalFormatting>
  <conditionalFormatting sqref="D34">
    <cfRule type="duplicateValues" dxfId="482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2023-01-02T06:58:53Z</dcterms:modified>
</cp:coreProperties>
</file>