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8_{6887F69F-FBC8-431B-83D7-5B73224DEC92}" xr6:coauthVersionLast="47" xr6:coauthVersionMax="47" xr10:uidLastSave="{00000000-0000-0000-0000-000000000000}"/>
  <bookViews>
    <workbookView xWindow="-110" yWindow="-110" windowWidth="19420" windowHeight="10540" xr2:uid="{B167B082-5C14-43FA-9CD6-BBB3B4DE4245}"/>
  </bookViews>
  <sheets>
    <sheet name="お互いにDP(cost-user_int__S_f_p2_c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11" i="1"/>
  <c r="I18" i="1"/>
  <c r="I19" i="1"/>
  <c r="I26" i="1"/>
  <c r="I27" i="1"/>
  <c r="I34" i="1"/>
  <c r="I35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H11" i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H19" i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H27" i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H35" i="1"/>
  <c r="H36" i="1"/>
  <c r="I36" i="1" s="1"/>
  <c r="H37" i="1"/>
  <c r="I37" i="1" s="1"/>
  <c r="H2" i="1"/>
  <c r="I2" i="1" s="1"/>
  <c r="M3" i="1" l="1"/>
  <c r="M2" i="1"/>
  <c r="M1" i="1"/>
</calcChain>
</file>

<file path=xl/sharedStrings.xml><?xml version="1.0" encoding="utf-8"?>
<sst xmlns="http://schemas.openxmlformats.org/spreadsheetml/2006/main" count="12" uniqueCount="12">
  <si>
    <t>seed</t>
  </si>
  <si>
    <t>アリの解</t>
    <rPh sb="3" eb="4">
      <t>カイ</t>
    </rPh>
    <phoneticPr fontId="18"/>
  </si>
  <si>
    <t>アリを無し</t>
    <rPh sb="3" eb="4">
      <t>ナ</t>
    </rPh>
    <phoneticPr fontId="18"/>
  </si>
  <si>
    <t>無しの解</t>
    <rPh sb="0" eb="1">
      <t>ナ</t>
    </rPh>
    <rPh sb="3" eb="4">
      <t>カイ</t>
    </rPh>
    <phoneticPr fontId="18"/>
  </si>
  <si>
    <t>無しをアリ</t>
    <rPh sb="0" eb="1">
      <t>ナ</t>
    </rPh>
    <phoneticPr fontId="18"/>
  </si>
  <si>
    <t>割合</t>
    <rPh sb="0" eb="2">
      <t>ワリアイ</t>
    </rPh>
    <phoneticPr fontId="18"/>
  </si>
  <si>
    <t>アリの解２</t>
    <rPh sb="3" eb="4">
      <t>カイ</t>
    </rPh>
    <phoneticPr fontId="18"/>
  </si>
  <si>
    <t>無しをアリ２</t>
    <rPh sb="0" eb="1">
      <t>ナ</t>
    </rPh>
    <phoneticPr fontId="18"/>
  </si>
  <si>
    <t>優位性</t>
    <rPh sb="0" eb="3">
      <t>ユウイセイ</t>
    </rPh>
    <phoneticPr fontId="18"/>
  </si>
  <si>
    <t>平均</t>
    <rPh sb="0" eb="2">
      <t>ヘイキン</t>
    </rPh>
    <phoneticPr fontId="18"/>
  </si>
  <si>
    <t>最大</t>
    <rPh sb="0" eb="2">
      <t>サイダイ</t>
    </rPh>
    <phoneticPr fontId="18"/>
  </si>
  <si>
    <t>一致率</t>
    <rPh sb="0" eb="2">
      <t>イッチ</t>
    </rPh>
    <rPh sb="2" eb="3">
      <t>リツ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</si>
</sst>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1648-9B33-463A-80CD-AF5BF656157F}">
  <dimension ref="A1:M37"/>
  <sheetViews>
    <sheetView tabSelected="1" workbookViewId="0">
      <selection sqref="A1:I1"/>
    </sheetView>
  </sheetViews>
  <sheetFormatPr defaultRowHeight="18" x14ac:dyDescent="0.55000000000000004"/>
  <cols>
    <col min="9" max="9" width="8.1640625" bestFit="1" customWidth="1"/>
    <col min="12" max="12" width="6.6640625" bestFit="1" customWidth="1"/>
    <col min="13" max="13" width="8.1640625" bestFit="1" customWidth="1"/>
  </cols>
  <sheetData>
    <row r="1" spans="1:13" x14ac:dyDescent="0.55000000000000004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5</v>
      </c>
      <c r="L1" t="s">
        <v>9</v>
      </c>
      <c r="M1" s="1">
        <f>AVERAGE(I2:I37)</f>
        <v>3.7408885878621921E-2</v>
      </c>
    </row>
    <row r="2" spans="1:13" x14ac:dyDescent="0.55000000000000004">
      <c r="A2">
        <v>0</v>
      </c>
      <c r="B2">
        <v>98.447000000000003</v>
      </c>
      <c r="C2">
        <v>174.048</v>
      </c>
      <c r="D2">
        <v>207.922</v>
      </c>
      <c r="E2">
        <v>207.922</v>
      </c>
      <c r="F2">
        <v>98.447000000000003</v>
      </c>
      <c r="G2">
        <v>174.048</v>
      </c>
      <c r="H2">
        <f>B2-F2</f>
        <v>0</v>
      </c>
      <c r="I2" s="1">
        <f>H2/B2</f>
        <v>0</v>
      </c>
      <c r="L2" t="s">
        <v>10</v>
      </c>
      <c r="M2" s="1">
        <f>MAX(I2:I37)</f>
        <v>0.18725035849904303</v>
      </c>
    </row>
    <row r="3" spans="1:13" x14ac:dyDescent="0.55000000000000004">
      <c r="A3">
        <v>0</v>
      </c>
      <c r="B3">
        <v>153.964</v>
      </c>
      <c r="C3">
        <v>110.849</v>
      </c>
      <c r="D3">
        <v>227.21799999999999</v>
      </c>
      <c r="E3">
        <v>231.15899999999999</v>
      </c>
      <c r="F3">
        <v>153.892</v>
      </c>
      <c r="G3">
        <v>116.583</v>
      </c>
      <c r="H3">
        <f t="shared" ref="H3:H37" si="0">B3-F3</f>
        <v>7.2000000000002728E-2</v>
      </c>
      <c r="I3" s="1">
        <f>H3/B3</f>
        <v>4.6764178639164172E-4</v>
      </c>
      <c r="L3" t="s">
        <v>11</v>
      </c>
      <c r="M3" s="1">
        <f>COUNTIF(I2:I37,0)/COUNT(I2:I37)</f>
        <v>0.16666666666666666</v>
      </c>
    </row>
    <row r="4" spans="1:13" x14ac:dyDescent="0.55000000000000004">
      <c r="A4">
        <v>0</v>
      </c>
      <c r="B4">
        <v>180.458</v>
      </c>
      <c r="C4">
        <v>88.843999999999994</v>
      </c>
      <c r="D4">
        <v>239.97800000000001</v>
      </c>
      <c r="E4">
        <v>238.262</v>
      </c>
      <c r="F4">
        <v>169.89500000000001</v>
      </c>
      <c r="G4">
        <v>101.676</v>
      </c>
      <c r="H4">
        <f t="shared" si="0"/>
        <v>10.562999999999988</v>
      </c>
      <c r="I4" s="1">
        <f t="shared" ref="I4:I37" si="1">H4/B4</f>
        <v>5.8534395815092642E-2</v>
      </c>
    </row>
    <row r="5" spans="1:13" x14ac:dyDescent="0.55000000000000004">
      <c r="A5">
        <v>0</v>
      </c>
      <c r="B5">
        <v>196.774</v>
      </c>
      <c r="C5">
        <v>76.697000000000003</v>
      </c>
      <c r="D5">
        <v>248.71899999999999</v>
      </c>
      <c r="E5">
        <v>245.84100000000001</v>
      </c>
      <c r="F5">
        <v>185.023</v>
      </c>
      <c r="G5">
        <v>88.07</v>
      </c>
      <c r="H5">
        <f t="shared" si="0"/>
        <v>11.751000000000005</v>
      </c>
      <c r="I5" s="1">
        <f t="shared" si="1"/>
        <v>5.9718255460579163E-2</v>
      </c>
    </row>
    <row r="6" spans="1:13" x14ac:dyDescent="0.55000000000000004">
      <c r="A6">
        <v>1</v>
      </c>
      <c r="B6">
        <v>125.952</v>
      </c>
      <c r="C6">
        <v>136.80500000000001</v>
      </c>
      <c r="D6">
        <v>220.87799999999999</v>
      </c>
      <c r="E6">
        <v>220.87799999999999</v>
      </c>
      <c r="F6">
        <v>125.952</v>
      </c>
      <c r="G6">
        <v>136.80500000000001</v>
      </c>
      <c r="H6">
        <f t="shared" si="0"/>
        <v>0</v>
      </c>
      <c r="I6" s="1">
        <f t="shared" si="1"/>
        <v>0</v>
      </c>
    </row>
    <row r="7" spans="1:13" x14ac:dyDescent="0.55000000000000004">
      <c r="A7">
        <v>1</v>
      </c>
      <c r="B7">
        <v>165.46100000000001</v>
      </c>
      <c r="C7">
        <v>96.552000000000007</v>
      </c>
      <c r="D7">
        <v>239.48099999999999</v>
      </c>
      <c r="E7">
        <v>239.48099999999999</v>
      </c>
      <c r="F7">
        <v>165.46100000000001</v>
      </c>
      <c r="G7">
        <v>96.552000000000007</v>
      </c>
      <c r="H7">
        <f t="shared" si="0"/>
        <v>0</v>
      </c>
      <c r="I7" s="1">
        <f t="shared" si="1"/>
        <v>0</v>
      </c>
    </row>
    <row r="8" spans="1:13" x14ac:dyDescent="0.55000000000000004">
      <c r="A8">
        <v>1</v>
      </c>
      <c r="B8">
        <v>190.88800000000001</v>
      </c>
      <c r="C8">
        <v>75.037000000000006</v>
      </c>
      <c r="D8">
        <v>246.886</v>
      </c>
      <c r="E8">
        <v>246.886</v>
      </c>
      <c r="F8">
        <v>190.88800000000001</v>
      </c>
      <c r="G8">
        <v>75.037000000000006</v>
      </c>
      <c r="H8">
        <f t="shared" si="0"/>
        <v>0</v>
      </c>
      <c r="I8" s="1">
        <f t="shared" si="1"/>
        <v>0</v>
      </c>
    </row>
    <row r="9" spans="1:13" x14ac:dyDescent="0.55000000000000004">
      <c r="A9">
        <v>1</v>
      </c>
      <c r="B9">
        <v>206.27600000000001</v>
      </c>
      <c r="C9">
        <v>66.394999999999996</v>
      </c>
      <c r="D9">
        <v>257.97500000000002</v>
      </c>
      <c r="E9">
        <v>251.51499999999999</v>
      </c>
      <c r="F9">
        <v>190.672</v>
      </c>
      <c r="G9">
        <v>78.328999999999994</v>
      </c>
      <c r="H9">
        <f t="shared" si="0"/>
        <v>15.604000000000013</v>
      </c>
      <c r="I9" s="1">
        <f t="shared" si="1"/>
        <v>7.5646221567220673E-2</v>
      </c>
    </row>
    <row r="10" spans="1:13" x14ac:dyDescent="0.55000000000000004">
      <c r="A10">
        <v>2</v>
      </c>
      <c r="B10">
        <v>104.788</v>
      </c>
      <c r="C10">
        <v>166.72900000000001</v>
      </c>
      <c r="D10">
        <v>227.59399999999999</v>
      </c>
      <c r="E10">
        <v>227.62899999999999</v>
      </c>
      <c r="F10">
        <v>100.301</v>
      </c>
      <c r="G10">
        <v>172.55799999999999</v>
      </c>
      <c r="H10">
        <f t="shared" si="0"/>
        <v>4.4869999999999948</v>
      </c>
      <c r="I10" s="1">
        <f t="shared" si="1"/>
        <v>4.2819788525403621E-2</v>
      </c>
    </row>
    <row r="11" spans="1:13" x14ac:dyDescent="0.55000000000000004">
      <c r="A11">
        <v>2</v>
      </c>
      <c r="B11">
        <v>162.483</v>
      </c>
      <c r="C11">
        <v>106.66500000000001</v>
      </c>
      <c r="D11">
        <v>244.47499999999999</v>
      </c>
      <c r="E11">
        <v>239.17400000000001</v>
      </c>
      <c r="F11">
        <v>132.05799999999999</v>
      </c>
      <c r="G11">
        <v>142.55099999999999</v>
      </c>
      <c r="H11">
        <f t="shared" si="0"/>
        <v>30.425000000000011</v>
      </c>
      <c r="I11" s="1">
        <f t="shared" si="1"/>
        <v>0.18725035849904303</v>
      </c>
    </row>
    <row r="12" spans="1:13" x14ac:dyDescent="0.55000000000000004">
      <c r="A12">
        <v>2</v>
      </c>
      <c r="B12">
        <v>177.62</v>
      </c>
      <c r="C12">
        <v>95.326999999999998</v>
      </c>
      <c r="D12">
        <v>250.684</v>
      </c>
      <c r="E12">
        <v>249.73699999999999</v>
      </c>
      <c r="F12">
        <v>170.70099999999999</v>
      </c>
      <c r="G12">
        <v>104.639</v>
      </c>
      <c r="H12">
        <f t="shared" si="0"/>
        <v>6.9190000000000111</v>
      </c>
      <c r="I12" s="1">
        <f t="shared" si="1"/>
        <v>3.8953946627632088E-2</v>
      </c>
    </row>
    <row r="13" spans="1:13" x14ac:dyDescent="0.55000000000000004">
      <c r="A13">
        <v>2</v>
      </c>
      <c r="B13">
        <v>197.99600000000001</v>
      </c>
      <c r="C13">
        <v>80.73</v>
      </c>
      <c r="D13">
        <v>258.99599999999998</v>
      </c>
      <c r="E13">
        <v>259.57299999999998</v>
      </c>
      <c r="F13">
        <v>196.83099999999999</v>
      </c>
      <c r="G13">
        <v>82.042000000000002</v>
      </c>
      <c r="H13">
        <f t="shared" si="0"/>
        <v>1.1650000000000205</v>
      </c>
      <c r="I13" s="1">
        <f t="shared" si="1"/>
        <v>5.8839572516617526E-3</v>
      </c>
    </row>
    <row r="14" spans="1:13" x14ac:dyDescent="0.55000000000000004">
      <c r="A14">
        <v>3</v>
      </c>
      <c r="B14">
        <v>118.395</v>
      </c>
      <c r="C14">
        <v>148.58600000000001</v>
      </c>
      <c r="D14">
        <v>221.09899999999999</v>
      </c>
      <c r="E14">
        <v>214.36699999999999</v>
      </c>
      <c r="F14">
        <v>99.447000000000003</v>
      </c>
      <c r="G14">
        <v>164.78100000000001</v>
      </c>
      <c r="H14">
        <f t="shared" si="0"/>
        <v>18.947999999999993</v>
      </c>
      <c r="I14" s="1">
        <f t="shared" si="1"/>
        <v>0.16004054225262887</v>
      </c>
    </row>
    <row r="15" spans="1:13" x14ac:dyDescent="0.55000000000000004">
      <c r="A15">
        <v>3</v>
      </c>
      <c r="B15">
        <v>165.06700000000001</v>
      </c>
      <c r="C15">
        <v>101.042</v>
      </c>
      <c r="D15">
        <v>238.02199999999999</v>
      </c>
      <c r="E15">
        <v>235.85499999999999</v>
      </c>
      <c r="F15">
        <v>161.62100000000001</v>
      </c>
      <c r="G15">
        <v>99.447999999999993</v>
      </c>
      <c r="H15">
        <f t="shared" si="0"/>
        <v>3.445999999999998</v>
      </c>
      <c r="I15" s="1">
        <f t="shared" si="1"/>
        <v>2.0876371412820234E-2</v>
      </c>
    </row>
    <row r="16" spans="1:13" x14ac:dyDescent="0.55000000000000004">
      <c r="A16">
        <v>3</v>
      </c>
      <c r="B16">
        <v>191.97399999999999</v>
      </c>
      <c r="C16">
        <v>75.849000000000004</v>
      </c>
      <c r="D16">
        <v>247.10400000000001</v>
      </c>
      <c r="E16">
        <v>247.10400000000001</v>
      </c>
      <c r="F16">
        <v>191.97399999999999</v>
      </c>
      <c r="G16">
        <v>75.849000000000004</v>
      </c>
      <c r="H16">
        <f t="shared" si="0"/>
        <v>0</v>
      </c>
      <c r="I16" s="1">
        <f t="shared" si="1"/>
        <v>0</v>
      </c>
    </row>
    <row r="17" spans="1:9" x14ac:dyDescent="0.55000000000000004">
      <c r="A17">
        <v>3</v>
      </c>
      <c r="B17">
        <v>203.13300000000001</v>
      </c>
      <c r="C17">
        <v>69.259</v>
      </c>
      <c r="D17">
        <v>253.34</v>
      </c>
      <c r="E17">
        <v>255.63800000000001</v>
      </c>
      <c r="F17">
        <v>206.13399999999999</v>
      </c>
      <c r="G17">
        <v>67.483999999999995</v>
      </c>
      <c r="H17">
        <f t="shared" si="0"/>
        <v>-3.0009999999999764</v>
      </c>
      <c r="I17" s="1">
        <f t="shared" si="1"/>
        <v>-1.4773571994702861E-2</v>
      </c>
    </row>
    <row r="18" spans="1:9" x14ac:dyDescent="0.55000000000000004">
      <c r="A18">
        <v>4</v>
      </c>
      <c r="B18">
        <v>98.378</v>
      </c>
      <c r="C18">
        <v>191.17099999999999</v>
      </c>
      <c r="D18">
        <v>219.541</v>
      </c>
      <c r="E18">
        <v>230.56899999999999</v>
      </c>
      <c r="F18">
        <v>100.315</v>
      </c>
      <c r="G18">
        <v>187.62</v>
      </c>
      <c r="H18">
        <f t="shared" si="0"/>
        <v>-1.9369999999999976</v>
      </c>
      <c r="I18" s="1">
        <f t="shared" si="1"/>
        <v>-1.9689361442598932E-2</v>
      </c>
    </row>
    <row r="19" spans="1:9" x14ac:dyDescent="0.55000000000000004">
      <c r="A19">
        <v>4</v>
      </c>
      <c r="B19">
        <v>160.53800000000001</v>
      </c>
      <c r="C19">
        <v>122.46599999999999</v>
      </c>
      <c r="D19">
        <v>247.434</v>
      </c>
      <c r="E19">
        <v>248.07300000000001</v>
      </c>
      <c r="F19">
        <v>159.554</v>
      </c>
      <c r="G19">
        <v>127.122</v>
      </c>
      <c r="H19">
        <f t="shared" si="0"/>
        <v>0.98400000000000887</v>
      </c>
      <c r="I19" s="1">
        <f t="shared" si="1"/>
        <v>6.1293899263726269E-3</v>
      </c>
    </row>
    <row r="20" spans="1:9" x14ac:dyDescent="0.55000000000000004">
      <c r="A20">
        <v>4</v>
      </c>
      <c r="B20">
        <v>186.06200000000001</v>
      </c>
      <c r="C20">
        <v>97.606999999999999</v>
      </c>
      <c r="D20">
        <v>253.57499999999999</v>
      </c>
      <c r="E20">
        <v>255.309</v>
      </c>
      <c r="F20">
        <v>174.92699999999999</v>
      </c>
      <c r="G20">
        <v>114.291</v>
      </c>
      <c r="H20">
        <f t="shared" si="0"/>
        <v>11.135000000000019</v>
      </c>
      <c r="I20" s="1">
        <f t="shared" si="1"/>
        <v>5.9845642850232819E-2</v>
      </c>
    </row>
    <row r="21" spans="1:9" x14ac:dyDescent="0.55000000000000004">
      <c r="A21">
        <v>4</v>
      </c>
      <c r="B21">
        <v>201.79400000000001</v>
      </c>
      <c r="C21">
        <v>86.358000000000004</v>
      </c>
      <c r="D21">
        <v>262.39400000000001</v>
      </c>
      <c r="E21">
        <v>264.54700000000003</v>
      </c>
      <c r="F21">
        <v>202.22900000000001</v>
      </c>
      <c r="G21">
        <v>88.177999999999997</v>
      </c>
      <c r="H21">
        <f t="shared" si="0"/>
        <v>-0.43500000000000227</v>
      </c>
      <c r="I21" s="1">
        <f t="shared" si="1"/>
        <v>-2.1556636966411401E-3</v>
      </c>
    </row>
    <row r="22" spans="1:9" x14ac:dyDescent="0.55000000000000004">
      <c r="A22">
        <v>5</v>
      </c>
      <c r="B22">
        <v>118.304</v>
      </c>
      <c r="C22">
        <v>151.09299999999999</v>
      </c>
      <c r="D22">
        <v>241.63</v>
      </c>
      <c r="E22">
        <v>243.947</v>
      </c>
      <c r="F22">
        <v>119.375</v>
      </c>
      <c r="G22">
        <v>149.21</v>
      </c>
      <c r="H22">
        <f t="shared" si="0"/>
        <v>-1.070999999999998</v>
      </c>
      <c r="I22" s="1">
        <f t="shared" si="1"/>
        <v>-9.0529483364890275E-3</v>
      </c>
    </row>
    <row r="23" spans="1:9" x14ac:dyDescent="0.55000000000000004">
      <c r="A23">
        <v>5</v>
      </c>
      <c r="B23">
        <v>179.61199999999999</v>
      </c>
      <c r="C23">
        <v>92.701999999999998</v>
      </c>
      <c r="D23">
        <v>257.49799999999999</v>
      </c>
      <c r="E23">
        <v>257.49799999999999</v>
      </c>
      <c r="F23">
        <v>179.61199999999999</v>
      </c>
      <c r="G23">
        <v>92.701999999999998</v>
      </c>
      <c r="H23">
        <f t="shared" si="0"/>
        <v>0</v>
      </c>
      <c r="I23" s="1">
        <f t="shared" si="1"/>
        <v>0</v>
      </c>
    </row>
    <row r="24" spans="1:9" x14ac:dyDescent="0.55000000000000004">
      <c r="A24">
        <v>5</v>
      </c>
      <c r="B24">
        <v>199.065</v>
      </c>
      <c r="C24">
        <v>76.27</v>
      </c>
      <c r="D24">
        <v>263.608</v>
      </c>
      <c r="E24">
        <v>265.322</v>
      </c>
      <c r="F24">
        <v>196.083</v>
      </c>
      <c r="G24">
        <v>80.864000000000004</v>
      </c>
      <c r="H24">
        <f t="shared" si="0"/>
        <v>2.9819999999999993</v>
      </c>
      <c r="I24" s="1">
        <f t="shared" si="1"/>
        <v>1.4980031647954183E-2</v>
      </c>
    </row>
    <row r="25" spans="1:9" x14ac:dyDescent="0.55000000000000004">
      <c r="A25">
        <v>5</v>
      </c>
      <c r="B25">
        <v>216.92400000000001</v>
      </c>
      <c r="C25">
        <v>64.72</v>
      </c>
      <c r="D25">
        <v>270.80599999999998</v>
      </c>
      <c r="E25">
        <v>271.87200000000001</v>
      </c>
      <c r="F25">
        <v>212.37899999999999</v>
      </c>
      <c r="G25">
        <v>69.846000000000004</v>
      </c>
      <c r="H25">
        <f t="shared" si="0"/>
        <v>4.5450000000000159</v>
      </c>
      <c r="I25" s="1">
        <f t="shared" si="1"/>
        <v>2.0952038501963893E-2</v>
      </c>
    </row>
    <row r="26" spans="1:9" x14ac:dyDescent="0.55000000000000004">
      <c r="A26">
        <v>6</v>
      </c>
      <c r="B26">
        <v>95.911000000000001</v>
      </c>
      <c r="C26">
        <v>172.32300000000001</v>
      </c>
      <c r="D26">
        <v>212.94</v>
      </c>
      <c r="E26">
        <v>218.92500000000001</v>
      </c>
      <c r="F26">
        <v>90.725999999999999</v>
      </c>
      <c r="G26">
        <v>182.678</v>
      </c>
      <c r="H26">
        <f t="shared" si="0"/>
        <v>5.1850000000000023</v>
      </c>
      <c r="I26" s="1">
        <f t="shared" si="1"/>
        <v>5.4060535287923199E-2</v>
      </c>
    </row>
    <row r="27" spans="1:9" x14ac:dyDescent="0.55000000000000004">
      <c r="A27">
        <v>6</v>
      </c>
      <c r="B27">
        <v>157.578</v>
      </c>
      <c r="C27">
        <v>110.12</v>
      </c>
      <c r="D27">
        <v>237.77099999999999</v>
      </c>
      <c r="E27">
        <v>234.571</v>
      </c>
      <c r="F27">
        <v>130.62299999999999</v>
      </c>
      <c r="G27">
        <v>143.428</v>
      </c>
      <c r="H27">
        <f t="shared" si="0"/>
        <v>26.955000000000013</v>
      </c>
      <c r="I27" s="1">
        <f t="shared" si="1"/>
        <v>0.17105814263412414</v>
      </c>
    </row>
    <row r="28" spans="1:9" x14ac:dyDescent="0.55000000000000004">
      <c r="A28">
        <v>6</v>
      </c>
      <c r="B28">
        <v>183.863</v>
      </c>
      <c r="C28">
        <v>84.103999999999999</v>
      </c>
      <c r="D28">
        <v>245.24199999999999</v>
      </c>
      <c r="E28">
        <v>247.41300000000001</v>
      </c>
      <c r="F28">
        <v>181.87</v>
      </c>
      <c r="G28">
        <v>91.394000000000005</v>
      </c>
      <c r="H28">
        <f t="shared" si="0"/>
        <v>1.992999999999995</v>
      </c>
      <c r="I28" s="1">
        <f t="shared" si="1"/>
        <v>1.08395925226935E-2</v>
      </c>
    </row>
    <row r="29" spans="1:9" x14ac:dyDescent="0.55000000000000004">
      <c r="A29">
        <v>6</v>
      </c>
      <c r="B29">
        <v>197.904</v>
      </c>
      <c r="C29">
        <v>71.525000000000006</v>
      </c>
      <c r="D29">
        <v>250.71700000000001</v>
      </c>
      <c r="E29">
        <v>257.089</v>
      </c>
      <c r="F29">
        <v>188.845</v>
      </c>
      <c r="G29">
        <v>89.103999999999999</v>
      </c>
      <c r="H29">
        <f t="shared" si="0"/>
        <v>9.0589999999999975</v>
      </c>
      <c r="I29" s="1">
        <f t="shared" si="1"/>
        <v>4.5774719055703766E-2</v>
      </c>
    </row>
    <row r="30" spans="1:9" x14ac:dyDescent="0.55000000000000004">
      <c r="A30">
        <v>7</v>
      </c>
      <c r="B30">
        <v>125.232</v>
      </c>
      <c r="C30">
        <v>140.05500000000001</v>
      </c>
      <c r="D30">
        <v>239.01499999999999</v>
      </c>
      <c r="E30">
        <v>243.63399999999999</v>
      </c>
      <c r="F30">
        <v>117.94199999999999</v>
      </c>
      <c r="G30">
        <v>152.03800000000001</v>
      </c>
      <c r="H30">
        <f t="shared" si="0"/>
        <v>7.2900000000000063</v>
      </c>
      <c r="I30" s="1">
        <f t="shared" si="1"/>
        <v>5.8211958604829486E-2</v>
      </c>
    </row>
    <row r="31" spans="1:9" x14ac:dyDescent="0.55000000000000004">
      <c r="A31">
        <v>7</v>
      </c>
      <c r="B31">
        <v>177.94300000000001</v>
      </c>
      <c r="C31">
        <v>96.537000000000006</v>
      </c>
      <c r="D31">
        <v>257.03100000000001</v>
      </c>
      <c r="E31">
        <v>255.797</v>
      </c>
      <c r="F31">
        <v>174.77500000000001</v>
      </c>
      <c r="G31">
        <v>99.986000000000004</v>
      </c>
      <c r="H31">
        <f t="shared" si="0"/>
        <v>3.1680000000000064</v>
      </c>
      <c r="I31" s="1">
        <f t="shared" si="1"/>
        <v>1.7803453915017763E-2</v>
      </c>
    </row>
    <row r="32" spans="1:9" x14ac:dyDescent="0.55000000000000004">
      <c r="A32">
        <v>7</v>
      </c>
      <c r="B32">
        <v>203.32499999999999</v>
      </c>
      <c r="C32">
        <v>77.388000000000005</v>
      </c>
      <c r="D32">
        <v>264.38499999999999</v>
      </c>
      <c r="E32">
        <v>264.36900000000003</v>
      </c>
      <c r="F32">
        <v>191.10499999999999</v>
      </c>
      <c r="G32">
        <v>88.49</v>
      </c>
      <c r="H32">
        <f t="shared" si="0"/>
        <v>12.219999999999999</v>
      </c>
      <c r="I32" s="1">
        <f t="shared" si="1"/>
        <v>6.0100823804254272E-2</v>
      </c>
    </row>
    <row r="33" spans="1:9" x14ac:dyDescent="0.55000000000000004">
      <c r="A33">
        <v>7</v>
      </c>
      <c r="B33">
        <v>218.44800000000001</v>
      </c>
      <c r="C33">
        <v>68.100999999999999</v>
      </c>
      <c r="D33">
        <v>271.33300000000003</v>
      </c>
      <c r="E33">
        <v>271.83300000000003</v>
      </c>
      <c r="F33">
        <v>204.077</v>
      </c>
      <c r="G33">
        <v>82.125</v>
      </c>
      <c r="H33">
        <f t="shared" si="0"/>
        <v>14.371000000000009</v>
      </c>
      <c r="I33" s="1">
        <f t="shared" si="1"/>
        <v>6.5786823408774675E-2</v>
      </c>
    </row>
    <row r="34" spans="1:9" x14ac:dyDescent="0.55000000000000004">
      <c r="A34">
        <v>8</v>
      </c>
      <c r="B34">
        <v>107.976</v>
      </c>
      <c r="C34">
        <v>165.43600000000001</v>
      </c>
      <c r="D34">
        <v>237.88</v>
      </c>
      <c r="E34">
        <v>239.71700000000001</v>
      </c>
      <c r="F34">
        <v>105.607</v>
      </c>
      <c r="G34">
        <v>169.52</v>
      </c>
      <c r="H34">
        <f t="shared" si="0"/>
        <v>2.3689999999999998</v>
      </c>
      <c r="I34" s="1">
        <f t="shared" si="1"/>
        <v>2.194006075424168E-2</v>
      </c>
    </row>
    <row r="35" spans="1:9" x14ac:dyDescent="0.55000000000000004">
      <c r="A35">
        <v>8</v>
      </c>
      <c r="B35">
        <v>172.67599999999999</v>
      </c>
      <c r="C35">
        <v>100.592</v>
      </c>
      <c r="D35">
        <v>252.56100000000001</v>
      </c>
      <c r="E35">
        <v>251.82599999999999</v>
      </c>
      <c r="F35">
        <v>167.75299999999999</v>
      </c>
      <c r="G35">
        <v>108.003</v>
      </c>
      <c r="H35">
        <f t="shared" si="0"/>
        <v>4.9230000000000018</v>
      </c>
      <c r="I35" s="1">
        <f t="shared" si="1"/>
        <v>2.8510041928235551E-2</v>
      </c>
    </row>
    <row r="36" spans="1:9" x14ac:dyDescent="0.55000000000000004">
      <c r="A36">
        <v>8</v>
      </c>
      <c r="B36">
        <v>192.85400000000001</v>
      </c>
      <c r="C36">
        <v>82.247</v>
      </c>
      <c r="D36">
        <v>259.05700000000002</v>
      </c>
      <c r="E36">
        <v>261.42099999999999</v>
      </c>
      <c r="F36">
        <v>182.46700000000001</v>
      </c>
      <c r="G36">
        <v>98.715999999999994</v>
      </c>
      <c r="H36">
        <f t="shared" si="0"/>
        <v>10.387</v>
      </c>
      <c r="I36" s="1">
        <f t="shared" si="1"/>
        <v>5.3859396227197778E-2</v>
      </c>
    </row>
    <row r="37" spans="1:9" x14ac:dyDescent="0.55000000000000004">
      <c r="A37">
        <v>8</v>
      </c>
      <c r="B37">
        <v>215.69399999999999</v>
      </c>
      <c r="C37">
        <v>71.753</v>
      </c>
      <c r="D37">
        <v>272.88200000000001</v>
      </c>
      <c r="E37">
        <v>271.89499999999998</v>
      </c>
      <c r="F37">
        <v>204.40299999999999</v>
      </c>
      <c r="G37">
        <v>83.614000000000004</v>
      </c>
      <c r="H37">
        <f t="shared" si="0"/>
        <v>11.290999999999997</v>
      </c>
      <c r="I37" s="1">
        <f t="shared" si="1"/>
        <v>5.2347306832827976E-2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お互いにDP(cost-user_int__S_f_p2_co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吉上 城大</cp:lastModifiedBy>
  <dcterms:created xsi:type="dcterms:W3CDTF">2024-12-14T08:24:40Z</dcterms:created>
  <dcterms:modified xsi:type="dcterms:W3CDTF">2024-12-19T19:59:59Z</dcterms:modified>
</cp:coreProperties>
</file>