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att\Documents\研究\お勉強\Programing\Go_diffusion_suppression2\実行結果\"/>
    </mc:Choice>
  </mc:AlternateContent>
  <xr:revisionPtr revIDLastSave="0" documentId="8_{F83E8317-500B-44B7-A94C-5BA0DD184ACC}" xr6:coauthVersionLast="47" xr6:coauthVersionMax="47" xr10:uidLastSave="{00000000-0000-0000-0000-000000000000}"/>
  <bookViews>
    <workbookView xWindow="-110" yWindow="-110" windowWidth="19420" windowHeight="10540" activeTab="1" xr2:uid="{B4685DAC-2D26-403C-87C0-2FDF35E942C1}"/>
  </bookViews>
  <sheets>
    <sheet name="お互いにDP(cost-user_int__S_f_p2_eg" sheetId="1" r:id="rId1"/>
    <sheet name="4つ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L3" i="2"/>
  <c r="L2" i="2"/>
  <c r="H36" i="2"/>
  <c r="I36" i="2" s="1"/>
  <c r="I35" i="2"/>
  <c r="H35" i="2"/>
  <c r="H34" i="2"/>
  <c r="I34" i="2" s="1"/>
  <c r="H33" i="2"/>
  <c r="I33" i="2" s="1"/>
  <c r="H32" i="2"/>
  <c r="I32" i="2" s="1"/>
  <c r="I31" i="2"/>
  <c r="H31" i="2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I19" i="2"/>
  <c r="H19" i="2"/>
  <c r="H18" i="2"/>
  <c r="I18" i="2" s="1"/>
  <c r="H17" i="2"/>
  <c r="I17" i="2" s="1"/>
  <c r="I16" i="2"/>
  <c r="H16" i="2"/>
  <c r="I15" i="2"/>
  <c r="H15" i="2"/>
  <c r="H14" i="2"/>
  <c r="I14" i="2" s="1"/>
  <c r="H13" i="2"/>
  <c r="I13" i="2" s="1"/>
  <c r="I12" i="2"/>
  <c r="H12" i="2"/>
  <c r="H11" i="2"/>
  <c r="I11" i="2" s="1"/>
  <c r="H10" i="2"/>
  <c r="I10" i="2" s="1"/>
  <c r="H9" i="2"/>
  <c r="I9" i="2" s="1"/>
  <c r="I8" i="2"/>
  <c r="H8" i="2"/>
  <c r="I7" i="2"/>
  <c r="H7" i="2"/>
  <c r="H6" i="2"/>
  <c r="I6" i="2" s="1"/>
  <c r="H5" i="2"/>
  <c r="I5" i="2" s="1"/>
  <c r="H4" i="2"/>
  <c r="I4" i="2" s="1"/>
  <c r="I3" i="2"/>
  <c r="H3" i="2"/>
  <c r="I2" i="2"/>
  <c r="H2" i="2"/>
  <c r="H1" i="2"/>
  <c r="I1" i="2" s="1"/>
  <c r="I8" i="1" l="1"/>
  <c r="I10" i="1"/>
  <c r="I12" i="1"/>
  <c r="I14" i="1"/>
  <c r="I16" i="1"/>
  <c r="I18" i="1"/>
  <c r="I20" i="1"/>
  <c r="I22" i="1"/>
  <c r="I24" i="1"/>
  <c r="I26" i="1"/>
  <c r="I28" i="1"/>
  <c r="I30" i="1"/>
  <c r="I32" i="1"/>
  <c r="I34" i="1"/>
  <c r="I36" i="1"/>
  <c r="I38" i="1"/>
  <c r="I40" i="1"/>
  <c r="I42" i="1"/>
  <c r="I44" i="1"/>
  <c r="I46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H3" i="1"/>
  <c r="I3" i="1" s="1"/>
  <c r="H4" i="1"/>
  <c r="I4" i="1" s="1"/>
  <c r="H5" i="1"/>
  <c r="I5" i="1" s="1"/>
  <c r="H6" i="1"/>
  <c r="I6" i="1" s="1"/>
  <c r="H7" i="1"/>
  <c r="I7" i="1" s="1"/>
  <c r="H8" i="1"/>
  <c r="H9" i="1"/>
  <c r="I9" i="1" s="1"/>
  <c r="H10" i="1"/>
  <c r="H11" i="1"/>
  <c r="I11" i="1" s="1"/>
  <c r="H12" i="1"/>
  <c r="H13" i="1"/>
  <c r="I13" i="1" s="1"/>
  <c r="H14" i="1"/>
  <c r="H15" i="1"/>
  <c r="I15" i="1" s="1"/>
  <c r="H16" i="1"/>
  <c r="H17" i="1"/>
  <c r="I17" i="1" s="1"/>
  <c r="H18" i="1"/>
  <c r="H19" i="1"/>
  <c r="I19" i="1" s="1"/>
  <c r="H20" i="1"/>
  <c r="H21" i="1"/>
  <c r="I21" i="1" s="1"/>
  <c r="H22" i="1"/>
  <c r="H23" i="1"/>
  <c r="I23" i="1" s="1"/>
  <c r="H24" i="1"/>
  <c r="H25" i="1"/>
  <c r="I25" i="1" s="1"/>
  <c r="H26" i="1"/>
  <c r="H27" i="1"/>
  <c r="I27" i="1" s="1"/>
  <c r="H28" i="1"/>
  <c r="H29" i="1"/>
  <c r="I29" i="1" s="1"/>
  <c r="H30" i="1"/>
  <c r="H31" i="1"/>
  <c r="I31" i="1" s="1"/>
  <c r="H32" i="1"/>
  <c r="H33" i="1"/>
  <c r="I33" i="1" s="1"/>
  <c r="H34" i="1"/>
  <c r="H35" i="1"/>
  <c r="I35" i="1" s="1"/>
  <c r="H36" i="1"/>
  <c r="H37" i="1"/>
  <c r="I37" i="1" s="1"/>
  <c r="H38" i="1"/>
  <c r="H39" i="1"/>
  <c r="I39" i="1" s="1"/>
  <c r="H40" i="1"/>
  <c r="H41" i="1"/>
  <c r="I41" i="1" s="1"/>
  <c r="H42" i="1"/>
  <c r="H43" i="1"/>
  <c r="I43" i="1" s="1"/>
  <c r="H44" i="1"/>
  <c r="H45" i="1"/>
  <c r="I45" i="1" s="1"/>
  <c r="H46" i="1"/>
  <c r="H47" i="1"/>
  <c r="I47" i="1" s="1"/>
  <c r="H48" i="1"/>
  <c r="H49" i="1"/>
  <c r="I49" i="1" s="1"/>
  <c r="H50" i="1"/>
  <c r="H51" i="1"/>
  <c r="I51" i="1" s="1"/>
  <c r="H52" i="1"/>
  <c r="H53" i="1"/>
  <c r="I53" i="1" s="1"/>
  <c r="H54" i="1"/>
  <c r="H55" i="1"/>
  <c r="I55" i="1" s="1"/>
  <c r="H56" i="1"/>
  <c r="H57" i="1"/>
  <c r="I57" i="1" s="1"/>
  <c r="H58" i="1"/>
  <c r="H59" i="1"/>
  <c r="I59" i="1" s="1"/>
  <c r="H60" i="1"/>
  <c r="H61" i="1"/>
  <c r="I61" i="1" s="1"/>
  <c r="H62" i="1"/>
  <c r="H63" i="1"/>
  <c r="I63" i="1" s="1"/>
  <c r="H64" i="1"/>
  <c r="H65" i="1"/>
  <c r="I65" i="1" s="1"/>
  <c r="H66" i="1"/>
  <c r="H67" i="1"/>
  <c r="I67" i="1" s="1"/>
  <c r="H68" i="1"/>
  <c r="H69" i="1"/>
  <c r="I69" i="1" s="1"/>
  <c r="H70" i="1"/>
  <c r="H71" i="1"/>
  <c r="I71" i="1" s="1"/>
  <c r="H72" i="1"/>
  <c r="H73" i="1"/>
  <c r="I73" i="1" s="1"/>
  <c r="H74" i="1"/>
  <c r="H75" i="1"/>
  <c r="I75" i="1" s="1"/>
  <c r="H76" i="1"/>
  <c r="H77" i="1"/>
  <c r="I77" i="1" s="1"/>
  <c r="H78" i="1"/>
  <c r="H79" i="1"/>
  <c r="I79" i="1" s="1"/>
  <c r="H80" i="1"/>
  <c r="H81" i="1"/>
  <c r="I81" i="1" s="1"/>
  <c r="H82" i="1"/>
  <c r="H2" i="1"/>
  <c r="I2" i="1" s="1"/>
  <c r="L3" i="1" l="1"/>
  <c r="L2" i="1"/>
  <c r="L1" i="1"/>
</calcChain>
</file>

<file path=xl/sharedStrings.xml><?xml version="1.0" encoding="utf-8"?>
<sst xmlns="http://schemas.openxmlformats.org/spreadsheetml/2006/main" count="15" uniqueCount="12">
  <si>
    <t>seed</t>
  </si>
  <si>
    <t>アリの解</t>
    <rPh sb="3" eb="4">
      <t>カイ</t>
    </rPh>
    <phoneticPr fontId="18"/>
  </si>
  <si>
    <t>アリの解２</t>
    <rPh sb="3" eb="4">
      <t>カイ</t>
    </rPh>
    <phoneticPr fontId="18"/>
  </si>
  <si>
    <t>アリを無し</t>
    <rPh sb="3" eb="4">
      <t>ナ</t>
    </rPh>
    <phoneticPr fontId="18"/>
  </si>
  <si>
    <t>無しの解</t>
    <rPh sb="0" eb="1">
      <t>ナ</t>
    </rPh>
    <rPh sb="3" eb="4">
      <t>カイ</t>
    </rPh>
    <phoneticPr fontId="18"/>
  </si>
  <si>
    <t>無しをアリ</t>
    <rPh sb="0" eb="1">
      <t>ナ</t>
    </rPh>
    <phoneticPr fontId="18"/>
  </si>
  <si>
    <t>無しをアリ２</t>
    <rPh sb="0" eb="1">
      <t>ナ</t>
    </rPh>
    <phoneticPr fontId="18"/>
  </si>
  <si>
    <t>優位性</t>
    <rPh sb="0" eb="3">
      <t>ユウイセイ</t>
    </rPh>
    <phoneticPr fontId="18"/>
  </si>
  <si>
    <t>割合</t>
    <rPh sb="0" eb="2">
      <t>ワリアイ</t>
    </rPh>
    <phoneticPr fontId="18"/>
  </si>
  <si>
    <t>平均</t>
    <rPh sb="0" eb="2">
      <t>ヘイキン</t>
    </rPh>
    <phoneticPr fontId="18"/>
  </si>
  <si>
    <t>最大</t>
    <rPh sb="0" eb="2">
      <t>サイダイ</t>
    </rPh>
    <phoneticPr fontId="18"/>
  </si>
  <si>
    <t>一致率</t>
    <rPh sb="0" eb="2">
      <t>イッチ</t>
    </rPh>
    <rPh sb="2" eb="3">
      <t>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</si>
</sst>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F1C7-652A-4607-82D4-897938C63D64}">
  <dimension ref="A1:L82"/>
  <sheetViews>
    <sheetView topLeftCell="A65" workbookViewId="0">
      <selection activeCell="A74" sqref="A74:I77"/>
    </sheetView>
  </sheetViews>
  <sheetFormatPr defaultRowHeight="18" x14ac:dyDescent="0.55000000000000004"/>
  <cols>
    <col min="4" max="4" width="10.4140625" bestFit="1" customWidth="1"/>
    <col min="5" max="5" width="8.5" bestFit="1" customWidth="1"/>
    <col min="6" max="6" width="10.4140625" bestFit="1" customWidth="1"/>
    <col min="7" max="7" width="12.33203125" bestFit="1" customWidth="1"/>
    <col min="12" max="12" width="20.9140625" bestFit="1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s="1">
        <f>AVERAGE(I2:I82)</f>
        <v>6.2843724879078616E-3</v>
      </c>
    </row>
    <row r="2" spans="1:12" x14ac:dyDescent="0.55000000000000004">
      <c r="A2">
        <v>0</v>
      </c>
      <c r="B2">
        <v>16.405000000000001</v>
      </c>
      <c r="C2">
        <v>12.997</v>
      </c>
      <c r="D2">
        <v>20.427</v>
      </c>
      <c r="E2">
        <v>20.427</v>
      </c>
      <c r="F2">
        <v>16.405000000000001</v>
      </c>
      <c r="G2">
        <v>12.997</v>
      </c>
      <c r="H2">
        <f>B2-F2</f>
        <v>0</v>
      </c>
      <c r="I2" s="1">
        <f>H2/B2</f>
        <v>0</v>
      </c>
      <c r="K2" t="s">
        <v>10</v>
      </c>
      <c r="L2" s="1">
        <f>MAX(I2:I82)</f>
        <v>6.4452529522957769E-2</v>
      </c>
    </row>
    <row r="3" spans="1:12" x14ac:dyDescent="0.55000000000000004">
      <c r="A3">
        <v>0</v>
      </c>
      <c r="B3">
        <v>30.001999999999999</v>
      </c>
      <c r="C3">
        <v>12.792</v>
      </c>
      <c r="D3">
        <v>33.491</v>
      </c>
      <c r="E3">
        <v>33.491</v>
      </c>
      <c r="F3">
        <v>30.001999999999999</v>
      </c>
      <c r="G3">
        <v>12.792</v>
      </c>
      <c r="H3">
        <f t="shared" ref="H3:H66" si="0">B3-F3</f>
        <v>0</v>
      </c>
      <c r="I3" s="1">
        <f t="shared" ref="I3:I66" si="1">H3/B3</f>
        <v>0</v>
      </c>
      <c r="K3" t="s">
        <v>11</v>
      </c>
      <c r="L3" s="2">
        <f>COUNTIF(I2:I82,0)/COUNT(I2:I82)</f>
        <v>0.44444444444444442</v>
      </c>
    </row>
    <row r="4" spans="1:12" x14ac:dyDescent="0.55000000000000004">
      <c r="A4">
        <v>0</v>
      </c>
      <c r="B4">
        <v>39.06</v>
      </c>
      <c r="C4">
        <v>11.989000000000001</v>
      </c>
      <c r="D4">
        <v>43.271000000000001</v>
      </c>
      <c r="E4">
        <v>43.345999999999997</v>
      </c>
      <c r="F4">
        <v>38.701000000000001</v>
      </c>
      <c r="G4">
        <v>12.75</v>
      </c>
      <c r="H4">
        <f t="shared" si="0"/>
        <v>0.35900000000000176</v>
      </c>
      <c r="I4" s="1">
        <f t="shared" si="1"/>
        <v>9.1909882232463318E-3</v>
      </c>
    </row>
    <row r="5" spans="1:12" x14ac:dyDescent="0.55000000000000004">
      <c r="A5">
        <v>0</v>
      </c>
      <c r="B5">
        <v>46.856999999999999</v>
      </c>
      <c r="C5">
        <v>11.755000000000001</v>
      </c>
      <c r="D5">
        <v>50.862000000000002</v>
      </c>
      <c r="E5">
        <v>50.862000000000002</v>
      </c>
      <c r="F5">
        <v>46.856999999999999</v>
      </c>
      <c r="G5">
        <v>11.755000000000001</v>
      </c>
      <c r="H5">
        <f t="shared" si="0"/>
        <v>0</v>
      </c>
      <c r="I5" s="1">
        <f t="shared" si="1"/>
        <v>0</v>
      </c>
    </row>
    <row r="6" spans="1:12" x14ac:dyDescent="0.55000000000000004">
      <c r="A6">
        <v>0</v>
      </c>
      <c r="B6">
        <v>53.534999999999997</v>
      </c>
      <c r="C6">
        <v>11.574</v>
      </c>
      <c r="D6">
        <v>58.033000000000001</v>
      </c>
      <c r="E6">
        <v>58.033000000000001</v>
      </c>
      <c r="F6">
        <v>53.534999999999997</v>
      </c>
      <c r="G6">
        <v>11.574</v>
      </c>
      <c r="H6">
        <f t="shared" si="0"/>
        <v>0</v>
      </c>
      <c r="I6" s="1">
        <f t="shared" si="1"/>
        <v>0</v>
      </c>
    </row>
    <row r="7" spans="1:12" x14ac:dyDescent="0.55000000000000004">
      <c r="A7">
        <v>0</v>
      </c>
      <c r="B7">
        <v>59.808999999999997</v>
      </c>
      <c r="C7">
        <v>11.302</v>
      </c>
      <c r="D7">
        <v>63.938000000000002</v>
      </c>
      <c r="E7">
        <v>63.938000000000002</v>
      </c>
      <c r="F7">
        <v>59.808999999999997</v>
      </c>
      <c r="G7">
        <v>11.302</v>
      </c>
      <c r="H7">
        <f t="shared" si="0"/>
        <v>0</v>
      </c>
      <c r="I7" s="1">
        <f t="shared" si="1"/>
        <v>0</v>
      </c>
    </row>
    <row r="8" spans="1:12" x14ac:dyDescent="0.55000000000000004">
      <c r="A8">
        <v>0</v>
      </c>
      <c r="B8">
        <v>63.122999999999998</v>
      </c>
      <c r="C8">
        <v>11.121</v>
      </c>
      <c r="D8">
        <v>67.512</v>
      </c>
      <c r="E8">
        <v>67.846999999999994</v>
      </c>
      <c r="F8">
        <v>63.527999999999999</v>
      </c>
      <c r="G8">
        <v>11.339</v>
      </c>
      <c r="H8">
        <f t="shared" si="0"/>
        <v>-0.40500000000000114</v>
      </c>
      <c r="I8" s="1">
        <f t="shared" si="1"/>
        <v>-6.4160448647878135E-3</v>
      </c>
    </row>
    <row r="9" spans="1:12" x14ac:dyDescent="0.55000000000000004">
      <c r="A9">
        <v>0</v>
      </c>
      <c r="B9">
        <v>67.174000000000007</v>
      </c>
      <c r="C9">
        <v>11.118</v>
      </c>
      <c r="D9">
        <v>71.313000000000002</v>
      </c>
      <c r="E9">
        <v>70.853999999999999</v>
      </c>
      <c r="F9">
        <v>65.757999999999996</v>
      </c>
      <c r="G9">
        <v>11.442</v>
      </c>
      <c r="H9">
        <f t="shared" si="0"/>
        <v>1.416000000000011</v>
      </c>
      <c r="I9" s="1">
        <f t="shared" si="1"/>
        <v>2.1079584362997752E-2</v>
      </c>
    </row>
    <row r="10" spans="1:12" x14ac:dyDescent="0.55000000000000004">
      <c r="A10">
        <v>0</v>
      </c>
      <c r="B10">
        <v>69.668999999999997</v>
      </c>
      <c r="C10">
        <v>11.14</v>
      </c>
      <c r="D10">
        <v>74.260000000000005</v>
      </c>
      <c r="E10">
        <v>73.332999999999998</v>
      </c>
      <c r="F10">
        <v>68.509</v>
      </c>
      <c r="G10">
        <v>11.337999999999999</v>
      </c>
      <c r="H10">
        <f t="shared" si="0"/>
        <v>1.1599999999999966</v>
      </c>
      <c r="I10" s="1">
        <f t="shared" si="1"/>
        <v>1.6650160042486567E-2</v>
      </c>
    </row>
    <row r="11" spans="1:12" x14ac:dyDescent="0.55000000000000004">
      <c r="A11">
        <v>1</v>
      </c>
      <c r="B11">
        <v>18.352</v>
      </c>
      <c r="C11">
        <v>14.904</v>
      </c>
      <c r="D11">
        <v>19.940000000000001</v>
      </c>
      <c r="E11">
        <v>19.940000000000001</v>
      </c>
      <c r="F11">
        <v>18.352</v>
      </c>
      <c r="G11">
        <v>14.904</v>
      </c>
      <c r="H11">
        <f t="shared" si="0"/>
        <v>0</v>
      </c>
      <c r="I11" s="1">
        <f t="shared" si="1"/>
        <v>0</v>
      </c>
    </row>
    <row r="12" spans="1:12" x14ac:dyDescent="0.55000000000000004">
      <c r="A12">
        <v>1</v>
      </c>
      <c r="B12">
        <v>25.359000000000002</v>
      </c>
      <c r="C12">
        <v>13.954000000000001</v>
      </c>
      <c r="D12">
        <v>27.548999999999999</v>
      </c>
      <c r="E12">
        <v>27.548999999999999</v>
      </c>
      <c r="F12">
        <v>25.359000000000002</v>
      </c>
      <c r="G12">
        <v>13.954000000000001</v>
      </c>
      <c r="H12">
        <f t="shared" si="0"/>
        <v>0</v>
      </c>
      <c r="I12" s="1">
        <f t="shared" si="1"/>
        <v>0</v>
      </c>
    </row>
    <row r="13" spans="1:12" x14ac:dyDescent="0.55000000000000004">
      <c r="A13">
        <v>1</v>
      </c>
      <c r="B13">
        <v>29.529</v>
      </c>
      <c r="C13">
        <v>13.88</v>
      </c>
      <c r="D13">
        <v>32.01</v>
      </c>
      <c r="E13">
        <v>32.267000000000003</v>
      </c>
      <c r="F13">
        <v>30.123999999999999</v>
      </c>
      <c r="G13">
        <v>13.965999999999999</v>
      </c>
      <c r="H13">
        <f t="shared" si="0"/>
        <v>-0.59499999999999886</v>
      </c>
      <c r="I13" s="1">
        <f t="shared" si="1"/>
        <v>-2.0149683362118555E-2</v>
      </c>
    </row>
    <row r="14" spans="1:12" x14ac:dyDescent="0.55000000000000004">
      <c r="A14">
        <v>1</v>
      </c>
      <c r="B14">
        <v>34.029000000000003</v>
      </c>
      <c r="C14">
        <v>14.032999999999999</v>
      </c>
      <c r="D14">
        <v>36.801000000000002</v>
      </c>
      <c r="E14">
        <v>36.384</v>
      </c>
      <c r="F14">
        <v>34.128999999999998</v>
      </c>
      <c r="G14">
        <v>13.829000000000001</v>
      </c>
      <c r="H14">
        <f t="shared" si="0"/>
        <v>-9.9999999999994316E-2</v>
      </c>
      <c r="I14" s="1">
        <f t="shared" si="1"/>
        <v>-2.9386699579768524E-3</v>
      </c>
    </row>
    <row r="15" spans="1:12" x14ac:dyDescent="0.55000000000000004">
      <c r="A15">
        <v>1</v>
      </c>
      <c r="B15">
        <v>37.222000000000001</v>
      </c>
      <c r="C15">
        <v>13.773999999999999</v>
      </c>
      <c r="D15">
        <v>39.654000000000003</v>
      </c>
      <c r="E15">
        <v>40.040999999999997</v>
      </c>
      <c r="F15">
        <v>37.238999999999997</v>
      </c>
      <c r="G15">
        <v>13.85</v>
      </c>
      <c r="H15">
        <f t="shared" si="0"/>
        <v>-1.6999999999995907E-2</v>
      </c>
      <c r="I15" s="1">
        <f t="shared" si="1"/>
        <v>-4.5671914459179802E-4</v>
      </c>
    </row>
    <row r="16" spans="1:12" x14ac:dyDescent="0.55000000000000004">
      <c r="A16">
        <v>1</v>
      </c>
      <c r="B16">
        <v>40.411000000000001</v>
      </c>
      <c r="C16">
        <v>13.7</v>
      </c>
      <c r="D16">
        <v>42.665999999999997</v>
      </c>
      <c r="E16">
        <v>43.884999999999998</v>
      </c>
      <c r="F16">
        <v>40.523000000000003</v>
      </c>
      <c r="G16">
        <v>13.832000000000001</v>
      </c>
      <c r="H16">
        <f t="shared" si="0"/>
        <v>-0.11200000000000188</v>
      </c>
      <c r="I16" s="1">
        <f t="shared" si="1"/>
        <v>-2.7715226052312954E-3</v>
      </c>
    </row>
    <row r="17" spans="1:9" x14ac:dyDescent="0.55000000000000004">
      <c r="A17">
        <v>1</v>
      </c>
      <c r="B17">
        <v>45.027000000000001</v>
      </c>
      <c r="C17">
        <v>13.808999999999999</v>
      </c>
      <c r="D17">
        <v>47.737000000000002</v>
      </c>
      <c r="E17">
        <v>47.865000000000002</v>
      </c>
      <c r="F17">
        <v>44.311</v>
      </c>
      <c r="G17">
        <v>13.065</v>
      </c>
      <c r="H17">
        <f t="shared" si="0"/>
        <v>0.71600000000000108</v>
      </c>
      <c r="I17" s="1">
        <f t="shared" si="1"/>
        <v>1.590157016900973E-2</v>
      </c>
    </row>
    <row r="18" spans="1:9" x14ac:dyDescent="0.55000000000000004">
      <c r="A18">
        <v>1</v>
      </c>
      <c r="B18">
        <v>48.932000000000002</v>
      </c>
      <c r="C18">
        <v>13.593</v>
      </c>
      <c r="D18">
        <v>51.845999999999997</v>
      </c>
      <c r="E18">
        <v>51.557000000000002</v>
      </c>
      <c r="F18">
        <v>47.707999999999998</v>
      </c>
      <c r="G18">
        <v>13.234</v>
      </c>
      <c r="H18">
        <f t="shared" si="0"/>
        <v>1.2240000000000038</v>
      </c>
      <c r="I18" s="1">
        <f t="shared" si="1"/>
        <v>2.5014305566909256E-2</v>
      </c>
    </row>
    <row r="19" spans="1:9" x14ac:dyDescent="0.55000000000000004">
      <c r="A19">
        <v>1</v>
      </c>
      <c r="B19">
        <v>52.152999999999999</v>
      </c>
      <c r="C19">
        <v>13.529</v>
      </c>
      <c r="D19">
        <v>55.097000000000001</v>
      </c>
      <c r="E19">
        <v>55.152999999999999</v>
      </c>
      <c r="F19">
        <v>51.954000000000001</v>
      </c>
      <c r="G19">
        <v>13.071</v>
      </c>
      <c r="H19">
        <f t="shared" si="0"/>
        <v>0.19899999999999807</v>
      </c>
      <c r="I19" s="1">
        <f t="shared" si="1"/>
        <v>3.8156961248633457E-3</v>
      </c>
    </row>
    <row r="20" spans="1:9" x14ac:dyDescent="0.55000000000000004">
      <c r="A20">
        <v>2</v>
      </c>
      <c r="B20">
        <v>14.914999999999999</v>
      </c>
      <c r="C20">
        <v>27.276</v>
      </c>
      <c r="D20">
        <v>15.875999999999999</v>
      </c>
      <c r="E20">
        <v>15.875999999999999</v>
      </c>
      <c r="F20">
        <v>14.914999999999999</v>
      </c>
      <c r="G20">
        <v>27.276</v>
      </c>
      <c r="H20">
        <f t="shared" si="0"/>
        <v>0</v>
      </c>
      <c r="I20" s="1">
        <f t="shared" si="1"/>
        <v>0</v>
      </c>
    </row>
    <row r="21" spans="1:9" x14ac:dyDescent="0.55000000000000004">
      <c r="A21">
        <v>2</v>
      </c>
      <c r="B21">
        <v>22.183</v>
      </c>
      <c r="C21">
        <v>26.652000000000001</v>
      </c>
      <c r="D21">
        <v>23.707000000000001</v>
      </c>
      <c r="E21">
        <v>23.707000000000001</v>
      </c>
      <c r="F21">
        <v>22.183</v>
      </c>
      <c r="G21">
        <v>26.652000000000001</v>
      </c>
      <c r="H21">
        <f t="shared" si="0"/>
        <v>0</v>
      </c>
      <c r="I21" s="1">
        <f t="shared" si="1"/>
        <v>0</v>
      </c>
    </row>
    <row r="22" spans="1:9" x14ac:dyDescent="0.55000000000000004">
      <c r="A22">
        <v>2</v>
      </c>
      <c r="B22">
        <v>28.172000000000001</v>
      </c>
      <c r="C22">
        <v>25.187999999999999</v>
      </c>
      <c r="D22">
        <v>29.59</v>
      </c>
      <c r="E22">
        <v>29.59</v>
      </c>
      <c r="F22">
        <v>28.172000000000001</v>
      </c>
      <c r="G22">
        <v>25.187999999999999</v>
      </c>
      <c r="H22">
        <f t="shared" si="0"/>
        <v>0</v>
      </c>
      <c r="I22" s="1">
        <f t="shared" si="1"/>
        <v>0</v>
      </c>
    </row>
    <row r="23" spans="1:9" x14ac:dyDescent="0.55000000000000004">
      <c r="A23">
        <v>2</v>
      </c>
      <c r="B23">
        <v>32.595999999999997</v>
      </c>
      <c r="C23">
        <v>24.919</v>
      </c>
      <c r="D23">
        <v>34.514000000000003</v>
      </c>
      <c r="E23">
        <v>34.994</v>
      </c>
      <c r="F23">
        <v>33.029000000000003</v>
      </c>
      <c r="G23">
        <v>24.431999999999999</v>
      </c>
      <c r="H23">
        <f t="shared" si="0"/>
        <v>-0.43300000000000693</v>
      </c>
      <c r="I23" s="1">
        <f t="shared" si="1"/>
        <v>-1.3283838507792581E-2</v>
      </c>
    </row>
    <row r="24" spans="1:9" x14ac:dyDescent="0.55000000000000004">
      <c r="A24">
        <v>2</v>
      </c>
      <c r="B24">
        <v>37.753</v>
      </c>
      <c r="C24">
        <v>24.878</v>
      </c>
      <c r="D24">
        <v>39.737000000000002</v>
      </c>
      <c r="E24">
        <v>39.737000000000002</v>
      </c>
      <c r="F24">
        <v>37.753</v>
      </c>
      <c r="G24">
        <v>24.878</v>
      </c>
      <c r="H24">
        <f t="shared" si="0"/>
        <v>0</v>
      </c>
      <c r="I24" s="1">
        <f t="shared" si="1"/>
        <v>0</v>
      </c>
    </row>
    <row r="25" spans="1:9" x14ac:dyDescent="0.55000000000000004">
      <c r="A25">
        <v>2</v>
      </c>
      <c r="B25">
        <v>41.134</v>
      </c>
      <c r="C25">
        <v>24.805</v>
      </c>
      <c r="D25">
        <v>43.256999999999998</v>
      </c>
      <c r="E25">
        <v>43.295999999999999</v>
      </c>
      <c r="F25">
        <v>40.859000000000002</v>
      </c>
      <c r="G25">
        <v>24.114999999999998</v>
      </c>
      <c r="H25">
        <f t="shared" si="0"/>
        <v>0.27499999999999858</v>
      </c>
      <c r="I25" s="1">
        <f t="shared" si="1"/>
        <v>6.6854670102591187E-3</v>
      </c>
    </row>
    <row r="26" spans="1:9" x14ac:dyDescent="0.55000000000000004">
      <c r="A26">
        <v>2</v>
      </c>
      <c r="B26">
        <v>44.652000000000001</v>
      </c>
      <c r="C26">
        <v>24.565000000000001</v>
      </c>
      <c r="D26">
        <v>47.283999999999999</v>
      </c>
      <c r="E26">
        <v>46.878999999999998</v>
      </c>
      <c r="F26">
        <v>44.868000000000002</v>
      </c>
      <c r="G26">
        <v>24.071999999999999</v>
      </c>
      <c r="H26">
        <f t="shared" si="0"/>
        <v>-0.21600000000000108</v>
      </c>
      <c r="I26" s="1">
        <f t="shared" si="1"/>
        <v>-4.8374092985756754E-3</v>
      </c>
    </row>
    <row r="27" spans="1:9" x14ac:dyDescent="0.55000000000000004">
      <c r="A27">
        <v>2</v>
      </c>
      <c r="B27">
        <v>48.356000000000002</v>
      </c>
      <c r="C27">
        <v>24.457999999999998</v>
      </c>
      <c r="D27">
        <v>50.567999999999998</v>
      </c>
      <c r="E27">
        <v>50.595999999999997</v>
      </c>
      <c r="F27">
        <v>48.588999999999999</v>
      </c>
      <c r="G27">
        <v>24.617999999999999</v>
      </c>
      <c r="H27">
        <f t="shared" si="0"/>
        <v>-0.23299999999999699</v>
      </c>
      <c r="I27" s="1">
        <f t="shared" si="1"/>
        <v>-4.8184299776655838E-3</v>
      </c>
    </row>
    <row r="28" spans="1:9" x14ac:dyDescent="0.55000000000000004">
      <c r="A28">
        <v>2</v>
      </c>
      <c r="B28">
        <v>52.256</v>
      </c>
      <c r="C28">
        <v>24.04</v>
      </c>
      <c r="D28">
        <v>54.530999999999999</v>
      </c>
      <c r="E28">
        <v>54.378999999999998</v>
      </c>
      <c r="F28">
        <v>52.423000000000002</v>
      </c>
      <c r="G28">
        <v>24.189</v>
      </c>
      <c r="H28">
        <f t="shared" si="0"/>
        <v>-0.16700000000000159</v>
      </c>
      <c r="I28" s="1">
        <f t="shared" si="1"/>
        <v>-3.1958052663809246E-3</v>
      </c>
    </row>
    <row r="29" spans="1:9" x14ac:dyDescent="0.55000000000000004">
      <c r="A29">
        <v>3</v>
      </c>
      <c r="B29">
        <v>15.304</v>
      </c>
      <c r="C29">
        <v>14.112</v>
      </c>
      <c r="D29">
        <v>15.644</v>
      </c>
      <c r="E29">
        <v>15.644</v>
      </c>
      <c r="F29">
        <v>15.304</v>
      </c>
      <c r="G29">
        <v>14.112</v>
      </c>
      <c r="H29">
        <f t="shared" si="0"/>
        <v>0</v>
      </c>
      <c r="I29" s="1">
        <f t="shared" si="1"/>
        <v>0</v>
      </c>
    </row>
    <row r="30" spans="1:9" x14ac:dyDescent="0.55000000000000004">
      <c r="A30">
        <v>3</v>
      </c>
      <c r="B30">
        <v>22.582000000000001</v>
      </c>
      <c r="C30">
        <v>13.794</v>
      </c>
      <c r="D30">
        <v>23.809000000000001</v>
      </c>
      <c r="E30">
        <v>23.809000000000001</v>
      </c>
      <c r="F30">
        <v>22.582000000000001</v>
      </c>
      <c r="G30">
        <v>13.794</v>
      </c>
      <c r="H30">
        <f t="shared" si="0"/>
        <v>0</v>
      </c>
      <c r="I30" s="1">
        <f t="shared" si="1"/>
        <v>0</v>
      </c>
    </row>
    <row r="31" spans="1:9" x14ac:dyDescent="0.55000000000000004">
      <c r="A31">
        <v>3</v>
      </c>
      <c r="B31">
        <v>28.957999999999998</v>
      </c>
      <c r="C31">
        <v>13.589</v>
      </c>
      <c r="D31">
        <v>29.619</v>
      </c>
      <c r="E31">
        <v>29.206</v>
      </c>
      <c r="F31">
        <v>27.733000000000001</v>
      </c>
      <c r="G31">
        <v>13.853999999999999</v>
      </c>
      <c r="H31">
        <f t="shared" si="0"/>
        <v>1.2249999999999979</v>
      </c>
      <c r="I31" s="1">
        <f t="shared" si="1"/>
        <v>4.230264521030451E-2</v>
      </c>
    </row>
    <row r="32" spans="1:9" x14ac:dyDescent="0.55000000000000004">
      <c r="A32">
        <v>3</v>
      </c>
      <c r="B32">
        <v>34.08</v>
      </c>
      <c r="C32">
        <v>13.452</v>
      </c>
      <c r="D32">
        <v>34.982999999999997</v>
      </c>
      <c r="E32">
        <v>33.872</v>
      </c>
      <c r="F32">
        <v>32.332000000000001</v>
      </c>
      <c r="G32">
        <v>13.619</v>
      </c>
      <c r="H32">
        <f t="shared" si="0"/>
        <v>1.7479999999999976</v>
      </c>
      <c r="I32" s="1">
        <f t="shared" si="1"/>
        <v>5.1291079812206507E-2</v>
      </c>
    </row>
    <row r="33" spans="1:9" x14ac:dyDescent="0.55000000000000004">
      <c r="A33">
        <v>3</v>
      </c>
      <c r="B33">
        <v>37.737000000000002</v>
      </c>
      <c r="C33">
        <v>13.632999999999999</v>
      </c>
      <c r="D33">
        <v>38.83</v>
      </c>
      <c r="E33">
        <v>38.948999999999998</v>
      </c>
      <c r="F33">
        <v>37.802</v>
      </c>
      <c r="G33">
        <v>13.426</v>
      </c>
      <c r="H33">
        <f t="shared" si="0"/>
        <v>-6.4999999999997726E-2</v>
      </c>
      <c r="I33" s="1">
        <f t="shared" si="1"/>
        <v>-1.7224474653522463E-3</v>
      </c>
    </row>
    <row r="34" spans="1:9" x14ac:dyDescent="0.55000000000000004">
      <c r="A34">
        <v>3</v>
      </c>
      <c r="B34">
        <v>42.357999999999997</v>
      </c>
      <c r="C34">
        <v>13.471</v>
      </c>
      <c r="D34">
        <v>44.12</v>
      </c>
      <c r="E34">
        <v>42.686</v>
      </c>
      <c r="F34">
        <v>41.238999999999997</v>
      </c>
      <c r="G34">
        <v>12.318</v>
      </c>
      <c r="H34">
        <f t="shared" si="0"/>
        <v>1.1189999999999998</v>
      </c>
      <c r="I34" s="1">
        <f t="shared" si="1"/>
        <v>2.641767788847443E-2</v>
      </c>
    </row>
    <row r="35" spans="1:9" x14ac:dyDescent="0.55000000000000004">
      <c r="A35">
        <v>3</v>
      </c>
      <c r="B35">
        <v>45.875</v>
      </c>
      <c r="C35">
        <v>13.387</v>
      </c>
      <c r="D35">
        <v>47.786999999999999</v>
      </c>
      <c r="E35">
        <v>46.418999999999997</v>
      </c>
      <c r="F35">
        <v>44.353000000000002</v>
      </c>
      <c r="G35">
        <v>12.888</v>
      </c>
      <c r="H35">
        <f t="shared" si="0"/>
        <v>1.5219999999999985</v>
      </c>
      <c r="I35" s="1">
        <f t="shared" si="1"/>
        <v>3.3177111716621223E-2</v>
      </c>
    </row>
    <row r="36" spans="1:9" x14ac:dyDescent="0.55000000000000004">
      <c r="A36">
        <v>3</v>
      </c>
      <c r="B36">
        <v>49.441000000000003</v>
      </c>
      <c r="C36">
        <v>12.503</v>
      </c>
      <c r="D36">
        <v>51.567999999999998</v>
      </c>
      <c r="E36">
        <v>51.210999999999999</v>
      </c>
      <c r="F36">
        <v>49.222000000000001</v>
      </c>
      <c r="G36">
        <v>12.965999999999999</v>
      </c>
      <c r="H36">
        <f t="shared" si="0"/>
        <v>0.21900000000000119</v>
      </c>
      <c r="I36" s="1">
        <f t="shared" si="1"/>
        <v>4.4295220565927305E-3</v>
      </c>
    </row>
    <row r="37" spans="1:9" x14ac:dyDescent="0.55000000000000004">
      <c r="A37">
        <v>3</v>
      </c>
      <c r="B37">
        <v>53.177999999999997</v>
      </c>
      <c r="C37">
        <v>12.11</v>
      </c>
      <c r="D37">
        <v>54.832000000000001</v>
      </c>
      <c r="E37">
        <v>55.207999999999998</v>
      </c>
      <c r="F37">
        <v>52.844000000000001</v>
      </c>
      <c r="G37">
        <v>11.826000000000001</v>
      </c>
      <c r="H37">
        <f t="shared" si="0"/>
        <v>0.33399999999999608</v>
      </c>
      <c r="I37" s="1">
        <f t="shared" si="1"/>
        <v>6.2807928090563032E-3</v>
      </c>
    </row>
    <row r="38" spans="1:9" x14ac:dyDescent="0.55000000000000004">
      <c r="A38">
        <v>4</v>
      </c>
      <c r="B38">
        <v>15.041</v>
      </c>
      <c r="C38">
        <v>15.276</v>
      </c>
      <c r="D38">
        <v>15.303000000000001</v>
      </c>
      <c r="E38">
        <v>15.303000000000001</v>
      </c>
      <c r="F38">
        <v>15.041</v>
      </c>
      <c r="G38">
        <v>15.276</v>
      </c>
      <c r="H38">
        <f t="shared" si="0"/>
        <v>0</v>
      </c>
      <c r="I38" s="1">
        <f t="shared" si="1"/>
        <v>0</v>
      </c>
    </row>
    <row r="39" spans="1:9" x14ac:dyDescent="0.55000000000000004">
      <c r="A39">
        <v>4</v>
      </c>
      <c r="B39">
        <v>24.302</v>
      </c>
      <c r="C39">
        <v>14.752000000000001</v>
      </c>
      <c r="D39">
        <v>26.015000000000001</v>
      </c>
      <c r="E39">
        <v>26.015000000000001</v>
      </c>
      <c r="F39">
        <v>24.302</v>
      </c>
      <c r="G39">
        <v>14.752000000000001</v>
      </c>
      <c r="H39">
        <f t="shared" si="0"/>
        <v>0</v>
      </c>
      <c r="I39" s="1">
        <f t="shared" si="1"/>
        <v>0</v>
      </c>
    </row>
    <row r="40" spans="1:9" x14ac:dyDescent="0.55000000000000004">
      <c r="A40">
        <v>4</v>
      </c>
      <c r="B40">
        <v>30.588999999999999</v>
      </c>
      <c r="C40">
        <v>14.535</v>
      </c>
      <c r="D40">
        <v>31.821000000000002</v>
      </c>
      <c r="E40">
        <v>31.821000000000002</v>
      </c>
      <c r="F40">
        <v>30.588999999999999</v>
      </c>
      <c r="G40">
        <v>14.535</v>
      </c>
      <c r="H40">
        <f t="shared" si="0"/>
        <v>0</v>
      </c>
      <c r="I40" s="1">
        <f t="shared" si="1"/>
        <v>0</v>
      </c>
    </row>
    <row r="41" spans="1:9" x14ac:dyDescent="0.55000000000000004">
      <c r="A41">
        <v>4</v>
      </c>
      <c r="B41">
        <v>34.472000000000001</v>
      </c>
      <c r="C41">
        <v>14.907999999999999</v>
      </c>
      <c r="D41">
        <v>36.46</v>
      </c>
      <c r="E41">
        <v>36.46</v>
      </c>
      <c r="F41">
        <v>34.472000000000001</v>
      </c>
      <c r="G41">
        <v>14.907999999999999</v>
      </c>
      <c r="H41">
        <f t="shared" si="0"/>
        <v>0</v>
      </c>
      <c r="I41" s="1">
        <f t="shared" si="1"/>
        <v>0</v>
      </c>
    </row>
    <row r="42" spans="1:9" x14ac:dyDescent="0.55000000000000004">
      <c r="A42">
        <v>4</v>
      </c>
      <c r="B42">
        <v>38.996000000000002</v>
      </c>
      <c r="C42">
        <v>14.77</v>
      </c>
      <c r="D42">
        <v>40.927</v>
      </c>
      <c r="E42">
        <v>39.427</v>
      </c>
      <c r="F42">
        <v>36.752000000000002</v>
      </c>
      <c r="G42">
        <v>14.512</v>
      </c>
      <c r="H42">
        <f t="shared" si="0"/>
        <v>2.2439999999999998</v>
      </c>
      <c r="I42" s="1">
        <f t="shared" si="1"/>
        <v>5.7544363524464036E-2</v>
      </c>
    </row>
    <row r="43" spans="1:9" x14ac:dyDescent="0.55000000000000004">
      <c r="A43">
        <v>4</v>
      </c>
      <c r="B43">
        <v>41.046999999999997</v>
      </c>
      <c r="C43">
        <v>14.725</v>
      </c>
      <c r="D43">
        <v>43.002000000000002</v>
      </c>
      <c r="E43">
        <v>44.786000000000001</v>
      </c>
      <c r="F43">
        <v>42.38</v>
      </c>
      <c r="G43">
        <v>14.587999999999999</v>
      </c>
      <c r="H43">
        <f t="shared" si="0"/>
        <v>-1.3330000000000055</v>
      </c>
      <c r="I43" s="1">
        <f t="shared" si="1"/>
        <v>-3.2474967719930949E-2</v>
      </c>
    </row>
    <row r="44" spans="1:9" x14ac:dyDescent="0.55000000000000004">
      <c r="A44">
        <v>4</v>
      </c>
      <c r="B44">
        <v>46.164999999999999</v>
      </c>
      <c r="C44">
        <v>13.846</v>
      </c>
      <c r="D44">
        <v>48.469000000000001</v>
      </c>
      <c r="E44">
        <v>47.78</v>
      </c>
      <c r="F44">
        <v>45.459000000000003</v>
      </c>
      <c r="G44">
        <v>14.211</v>
      </c>
      <c r="H44">
        <f t="shared" si="0"/>
        <v>0.70599999999999596</v>
      </c>
      <c r="I44" s="1">
        <f t="shared" si="1"/>
        <v>1.5292970865374114E-2</v>
      </c>
    </row>
    <row r="45" spans="1:9" x14ac:dyDescent="0.55000000000000004">
      <c r="A45">
        <v>4</v>
      </c>
      <c r="B45">
        <v>49.500999999999998</v>
      </c>
      <c r="C45">
        <v>14.188000000000001</v>
      </c>
      <c r="D45">
        <v>51.847000000000001</v>
      </c>
      <c r="E45">
        <v>51.932000000000002</v>
      </c>
      <c r="F45">
        <v>50.008000000000003</v>
      </c>
      <c r="G45">
        <v>14.106999999999999</v>
      </c>
      <c r="H45">
        <f t="shared" si="0"/>
        <v>-0.507000000000005</v>
      </c>
      <c r="I45" s="1">
        <f t="shared" si="1"/>
        <v>-1.0242217328942951E-2</v>
      </c>
    </row>
    <row r="46" spans="1:9" x14ac:dyDescent="0.55000000000000004">
      <c r="A46">
        <v>4</v>
      </c>
      <c r="B46">
        <v>53.454999999999998</v>
      </c>
      <c r="C46">
        <v>14.048999999999999</v>
      </c>
      <c r="D46">
        <v>56.128</v>
      </c>
      <c r="E46">
        <v>55.41</v>
      </c>
      <c r="F46">
        <v>53.258000000000003</v>
      </c>
      <c r="G46">
        <v>14.095000000000001</v>
      </c>
      <c r="H46">
        <f t="shared" si="0"/>
        <v>0.19699999999999562</v>
      </c>
      <c r="I46" s="1">
        <f t="shared" si="1"/>
        <v>3.6853428117107029E-3</v>
      </c>
    </row>
    <row r="47" spans="1:9" x14ac:dyDescent="0.55000000000000004">
      <c r="A47">
        <v>5</v>
      </c>
      <c r="B47">
        <v>12.35</v>
      </c>
      <c r="C47">
        <v>16.713000000000001</v>
      </c>
      <c r="D47">
        <v>13.481</v>
      </c>
      <c r="E47">
        <v>13.481</v>
      </c>
      <c r="F47">
        <v>12.35</v>
      </c>
      <c r="G47">
        <v>16.713000000000001</v>
      </c>
      <c r="H47">
        <f t="shared" si="0"/>
        <v>0</v>
      </c>
      <c r="I47" s="1">
        <f t="shared" si="1"/>
        <v>0</v>
      </c>
    </row>
    <row r="48" spans="1:9" x14ac:dyDescent="0.55000000000000004">
      <c r="A48">
        <v>5</v>
      </c>
      <c r="B48">
        <v>22.513000000000002</v>
      </c>
      <c r="C48">
        <v>15.590999999999999</v>
      </c>
      <c r="D48">
        <v>24.091999999999999</v>
      </c>
      <c r="E48">
        <v>24.091999999999999</v>
      </c>
      <c r="F48">
        <v>22.513000000000002</v>
      </c>
      <c r="G48">
        <v>15.590999999999999</v>
      </c>
      <c r="H48">
        <f t="shared" si="0"/>
        <v>0</v>
      </c>
      <c r="I48" s="1">
        <f t="shared" si="1"/>
        <v>0</v>
      </c>
    </row>
    <row r="49" spans="1:9" x14ac:dyDescent="0.55000000000000004">
      <c r="A49">
        <v>5</v>
      </c>
      <c r="B49">
        <v>31.547000000000001</v>
      </c>
      <c r="C49">
        <v>14.927</v>
      </c>
      <c r="D49">
        <v>33.066000000000003</v>
      </c>
      <c r="E49">
        <v>33.066000000000003</v>
      </c>
      <c r="F49">
        <v>31.547000000000001</v>
      </c>
      <c r="G49">
        <v>14.927</v>
      </c>
      <c r="H49">
        <f t="shared" si="0"/>
        <v>0</v>
      </c>
      <c r="I49" s="1">
        <f t="shared" si="1"/>
        <v>0</v>
      </c>
    </row>
    <row r="50" spans="1:9" x14ac:dyDescent="0.55000000000000004">
      <c r="A50">
        <v>5</v>
      </c>
      <c r="B50">
        <v>39.276000000000003</v>
      </c>
      <c r="C50">
        <v>14.75</v>
      </c>
      <c r="D50">
        <v>40.758000000000003</v>
      </c>
      <c r="E50">
        <v>40.758000000000003</v>
      </c>
      <c r="F50">
        <v>39.276000000000003</v>
      </c>
      <c r="G50">
        <v>14.75</v>
      </c>
      <c r="H50">
        <f t="shared" si="0"/>
        <v>0</v>
      </c>
      <c r="I50" s="1">
        <f t="shared" si="1"/>
        <v>0</v>
      </c>
    </row>
    <row r="51" spans="1:9" x14ac:dyDescent="0.55000000000000004">
      <c r="A51">
        <v>5</v>
      </c>
      <c r="B51">
        <v>45.393999999999998</v>
      </c>
      <c r="C51">
        <v>14.965</v>
      </c>
      <c r="D51">
        <v>47.281999999999996</v>
      </c>
      <c r="E51">
        <v>47.281999999999996</v>
      </c>
      <c r="F51">
        <v>45.393999999999998</v>
      </c>
      <c r="G51">
        <v>14.965</v>
      </c>
      <c r="H51">
        <f t="shared" si="0"/>
        <v>0</v>
      </c>
      <c r="I51" s="1">
        <f t="shared" si="1"/>
        <v>0</v>
      </c>
    </row>
    <row r="52" spans="1:9" x14ac:dyDescent="0.55000000000000004">
      <c r="A52">
        <v>5</v>
      </c>
      <c r="B52">
        <v>50.517000000000003</v>
      </c>
      <c r="C52">
        <v>14.715</v>
      </c>
      <c r="D52">
        <v>52.631</v>
      </c>
      <c r="E52">
        <v>52.259</v>
      </c>
      <c r="F52">
        <v>49.518999999999998</v>
      </c>
      <c r="G52">
        <v>14.622999999999999</v>
      </c>
      <c r="H52">
        <f t="shared" si="0"/>
        <v>0.99800000000000466</v>
      </c>
      <c r="I52" s="1">
        <f t="shared" si="1"/>
        <v>1.9755725795276929E-2</v>
      </c>
    </row>
    <row r="53" spans="1:9" x14ac:dyDescent="0.55000000000000004">
      <c r="A53">
        <v>5</v>
      </c>
      <c r="B53">
        <v>52.561999999999998</v>
      </c>
      <c r="C53">
        <v>14.842000000000001</v>
      </c>
      <c r="D53">
        <v>54.960999999999999</v>
      </c>
      <c r="E53">
        <v>57.402000000000001</v>
      </c>
      <c r="F53">
        <v>54.991999999999997</v>
      </c>
      <c r="G53">
        <v>14.409000000000001</v>
      </c>
      <c r="H53">
        <f t="shared" si="0"/>
        <v>-2.4299999999999997</v>
      </c>
      <c r="I53" s="1">
        <f t="shared" si="1"/>
        <v>-4.6231117537384417E-2</v>
      </c>
    </row>
    <row r="54" spans="1:9" x14ac:dyDescent="0.55000000000000004">
      <c r="A54">
        <v>5</v>
      </c>
      <c r="B54">
        <v>58.497</v>
      </c>
      <c r="C54">
        <v>14.315</v>
      </c>
      <c r="D54">
        <v>61.371000000000002</v>
      </c>
      <c r="E54">
        <v>61.371000000000002</v>
      </c>
      <c r="F54">
        <v>58.497</v>
      </c>
      <c r="G54">
        <v>14.315</v>
      </c>
      <c r="H54">
        <f t="shared" si="0"/>
        <v>0</v>
      </c>
      <c r="I54" s="1">
        <f t="shared" si="1"/>
        <v>0</v>
      </c>
    </row>
    <row r="55" spans="1:9" x14ac:dyDescent="0.55000000000000004">
      <c r="A55">
        <v>5</v>
      </c>
      <c r="B55">
        <v>62.448</v>
      </c>
      <c r="C55">
        <v>14.425000000000001</v>
      </c>
      <c r="D55">
        <v>64.900999999999996</v>
      </c>
      <c r="E55">
        <v>64.900999999999996</v>
      </c>
      <c r="F55">
        <v>62.448</v>
      </c>
      <c r="G55">
        <v>14.425000000000001</v>
      </c>
      <c r="H55">
        <f t="shared" si="0"/>
        <v>0</v>
      </c>
      <c r="I55" s="1">
        <f t="shared" si="1"/>
        <v>0</v>
      </c>
    </row>
    <row r="56" spans="1:9" x14ac:dyDescent="0.55000000000000004">
      <c r="A56">
        <v>6</v>
      </c>
      <c r="B56">
        <v>15.734999999999999</v>
      </c>
      <c r="C56">
        <v>28.911000000000001</v>
      </c>
      <c r="D56">
        <v>17.329000000000001</v>
      </c>
      <c r="E56">
        <v>18.503</v>
      </c>
      <c r="F56">
        <v>14.747</v>
      </c>
      <c r="G56">
        <v>27.113</v>
      </c>
      <c r="H56">
        <f t="shared" si="0"/>
        <v>0.98799999999999955</v>
      </c>
      <c r="I56" s="1">
        <f t="shared" si="1"/>
        <v>6.2789958690816619E-2</v>
      </c>
    </row>
    <row r="57" spans="1:9" x14ac:dyDescent="0.55000000000000004">
      <c r="A57">
        <v>6</v>
      </c>
      <c r="B57">
        <v>28.062999999999999</v>
      </c>
      <c r="C57">
        <v>26.981000000000002</v>
      </c>
      <c r="D57">
        <v>31.978000000000002</v>
      </c>
      <c r="E57">
        <v>31.978000000000002</v>
      </c>
      <c r="F57">
        <v>28.062999999999999</v>
      </c>
      <c r="G57">
        <v>26.981000000000002</v>
      </c>
      <c r="H57">
        <f t="shared" si="0"/>
        <v>0</v>
      </c>
      <c r="I57" s="1">
        <f t="shared" si="1"/>
        <v>0</v>
      </c>
    </row>
    <row r="58" spans="1:9" x14ac:dyDescent="0.55000000000000004">
      <c r="A58">
        <v>6</v>
      </c>
      <c r="B58">
        <v>38.231999999999999</v>
      </c>
      <c r="C58">
        <v>26.28</v>
      </c>
      <c r="D58">
        <v>42.822000000000003</v>
      </c>
      <c r="E58">
        <v>42.822000000000003</v>
      </c>
      <c r="F58">
        <v>38.231999999999999</v>
      </c>
      <c r="G58">
        <v>26.28</v>
      </c>
      <c r="H58">
        <f t="shared" si="0"/>
        <v>0</v>
      </c>
      <c r="I58" s="1">
        <f t="shared" si="1"/>
        <v>0</v>
      </c>
    </row>
    <row r="59" spans="1:9" x14ac:dyDescent="0.55000000000000004">
      <c r="A59">
        <v>6</v>
      </c>
      <c r="B59">
        <v>43.462000000000003</v>
      </c>
      <c r="C59">
        <v>24.908999999999999</v>
      </c>
      <c r="D59">
        <v>47.932000000000002</v>
      </c>
      <c r="E59">
        <v>47.932000000000002</v>
      </c>
      <c r="F59">
        <v>43.462000000000003</v>
      </c>
      <c r="G59">
        <v>24.908999999999999</v>
      </c>
      <c r="H59">
        <f t="shared" si="0"/>
        <v>0</v>
      </c>
      <c r="I59" s="1">
        <f t="shared" si="1"/>
        <v>0</v>
      </c>
    </row>
    <row r="60" spans="1:9" x14ac:dyDescent="0.55000000000000004">
      <c r="A60">
        <v>6</v>
      </c>
      <c r="B60">
        <v>48.073999999999998</v>
      </c>
      <c r="C60">
        <v>25.067</v>
      </c>
      <c r="D60">
        <v>52.493000000000002</v>
      </c>
      <c r="E60">
        <v>52.493000000000002</v>
      </c>
      <c r="F60">
        <v>48.073999999999998</v>
      </c>
      <c r="G60">
        <v>25.067</v>
      </c>
      <c r="H60">
        <f t="shared" si="0"/>
        <v>0</v>
      </c>
      <c r="I60" s="1">
        <f t="shared" si="1"/>
        <v>0</v>
      </c>
    </row>
    <row r="61" spans="1:9" x14ac:dyDescent="0.55000000000000004">
      <c r="A61">
        <v>6</v>
      </c>
      <c r="B61">
        <v>52.289000000000001</v>
      </c>
      <c r="C61">
        <v>24.352</v>
      </c>
      <c r="D61">
        <v>57.149000000000001</v>
      </c>
      <c r="E61">
        <v>56.661000000000001</v>
      </c>
      <c r="F61">
        <v>51.527999999999999</v>
      </c>
      <c r="G61">
        <v>24.186</v>
      </c>
      <c r="H61">
        <f t="shared" si="0"/>
        <v>0.76100000000000279</v>
      </c>
      <c r="I61" s="1">
        <f t="shared" si="1"/>
        <v>1.4553730230067563E-2</v>
      </c>
    </row>
    <row r="62" spans="1:9" x14ac:dyDescent="0.55000000000000004">
      <c r="A62">
        <v>6</v>
      </c>
      <c r="B62">
        <v>56.811999999999998</v>
      </c>
      <c r="C62">
        <v>24.215</v>
      </c>
      <c r="D62">
        <v>61.908999999999999</v>
      </c>
      <c r="E62">
        <v>61.156999999999996</v>
      </c>
      <c r="F62">
        <v>56.649000000000001</v>
      </c>
      <c r="G62">
        <v>24.738</v>
      </c>
      <c r="H62">
        <f t="shared" si="0"/>
        <v>0.1629999999999967</v>
      </c>
      <c r="I62" s="1">
        <f t="shared" si="1"/>
        <v>2.869112159402885E-3</v>
      </c>
    </row>
    <row r="63" spans="1:9" x14ac:dyDescent="0.55000000000000004">
      <c r="A63">
        <v>6</v>
      </c>
      <c r="B63">
        <v>60.728999999999999</v>
      </c>
      <c r="C63">
        <v>24.25</v>
      </c>
      <c r="D63">
        <v>65.947000000000003</v>
      </c>
      <c r="E63">
        <v>65.811999999999998</v>
      </c>
      <c r="F63">
        <v>60.421999999999997</v>
      </c>
      <c r="G63">
        <v>25.082999999999998</v>
      </c>
      <c r="H63">
        <f t="shared" si="0"/>
        <v>0.30700000000000216</v>
      </c>
      <c r="I63" s="1">
        <f t="shared" si="1"/>
        <v>5.0552454346358766E-3</v>
      </c>
    </row>
    <row r="64" spans="1:9" x14ac:dyDescent="0.55000000000000004">
      <c r="A64">
        <v>6</v>
      </c>
      <c r="B64">
        <v>65.113</v>
      </c>
      <c r="C64">
        <v>23.826000000000001</v>
      </c>
      <c r="D64">
        <v>70.003</v>
      </c>
      <c r="E64">
        <v>68.796000000000006</v>
      </c>
      <c r="F64">
        <v>64.021000000000001</v>
      </c>
      <c r="G64">
        <v>24.863</v>
      </c>
      <c r="H64">
        <f t="shared" si="0"/>
        <v>1.0919999999999987</v>
      </c>
      <c r="I64" s="1">
        <f t="shared" si="1"/>
        <v>1.6770844531813905E-2</v>
      </c>
    </row>
    <row r="65" spans="1:9" x14ac:dyDescent="0.55000000000000004">
      <c r="A65">
        <v>7</v>
      </c>
      <c r="B65">
        <v>15.189</v>
      </c>
      <c r="C65">
        <v>18.789000000000001</v>
      </c>
      <c r="D65">
        <v>16.053000000000001</v>
      </c>
      <c r="E65">
        <v>16.053000000000001</v>
      </c>
      <c r="F65">
        <v>15.189</v>
      </c>
      <c r="G65">
        <v>18.789000000000001</v>
      </c>
      <c r="H65">
        <f t="shared" si="0"/>
        <v>0</v>
      </c>
      <c r="I65" s="1">
        <f t="shared" si="1"/>
        <v>0</v>
      </c>
    </row>
    <row r="66" spans="1:9" x14ac:dyDescent="0.55000000000000004">
      <c r="A66">
        <v>7</v>
      </c>
      <c r="B66">
        <v>24.404</v>
      </c>
      <c r="C66">
        <v>18.789000000000001</v>
      </c>
      <c r="D66">
        <v>25.663</v>
      </c>
      <c r="E66">
        <v>26.353000000000002</v>
      </c>
      <c r="F66">
        <v>24.504000000000001</v>
      </c>
      <c r="G66">
        <v>17.905999999999999</v>
      </c>
      <c r="H66">
        <f t="shared" si="0"/>
        <v>-0.10000000000000142</v>
      </c>
      <c r="I66" s="1">
        <f t="shared" si="1"/>
        <v>-4.097688903458508E-3</v>
      </c>
    </row>
    <row r="67" spans="1:9" x14ac:dyDescent="0.55000000000000004">
      <c r="A67">
        <v>7</v>
      </c>
      <c r="B67">
        <v>33.783000000000001</v>
      </c>
      <c r="C67">
        <v>17.702000000000002</v>
      </c>
      <c r="D67">
        <v>35.765000000000001</v>
      </c>
      <c r="E67">
        <v>35.765000000000001</v>
      </c>
      <c r="F67">
        <v>33.783000000000001</v>
      </c>
      <c r="G67">
        <v>17.702000000000002</v>
      </c>
      <c r="H67">
        <f t="shared" ref="H67:H82" si="2">B67-F67</f>
        <v>0</v>
      </c>
      <c r="I67" s="1">
        <f t="shared" ref="I67:I82" si="3">H67/B67</f>
        <v>0</v>
      </c>
    </row>
    <row r="68" spans="1:9" x14ac:dyDescent="0.55000000000000004">
      <c r="A68">
        <v>7</v>
      </c>
      <c r="B68">
        <v>39.283999999999999</v>
      </c>
      <c r="C68">
        <v>17.335000000000001</v>
      </c>
      <c r="D68">
        <v>41.308999999999997</v>
      </c>
      <c r="E68">
        <v>42.573999999999998</v>
      </c>
      <c r="F68">
        <v>40.017000000000003</v>
      </c>
      <c r="G68">
        <v>16.192</v>
      </c>
      <c r="H68">
        <f t="shared" si="2"/>
        <v>-0.73300000000000409</v>
      </c>
      <c r="I68" s="1">
        <f t="shared" si="3"/>
        <v>-1.865899602891773E-2</v>
      </c>
    </row>
    <row r="69" spans="1:9" x14ac:dyDescent="0.55000000000000004">
      <c r="A69">
        <v>7</v>
      </c>
      <c r="B69">
        <v>45.414000000000001</v>
      </c>
      <c r="C69">
        <v>16.004000000000001</v>
      </c>
      <c r="D69">
        <v>47.707000000000001</v>
      </c>
      <c r="E69">
        <v>47.707000000000001</v>
      </c>
      <c r="F69">
        <v>45.414000000000001</v>
      </c>
      <c r="G69">
        <v>16.004000000000001</v>
      </c>
      <c r="H69">
        <f t="shared" si="2"/>
        <v>0</v>
      </c>
      <c r="I69" s="1">
        <f t="shared" si="3"/>
        <v>0</v>
      </c>
    </row>
    <row r="70" spans="1:9" x14ac:dyDescent="0.55000000000000004">
      <c r="A70">
        <v>7</v>
      </c>
      <c r="B70">
        <v>49.136000000000003</v>
      </c>
      <c r="C70">
        <v>15.73</v>
      </c>
      <c r="D70">
        <v>52.41</v>
      </c>
      <c r="E70">
        <v>52.41</v>
      </c>
      <c r="F70">
        <v>49.136000000000003</v>
      </c>
      <c r="G70">
        <v>15.73</v>
      </c>
      <c r="H70">
        <f t="shared" si="2"/>
        <v>0</v>
      </c>
      <c r="I70" s="1">
        <f t="shared" si="3"/>
        <v>0</v>
      </c>
    </row>
    <row r="71" spans="1:9" x14ac:dyDescent="0.55000000000000004">
      <c r="A71">
        <v>7</v>
      </c>
      <c r="B71">
        <v>53.621000000000002</v>
      </c>
      <c r="C71">
        <v>15.622</v>
      </c>
      <c r="D71">
        <v>56.155000000000001</v>
      </c>
      <c r="E71">
        <v>56.155000000000001</v>
      </c>
      <c r="F71">
        <v>53.621000000000002</v>
      </c>
      <c r="G71">
        <v>15.622</v>
      </c>
      <c r="H71">
        <f t="shared" si="2"/>
        <v>0</v>
      </c>
      <c r="I71" s="1">
        <f t="shared" si="3"/>
        <v>0</v>
      </c>
    </row>
    <row r="72" spans="1:9" x14ac:dyDescent="0.55000000000000004">
      <c r="A72">
        <v>7</v>
      </c>
      <c r="B72">
        <v>57.884</v>
      </c>
      <c r="C72">
        <v>15.448</v>
      </c>
      <c r="D72">
        <v>60.076000000000001</v>
      </c>
      <c r="E72">
        <v>60.076000000000001</v>
      </c>
      <c r="F72">
        <v>57.884</v>
      </c>
      <c r="G72">
        <v>15.448</v>
      </c>
      <c r="H72">
        <f t="shared" si="2"/>
        <v>0</v>
      </c>
      <c r="I72" s="1">
        <f t="shared" si="3"/>
        <v>0</v>
      </c>
    </row>
    <row r="73" spans="1:9" x14ac:dyDescent="0.55000000000000004">
      <c r="A73">
        <v>7</v>
      </c>
      <c r="B73">
        <v>59.427999999999997</v>
      </c>
      <c r="C73">
        <v>15.076000000000001</v>
      </c>
      <c r="D73">
        <v>62.003</v>
      </c>
      <c r="E73">
        <v>61.5</v>
      </c>
      <c r="F73">
        <v>58.726999999999997</v>
      </c>
      <c r="G73">
        <v>15.563000000000001</v>
      </c>
      <c r="H73">
        <f t="shared" si="2"/>
        <v>0.70100000000000051</v>
      </c>
      <c r="I73" s="1">
        <f t="shared" si="3"/>
        <v>1.1795786497947105E-2</v>
      </c>
    </row>
    <row r="74" spans="1:9" x14ac:dyDescent="0.55000000000000004">
      <c r="A74">
        <v>8</v>
      </c>
      <c r="B74">
        <v>14.866</v>
      </c>
      <c r="C74">
        <v>18.376000000000001</v>
      </c>
      <c r="D74">
        <v>15.721</v>
      </c>
      <c r="E74">
        <v>15.721</v>
      </c>
      <c r="F74">
        <v>14.866</v>
      </c>
      <c r="G74">
        <v>18.376000000000001</v>
      </c>
      <c r="H74">
        <f t="shared" si="2"/>
        <v>0</v>
      </c>
      <c r="I74" s="1">
        <f t="shared" si="3"/>
        <v>0</v>
      </c>
    </row>
    <row r="75" spans="1:9" x14ac:dyDescent="0.55000000000000004">
      <c r="A75">
        <v>8</v>
      </c>
      <c r="B75">
        <v>21.888000000000002</v>
      </c>
      <c r="C75">
        <v>16.856999999999999</v>
      </c>
      <c r="D75">
        <v>24.085000000000001</v>
      </c>
      <c r="E75">
        <v>25.44</v>
      </c>
      <c r="F75">
        <v>22.885000000000002</v>
      </c>
      <c r="G75">
        <v>17.838999999999999</v>
      </c>
      <c r="H75">
        <f t="shared" si="2"/>
        <v>-0.99699999999999989</v>
      </c>
      <c r="I75" s="1">
        <f t="shared" si="3"/>
        <v>-4.5550073099415195E-2</v>
      </c>
    </row>
    <row r="76" spans="1:9" x14ac:dyDescent="0.55000000000000004">
      <c r="A76">
        <v>8</v>
      </c>
      <c r="B76">
        <v>28.954000000000001</v>
      </c>
      <c r="C76">
        <v>16.114000000000001</v>
      </c>
      <c r="D76">
        <v>32.072000000000003</v>
      </c>
      <c r="E76">
        <v>31.745000000000001</v>
      </c>
      <c r="F76">
        <v>28.919</v>
      </c>
      <c r="G76">
        <v>17.507000000000001</v>
      </c>
      <c r="H76">
        <f t="shared" si="2"/>
        <v>3.5000000000000142E-2</v>
      </c>
      <c r="I76" s="1">
        <f t="shared" si="3"/>
        <v>1.2088139807971314E-3</v>
      </c>
    </row>
    <row r="77" spans="1:9" x14ac:dyDescent="0.55000000000000004">
      <c r="A77">
        <v>8</v>
      </c>
      <c r="B77">
        <v>35.075000000000003</v>
      </c>
      <c r="C77">
        <v>16.018000000000001</v>
      </c>
      <c r="D77">
        <v>38.084000000000003</v>
      </c>
      <c r="E77">
        <v>38.084000000000003</v>
      </c>
      <c r="F77">
        <v>35.075000000000003</v>
      </c>
      <c r="G77">
        <v>16.018000000000001</v>
      </c>
      <c r="H77">
        <f t="shared" si="2"/>
        <v>0</v>
      </c>
      <c r="I77" s="1">
        <f t="shared" si="3"/>
        <v>0</v>
      </c>
    </row>
    <row r="78" spans="1:9" x14ac:dyDescent="0.55000000000000004">
      <c r="A78">
        <v>8</v>
      </c>
      <c r="B78">
        <v>38.759</v>
      </c>
      <c r="C78">
        <v>16.344000000000001</v>
      </c>
      <c r="D78">
        <v>42.531999999999996</v>
      </c>
      <c r="E78">
        <v>41.761000000000003</v>
      </c>
      <c r="F78">
        <v>37.982999999999997</v>
      </c>
      <c r="G78">
        <v>16.065999999999999</v>
      </c>
      <c r="H78">
        <f t="shared" si="2"/>
        <v>0.77600000000000335</v>
      </c>
      <c r="I78" s="1">
        <f t="shared" si="3"/>
        <v>2.0021156376583589E-2</v>
      </c>
    </row>
    <row r="79" spans="1:9" x14ac:dyDescent="0.55000000000000004">
      <c r="A79">
        <v>8</v>
      </c>
      <c r="B79">
        <v>42.517000000000003</v>
      </c>
      <c r="C79">
        <v>16.158999999999999</v>
      </c>
      <c r="D79">
        <v>46.16</v>
      </c>
      <c r="E79">
        <v>44.243000000000002</v>
      </c>
      <c r="F79">
        <v>40.334000000000003</v>
      </c>
      <c r="G79">
        <v>16.305</v>
      </c>
      <c r="H79">
        <f t="shared" si="2"/>
        <v>2.1829999999999998</v>
      </c>
      <c r="I79" s="1">
        <f t="shared" si="3"/>
        <v>5.1344168215066904E-2</v>
      </c>
    </row>
    <row r="80" spans="1:9" x14ac:dyDescent="0.55000000000000004">
      <c r="A80">
        <v>8</v>
      </c>
      <c r="B80">
        <v>46.179000000000002</v>
      </c>
      <c r="C80">
        <v>16.151</v>
      </c>
      <c r="D80">
        <v>49.59</v>
      </c>
      <c r="E80">
        <v>47.988</v>
      </c>
      <c r="F80">
        <v>43.47</v>
      </c>
      <c r="G80">
        <v>15.631</v>
      </c>
      <c r="H80">
        <f t="shared" si="2"/>
        <v>2.7090000000000032</v>
      </c>
      <c r="I80" s="1">
        <f t="shared" si="3"/>
        <v>5.8663028649386148E-2</v>
      </c>
    </row>
    <row r="81" spans="1:9" x14ac:dyDescent="0.55000000000000004">
      <c r="A81">
        <v>8</v>
      </c>
      <c r="B81">
        <v>49.198999999999998</v>
      </c>
      <c r="C81">
        <v>15.856</v>
      </c>
      <c r="D81">
        <v>52.584000000000003</v>
      </c>
      <c r="E81">
        <v>51.037999999999997</v>
      </c>
      <c r="F81">
        <v>46.027999999999999</v>
      </c>
      <c r="G81">
        <v>16.488</v>
      </c>
      <c r="H81">
        <f t="shared" si="2"/>
        <v>3.1709999999999994</v>
      </c>
      <c r="I81" s="1">
        <f t="shared" si="3"/>
        <v>6.4452529522957769E-2</v>
      </c>
    </row>
    <row r="82" spans="1:9" x14ac:dyDescent="0.55000000000000004">
      <c r="A82">
        <v>8</v>
      </c>
      <c r="B82">
        <v>52.225999999999999</v>
      </c>
      <c r="C82">
        <v>15.930999999999999</v>
      </c>
      <c r="D82">
        <v>56.319000000000003</v>
      </c>
      <c r="E82">
        <v>54.408000000000001</v>
      </c>
      <c r="F82">
        <v>49.152999999999999</v>
      </c>
      <c r="G82">
        <v>16.536999999999999</v>
      </c>
      <c r="H82">
        <f t="shared" si="2"/>
        <v>3.0730000000000004</v>
      </c>
      <c r="I82" s="1">
        <f t="shared" si="3"/>
        <v>5.8840424309730792E-2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3AC9C-A75A-48CC-8C5C-F17536715070}">
  <dimension ref="A1:L36"/>
  <sheetViews>
    <sheetView tabSelected="1" workbookViewId="0">
      <selection activeCell="K2" sqref="K2:L4"/>
    </sheetView>
  </sheetViews>
  <sheetFormatPr defaultRowHeight="18" x14ac:dyDescent="0.55000000000000004"/>
  <cols>
    <col min="12" max="12" width="8.1640625" bestFit="1" customWidth="1"/>
  </cols>
  <sheetData>
    <row r="1" spans="1:12" x14ac:dyDescent="0.55000000000000004">
      <c r="A1">
        <v>0</v>
      </c>
      <c r="B1">
        <v>16.405000000000001</v>
      </c>
      <c r="C1">
        <v>12.997</v>
      </c>
      <c r="D1">
        <v>20.427</v>
      </c>
      <c r="E1">
        <v>20.427</v>
      </c>
      <c r="F1">
        <v>16.405000000000001</v>
      </c>
      <c r="G1">
        <v>12.997</v>
      </c>
      <c r="H1">
        <f>B1-F1</f>
        <v>0</v>
      </c>
      <c r="I1" s="1">
        <f>H1/B1</f>
        <v>0</v>
      </c>
    </row>
    <row r="2" spans="1:12" x14ac:dyDescent="0.55000000000000004">
      <c r="A2">
        <v>0</v>
      </c>
      <c r="B2">
        <v>30.001999999999999</v>
      </c>
      <c r="C2">
        <v>12.792</v>
      </c>
      <c r="D2">
        <v>33.491</v>
      </c>
      <c r="E2">
        <v>33.491</v>
      </c>
      <c r="F2">
        <v>30.001999999999999</v>
      </c>
      <c r="G2">
        <v>12.792</v>
      </c>
      <c r="H2">
        <f t="shared" ref="H2:H36" si="0">B2-F2</f>
        <v>0</v>
      </c>
      <c r="I2" s="1">
        <f t="shared" ref="I2:I36" si="1">H2/B2</f>
        <v>0</v>
      </c>
      <c r="K2" t="s">
        <v>9</v>
      </c>
      <c r="L2" s="1">
        <f>AVERAGE(I1:I36)</f>
        <v>1.7251260016025458E-3</v>
      </c>
    </row>
    <row r="3" spans="1:12" x14ac:dyDescent="0.55000000000000004">
      <c r="A3">
        <v>0</v>
      </c>
      <c r="B3">
        <v>39.06</v>
      </c>
      <c r="C3">
        <v>11.989000000000001</v>
      </c>
      <c r="D3">
        <v>43.271000000000001</v>
      </c>
      <c r="E3">
        <v>43.345999999999997</v>
      </c>
      <c r="F3">
        <v>38.701000000000001</v>
      </c>
      <c r="G3">
        <v>12.75</v>
      </c>
      <c r="H3">
        <f t="shared" si="0"/>
        <v>0.35900000000000176</v>
      </c>
      <c r="I3" s="1">
        <f t="shared" si="1"/>
        <v>9.1909882232463318E-3</v>
      </c>
      <c r="K3" t="s">
        <v>10</v>
      </c>
      <c r="L3" s="1">
        <f>MAX(I1:I36)</f>
        <v>6.2789958690816619E-2</v>
      </c>
    </row>
    <row r="4" spans="1:12" x14ac:dyDescent="0.55000000000000004">
      <c r="A4">
        <v>0</v>
      </c>
      <c r="B4">
        <v>46.856999999999999</v>
      </c>
      <c r="C4">
        <v>11.755000000000001</v>
      </c>
      <c r="D4">
        <v>50.862000000000002</v>
      </c>
      <c r="E4">
        <v>50.862000000000002</v>
      </c>
      <c r="F4">
        <v>46.856999999999999</v>
      </c>
      <c r="G4">
        <v>11.755000000000001</v>
      </c>
      <c r="H4">
        <f t="shared" si="0"/>
        <v>0</v>
      </c>
      <c r="I4" s="1">
        <f t="shared" si="1"/>
        <v>0</v>
      </c>
      <c r="K4" t="s">
        <v>11</v>
      </c>
      <c r="L4" s="1">
        <f>COUNTIF(I1:I36,0)/COUNT(I1:I36)</f>
        <v>0.69444444444444442</v>
      </c>
    </row>
    <row r="5" spans="1:12" x14ac:dyDescent="0.55000000000000004">
      <c r="A5">
        <v>1</v>
      </c>
      <c r="B5">
        <v>18.352</v>
      </c>
      <c r="C5">
        <v>14.904</v>
      </c>
      <c r="D5">
        <v>19.940000000000001</v>
      </c>
      <c r="E5">
        <v>19.940000000000001</v>
      </c>
      <c r="F5">
        <v>18.352</v>
      </c>
      <c r="G5">
        <v>14.904</v>
      </c>
      <c r="H5">
        <f t="shared" si="0"/>
        <v>0</v>
      </c>
      <c r="I5" s="1">
        <f t="shared" si="1"/>
        <v>0</v>
      </c>
    </row>
    <row r="6" spans="1:12" x14ac:dyDescent="0.55000000000000004">
      <c r="A6">
        <v>1</v>
      </c>
      <c r="B6">
        <v>25.359000000000002</v>
      </c>
      <c r="C6">
        <v>13.954000000000001</v>
      </c>
      <c r="D6">
        <v>27.548999999999999</v>
      </c>
      <c r="E6">
        <v>27.548999999999999</v>
      </c>
      <c r="F6">
        <v>25.359000000000002</v>
      </c>
      <c r="G6">
        <v>13.954000000000001</v>
      </c>
      <c r="H6">
        <f t="shared" si="0"/>
        <v>0</v>
      </c>
      <c r="I6" s="1">
        <f t="shared" si="1"/>
        <v>0</v>
      </c>
    </row>
    <row r="7" spans="1:12" x14ac:dyDescent="0.55000000000000004">
      <c r="A7">
        <v>1</v>
      </c>
      <c r="B7">
        <v>29.529</v>
      </c>
      <c r="C7">
        <v>13.88</v>
      </c>
      <c r="D7">
        <v>32.01</v>
      </c>
      <c r="E7">
        <v>32.267000000000003</v>
      </c>
      <c r="F7">
        <v>30.123999999999999</v>
      </c>
      <c r="G7">
        <v>13.965999999999999</v>
      </c>
      <c r="H7">
        <f t="shared" si="0"/>
        <v>-0.59499999999999886</v>
      </c>
      <c r="I7" s="1">
        <f t="shared" si="1"/>
        <v>-2.0149683362118555E-2</v>
      </c>
    </row>
    <row r="8" spans="1:12" x14ac:dyDescent="0.55000000000000004">
      <c r="A8">
        <v>1</v>
      </c>
      <c r="B8">
        <v>34.029000000000003</v>
      </c>
      <c r="C8">
        <v>14.032999999999999</v>
      </c>
      <c r="D8">
        <v>36.801000000000002</v>
      </c>
      <c r="E8">
        <v>36.384</v>
      </c>
      <c r="F8">
        <v>34.128999999999998</v>
      </c>
      <c r="G8">
        <v>13.829000000000001</v>
      </c>
      <c r="H8">
        <f t="shared" si="0"/>
        <v>-9.9999999999994316E-2</v>
      </c>
      <c r="I8" s="1">
        <f t="shared" si="1"/>
        <v>-2.9386699579768524E-3</v>
      </c>
    </row>
    <row r="9" spans="1:12" x14ac:dyDescent="0.55000000000000004">
      <c r="A9">
        <v>2</v>
      </c>
      <c r="B9">
        <v>14.914999999999999</v>
      </c>
      <c r="C9">
        <v>27.276</v>
      </c>
      <c r="D9">
        <v>15.875999999999999</v>
      </c>
      <c r="E9">
        <v>15.875999999999999</v>
      </c>
      <c r="F9">
        <v>14.914999999999999</v>
      </c>
      <c r="G9">
        <v>27.276</v>
      </c>
      <c r="H9">
        <f t="shared" si="0"/>
        <v>0</v>
      </c>
      <c r="I9" s="1">
        <f t="shared" si="1"/>
        <v>0</v>
      </c>
    </row>
    <row r="10" spans="1:12" x14ac:dyDescent="0.55000000000000004">
      <c r="A10">
        <v>2</v>
      </c>
      <c r="B10">
        <v>22.183</v>
      </c>
      <c r="C10">
        <v>26.652000000000001</v>
      </c>
      <c r="D10">
        <v>23.707000000000001</v>
      </c>
      <c r="E10">
        <v>23.707000000000001</v>
      </c>
      <c r="F10">
        <v>22.183</v>
      </c>
      <c r="G10">
        <v>26.652000000000001</v>
      </c>
      <c r="H10">
        <f t="shared" si="0"/>
        <v>0</v>
      </c>
      <c r="I10" s="1">
        <f t="shared" si="1"/>
        <v>0</v>
      </c>
    </row>
    <row r="11" spans="1:12" x14ac:dyDescent="0.55000000000000004">
      <c r="A11">
        <v>2</v>
      </c>
      <c r="B11">
        <v>28.172000000000001</v>
      </c>
      <c r="C11">
        <v>25.187999999999999</v>
      </c>
      <c r="D11">
        <v>29.59</v>
      </c>
      <c r="E11">
        <v>29.59</v>
      </c>
      <c r="F11">
        <v>28.172000000000001</v>
      </c>
      <c r="G11">
        <v>25.187999999999999</v>
      </c>
      <c r="H11">
        <f t="shared" si="0"/>
        <v>0</v>
      </c>
      <c r="I11" s="1">
        <f t="shared" si="1"/>
        <v>0</v>
      </c>
    </row>
    <row r="12" spans="1:12" x14ac:dyDescent="0.55000000000000004">
      <c r="A12">
        <v>2</v>
      </c>
      <c r="B12">
        <v>32.595999999999997</v>
      </c>
      <c r="C12">
        <v>24.919</v>
      </c>
      <c r="D12">
        <v>34.514000000000003</v>
      </c>
      <c r="E12">
        <v>34.994</v>
      </c>
      <c r="F12">
        <v>33.029000000000003</v>
      </c>
      <c r="G12">
        <v>24.431999999999999</v>
      </c>
      <c r="H12">
        <f t="shared" si="0"/>
        <v>-0.43300000000000693</v>
      </c>
      <c r="I12" s="1">
        <f t="shared" si="1"/>
        <v>-1.3283838507792581E-2</v>
      </c>
    </row>
    <row r="13" spans="1:12" x14ac:dyDescent="0.55000000000000004">
      <c r="A13">
        <v>3</v>
      </c>
      <c r="B13">
        <v>15.304</v>
      </c>
      <c r="C13">
        <v>14.112</v>
      </c>
      <c r="D13">
        <v>15.644</v>
      </c>
      <c r="E13">
        <v>15.644</v>
      </c>
      <c r="F13">
        <v>15.304</v>
      </c>
      <c r="G13">
        <v>14.112</v>
      </c>
      <c r="H13">
        <f t="shared" si="0"/>
        <v>0</v>
      </c>
      <c r="I13" s="1">
        <f t="shared" si="1"/>
        <v>0</v>
      </c>
    </row>
    <row r="14" spans="1:12" x14ac:dyDescent="0.55000000000000004">
      <c r="A14">
        <v>3</v>
      </c>
      <c r="B14">
        <v>22.582000000000001</v>
      </c>
      <c r="C14">
        <v>13.794</v>
      </c>
      <c r="D14">
        <v>23.809000000000001</v>
      </c>
      <c r="E14">
        <v>23.809000000000001</v>
      </c>
      <c r="F14">
        <v>22.582000000000001</v>
      </c>
      <c r="G14">
        <v>13.794</v>
      </c>
      <c r="H14">
        <f t="shared" si="0"/>
        <v>0</v>
      </c>
      <c r="I14" s="1">
        <f t="shared" si="1"/>
        <v>0</v>
      </c>
    </row>
    <row r="15" spans="1:12" x14ac:dyDescent="0.55000000000000004">
      <c r="A15">
        <v>3</v>
      </c>
      <c r="B15">
        <v>28.957999999999998</v>
      </c>
      <c r="C15">
        <v>13.589</v>
      </c>
      <c r="D15">
        <v>29.619</v>
      </c>
      <c r="E15">
        <v>29.206</v>
      </c>
      <c r="F15">
        <v>27.733000000000001</v>
      </c>
      <c r="G15">
        <v>13.853999999999999</v>
      </c>
      <c r="H15">
        <f t="shared" si="0"/>
        <v>1.2249999999999979</v>
      </c>
      <c r="I15" s="1">
        <f t="shared" si="1"/>
        <v>4.230264521030451E-2</v>
      </c>
    </row>
    <row r="16" spans="1:12" x14ac:dyDescent="0.55000000000000004">
      <c r="A16">
        <v>3</v>
      </c>
      <c r="B16">
        <v>34.08</v>
      </c>
      <c r="C16">
        <v>13.452</v>
      </c>
      <c r="D16">
        <v>34.982999999999997</v>
      </c>
      <c r="E16">
        <v>33.872</v>
      </c>
      <c r="F16">
        <v>32.332000000000001</v>
      </c>
      <c r="G16">
        <v>13.619</v>
      </c>
      <c r="H16">
        <f t="shared" si="0"/>
        <v>1.7479999999999976</v>
      </c>
      <c r="I16" s="1">
        <f t="shared" si="1"/>
        <v>5.1291079812206507E-2</v>
      </c>
    </row>
    <row r="17" spans="1:9" x14ac:dyDescent="0.55000000000000004">
      <c r="A17">
        <v>4</v>
      </c>
      <c r="B17">
        <v>15.041</v>
      </c>
      <c r="C17">
        <v>15.276</v>
      </c>
      <c r="D17">
        <v>15.303000000000001</v>
      </c>
      <c r="E17">
        <v>15.303000000000001</v>
      </c>
      <c r="F17">
        <v>15.041</v>
      </c>
      <c r="G17">
        <v>15.276</v>
      </c>
      <c r="H17">
        <f t="shared" si="0"/>
        <v>0</v>
      </c>
      <c r="I17" s="1">
        <f t="shared" si="1"/>
        <v>0</v>
      </c>
    </row>
    <row r="18" spans="1:9" x14ac:dyDescent="0.55000000000000004">
      <c r="A18">
        <v>4</v>
      </c>
      <c r="B18">
        <v>24.302</v>
      </c>
      <c r="C18">
        <v>14.752000000000001</v>
      </c>
      <c r="D18">
        <v>26.015000000000001</v>
      </c>
      <c r="E18">
        <v>26.015000000000001</v>
      </c>
      <c r="F18">
        <v>24.302</v>
      </c>
      <c r="G18">
        <v>14.752000000000001</v>
      </c>
      <c r="H18">
        <f t="shared" si="0"/>
        <v>0</v>
      </c>
      <c r="I18" s="1">
        <f t="shared" si="1"/>
        <v>0</v>
      </c>
    </row>
    <row r="19" spans="1:9" x14ac:dyDescent="0.55000000000000004">
      <c r="A19">
        <v>4</v>
      </c>
      <c r="B19">
        <v>30.588999999999999</v>
      </c>
      <c r="C19">
        <v>14.535</v>
      </c>
      <c r="D19">
        <v>31.821000000000002</v>
      </c>
      <c r="E19">
        <v>31.821000000000002</v>
      </c>
      <c r="F19">
        <v>30.588999999999999</v>
      </c>
      <c r="G19">
        <v>14.535</v>
      </c>
      <c r="H19">
        <f t="shared" si="0"/>
        <v>0</v>
      </c>
      <c r="I19" s="1">
        <f t="shared" si="1"/>
        <v>0</v>
      </c>
    </row>
    <row r="20" spans="1:9" x14ac:dyDescent="0.55000000000000004">
      <c r="A20">
        <v>4</v>
      </c>
      <c r="B20">
        <v>34.472000000000001</v>
      </c>
      <c r="C20">
        <v>14.907999999999999</v>
      </c>
      <c r="D20">
        <v>36.46</v>
      </c>
      <c r="E20">
        <v>36.46</v>
      </c>
      <c r="F20">
        <v>34.472000000000001</v>
      </c>
      <c r="G20">
        <v>14.907999999999999</v>
      </c>
      <c r="H20">
        <f t="shared" si="0"/>
        <v>0</v>
      </c>
      <c r="I20" s="1">
        <f t="shared" si="1"/>
        <v>0</v>
      </c>
    </row>
    <row r="21" spans="1:9" x14ac:dyDescent="0.55000000000000004">
      <c r="A21">
        <v>5</v>
      </c>
      <c r="B21">
        <v>12.35</v>
      </c>
      <c r="C21">
        <v>16.713000000000001</v>
      </c>
      <c r="D21">
        <v>13.481</v>
      </c>
      <c r="E21">
        <v>13.481</v>
      </c>
      <c r="F21">
        <v>12.35</v>
      </c>
      <c r="G21">
        <v>16.713000000000001</v>
      </c>
      <c r="H21">
        <f t="shared" si="0"/>
        <v>0</v>
      </c>
      <c r="I21" s="1">
        <f t="shared" si="1"/>
        <v>0</v>
      </c>
    </row>
    <row r="22" spans="1:9" x14ac:dyDescent="0.55000000000000004">
      <c r="A22">
        <v>5</v>
      </c>
      <c r="B22">
        <v>22.513000000000002</v>
      </c>
      <c r="C22">
        <v>15.590999999999999</v>
      </c>
      <c r="D22">
        <v>24.091999999999999</v>
      </c>
      <c r="E22">
        <v>24.091999999999999</v>
      </c>
      <c r="F22">
        <v>22.513000000000002</v>
      </c>
      <c r="G22">
        <v>15.590999999999999</v>
      </c>
      <c r="H22">
        <f t="shared" si="0"/>
        <v>0</v>
      </c>
      <c r="I22" s="1">
        <f t="shared" si="1"/>
        <v>0</v>
      </c>
    </row>
    <row r="23" spans="1:9" x14ac:dyDescent="0.55000000000000004">
      <c r="A23">
        <v>5</v>
      </c>
      <c r="B23">
        <v>31.547000000000001</v>
      </c>
      <c r="C23">
        <v>14.927</v>
      </c>
      <c r="D23">
        <v>33.066000000000003</v>
      </c>
      <c r="E23">
        <v>33.066000000000003</v>
      </c>
      <c r="F23">
        <v>31.547000000000001</v>
      </c>
      <c r="G23">
        <v>14.927</v>
      </c>
      <c r="H23">
        <f t="shared" si="0"/>
        <v>0</v>
      </c>
      <c r="I23" s="1">
        <f t="shared" si="1"/>
        <v>0</v>
      </c>
    </row>
    <row r="24" spans="1:9" x14ac:dyDescent="0.55000000000000004">
      <c r="A24">
        <v>5</v>
      </c>
      <c r="B24">
        <v>39.276000000000003</v>
      </c>
      <c r="C24">
        <v>14.75</v>
      </c>
      <c r="D24">
        <v>40.758000000000003</v>
      </c>
      <c r="E24">
        <v>40.758000000000003</v>
      </c>
      <c r="F24">
        <v>39.276000000000003</v>
      </c>
      <c r="G24">
        <v>14.75</v>
      </c>
      <c r="H24">
        <f t="shared" si="0"/>
        <v>0</v>
      </c>
      <c r="I24" s="1">
        <f t="shared" si="1"/>
        <v>0</v>
      </c>
    </row>
    <row r="25" spans="1:9" x14ac:dyDescent="0.55000000000000004">
      <c r="A25">
        <v>6</v>
      </c>
      <c r="B25">
        <v>15.734999999999999</v>
      </c>
      <c r="C25">
        <v>28.911000000000001</v>
      </c>
      <c r="D25">
        <v>17.329000000000001</v>
      </c>
      <c r="E25">
        <v>18.503</v>
      </c>
      <c r="F25">
        <v>14.747</v>
      </c>
      <c r="G25">
        <v>27.113</v>
      </c>
      <c r="H25">
        <f t="shared" si="0"/>
        <v>0.98799999999999955</v>
      </c>
      <c r="I25" s="1">
        <f t="shared" si="1"/>
        <v>6.2789958690816619E-2</v>
      </c>
    </row>
    <row r="26" spans="1:9" x14ac:dyDescent="0.55000000000000004">
      <c r="A26">
        <v>6</v>
      </c>
      <c r="B26">
        <v>28.062999999999999</v>
      </c>
      <c r="C26">
        <v>26.981000000000002</v>
      </c>
      <c r="D26">
        <v>31.978000000000002</v>
      </c>
      <c r="E26">
        <v>31.978000000000002</v>
      </c>
      <c r="F26">
        <v>28.062999999999999</v>
      </c>
      <c r="G26">
        <v>26.981000000000002</v>
      </c>
      <c r="H26">
        <f t="shared" si="0"/>
        <v>0</v>
      </c>
      <c r="I26" s="1">
        <f t="shared" si="1"/>
        <v>0</v>
      </c>
    </row>
    <row r="27" spans="1:9" x14ac:dyDescent="0.55000000000000004">
      <c r="A27">
        <v>6</v>
      </c>
      <c r="B27">
        <v>38.231999999999999</v>
      </c>
      <c r="C27">
        <v>26.28</v>
      </c>
      <c r="D27">
        <v>42.822000000000003</v>
      </c>
      <c r="E27">
        <v>42.822000000000003</v>
      </c>
      <c r="F27">
        <v>38.231999999999999</v>
      </c>
      <c r="G27">
        <v>26.28</v>
      </c>
      <c r="H27">
        <f t="shared" si="0"/>
        <v>0</v>
      </c>
      <c r="I27" s="1">
        <f t="shared" si="1"/>
        <v>0</v>
      </c>
    </row>
    <row r="28" spans="1:9" x14ac:dyDescent="0.55000000000000004">
      <c r="A28">
        <v>6</v>
      </c>
      <c r="B28">
        <v>43.462000000000003</v>
      </c>
      <c r="C28">
        <v>24.908999999999999</v>
      </c>
      <c r="D28">
        <v>47.932000000000002</v>
      </c>
      <c r="E28">
        <v>47.932000000000002</v>
      </c>
      <c r="F28">
        <v>43.462000000000003</v>
      </c>
      <c r="G28">
        <v>24.908999999999999</v>
      </c>
      <c r="H28">
        <f t="shared" si="0"/>
        <v>0</v>
      </c>
      <c r="I28" s="1">
        <f t="shared" si="1"/>
        <v>0</v>
      </c>
    </row>
    <row r="29" spans="1:9" x14ac:dyDescent="0.55000000000000004">
      <c r="A29">
        <v>7</v>
      </c>
      <c r="B29">
        <v>15.189</v>
      </c>
      <c r="C29">
        <v>18.789000000000001</v>
      </c>
      <c r="D29">
        <v>16.053000000000001</v>
      </c>
      <c r="E29">
        <v>16.053000000000001</v>
      </c>
      <c r="F29">
        <v>15.189</v>
      </c>
      <c r="G29">
        <v>18.789000000000001</v>
      </c>
      <c r="H29">
        <f t="shared" si="0"/>
        <v>0</v>
      </c>
      <c r="I29" s="1">
        <f t="shared" si="1"/>
        <v>0</v>
      </c>
    </row>
    <row r="30" spans="1:9" x14ac:dyDescent="0.55000000000000004">
      <c r="A30">
        <v>7</v>
      </c>
      <c r="B30">
        <v>24.404</v>
      </c>
      <c r="C30">
        <v>18.789000000000001</v>
      </c>
      <c r="D30">
        <v>25.663</v>
      </c>
      <c r="E30">
        <v>26.353000000000002</v>
      </c>
      <c r="F30">
        <v>24.504000000000001</v>
      </c>
      <c r="G30">
        <v>17.905999999999999</v>
      </c>
      <c r="H30">
        <f t="shared" si="0"/>
        <v>-0.10000000000000142</v>
      </c>
      <c r="I30" s="1">
        <f t="shared" si="1"/>
        <v>-4.097688903458508E-3</v>
      </c>
    </row>
    <row r="31" spans="1:9" x14ac:dyDescent="0.55000000000000004">
      <c r="A31">
        <v>7</v>
      </c>
      <c r="B31">
        <v>33.783000000000001</v>
      </c>
      <c r="C31">
        <v>17.702000000000002</v>
      </c>
      <c r="D31">
        <v>35.765000000000001</v>
      </c>
      <c r="E31">
        <v>35.765000000000001</v>
      </c>
      <c r="F31">
        <v>33.783000000000001</v>
      </c>
      <c r="G31">
        <v>17.702000000000002</v>
      </c>
      <c r="H31">
        <f t="shared" si="0"/>
        <v>0</v>
      </c>
      <c r="I31" s="1">
        <f t="shared" si="1"/>
        <v>0</v>
      </c>
    </row>
    <row r="32" spans="1:9" x14ac:dyDescent="0.55000000000000004">
      <c r="A32">
        <v>7</v>
      </c>
      <c r="B32">
        <v>39.283999999999999</v>
      </c>
      <c r="C32">
        <v>17.335000000000001</v>
      </c>
      <c r="D32">
        <v>41.308999999999997</v>
      </c>
      <c r="E32">
        <v>42.573999999999998</v>
      </c>
      <c r="F32">
        <v>40.017000000000003</v>
      </c>
      <c r="G32">
        <v>16.192</v>
      </c>
      <c r="H32">
        <f t="shared" si="0"/>
        <v>-0.73300000000000409</v>
      </c>
      <c r="I32" s="1">
        <f t="shared" si="1"/>
        <v>-1.865899602891773E-2</v>
      </c>
    </row>
    <row r="33" spans="1:9" x14ac:dyDescent="0.55000000000000004">
      <c r="A33">
        <v>8</v>
      </c>
      <c r="B33">
        <v>14.866</v>
      </c>
      <c r="C33">
        <v>18.376000000000001</v>
      </c>
      <c r="D33">
        <v>15.721</v>
      </c>
      <c r="E33">
        <v>15.721</v>
      </c>
      <c r="F33">
        <v>14.866</v>
      </c>
      <c r="G33">
        <v>18.376000000000001</v>
      </c>
      <c r="H33">
        <f t="shared" si="0"/>
        <v>0</v>
      </c>
      <c r="I33" s="1">
        <f t="shared" si="1"/>
        <v>0</v>
      </c>
    </row>
    <row r="34" spans="1:9" x14ac:dyDescent="0.55000000000000004">
      <c r="A34">
        <v>8</v>
      </c>
      <c r="B34">
        <v>21.888000000000002</v>
      </c>
      <c r="C34">
        <v>16.856999999999999</v>
      </c>
      <c r="D34">
        <v>24.085000000000001</v>
      </c>
      <c r="E34">
        <v>25.44</v>
      </c>
      <c r="F34">
        <v>22.885000000000002</v>
      </c>
      <c r="G34">
        <v>17.838999999999999</v>
      </c>
      <c r="H34">
        <f t="shared" si="0"/>
        <v>-0.99699999999999989</v>
      </c>
      <c r="I34" s="1">
        <f t="shared" si="1"/>
        <v>-4.5550073099415195E-2</v>
      </c>
    </row>
    <row r="35" spans="1:9" x14ac:dyDescent="0.55000000000000004">
      <c r="A35">
        <v>8</v>
      </c>
      <c r="B35">
        <v>28.954000000000001</v>
      </c>
      <c r="C35">
        <v>16.114000000000001</v>
      </c>
      <c r="D35">
        <v>32.072000000000003</v>
      </c>
      <c r="E35">
        <v>31.745000000000001</v>
      </c>
      <c r="F35">
        <v>28.919</v>
      </c>
      <c r="G35">
        <v>17.507000000000001</v>
      </c>
      <c r="H35">
        <f t="shared" si="0"/>
        <v>3.5000000000000142E-2</v>
      </c>
      <c r="I35" s="1">
        <f t="shared" si="1"/>
        <v>1.2088139807971314E-3</v>
      </c>
    </row>
    <row r="36" spans="1:9" x14ac:dyDescent="0.55000000000000004">
      <c r="A36">
        <v>8</v>
      </c>
      <c r="B36">
        <v>35.075000000000003</v>
      </c>
      <c r="C36">
        <v>16.018000000000001</v>
      </c>
      <c r="D36">
        <v>38.084000000000003</v>
      </c>
      <c r="E36">
        <v>38.084000000000003</v>
      </c>
      <c r="F36">
        <v>35.075000000000003</v>
      </c>
      <c r="G36">
        <v>16.018000000000001</v>
      </c>
      <c r="H36">
        <f t="shared" si="0"/>
        <v>0</v>
      </c>
      <c r="I36" s="1">
        <f t="shared" si="1"/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お互いにDP(cost-user_int__S_f_p2_eg</vt:lpstr>
      <vt:lpstr>4つ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吉上 城大</cp:lastModifiedBy>
  <dcterms:created xsi:type="dcterms:W3CDTF">2024-12-08T16:29:10Z</dcterms:created>
  <dcterms:modified xsi:type="dcterms:W3CDTF">2024-12-19T20:00:38Z</dcterms:modified>
</cp:coreProperties>
</file>