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ngshin.park\Documents\UL\"/>
    </mc:Choice>
  </mc:AlternateContent>
  <xr:revisionPtr revIDLastSave="0" documentId="13_ncr:1_{031B849C-99F1-481E-ADB7-B98B9A7C06CE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UL Regional Summary" sheetId="7" r:id="rId1"/>
    <sheet name="UL Malaysia" sheetId="3" r:id="rId2"/>
    <sheet name="MY_Pivot" sheetId="4" r:id="rId3"/>
    <sheet name="UL ID" sheetId="5" r:id="rId4"/>
    <sheet name="ID_Pivot" sheetId="6" r:id="rId5"/>
    <sheet name="UL PH" sheetId="1" r:id="rId6"/>
    <sheet name="PH_Pivot" sheetId="2" r:id="rId7"/>
  </sheets>
  <externalReferences>
    <externalReference r:id="rId8"/>
    <externalReference r:id="rId9"/>
  </externalReferences>
  <definedNames>
    <definedName name="_xlnm._FilterDatabase" localSheetId="3" hidden="1">'UL ID'!$A$2:$AL$57</definedName>
    <definedName name="_xlnm._FilterDatabase" localSheetId="1" hidden="1">'UL Malaysia'!$A$2:$AL$57</definedName>
    <definedName name="Priority">'[1]Business Process Flowchart'!#REF!</definedName>
    <definedName name="Status">'[1]Business Process Flowchart'!#REF!</definedName>
    <definedName name="Type">'[2]Towing Invoice'!#REF!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7" l="1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AD96" i="5"/>
  <c r="F96" i="5"/>
  <c r="F95" i="5"/>
  <c r="F94" i="5"/>
  <c r="F93" i="5"/>
  <c r="F92" i="5"/>
  <c r="AL91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N51" i="5"/>
  <c r="F51" i="5"/>
  <c r="F50" i="5"/>
  <c r="F49" i="5"/>
  <c r="F48" i="5"/>
  <c r="AA47" i="5"/>
  <c r="F47" i="5"/>
  <c r="F46" i="5"/>
  <c r="F45" i="5"/>
  <c r="AD44" i="5"/>
  <c r="F44" i="5"/>
  <c r="F43" i="5"/>
  <c r="AL42" i="5"/>
  <c r="AD42" i="5"/>
  <c r="N42" i="5"/>
  <c r="F42" i="5"/>
  <c r="F41" i="5"/>
  <c r="F40" i="5"/>
  <c r="F39" i="5"/>
  <c r="F38" i="5"/>
  <c r="F37" i="5"/>
  <c r="AL36" i="5"/>
  <c r="N36" i="5"/>
  <c r="F36" i="5"/>
  <c r="F35" i="5"/>
  <c r="AL34" i="5"/>
  <c r="AD34" i="5"/>
  <c r="T34" i="5"/>
  <c r="N34" i="5"/>
  <c r="L34" i="5"/>
  <c r="F34" i="5"/>
  <c r="K33" i="5"/>
  <c r="F33" i="5"/>
  <c r="AB32" i="5"/>
  <c r="T32" i="5"/>
  <c r="F32" i="5"/>
  <c r="AI31" i="5"/>
  <c r="S31" i="5"/>
  <c r="K31" i="5"/>
  <c r="F31" i="5"/>
  <c r="AL30" i="5"/>
  <c r="AD30" i="5"/>
  <c r="V30" i="5"/>
  <c r="F30" i="5"/>
  <c r="F29" i="5"/>
  <c r="AL28" i="5"/>
  <c r="AD28" i="5"/>
  <c r="V28" i="5"/>
  <c r="F28" i="5"/>
  <c r="AI27" i="5"/>
  <c r="F27" i="5"/>
  <c r="AD26" i="5"/>
  <c r="AB26" i="5"/>
  <c r="L26" i="5"/>
  <c r="F26" i="5"/>
  <c r="S25" i="5"/>
  <c r="F25" i="5"/>
  <c r="AB24" i="5"/>
  <c r="L24" i="5"/>
  <c r="F24" i="5"/>
  <c r="S23" i="5"/>
  <c r="F23" i="5"/>
  <c r="AD22" i="5"/>
  <c r="V22" i="5"/>
  <c r="N22" i="5"/>
  <c r="F22" i="5"/>
  <c r="F21" i="5"/>
  <c r="AJ20" i="5"/>
  <c r="AD20" i="5"/>
  <c r="AB20" i="5"/>
  <c r="V20" i="5"/>
  <c r="N20" i="5"/>
  <c r="F20" i="5"/>
  <c r="AA19" i="5"/>
  <c r="S19" i="5"/>
  <c r="F19" i="5"/>
  <c r="AL18" i="5"/>
  <c r="AJ18" i="5"/>
  <c r="AB18" i="5"/>
  <c r="V18" i="5"/>
  <c r="T18" i="5"/>
  <c r="L18" i="5"/>
  <c r="F18" i="5"/>
  <c r="AI17" i="5"/>
  <c r="S17" i="5"/>
  <c r="F17" i="5"/>
  <c r="AL16" i="5"/>
  <c r="AJ16" i="5"/>
  <c r="AB16" i="5"/>
  <c r="V16" i="5"/>
  <c r="T16" i="5"/>
  <c r="L16" i="5"/>
  <c r="F16" i="5"/>
  <c r="AI15" i="5"/>
  <c r="S15" i="5"/>
  <c r="F15" i="5"/>
  <c r="AL14" i="5"/>
  <c r="AJ14" i="5"/>
  <c r="AB14" i="5"/>
  <c r="V14" i="5"/>
  <c r="T14" i="5"/>
  <c r="L14" i="5"/>
  <c r="F14" i="5"/>
  <c r="AI13" i="5"/>
  <c r="S13" i="5"/>
  <c r="F13" i="5"/>
  <c r="AL12" i="5"/>
  <c r="AJ12" i="5"/>
  <c r="AH12" i="5"/>
  <c r="AB12" i="5"/>
  <c r="V12" i="5"/>
  <c r="T12" i="5"/>
  <c r="R12" i="5"/>
  <c r="L12" i="5"/>
  <c r="F12" i="5"/>
  <c r="AI11" i="5"/>
  <c r="S11" i="5"/>
  <c r="F11" i="5"/>
  <c r="AL10" i="5"/>
  <c r="AJ10" i="5"/>
  <c r="AH10" i="5"/>
  <c r="AB10" i="5"/>
  <c r="V10" i="5"/>
  <c r="T10" i="5"/>
  <c r="R10" i="5"/>
  <c r="L10" i="5"/>
  <c r="F10" i="5"/>
  <c r="AJ9" i="5"/>
  <c r="AI9" i="5"/>
  <c r="AA9" i="5"/>
  <c r="U9" i="5"/>
  <c r="S9" i="5"/>
  <c r="M9" i="5"/>
  <c r="L9" i="5"/>
  <c r="K9" i="5"/>
  <c r="F9" i="5"/>
  <c r="AD8" i="5"/>
  <c r="AB8" i="5"/>
  <c r="V8" i="5"/>
  <c r="T8" i="5"/>
  <c r="N8" i="5"/>
  <c r="L8" i="5"/>
  <c r="F8" i="5"/>
  <c r="AL7" i="5"/>
  <c r="AK7" i="5"/>
  <c r="AI7" i="5"/>
  <c r="AD7" i="5"/>
  <c r="AC7" i="5"/>
  <c r="AA7" i="5"/>
  <c r="V7" i="5"/>
  <c r="U7" i="5"/>
  <c r="S7" i="5"/>
  <c r="N7" i="5"/>
  <c r="M7" i="5"/>
  <c r="K7" i="5"/>
  <c r="F7" i="5"/>
  <c r="AL6" i="5"/>
  <c r="AK6" i="5"/>
  <c r="AJ6" i="5"/>
  <c r="AD6" i="5"/>
  <c r="AC6" i="5"/>
  <c r="AB6" i="5"/>
  <c r="V6" i="5"/>
  <c r="U6" i="5"/>
  <c r="T6" i="5"/>
  <c r="N6" i="5"/>
  <c r="M6" i="5"/>
  <c r="L6" i="5"/>
  <c r="F6" i="5"/>
  <c r="AL5" i="5"/>
  <c r="AK5" i="5"/>
  <c r="AJ5" i="5"/>
  <c r="AI5" i="5"/>
  <c r="AD5" i="5"/>
  <c r="AC5" i="5"/>
  <c r="AB5" i="5"/>
  <c r="AA5" i="5"/>
  <c r="V5" i="5"/>
  <c r="U5" i="5"/>
  <c r="T5" i="5"/>
  <c r="S5" i="5"/>
  <c r="N5" i="5"/>
  <c r="M5" i="5"/>
  <c r="L5" i="5"/>
  <c r="K5" i="5"/>
  <c r="F5" i="5"/>
  <c r="AL4" i="5"/>
  <c r="AK4" i="5"/>
  <c r="AJ4" i="5"/>
  <c r="AI4" i="5"/>
  <c r="AH4" i="5"/>
  <c r="AD4" i="5"/>
  <c r="AC4" i="5"/>
  <c r="AB4" i="5"/>
  <c r="AA4" i="5"/>
  <c r="Z4" i="5"/>
  <c r="V4" i="5"/>
  <c r="U4" i="5"/>
  <c r="T4" i="5"/>
  <c r="S4" i="5"/>
  <c r="R4" i="5"/>
  <c r="N4" i="5"/>
  <c r="M4" i="5"/>
  <c r="L4" i="5"/>
  <c r="K4" i="5"/>
  <c r="J4" i="5"/>
  <c r="F4" i="5"/>
  <c r="AL3" i="5"/>
  <c r="AJ3" i="5"/>
  <c r="AI3" i="5"/>
  <c r="AH3" i="5"/>
  <c r="AG3" i="5"/>
  <c r="AD3" i="5"/>
  <c r="AB3" i="5"/>
  <c r="AA3" i="5"/>
  <c r="Z3" i="5"/>
  <c r="Y3" i="5"/>
  <c r="V3" i="5"/>
  <c r="T3" i="5"/>
  <c r="S3" i="5"/>
  <c r="R3" i="5"/>
  <c r="Q3" i="5"/>
  <c r="N3" i="5"/>
  <c r="L3" i="5"/>
  <c r="K3" i="5"/>
  <c r="J3" i="5"/>
  <c r="F3" i="5"/>
  <c r="AL2" i="5"/>
  <c r="AL26" i="5" s="1"/>
  <c r="AK2" i="5"/>
  <c r="AK3" i="5" s="1"/>
  <c r="AJ2" i="5"/>
  <c r="AJ26" i="5" s="1"/>
  <c r="AI2" i="5"/>
  <c r="AI8" i="5" s="1"/>
  <c r="AH2" i="5"/>
  <c r="AG2" i="5"/>
  <c r="AF2" i="5"/>
  <c r="AF5" i="5" s="1"/>
  <c r="AE2" i="5"/>
  <c r="AD2" i="5"/>
  <c r="AC2" i="5"/>
  <c r="AC33" i="5" s="1"/>
  <c r="AB2" i="5"/>
  <c r="AB9" i="5" s="1"/>
  <c r="AA2" i="5"/>
  <c r="AA59" i="5" s="1"/>
  <c r="Z2" i="5"/>
  <c r="Y2" i="5"/>
  <c r="X2" i="5"/>
  <c r="X32" i="5" s="1"/>
  <c r="W2" i="5"/>
  <c r="W77" i="5" s="1"/>
  <c r="V2" i="5"/>
  <c r="V36" i="5" s="1"/>
  <c r="U2" i="5"/>
  <c r="U3" i="5" s="1"/>
  <c r="T2" i="5"/>
  <c r="S2" i="5"/>
  <c r="R2" i="5"/>
  <c r="Q2" i="5"/>
  <c r="P2" i="5"/>
  <c r="P18" i="5" s="1"/>
  <c r="O2" i="5"/>
  <c r="N2" i="5"/>
  <c r="N30" i="5" s="1"/>
  <c r="M2" i="5"/>
  <c r="M3" i="5" s="1"/>
  <c r="L2" i="5"/>
  <c r="L40" i="5" s="1"/>
  <c r="K2" i="5"/>
  <c r="J2" i="5"/>
  <c r="F57" i="3"/>
  <c r="F56" i="3"/>
  <c r="F55" i="3"/>
  <c r="F54" i="3"/>
  <c r="T53" i="3"/>
  <c r="F53" i="3"/>
  <c r="F52" i="3"/>
  <c r="F51" i="3"/>
  <c r="F50" i="3"/>
  <c r="F49" i="3"/>
  <c r="F48" i="3"/>
  <c r="F47" i="3"/>
  <c r="F46" i="3"/>
  <c r="F45" i="3"/>
  <c r="F44" i="3"/>
  <c r="X43" i="3"/>
  <c r="F43" i="3"/>
  <c r="F42" i="3"/>
  <c r="F41" i="3"/>
  <c r="F40" i="3"/>
  <c r="F39" i="3"/>
  <c r="F38" i="3"/>
  <c r="F37" i="3"/>
  <c r="F36" i="3"/>
  <c r="F35" i="3"/>
  <c r="F34" i="3"/>
  <c r="AI33" i="3"/>
  <c r="F33" i="3"/>
  <c r="F32" i="3"/>
  <c r="Q31" i="3"/>
  <c r="F31" i="3"/>
  <c r="P30" i="3"/>
  <c r="F30" i="3"/>
  <c r="F29" i="3"/>
  <c r="F28" i="3"/>
  <c r="F27" i="3"/>
  <c r="F26" i="3"/>
  <c r="AA25" i="3"/>
  <c r="N25" i="3"/>
  <c r="F25" i="3"/>
  <c r="F24" i="3"/>
  <c r="L23" i="3"/>
  <c r="F23" i="3"/>
  <c r="AI22" i="3"/>
  <c r="F22" i="3"/>
  <c r="AG21" i="3"/>
  <c r="F21" i="3"/>
  <c r="X20" i="3"/>
  <c r="F20" i="3"/>
  <c r="AF19" i="3"/>
  <c r="X19" i="3"/>
  <c r="F19" i="3"/>
  <c r="AG18" i="3"/>
  <c r="Y18" i="3"/>
  <c r="F18" i="3"/>
  <c r="AF17" i="3"/>
  <c r="X17" i="3"/>
  <c r="F17" i="3"/>
  <c r="F16" i="3"/>
  <c r="AD15" i="3"/>
  <c r="F15" i="3"/>
  <c r="AI14" i="3"/>
  <c r="S14" i="3"/>
  <c r="F14" i="3"/>
  <c r="AF13" i="3"/>
  <c r="AB13" i="3"/>
  <c r="P13" i="3"/>
  <c r="L13" i="3"/>
  <c r="F13" i="3"/>
  <c r="AG12" i="3"/>
  <c r="AD12" i="3"/>
  <c r="Q12" i="3"/>
  <c r="N12" i="3"/>
  <c r="F12" i="3"/>
  <c r="AF11" i="3"/>
  <c r="P11" i="3"/>
  <c r="F11" i="3"/>
  <c r="AG10" i="3"/>
  <c r="Q10" i="3"/>
  <c r="F10" i="3"/>
  <c r="AI9" i="3"/>
  <c r="AE9" i="3"/>
  <c r="V9" i="3"/>
  <c r="S9" i="3"/>
  <c r="F9" i="3"/>
  <c r="AL8" i="3"/>
  <c r="Z8" i="3"/>
  <c r="F8" i="3"/>
  <c r="AJ7" i="3"/>
  <c r="AG7" i="3"/>
  <c r="AB7" i="3"/>
  <c r="V7" i="3"/>
  <c r="T7" i="3"/>
  <c r="J7" i="3"/>
  <c r="F7" i="3"/>
  <c r="AL6" i="3"/>
  <c r="AI6" i="3"/>
  <c r="Y6" i="3"/>
  <c r="V6" i="3"/>
  <c r="T6" i="3"/>
  <c r="P6" i="3"/>
  <c r="K6" i="3"/>
  <c r="F6" i="3"/>
  <c r="AI5" i="3"/>
  <c r="AG5" i="3"/>
  <c r="AA5" i="3"/>
  <c r="Y5" i="3"/>
  <c r="S5" i="3"/>
  <c r="Q5" i="3"/>
  <c r="K5" i="3"/>
  <c r="F5" i="3"/>
  <c r="AH4" i="3"/>
  <c r="AG4" i="3"/>
  <c r="AF4" i="3"/>
  <c r="Z4" i="3"/>
  <c r="Y4" i="3"/>
  <c r="X4" i="3"/>
  <c r="R4" i="3"/>
  <c r="Q4" i="3"/>
  <c r="P4" i="3"/>
  <c r="J4" i="3"/>
  <c r="F4" i="3"/>
  <c r="AJ3" i="3"/>
  <c r="AG3" i="3"/>
  <c r="AF3" i="3"/>
  <c r="AE3" i="3"/>
  <c r="AB3" i="3"/>
  <c r="Y3" i="3"/>
  <c r="X3" i="3"/>
  <c r="W3" i="3"/>
  <c r="T3" i="3"/>
  <c r="Q3" i="3"/>
  <c r="P3" i="3"/>
  <c r="O3" i="3"/>
  <c r="L3" i="3"/>
  <c r="F3" i="3"/>
  <c r="AL2" i="3"/>
  <c r="AK2" i="3"/>
  <c r="AK7" i="3" s="1"/>
  <c r="AJ2" i="3"/>
  <c r="AJ6" i="3" s="1"/>
  <c r="AI2" i="3"/>
  <c r="AI8" i="3" s="1"/>
  <c r="AH2" i="3"/>
  <c r="AH24" i="3" s="1"/>
  <c r="AG2" i="3"/>
  <c r="AF2" i="3"/>
  <c r="AF20" i="3" s="1"/>
  <c r="AE2" i="3"/>
  <c r="AE8" i="3" s="1"/>
  <c r="AD2" i="3"/>
  <c r="AC2" i="3"/>
  <c r="AC54" i="3" s="1"/>
  <c r="AB2" i="3"/>
  <c r="AB9" i="3" s="1"/>
  <c r="AA2" i="3"/>
  <c r="AA45" i="3" s="1"/>
  <c r="Z2" i="3"/>
  <c r="Z24" i="3" s="1"/>
  <c r="Y2" i="3"/>
  <c r="Y7" i="3" s="1"/>
  <c r="X2" i="3"/>
  <c r="W2" i="3"/>
  <c r="W26" i="3" s="1"/>
  <c r="V2" i="3"/>
  <c r="U2" i="3"/>
  <c r="T2" i="3"/>
  <c r="T15" i="3" s="1"/>
  <c r="S2" i="3"/>
  <c r="S8" i="3" s="1"/>
  <c r="R2" i="3"/>
  <c r="R13" i="3" s="1"/>
  <c r="Q2" i="3"/>
  <c r="P2" i="3"/>
  <c r="P14" i="3" s="1"/>
  <c r="O2" i="3"/>
  <c r="O24" i="3" s="1"/>
  <c r="N2" i="3"/>
  <c r="M2" i="3"/>
  <c r="L2" i="3"/>
  <c r="L26" i="3" s="1"/>
  <c r="K2" i="3"/>
  <c r="K21" i="3" s="1"/>
  <c r="J2" i="3"/>
  <c r="J8" i="3" s="1"/>
  <c r="J111" i="5" l="1"/>
  <c r="J103" i="5"/>
  <c r="J95" i="5"/>
  <c r="J113" i="5"/>
  <c r="J105" i="5"/>
  <c r="J97" i="5"/>
  <c r="J114" i="5"/>
  <c r="J115" i="5"/>
  <c r="J107" i="5"/>
  <c r="J116" i="5"/>
  <c r="J108" i="5"/>
  <c r="J100" i="5"/>
  <c r="J109" i="5"/>
  <c r="J101" i="5"/>
  <c r="J99" i="5"/>
  <c r="J90" i="5"/>
  <c r="J106" i="5"/>
  <c r="J104" i="5"/>
  <c r="J93" i="5"/>
  <c r="J94" i="5"/>
  <c r="J86" i="5"/>
  <c r="J78" i="5"/>
  <c r="J85" i="5"/>
  <c r="J84" i="5"/>
  <c r="J79" i="5"/>
  <c r="J96" i="5"/>
  <c r="J89" i="5"/>
  <c r="J88" i="5"/>
  <c r="J83" i="5"/>
  <c r="J81" i="5"/>
  <c r="J112" i="5"/>
  <c r="J98" i="5"/>
  <c r="J110" i="5"/>
  <c r="J102" i="5"/>
  <c r="J91" i="5"/>
  <c r="J73" i="5"/>
  <c r="J65" i="5"/>
  <c r="J57" i="5"/>
  <c r="J76" i="5"/>
  <c r="J92" i="5"/>
  <c r="J82" i="5"/>
  <c r="J67" i="5"/>
  <c r="J87" i="5"/>
  <c r="J68" i="5"/>
  <c r="J60" i="5"/>
  <c r="J69" i="5"/>
  <c r="J54" i="5"/>
  <c r="J53" i="5"/>
  <c r="J80" i="5"/>
  <c r="J75" i="5"/>
  <c r="J74" i="5"/>
  <c r="J71" i="5"/>
  <c r="J59" i="5"/>
  <c r="J58" i="5"/>
  <c r="J45" i="5"/>
  <c r="J77" i="5"/>
  <c r="J72" i="5"/>
  <c r="J70" i="5"/>
  <c r="J63" i="5"/>
  <c r="J48" i="5"/>
  <c r="J64" i="5"/>
  <c r="J55" i="5"/>
  <c r="J49" i="5"/>
  <c r="J56" i="5"/>
  <c r="J47" i="5"/>
  <c r="J39" i="5"/>
  <c r="J31" i="5"/>
  <c r="J23" i="5"/>
  <c r="J15" i="5"/>
  <c r="J51" i="5"/>
  <c r="J40" i="5"/>
  <c r="J41" i="5"/>
  <c r="J33" i="5"/>
  <c r="J25" i="5"/>
  <c r="J17" i="5"/>
  <c r="J9" i="5"/>
  <c r="J42" i="5"/>
  <c r="J34" i="5"/>
  <c r="J61" i="5"/>
  <c r="J43" i="5"/>
  <c r="J35" i="5"/>
  <c r="J27" i="5"/>
  <c r="J19" i="5"/>
  <c r="J11" i="5"/>
  <c r="J66" i="5"/>
  <c r="J36" i="5"/>
  <c r="J28" i="5"/>
  <c r="J20" i="5"/>
  <c r="J62" i="5"/>
  <c r="J52" i="5"/>
  <c r="J37" i="5"/>
  <c r="J29" i="5"/>
  <c r="J21" i="5"/>
  <c r="J13" i="5"/>
  <c r="R111" i="5"/>
  <c r="R103" i="5"/>
  <c r="R95" i="5"/>
  <c r="R113" i="5"/>
  <c r="R105" i="5"/>
  <c r="R97" i="5"/>
  <c r="R114" i="5"/>
  <c r="R115" i="5"/>
  <c r="R107" i="5"/>
  <c r="R116" i="5"/>
  <c r="R108" i="5"/>
  <c r="R100" i="5"/>
  <c r="R109" i="5"/>
  <c r="R101" i="5"/>
  <c r="R112" i="5"/>
  <c r="R110" i="5"/>
  <c r="R106" i="5"/>
  <c r="R104" i="5"/>
  <c r="R96" i="5"/>
  <c r="R90" i="5"/>
  <c r="R102" i="5"/>
  <c r="R93" i="5"/>
  <c r="R99" i="5"/>
  <c r="R94" i="5"/>
  <c r="R86" i="5"/>
  <c r="R92" i="5"/>
  <c r="R78" i="5"/>
  <c r="R98" i="5"/>
  <c r="R79" i="5"/>
  <c r="R85" i="5"/>
  <c r="R84" i="5"/>
  <c r="R81" i="5"/>
  <c r="R91" i="5"/>
  <c r="R75" i="5"/>
  <c r="R77" i="5"/>
  <c r="R73" i="5"/>
  <c r="R65" i="5"/>
  <c r="R57" i="5"/>
  <c r="R88" i="5"/>
  <c r="R89" i="5"/>
  <c r="R80" i="5"/>
  <c r="R76" i="5"/>
  <c r="R67" i="5"/>
  <c r="R68" i="5"/>
  <c r="R60" i="5"/>
  <c r="R87" i="5"/>
  <c r="R70" i="5"/>
  <c r="R66" i="5"/>
  <c r="R83" i="5"/>
  <c r="R82" i="5"/>
  <c r="R72" i="5"/>
  <c r="R54" i="5"/>
  <c r="R62" i="5"/>
  <c r="R59" i="5"/>
  <c r="R63" i="5"/>
  <c r="R58" i="5"/>
  <c r="R45" i="5"/>
  <c r="R69" i="5"/>
  <c r="R51" i="5"/>
  <c r="R71" i="5"/>
  <c r="R53" i="5"/>
  <c r="R48" i="5"/>
  <c r="R61" i="5"/>
  <c r="R56" i="5"/>
  <c r="R49" i="5"/>
  <c r="R44" i="5"/>
  <c r="R39" i="5"/>
  <c r="R31" i="5"/>
  <c r="R23" i="5"/>
  <c r="R15" i="5"/>
  <c r="R64" i="5"/>
  <c r="R46" i="5"/>
  <c r="R40" i="5"/>
  <c r="R74" i="5"/>
  <c r="R41" i="5"/>
  <c r="R33" i="5"/>
  <c r="R25" i="5"/>
  <c r="R17" i="5"/>
  <c r="R9" i="5"/>
  <c r="R50" i="5"/>
  <c r="R42" i="5"/>
  <c r="R34" i="5"/>
  <c r="R52" i="5"/>
  <c r="R47" i="5"/>
  <c r="R43" i="5"/>
  <c r="R35" i="5"/>
  <c r="R27" i="5"/>
  <c r="R19" i="5"/>
  <c r="R11" i="5"/>
  <c r="R36" i="5"/>
  <c r="R28" i="5"/>
  <c r="R20" i="5"/>
  <c r="R55" i="5"/>
  <c r="R37" i="5"/>
  <c r="R29" i="5"/>
  <c r="R21" i="5"/>
  <c r="R13" i="5"/>
  <c r="Z111" i="5"/>
  <c r="Z103" i="5"/>
  <c r="Z95" i="5"/>
  <c r="Z112" i="5"/>
  <c r="Z113" i="5"/>
  <c r="Z105" i="5"/>
  <c r="Z97" i="5"/>
  <c r="Z114" i="5"/>
  <c r="Z115" i="5"/>
  <c r="Z107" i="5"/>
  <c r="Z116" i="5"/>
  <c r="Z108" i="5"/>
  <c r="Z100" i="5"/>
  <c r="Z109" i="5"/>
  <c r="Z101" i="5"/>
  <c r="Z99" i="5"/>
  <c r="Z90" i="5"/>
  <c r="Z110" i="5"/>
  <c r="Z98" i="5"/>
  <c r="Z93" i="5"/>
  <c r="Z94" i="5"/>
  <c r="Z86" i="5"/>
  <c r="Z106" i="5"/>
  <c r="Z102" i="5"/>
  <c r="Z91" i="5"/>
  <c r="Z82" i="5"/>
  <c r="Z78" i="5"/>
  <c r="Z79" i="5"/>
  <c r="Z92" i="5"/>
  <c r="Z81" i="5"/>
  <c r="Z96" i="5"/>
  <c r="Z80" i="5"/>
  <c r="Z104" i="5"/>
  <c r="Z83" i="5"/>
  <c r="Z73" i="5"/>
  <c r="Z65" i="5"/>
  <c r="Z57" i="5"/>
  <c r="Z84" i="5"/>
  <c r="Z85" i="5"/>
  <c r="Z77" i="5"/>
  <c r="Z67" i="5"/>
  <c r="Z76" i="5"/>
  <c r="Z68" i="5"/>
  <c r="Z60" i="5"/>
  <c r="Z88" i="5"/>
  <c r="Z71" i="5"/>
  <c r="Z62" i="5"/>
  <c r="Z64" i="5"/>
  <c r="Z63" i="5"/>
  <c r="Z74" i="5"/>
  <c r="Z66" i="5"/>
  <c r="Z53" i="5"/>
  <c r="Z50" i="5"/>
  <c r="Z89" i="5"/>
  <c r="Z87" i="5"/>
  <c r="Z69" i="5"/>
  <c r="Z56" i="5"/>
  <c r="Z45" i="5"/>
  <c r="Z59" i="5"/>
  <c r="Z72" i="5"/>
  <c r="Z70" i="5"/>
  <c r="Z55" i="5"/>
  <c r="Z52" i="5"/>
  <c r="Z51" i="5"/>
  <c r="Z48" i="5"/>
  <c r="Z75" i="5"/>
  <c r="Z58" i="5"/>
  <c r="Z49" i="5"/>
  <c r="Z47" i="5"/>
  <c r="Z39" i="5"/>
  <c r="Z31" i="5"/>
  <c r="Z23" i="5"/>
  <c r="Z15" i="5"/>
  <c r="Z40" i="5"/>
  <c r="Z61" i="5"/>
  <c r="Z44" i="5"/>
  <c r="Z41" i="5"/>
  <c r="Z33" i="5"/>
  <c r="Z25" i="5"/>
  <c r="Z17" i="5"/>
  <c r="Z9" i="5"/>
  <c r="Z54" i="5"/>
  <c r="Z46" i="5"/>
  <c r="Z42" i="5"/>
  <c r="Z34" i="5"/>
  <c r="Z35" i="5"/>
  <c r="Z27" i="5"/>
  <c r="Z19" i="5"/>
  <c r="Z11" i="5"/>
  <c r="Z43" i="5"/>
  <c r="Z36" i="5"/>
  <c r="Z28" i="5"/>
  <c r="Z20" i="5"/>
  <c r="Z37" i="5"/>
  <c r="Z29" i="5"/>
  <c r="Z21" i="5"/>
  <c r="Z13" i="5"/>
  <c r="AH111" i="5"/>
  <c r="AH103" i="5"/>
  <c r="AH95" i="5"/>
  <c r="AH112" i="5"/>
  <c r="AH113" i="5"/>
  <c r="AH105" i="5"/>
  <c r="AH97" i="5"/>
  <c r="AH114" i="5"/>
  <c r="AH115" i="5"/>
  <c r="AH107" i="5"/>
  <c r="AH116" i="5"/>
  <c r="AH108" i="5"/>
  <c r="AH100" i="5"/>
  <c r="AH109" i="5"/>
  <c r="AH101" i="5"/>
  <c r="AH110" i="5"/>
  <c r="AH90" i="5"/>
  <c r="AH106" i="5"/>
  <c r="AH104" i="5"/>
  <c r="AH102" i="5"/>
  <c r="AH93" i="5"/>
  <c r="AH99" i="5"/>
  <c r="AH96" i="5"/>
  <c r="AH86" i="5"/>
  <c r="AH87" i="5"/>
  <c r="AH78" i="5"/>
  <c r="AH98" i="5"/>
  <c r="AH89" i="5"/>
  <c r="AH88" i="5"/>
  <c r="AH82" i="5"/>
  <c r="AH79" i="5"/>
  <c r="AH91" i="5"/>
  <c r="AH81" i="5"/>
  <c r="AH77" i="5"/>
  <c r="AH94" i="5"/>
  <c r="AH80" i="5"/>
  <c r="AH73" i="5"/>
  <c r="AH65" i="5"/>
  <c r="AH57" i="5"/>
  <c r="AH92" i="5"/>
  <c r="AH74" i="5"/>
  <c r="AH67" i="5"/>
  <c r="AH68" i="5"/>
  <c r="AH60" i="5"/>
  <c r="AH52" i="5"/>
  <c r="AH84" i="5"/>
  <c r="AH59" i="5"/>
  <c r="AH58" i="5"/>
  <c r="AH75" i="5"/>
  <c r="AH69" i="5"/>
  <c r="AH61" i="5"/>
  <c r="AH85" i="5"/>
  <c r="AH62" i="5"/>
  <c r="AH83" i="5"/>
  <c r="AH64" i="5"/>
  <c r="AH45" i="5"/>
  <c r="AH53" i="5"/>
  <c r="AH48" i="5"/>
  <c r="AH76" i="5"/>
  <c r="AH71" i="5"/>
  <c r="AH66" i="5"/>
  <c r="AH56" i="5"/>
  <c r="AH51" i="5"/>
  <c r="AH49" i="5"/>
  <c r="AH39" i="5"/>
  <c r="AH31" i="5"/>
  <c r="AH23" i="5"/>
  <c r="AH15" i="5"/>
  <c r="AH72" i="5"/>
  <c r="AH40" i="5"/>
  <c r="AH54" i="5"/>
  <c r="AH41" i="5"/>
  <c r="AH33" i="5"/>
  <c r="AH25" i="5"/>
  <c r="AH17" i="5"/>
  <c r="AH9" i="5"/>
  <c r="AH63" i="5"/>
  <c r="AH55" i="5"/>
  <c r="AH42" i="5"/>
  <c r="AH34" i="5"/>
  <c r="AH70" i="5"/>
  <c r="AH50" i="5"/>
  <c r="AH47" i="5"/>
  <c r="AH44" i="5"/>
  <c r="AH35" i="5"/>
  <c r="AH27" i="5"/>
  <c r="AH19" i="5"/>
  <c r="AH11" i="5"/>
  <c r="AH46" i="5"/>
  <c r="AH36" i="5"/>
  <c r="AH28" i="5"/>
  <c r="AH20" i="5"/>
  <c r="AH43" i="5"/>
  <c r="AH37" i="5"/>
  <c r="AH29" i="5"/>
  <c r="AH21" i="5"/>
  <c r="AH13" i="5"/>
  <c r="O116" i="5"/>
  <c r="O108" i="5"/>
  <c r="O100" i="5"/>
  <c r="O110" i="5"/>
  <c r="O102" i="5"/>
  <c r="O112" i="5"/>
  <c r="O104" i="5"/>
  <c r="O113" i="5"/>
  <c r="O105" i="5"/>
  <c r="O114" i="5"/>
  <c r="O106" i="5"/>
  <c r="O87" i="5"/>
  <c r="O97" i="5"/>
  <c r="O111" i="5"/>
  <c r="O109" i="5"/>
  <c r="O107" i="5"/>
  <c r="O98" i="5"/>
  <c r="O91" i="5"/>
  <c r="O83" i="5"/>
  <c r="O95" i="5"/>
  <c r="O90" i="5"/>
  <c r="O75" i="5"/>
  <c r="O103" i="5"/>
  <c r="O96" i="5"/>
  <c r="O92" i="5"/>
  <c r="O78" i="5"/>
  <c r="O101" i="5"/>
  <c r="O94" i="5"/>
  <c r="O115" i="5"/>
  <c r="O79" i="5"/>
  <c r="O70" i="5"/>
  <c r="O62" i="5"/>
  <c r="O54" i="5"/>
  <c r="O86" i="5"/>
  <c r="O81" i="5"/>
  <c r="O93" i="5"/>
  <c r="O77" i="5"/>
  <c r="O72" i="5"/>
  <c r="O88" i="5"/>
  <c r="O73" i="5"/>
  <c r="O65" i="5"/>
  <c r="O57" i="5"/>
  <c r="O80" i="5"/>
  <c r="O61" i="5"/>
  <c r="O51" i="5"/>
  <c r="O68" i="5"/>
  <c r="O64" i="5"/>
  <c r="O63" i="5"/>
  <c r="O82" i="5"/>
  <c r="O66" i="5"/>
  <c r="O56" i="5"/>
  <c r="O48" i="5"/>
  <c r="O59" i="5"/>
  <c r="O50" i="5"/>
  <c r="O85" i="5"/>
  <c r="O74" i="5"/>
  <c r="O58" i="5"/>
  <c r="O52" i="5"/>
  <c r="O99" i="5"/>
  <c r="O36" i="5"/>
  <c r="O28" i="5"/>
  <c r="O20" i="5"/>
  <c r="O12" i="5"/>
  <c r="O71" i="5"/>
  <c r="O76" i="5"/>
  <c r="O44" i="5"/>
  <c r="O38" i="5"/>
  <c r="O30" i="5"/>
  <c r="O22" i="5"/>
  <c r="O14" i="5"/>
  <c r="O60" i="5"/>
  <c r="O45" i="5"/>
  <c r="O39" i="5"/>
  <c r="O89" i="5"/>
  <c r="O69" i="5"/>
  <c r="O53" i="5"/>
  <c r="O46" i="5"/>
  <c r="O40" i="5"/>
  <c r="O32" i="5"/>
  <c r="O24" i="5"/>
  <c r="O16" i="5"/>
  <c r="O49" i="5"/>
  <c r="O47" i="5"/>
  <c r="O41" i="5"/>
  <c r="O33" i="5"/>
  <c r="O25" i="5"/>
  <c r="O84" i="5"/>
  <c r="O67" i="5"/>
  <c r="O42" i="5"/>
  <c r="O34" i="5"/>
  <c r="O26" i="5"/>
  <c r="O18" i="5"/>
  <c r="O10" i="5"/>
  <c r="AE116" i="5"/>
  <c r="AE108" i="5"/>
  <c r="AE100" i="5"/>
  <c r="AE110" i="5"/>
  <c r="AE102" i="5"/>
  <c r="AE112" i="5"/>
  <c r="AE104" i="5"/>
  <c r="AE113" i="5"/>
  <c r="AE105" i="5"/>
  <c r="AE114" i="5"/>
  <c r="AE106" i="5"/>
  <c r="AE111" i="5"/>
  <c r="AE109" i="5"/>
  <c r="AE107" i="5"/>
  <c r="AE103" i="5"/>
  <c r="AE98" i="5"/>
  <c r="AE87" i="5"/>
  <c r="AE115" i="5"/>
  <c r="AE91" i="5"/>
  <c r="AE83" i="5"/>
  <c r="AE95" i="5"/>
  <c r="AE94" i="5"/>
  <c r="AE75" i="5"/>
  <c r="AE101" i="5"/>
  <c r="AE96" i="5"/>
  <c r="AE85" i="5"/>
  <c r="AE84" i="5"/>
  <c r="AE97" i="5"/>
  <c r="AE93" i="5"/>
  <c r="AE89" i="5"/>
  <c r="AE88" i="5"/>
  <c r="AE78" i="5"/>
  <c r="AE90" i="5"/>
  <c r="AE74" i="5"/>
  <c r="AE81" i="5"/>
  <c r="AE70" i="5"/>
  <c r="AE62" i="5"/>
  <c r="AE54" i="5"/>
  <c r="AE86" i="5"/>
  <c r="AE99" i="5"/>
  <c r="AE92" i="5"/>
  <c r="AE80" i="5"/>
  <c r="AE72" i="5"/>
  <c r="AE73" i="5"/>
  <c r="AE65" i="5"/>
  <c r="AE57" i="5"/>
  <c r="AE53" i="5"/>
  <c r="AE51" i="5"/>
  <c r="AE67" i="5"/>
  <c r="AE59" i="5"/>
  <c r="AE58" i="5"/>
  <c r="AE71" i="5"/>
  <c r="AE69" i="5"/>
  <c r="AE61" i="5"/>
  <c r="AE48" i="5"/>
  <c r="AE55" i="5"/>
  <c r="AE64" i="5"/>
  <c r="AE79" i="5"/>
  <c r="AE68" i="5"/>
  <c r="AE52" i="5"/>
  <c r="AE46" i="5"/>
  <c r="AE43" i="5"/>
  <c r="AE36" i="5"/>
  <c r="AE28" i="5"/>
  <c r="AE20" i="5"/>
  <c r="AE12" i="5"/>
  <c r="AE76" i="5"/>
  <c r="AE66" i="5"/>
  <c r="AE82" i="5"/>
  <c r="AE38" i="5"/>
  <c r="AE30" i="5"/>
  <c r="AE22" i="5"/>
  <c r="AE14" i="5"/>
  <c r="AE56" i="5"/>
  <c r="AE39" i="5"/>
  <c r="AE63" i="5"/>
  <c r="AE40" i="5"/>
  <c r="AE32" i="5"/>
  <c r="AE24" i="5"/>
  <c r="AE16" i="5"/>
  <c r="AE49" i="5"/>
  <c r="AE47" i="5"/>
  <c r="AE41" i="5"/>
  <c r="AE33" i="5"/>
  <c r="AE25" i="5"/>
  <c r="AE77" i="5"/>
  <c r="AE50" i="5"/>
  <c r="AE44" i="5"/>
  <c r="AE42" i="5"/>
  <c r="AE34" i="5"/>
  <c r="AE26" i="5"/>
  <c r="AE18" i="5"/>
  <c r="AE10" i="5"/>
  <c r="Q110" i="5"/>
  <c r="Q102" i="5"/>
  <c r="Q112" i="5"/>
  <c r="Q104" i="5"/>
  <c r="Q96" i="5"/>
  <c r="Q113" i="5"/>
  <c r="Q114" i="5"/>
  <c r="Q106" i="5"/>
  <c r="Q115" i="5"/>
  <c r="Q107" i="5"/>
  <c r="Q99" i="5"/>
  <c r="Q116" i="5"/>
  <c r="Q108" i="5"/>
  <c r="Q100" i="5"/>
  <c r="Q89" i="5"/>
  <c r="Q111" i="5"/>
  <c r="Q109" i="5"/>
  <c r="Q92" i="5"/>
  <c r="Q101" i="5"/>
  <c r="Q93" i="5"/>
  <c r="Q85" i="5"/>
  <c r="Q105" i="5"/>
  <c r="Q103" i="5"/>
  <c r="Q94" i="5"/>
  <c r="Q82" i="5"/>
  <c r="Q77" i="5"/>
  <c r="Q97" i="5"/>
  <c r="Q78" i="5"/>
  <c r="Q80" i="5"/>
  <c r="Q98" i="5"/>
  <c r="Q84" i="5"/>
  <c r="Q83" i="5"/>
  <c r="Q87" i="5"/>
  <c r="Q72" i="5"/>
  <c r="Q64" i="5"/>
  <c r="Q56" i="5"/>
  <c r="Q95" i="5"/>
  <c r="Q88" i="5"/>
  <c r="Q74" i="5"/>
  <c r="Q76" i="5"/>
  <c r="Q67" i="5"/>
  <c r="Q59" i="5"/>
  <c r="Q91" i="5"/>
  <c r="Q65" i="5"/>
  <c r="Q63" i="5"/>
  <c r="Q81" i="5"/>
  <c r="Q79" i="5"/>
  <c r="Q70" i="5"/>
  <c r="Q66" i="5"/>
  <c r="Q53" i="5"/>
  <c r="Q86" i="5"/>
  <c r="Q50" i="5"/>
  <c r="Q75" i="5"/>
  <c r="Q55" i="5"/>
  <c r="Q44" i="5"/>
  <c r="Q57" i="5"/>
  <c r="Q54" i="5"/>
  <c r="Q52" i="5"/>
  <c r="Q69" i="5"/>
  <c r="Q51" i="5"/>
  <c r="Q47" i="5"/>
  <c r="Q73" i="5"/>
  <c r="Q71" i="5"/>
  <c r="Q48" i="5"/>
  <c r="Q38" i="5"/>
  <c r="Q30" i="5"/>
  <c r="Q22" i="5"/>
  <c r="Q14" i="5"/>
  <c r="Q68" i="5"/>
  <c r="Q58" i="5"/>
  <c r="Q45" i="5"/>
  <c r="Q39" i="5"/>
  <c r="Q90" i="5"/>
  <c r="Q60" i="5"/>
  <c r="Q46" i="5"/>
  <c r="Q40" i="5"/>
  <c r="Q32" i="5"/>
  <c r="Q24" i="5"/>
  <c r="Q16" i="5"/>
  <c r="Q61" i="5"/>
  <c r="Q41" i="5"/>
  <c r="Q33" i="5"/>
  <c r="Q49" i="5"/>
  <c r="Q42" i="5"/>
  <c r="Q34" i="5"/>
  <c r="Q26" i="5"/>
  <c r="Q18" i="5"/>
  <c r="Q10" i="5"/>
  <c r="Q62" i="5"/>
  <c r="Q43" i="5"/>
  <c r="Q35" i="5"/>
  <c r="Q27" i="5"/>
  <c r="Q19" i="5"/>
  <c r="Q36" i="5"/>
  <c r="Q28" i="5"/>
  <c r="Q20" i="5"/>
  <c r="Q12" i="5"/>
  <c r="Y110" i="5"/>
  <c r="Y102" i="5"/>
  <c r="Y112" i="5"/>
  <c r="Y104" i="5"/>
  <c r="Y96" i="5"/>
  <c r="Y113" i="5"/>
  <c r="Y114" i="5"/>
  <c r="Y106" i="5"/>
  <c r="Y115" i="5"/>
  <c r="Y107" i="5"/>
  <c r="Y99" i="5"/>
  <c r="Y116" i="5"/>
  <c r="Y108" i="5"/>
  <c r="Y100" i="5"/>
  <c r="Y111" i="5"/>
  <c r="Y109" i="5"/>
  <c r="Y101" i="5"/>
  <c r="Y89" i="5"/>
  <c r="Y105" i="5"/>
  <c r="Y97" i="5"/>
  <c r="Y95" i="5"/>
  <c r="Y92" i="5"/>
  <c r="Y98" i="5"/>
  <c r="Y93" i="5"/>
  <c r="Y85" i="5"/>
  <c r="Y90" i="5"/>
  <c r="Y88" i="5"/>
  <c r="Y77" i="5"/>
  <c r="Y91" i="5"/>
  <c r="Y82" i="5"/>
  <c r="Y78" i="5"/>
  <c r="Y94" i="5"/>
  <c r="Y80" i="5"/>
  <c r="Y87" i="5"/>
  <c r="Y103" i="5"/>
  <c r="Y72" i="5"/>
  <c r="Y64" i="5"/>
  <c r="Y56" i="5"/>
  <c r="Y83" i="5"/>
  <c r="Y84" i="5"/>
  <c r="Y81" i="5"/>
  <c r="Y79" i="5"/>
  <c r="Y74" i="5"/>
  <c r="Y67" i="5"/>
  <c r="Y59" i="5"/>
  <c r="Y76" i="5"/>
  <c r="Y61" i="5"/>
  <c r="Y71" i="5"/>
  <c r="Y62" i="5"/>
  <c r="Y68" i="5"/>
  <c r="Y65" i="5"/>
  <c r="Y63" i="5"/>
  <c r="Y57" i="5"/>
  <c r="Y54" i="5"/>
  <c r="Y73" i="5"/>
  <c r="Y44" i="5"/>
  <c r="Y47" i="5"/>
  <c r="Y86" i="5"/>
  <c r="Y70" i="5"/>
  <c r="Y55" i="5"/>
  <c r="Y52" i="5"/>
  <c r="Y51" i="5"/>
  <c r="Y48" i="5"/>
  <c r="Y50" i="5"/>
  <c r="Y49" i="5"/>
  <c r="Y38" i="5"/>
  <c r="Y30" i="5"/>
  <c r="Y22" i="5"/>
  <c r="Y14" i="5"/>
  <c r="Y60" i="5"/>
  <c r="Y39" i="5"/>
  <c r="Y66" i="5"/>
  <c r="Y53" i="5"/>
  <c r="Y40" i="5"/>
  <c r="Y32" i="5"/>
  <c r="Y24" i="5"/>
  <c r="Y16" i="5"/>
  <c r="Y69" i="5"/>
  <c r="Y45" i="5"/>
  <c r="Y41" i="5"/>
  <c r="Y33" i="5"/>
  <c r="Y46" i="5"/>
  <c r="Y42" i="5"/>
  <c r="Y34" i="5"/>
  <c r="Y26" i="5"/>
  <c r="Y18" i="5"/>
  <c r="Y10" i="5"/>
  <c r="Y75" i="5"/>
  <c r="Y35" i="5"/>
  <c r="Y27" i="5"/>
  <c r="Y19" i="5"/>
  <c r="Y43" i="5"/>
  <c r="Y36" i="5"/>
  <c r="Y28" i="5"/>
  <c r="Y20" i="5"/>
  <c r="Y12" i="5"/>
  <c r="AG110" i="5"/>
  <c r="AG102" i="5"/>
  <c r="AG94" i="5"/>
  <c r="AG112" i="5"/>
  <c r="AG104" i="5"/>
  <c r="AG96" i="5"/>
  <c r="AG113" i="5"/>
  <c r="AG114" i="5"/>
  <c r="AG106" i="5"/>
  <c r="AG115" i="5"/>
  <c r="AG107" i="5"/>
  <c r="AG99" i="5"/>
  <c r="AG116" i="5"/>
  <c r="AG108" i="5"/>
  <c r="AG100" i="5"/>
  <c r="AG89" i="5"/>
  <c r="AG92" i="5"/>
  <c r="AG101" i="5"/>
  <c r="AG93" i="5"/>
  <c r="AG85" i="5"/>
  <c r="AG86" i="5"/>
  <c r="AG84" i="5"/>
  <c r="AG77" i="5"/>
  <c r="AG97" i="5"/>
  <c r="AG87" i="5"/>
  <c r="AG78" i="5"/>
  <c r="AG91" i="5"/>
  <c r="AG80" i="5"/>
  <c r="AG103" i="5"/>
  <c r="AG95" i="5"/>
  <c r="AG83" i="5"/>
  <c r="AG82" i="5"/>
  <c r="AG79" i="5"/>
  <c r="AG76" i="5"/>
  <c r="AG98" i="5"/>
  <c r="AG75" i="5"/>
  <c r="AG72" i="5"/>
  <c r="AG64" i="5"/>
  <c r="AG56" i="5"/>
  <c r="AG111" i="5"/>
  <c r="AG109" i="5"/>
  <c r="AG88" i="5"/>
  <c r="AG66" i="5"/>
  <c r="AG105" i="5"/>
  <c r="AG74" i="5"/>
  <c r="AG67" i="5"/>
  <c r="AG59" i="5"/>
  <c r="AG57" i="5"/>
  <c r="AG55" i="5"/>
  <c r="AG69" i="5"/>
  <c r="AG61" i="5"/>
  <c r="AG62" i="5"/>
  <c r="AG52" i="5"/>
  <c r="AG63" i="5"/>
  <c r="AG58" i="5"/>
  <c r="AG50" i="5"/>
  <c r="AG44" i="5"/>
  <c r="AG90" i="5"/>
  <c r="AG70" i="5"/>
  <c r="AG68" i="5"/>
  <c r="AG65" i="5"/>
  <c r="AG54" i="5"/>
  <c r="AG53" i="5"/>
  <c r="AG47" i="5"/>
  <c r="AG60" i="5"/>
  <c r="AG48" i="5"/>
  <c r="AG38" i="5"/>
  <c r="AG30" i="5"/>
  <c r="AG22" i="5"/>
  <c r="AG14" i="5"/>
  <c r="AG51" i="5"/>
  <c r="AG39" i="5"/>
  <c r="AG40" i="5"/>
  <c r="AG32" i="5"/>
  <c r="AG24" i="5"/>
  <c r="AG16" i="5"/>
  <c r="AG8" i="5"/>
  <c r="AG41" i="5"/>
  <c r="AG33" i="5"/>
  <c r="AG81" i="5"/>
  <c r="AG49" i="5"/>
  <c r="AG42" i="5"/>
  <c r="AG34" i="5"/>
  <c r="AG26" i="5"/>
  <c r="AG18" i="5"/>
  <c r="AG10" i="5"/>
  <c r="AG73" i="5"/>
  <c r="AG45" i="5"/>
  <c r="AG35" i="5"/>
  <c r="AG27" i="5"/>
  <c r="AG19" i="5"/>
  <c r="AG71" i="5"/>
  <c r="AG46" i="5"/>
  <c r="AG36" i="5"/>
  <c r="AG28" i="5"/>
  <c r="AG20" i="5"/>
  <c r="AG12" i="5"/>
  <c r="W13" i="5"/>
  <c r="Y21" i="5"/>
  <c r="AH24" i="5"/>
  <c r="Y25" i="5"/>
  <c r="AH26" i="5"/>
  <c r="U27" i="5"/>
  <c r="O35" i="5"/>
  <c r="O37" i="5"/>
  <c r="R38" i="5"/>
  <c r="AC41" i="5"/>
  <c r="O43" i="5"/>
  <c r="U45" i="5"/>
  <c r="O5" i="5"/>
  <c r="W5" i="5"/>
  <c r="AE5" i="5"/>
  <c r="P6" i="5"/>
  <c r="X6" i="5"/>
  <c r="AF6" i="5"/>
  <c r="Q7" i="5"/>
  <c r="Y7" i="5"/>
  <c r="AG7" i="5"/>
  <c r="J8" i="5"/>
  <c r="R8" i="5"/>
  <c r="Z8" i="5"/>
  <c r="O9" i="5"/>
  <c r="X10" i="5"/>
  <c r="Y11" i="5"/>
  <c r="X12" i="5"/>
  <c r="Y13" i="5"/>
  <c r="X14" i="5"/>
  <c r="Y15" i="5"/>
  <c r="X16" i="5"/>
  <c r="Y17" i="5"/>
  <c r="X18" i="5"/>
  <c r="AC19" i="5"/>
  <c r="P20" i="5"/>
  <c r="AL20" i="5"/>
  <c r="AC21" i="5"/>
  <c r="P22" i="5"/>
  <c r="AL22" i="5"/>
  <c r="AA23" i="5"/>
  <c r="P24" i="5"/>
  <c r="AJ24" i="5"/>
  <c r="AA25" i="5"/>
  <c r="N26" i="5"/>
  <c r="W27" i="5"/>
  <c r="L28" i="5"/>
  <c r="AF28" i="5"/>
  <c r="W29" i="5"/>
  <c r="J30" i="5"/>
  <c r="AF30" i="5"/>
  <c r="W31" i="5"/>
  <c r="J32" i="5"/>
  <c r="AF32" i="5"/>
  <c r="AA33" i="5"/>
  <c r="V34" i="5"/>
  <c r="U35" i="5"/>
  <c r="P36" i="5"/>
  <c r="Q37" i="5"/>
  <c r="Z38" i="5"/>
  <c r="AK41" i="5"/>
  <c r="W43" i="5"/>
  <c r="AE45" i="5"/>
  <c r="AA50" i="5"/>
  <c r="O55" i="5"/>
  <c r="W64" i="5"/>
  <c r="O6" i="5"/>
  <c r="W6" i="5"/>
  <c r="AE6" i="5"/>
  <c r="P7" i="5"/>
  <c r="X7" i="5"/>
  <c r="AF7" i="5"/>
  <c r="Q8" i="5"/>
  <c r="Y8" i="5"/>
  <c r="AH8" i="5"/>
  <c r="W15" i="5"/>
  <c r="AH22" i="5"/>
  <c r="Y23" i="5"/>
  <c r="U29" i="5"/>
  <c r="U33" i="5"/>
  <c r="J50" i="5"/>
  <c r="X68" i="5"/>
  <c r="AC80" i="5"/>
  <c r="AK87" i="5"/>
  <c r="K112" i="5"/>
  <c r="K104" i="5"/>
  <c r="K96" i="5"/>
  <c r="K113" i="5"/>
  <c r="K114" i="5"/>
  <c r="K106" i="5"/>
  <c r="K98" i="5"/>
  <c r="K115" i="5"/>
  <c r="K116" i="5"/>
  <c r="K108" i="5"/>
  <c r="K109" i="5"/>
  <c r="K101" i="5"/>
  <c r="K110" i="5"/>
  <c r="K102" i="5"/>
  <c r="K107" i="5"/>
  <c r="K91" i="5"/>
  <c r="K94" i="5"/>
  <c r="K87" i="5"/>
  <c r="K93" i="5"/>
  <c r="K85" i="5"/>
  <c r="K84" i="5"/>
  <c r="K79" i="5"/>
  <c r="K86" i="5"/>
  <c r="K80" i="5"/>
  <c r="K100" i="5"/>
  <c r="K90" i="5"/>
  <c r="K105" i="5"/>
  <c r="K89" i="5"/>
  <c r="K77" i="5"/>
  <c r="K99" i="5"/>
  <c r="K103" i="5"/>
  <c r="K97" i="5"/>
  <c r="K83" i="5"/>
  <c r="K76" i="5"/>
  <c r="K74" i="5"/>
  <c r="K66" i="5"/>
  <c r="K58" i="5"/>
  <c r="K92" i="5"/>
  <c r="K82" i="5"/>
  <c r="K68" i="5"/>
  <c r="K95" i="5"/>
  <c r="K81" i="5"/>
  <c r="K75" i="5"/>
  <c r="K69" i="5"/>
  <c r="K61" i="5"/>
  <c r="K53" i="5"/>
  <c r="K56" i="5"/>
  <c r="K55" i="5"/>
  <c r="K71" i="5"/>
  <c r="K111" i="5"/>
  <c r="K88" i="5"/>
  <c r="K78" i="5"/>
  <c r="K73" i="5"/>
  <c r="K60" i="5"/>
  <c r="K57" i="5"/>
  <c r="K54" i="5"/>
  <c r="K52" i="5"/>
  <c r="K67" i="5"/>
  <c r="K62" i="5"/>
  <c r="K51" i="5"/>
  <c r="K46" i="5"/>
  <c r="K63" i="5"/>
  <c r="K59" i="5"/>
  <c r="K64" i="5"/>
  <c r="K49" i="5"/>
  <c r="K50" i="5"/>
  <c r="K40" i="5"/>
  <c r="K32" i="5"/>
  <c r="K24" i="5"/>
  <c r="K16" i="5"/>
  <c r="K41" i="5"/>
  <c r="K42" i="5"/>
  <c r="K34" i="5"/>
  <c r="K26" i="5"/>
  <c r="K18" i="5"/>
  <c r="K10" i="5"/>
  <c r="K65" i="5"/>
  <c r="K43" i="5"/>
  <c r="K35" i="5"/>
  <c r="K72" i="5"/>
  <c r="K36" i="5"/>
  <c r="K28" i="5"/>
  <c r="K20" i="5"/>
  <c r="K12" i="5"/>
  <c r="K37" i="5"/>
  <c r="K29" i="5"/>
  <c r="K21" i="5"/>
  <c r="K45" i="5"/>
  <c r="K44" i="5"/>
  <c r="K38" i="5"/>
  <c r="K30" i="5"/>
  <c r="K22" i="5"/>
  <c r="K14" i="5"/>
  <c r="S112" i="5"/>
  <c r="S104" i="5"/>
  <c r="S96" i="5"/>
  <c r="S113" i="5"/>
  <c r="S114" i="5"/>
  <c r="S106" i="5"/>
  <c r="S98" i="5"/>
  <c r="S115" i="5"/>
  <c r="S116" i="5"/>
  <c r="S108" i="5"/>
  <c r="S109" i="5"/>
  <c r="S101" i="5"/>
  <c r="S110" i="5"/>
  <c r="S102" i="5"/>
  <c r="S97" i="5"/>
  <c r="S95" i="5"/>
  <c r="S91" i="5"/>
  <c r="S111" i="5"/>
  <c r="S107" i="5"/>
  <c r="S100" i="5"/>
  <c r="S99" i="5"/>
  <c r="S94" i="5"/>
  <c r="S105" i="5"/>
  <c r="S103" i="5"/>
  <c r="S87" i="5"/>
  <c r="S79" i="5"/>
  <c r="S80" i="5"/>
  <c r="S93" i="5"/>
  <c r="S86" i="5"/>
  <c r="S83" i="5"/>
  <c r="S85" i="5"/>
  <c r="S82" i="5"/>
  <c r="S88" i="5"/>
  <c r="S74" i="5"/>
  <c r="S66" i="5"/>
  <c r="S58" i="5"/>
  <c r="S89" i="5"/>
  <c r="S76" i="5"/>
  <c r="S78" i="5"/>
  <c r="S68" i="5"/>
  <c r="S90" i="5"/>
  <c r="S69" i="5"/>
  <c r="S61" i="5"/>
  <c r="S53" i="5"/>
  <c r="S81" i="5"/>
  <c r="S72" i="5"/>
  <c r="S77" i="5"/>
  <c r="S92" i="5"/>
  <c r="S84" i="5"/>
  <c r="S67" i="5"/>
  <c r="S56" i="5"/>
  <c r="S55" i="5"/>
  <c r="S44" i="5"/>
  <c r="S64" i="5"/>
  <c r="S52" i="5"/>
  <c r="S46" i="5"/>
  <c r="S71" i="5"/>
  <c r="S65" i="5"/>
  <c r="S73" i="5"/>
  <c r="S49" i="5"/>
  <c r="S60" i="5"/>
  <c r="S50" i="5"/>
  <c r="S59" i="5"/>
  <c r="S45" i="5"/>
  <c r="S40" i="5"/>
  <c r="S32" i="5"/>
  <c r="S24" i="5"/>
  <c r="S16" i="5"/>
  <c r="S41" i="5"/>
  <c r="S42" i="5"/>
  <c r="S34" i="5"/>
  <c r="S26" i="5"/>
  <c r="S18" i="5"/>
  <c r="S10" i="5"/>
  <c r="S48" i="5"/>
  <c r="S47" i="5"/>
  <c r="S43" i="5"/>
  <c r="S35" i="5"/>
  <c r="S62" i="5"/>
  <c r="S36" i="5"/>
  <c r="S28" i="5"/>
  <c r="S20" i="5"/>
  <c r="S12" i="5"/>
  <c r="S54" i="5"/>
  <c r="S37" i="5"/>
  <c r="S29" i="5"/>
  <c r="S21" i="5"/>
  <c r="S75" i="5"/>
  <c r="S70" i="5"/>
  <c r="S63" i="5"/>
  <c r="S51" i="5"/>
  <c r="S38" i="5"/>
  <c r="S30" i="5"/>
  <c r="S22" i="5"/>
  <c r="S14" i="5"/>
  <c r="AA112" i="5"/>
  <c r="AA104" i="5"/>
  <c r="AA96" i="5"/>
  <c r="AA113" i="5"/>
  <c r="AA114" i="5"/>
  <c r="AA106" i="5"/>
  <c r="AA98" i="5"/>
  <c r="AA115" i="5"/>
  <c r="AA116" i="5"/>
  <c r="AA108" i="5"/>
  <c r="AA109" i="5"/>
  <c r="AA101" i="5"/>
  <c r="AA110" i="5"/>
  <c r="AA102" i="5"/>
  <c r="AA107" i="5"/>
  <c r="AA91" i="5"/>
  <c r="AA94" i="5"/>
  <c r="AA87" i="5"/>
  <c r="AA79" i="5"/>
  <c r="AA99" i="5"/>
  <c r="AA80" i="5"/>
  <c r="AA95" i="5"/>
  <c r="AA88" i="5"/>
  <c r="AA78" i="5"/>
  <c r="AA75" i="5"/>
  <c r="AA103" i="5"/>
  <c r="AA90" i="5"/>
  <c r="AA84" i="5"/>
  <c r="AA74" i="5"/>
  <c r="AA66" i="5"/>
  <c r="AA58" i="5"/>
  <c r="AA85" i="5"/>
  <c r="AA82" i="5"/>
  <c r="AA81" i="5"/>
  <c r="AA77" i="5"/>
  <c r="AA111" i="5"/>
  <c r="AA76" i="5"/>
  <c r="AA68" i="5"/>
  <c r="AA92" i="5"/>
  <c r="AA86" i="5"/>
  <c r="AA69" i="5"/>
  <c r="AA61" i="5"/>
  <c r="AA53" i="5"/>
  <c r="AA83" i="5"/>
  <c r="AA64" i="5"/>
  <c r="AA63" i="5"/>
  <c r="AA97" i="5"/>
  <c r="AA65" i="5"/>
  <c r="AA105" i="5"/>
  <c r="AA93" i="5"/>
  <c r="AA89" i="5"/>
  <c r="AA73" i="5"/>
  <c r="AA70" i="5"/>
  <c r="AA44" i="5"/>
  <c r="AA71" i="5"/>
  <c r="AA60" i="5"/>
  <c r="AA46" i="5"/>
  <c r="AA100" i="5"/>
  <c r="AA72" i="5"/>
  <c r="AA62" i="5"/>
  <c r="AA55" i="5"/>
  <c r="AA52" i="5"/>
  <c r="AA51" i="5"/>
  <c r="AA49" i="5"/>
  <c r="AA54" i="5"/>
  <c r="AA40" i="5"/>
  <c r="AA32" i="5"/>
  <c r="AA24" i="5"/>
  <c r="AA16" i="5"/>
  <c r="AA41" i="5"/>
  <c r="AA45" i="5"/>
  <c r="AA42" i="5"/>
  <c r="AA34" i="5"/>
  <c r="AA26" i="5"/>
  <c r="AA18" i="5"/>
  <c r="AA10" i="5"/>
  <c r="AA35" i="5"/>
  <c r="AA56" i="5"/>
  <c r="AA43" i="5"/>
  <c r="AA36" i="5"/>
  <c r="AA28" i="5"/>
  <c r="AA20" i="5"/>
  <c r="AA12" i="5"/>
  <c r="AA67" i="5"/>
  <c r="AA57" i="5"/>
  <c r="AA37" i="5"/>
  <c r="AA29" i="5"/>
  <c r="AA21" i="5"/>
  <c r="AA38" i="5"/>
  <c r="AA30" i="5"/>
  <c r="AA22" i="5"/>
  <c r="AA14" i="5"/>
  <c r="AI112" i="5"/>
  <c r="AI104" i="5"/>
  <c r="AI96" i="5"/>
  <c r="AI113" i="5"/>
  <c r="AI114" i="5"/>
  <c r="AI106" i="5"/>
  <c r="AI98" i="5"/>
  <c r="AI115" i="5"/>
  <c r="AI116" i="5"/>
  <c r="AI108" i="5"/>
  <c r="AI109" i="5"/>
  <c r="AI101" i="5"/>
  <c r="AI110" i="5"/>
  <c r="AI102" i="5"/>
  <c r="AI91" i="5"/>
  <c r="AI83" i="5"/>
  <c r="AI100" i="5"/>
  <c r="AI99" i="5"/>
  <c r="AI111" i="5"/>
  <c r="AI97" i="5"/>
  <c r="AI95" i="5"/>
  <c r="AI94" i="5"/>
  <c r="AI87" i="5"/>
  <c r="AI89" i="5"/>
  <c r="AI88" i="5"/>
  <c r="AI82" i="5"/>
  <c r="AI79" i="5"/>
  <c r="AI93" i="5"/>
  <c r="AI90" i="5"/>
  <c r="AI80" i="5"/>
  <c r="AI81" i="5"/>
  <c r="AI84" i="5"/>
  <c r="AI92" i="5"/>
  <c r="AI86" i="5"/>
  <c r="AI78" i="5"/>
  <c r="AI66" i="5"/>
  <c r="AI58" i="5"/>
  <c r="AI107" i="5"/>
  <c r="AI105" i="5"/>
  <c r="AI68" i="5"/>
  <c r="AI76" i="5"/>
  <c r="AI69" i="5"/>
  <c r="AI61" i="5"/>
  <c r="AI53" i="5"/>
  <c r="AI75" i="5"/>
  <c r="AI67" i="5"/>
  <c r="AI60" i="5"/>
  <c r="AI85" i="5"/>
  <c r="AI62" i="5"/>
  <c r="AI71" i="5"/>
  <c r="AI64" i="5"/>
  <c r="AI63" i="5"/>
  <c r="AI77" i="5"/>
  <c r="AI73" i="5"/>
  <c r="AI55" i="5"/>
  <c r="AI50" i="5"/>
  <c r="AI44" i="5"/>
  <c r="AI72" i="5"/>
  <c r="AI70" i="5"/>
  <c r="AI54" i="5"/>
  <c r="AI46" i="5"/>
  <c r="AI56" i="5"/>
  <c r="AI51" i="5"/>
  <c r="AI49" i="5"/>
  <c r="AI74" i="5"/>
  <c r="AI40" i="5"/>
  <c r="AI32" i="5"/>
  <c r="AI24" i="5"/>
  <c r="AI16" i="5"/>
  <c r="AI41" i="5"/>
  <c r="AI42" i="5"/>
  <c r="AI34" i="5"/>
  <c r="AI26" i="5"/>
  <c r="AI18" i="5"/>
  <c r="AI10" i="5"/>
  <c r="AI48" i="5"/>
  <c r="AI47" i="5"/>
  <c r="AI35" i="5"/>
  <c r="AI57" i="5"/>
  <c r="AI45" i="5"/>
  <c r="AI36" i="5"/>
  <c r="AI28" i="5"/>
  <c r="AI20" i="5"/>
  <c r="AI12" i="5"/>
  <c r="AI59" i="5"/>
  <c r="AI43" i="5"/>
  <c r="AI37" i="5"/>
  <c r="AI29" i="5"/>
  <c r="AI21" i="5"/>
  <c r="AI103" i="5"/>
  <c r="AI38" i="5"/>
  <c r="AI30" i="5"/>
  <c r="AI22" i="5"/>
  <c r="AI14" i="5"/>
  <c r="AC3" i="5"/>
  <c r="L113" i="5"/>
  <c r="L105" i="5"/>
  <c r="L97" i="5"/>
  <c r="L114" i="5"/>
  <c r="L115" i="5"/>
  <c r="L107" i="5"/>
  <c r="L99" i="5"/>
  <c r="L116" i="5"/>
  <c r="L109" i="5"/>
  <c r="L110" i="5"/>
  <c r="L102" i="5"/>
  <c r="L111" i="5"/>
  <c r="L103" i="5"/>
  <c r="L112" i="5"/>
  <c r="L92" i="5"/>
  <c r="L84" i="5"/>
  <c r="L106" i="5"/>
  <c r="L88" i="5"/>
  <c r="L108" i="5"/>
  <c r="L101" i="5"/>
  <c r="L86" i="5"/>
  <c r="L80" i="5"/>
  <c r="L104" i="5"/>
  <c r="L95" i="5"/>
  <c r="L89" i="5"/>
  <c r="L87" i="5"/>
  <c r="L83" i="5"/>
  <c r="L81" i="5"/>
  <c r="L91" i="5"/>
  <c r="L100" i="5"/>
  <c r="L98" i="5"/>
  <c r="L94" i="5"/>
  <c r="L82" i="5"/>
  <c r="L67" i="5"/>
  <c r="L59" i="5"/>
  <c r="L96" i="5"/>
  <c r="L85" i="5"/>
  <c r="L75" i="5"/>
  <c r="L69" i="5"/>
  <c r="L79" i="5"/>
  <c r="L70" i="5"/>
  <c r="L62" i="5"/>
  <c r="L54" i="5"/>
  <c r="L71" i="5"/>
  <c r="L57" i="5"/>
  <c r="L78" i="5"/>
  <c r="L74" i="5"/>
  <c r="L73" i="5"/>
  <c r="L77" i="5"/>
  <c r="L61" i="5"/>
  <c r="L90" i="5"/>
  <c r="L66" i="5"/>
  <c r="L45" i="5"/>
  <c r="L93" i="5"/>
  <c r="L72" i="5"/>
  <c r="L60" i="5"/>
  <c r="L56" i="5"/>
  <c r="L53" i="5"/>
  <c r="L47" i="5"/>
  <c r="L68" i="5"/>
  <c r="L64" i="5"/>
  <c r="L55" i="5"/>
  <c r="L50" i="5"/>
  <c r="L65" i="5"/>
  <c r="L58" i="5"/>
  <c r="L51" i="5"/>
  <c r="L41" i="5"/>
  <c r="L33" i="5"/>
  <c r="L25" i="5"/>
  <c r="L17" i="5"/>
  <c r="L42" i="5"/>
  <c r="L43" i="5"/>
  <c r="L35" i="5"/>
  <c r="L27" i="5"/>
  <c r="L19" i="5"/>
  <c r="L11" i="5"/>
  <c r="L76" i="5"/>
  <c r="L36" i="5"/>
  <c r="L37" i="5"/>
  <c r="L29" i="5"/>
  <c r="L21" i="5"/>
  <c r="L13" i="5"/>
  <c r="L52" i="5"/>
  <c r="L44" i="5"/>
  <c r="L38" i="5"/>
  <c r="L30" i="5"/>
  <c r="L22" i="5"/>
  <c r="L48" i="5"/>
  <c r="L46" i="5"/>
  <c r="L39" i="5"/>
  <c r="L31" i="5"/>
  <c r="L23" i="5"/>
  <c r="L15" i="5"/>
  <c r="T113" i="5"/>
  <c r="T105" i="5"/>
  <c r="T97" i="5"/>
  <c r="T114" i="5"/>
  <c r="T115" i="5"/>
  <c r="T107" i="5"/>
  <c r="T99" i="5"/>
  <c r="T116" i="5"/>
  <c r="T109" i="5"/>
  <c r="T110" i="5"/>
  <c r="T102" i="5"/>
  <c r="T111" i="5"/>
  <c r="T103" i="5"/>
  <c r="T108" i="5"/>
  <c r="T98" i="5"/>
  <c r="T92" i="5"/>
  <c r="T84" i="5"/>
  <c r="T101" i="5"/>
  <c r="T88" i="5"/>
  <c r="T112" i="5"/>
  <c r="T100" i="5"/>
  <c r="T80" i="5"/>
  <c r="T106" i="5"/>
  <c r="T85" i="5"/>
  <c r="T81" i="5"/>
  <c r="T89" i="5"/>
  <c r="T87" i="5"/>
  <c r="T94" i="5"/>
  <c r="T96" i="5"/>
  <c r="T93" i="5"/>
  <c r="T76" i="5"/>
  <c r="T67" i="5"/>
  <c r="T59" i="5"/>
  <c r="T95" i="5"/>
  <c r="T78" i="5"/>
  <c r="T104" i="5"/>
  <c r="T90" i="5"/>
  <c r="T69" i="5"/>
  <c r="T83" i="5"/>
  <c r="T75" i="5"/>
  <c r="T70" i="5"/>
  <c r="T62" i="5"/>
  <c r="T54" i="5"/>
  <c r="T82" i="5"/>
  <c r="T79" i="5"/>
  <c r="T77" i="5"/>
  <c r="T53" i="5"/>
  <c r="T57" i="5"/>
  <c r="T72" i="5"/>
  <c r="T63" i="5"/>
  <c r="T55" i="5"/>
  <c r="T45" i="5"/>
  <c r="T91" i="5"/>
  <c r="T74" i="5"/>
  <c r="T68" i="5"/>
  <c r="T51" i="5"/>
  <c r="T47" i="5"/>
  <c r="T73" i="5"/>
  <c r="T66" i="5"/>
  <c r="T61" i="5"/>
  <c r="T60" i="5"/>
  <c r="T56" i="5"/>
  <c r="T50" i="5"/>
  <c r="T71" i="5"/>
  <c r="T64" i="5"/>
  <c r="T58" i="5"/>
  <c r="T46" i="5"/>
  <c r="T41" i="5"/>
  <c r="T33" i="5"/>
  <c r="T25" i="5"/>
  <c r="T17" i="5"/>
  <c r="T42" i="5"/>
  <c r="T86" i="5"/>
  <c r="T65" i="5"/>
  <c r="T48" i="5"/>
  <c r="T43" i="5"/>
  <c r="T35" i="5"/>
  <c r="T27" i="5"/>
  <c r="T19" i="5"/>
  <c r="T11" i="5"/>
  <c r="T52" i="5"/>
  <c r="T49" i="5"/>
  <c r="T36" i="5"/>
  <c r="T37" i="5"/>
  <c r="T29" i="5"/>
  <c r="T21" i="5"/>
  <c r="T13" i="5"/>
  <c r="T38" i="5"/>
  <c r="T30" i="5"/>
  <c r="T22" i="5"/>
  <c r="T39" i="5"/>
  <c r="T31" i="5"/>
  <c r="T23" i="5"/>
  <c r="T15" i="5"/>
  <c r="AB113" i="5"/>
  <c r="AB105" i="5"/>
  <c r="AB97" i="5"/>
  <c r="AB114" i="5"/>
  <c r="AB115" i="5"/>
  <c r="AB107" i="5"/>
  <c r="AB99" i="5"/>
  <c r="AB116" i="5"/>
  <c r="AB109" i="5"/>
  <c r="AB110" i="5"/>
  <c r="AB102" i="5"/>
  <c r="AB111" i="5"/>
  <c r="AB103" i="5"/>
  <c r="AB92" i="5"/>
  <c r="AB84" i="5"/>
  <c r="AB112" i="5"/>
  <c r="AB108" i="5"/>
  <c r="AB106" i="5"/>
  <c r="AB104" i="5"/>
  <c r="AB88" i="5"/>
  <c r="AB80" i="5"/>
  <c r="AB81" i="5"/>
  <c r="AB101" i="5"/>
  <c r="AB96" i="5"/>
  <c r="AB85" i="5"/>
  <c r="AB83" i="5"/>
  <c r="AB93" i="5"/>
  <c r="AB89" i="5"/>
  <c r="AB95" i="5"/>
  <c r="AB82" i="5"/>
  <c r="AB77" i="5"/>
  <c r="AB67" i="5"/>
  <c r="AB59" i="5"/>
  <c r="AB94" i="5"/>
  <c r="AB91" i="5"/>
  <c r="AB79" i="5"/>
  <c r="AB76" i="5"/>
  <c r="AB98" i="5"/>
  <c r="AB86" i="5"/>
  <c r="AB69" i="5"/>
  <c r="AB100" i="5"/>
  <c r="AB87" i="5"/>
  <c r="AB70" i="5"/>
  <c r="AB62" i="5"/>
  <c r="AB54" i="5"/>
  <c r="AB65" i="5"/>
  <c r="AB74" i="5"/>
  <c r="AB73" i="5"/>
  <c r="AB68" i="5"/>
  <c r="AB66" i="5"/>
  <c r="AB75" i="5"/>
  <c r="AB72" i="5"/>
  <c r="AB53" i="5"/>
  <c r="AB56" i="5"/>
  <c r="AB45" i="5"/>
  <c r="AB61" i="5"/>
  <c r="AB47" i="5"/>
  <c r="AB78" i="5"/>
  <c r="AB63" i="5"/>
  <c r="AB58" i="5"/>
  <c r="AB90" i="5"/>
  <c r="AB64" i="5"/>
  <c r="AB57" i="5"/>
  <c r="AB50" i="5"/>
  <c r="AB60" i="5"/>
  <c r="AB41" i="5"/>
  <c r="AB33" i="5"/>
  <c r="AB25" i="5"/>
  <c r="AB17" i="5"/>
  <c r="AB52" i="5"/>
  <c r="AB44" i="5"/>
  <c r="AB42" i="5"/>
  <c r="AB46" i="5"/>
  <c r="AB35" i="5"/>
  <c r="AB27" i="5"/>
  <c r="AB19" i="5"/>
  <c r="AB11" i="5"/>
  <c r="AB51" i="5"/>
  <c r="AB43" i="5"/>
  <c r="AB36" i="5"/>
  <c r="AB55" i="5"/>
  <c r="AB37" i="5"/>
  <c r="AB29" i="5"/>
  <c r="AB21" i="5"/>
  <c r="AB13" i="5"/>
  <c r="AB38" i="5"/>
  <c r="AB30" i="5"/>
  <c r="AB22" i="5"/>
  <c r="AB48" i="5"/>
  <c r="AB39" i="5"/>
  <c r="AB31" i="5"/>
  <c r="AB23" i="5"/>
  <c r="AB15" i="5"/>
  <c r="AJ113" i="5"/>
  <c r="AJ105" i="5"/>
  <c r="AJ97" i="5"/>
  <c r="AJ114" i="5"/>
  <c r="AJ115" i="5"/>
  <c r="AJ107" i="5"/>
  <c r="AJ99" i="5"/>
  <c r="AJ116" i="5"/>
  <c r="AJ109" i="5"/>
  <c r="AJ110" i="5"/>
  <c r="AJ102" i="5"/>
  <c r="AJ111" i="5"/>
  <c r="AJ103" i="5"/>
  <c r="AJ108" i="5"/>
  <c r="AJ92" i="5"/>
  <c r="AJ84" i="5"/>
  <c r="AJ101" i="5"/>
  <c r="AJ96" i="5"/>
  <c r="AJ95" i="5"/>
  <c r="AJ94" i="5"/>
  <c r="AJ98" i="5"/>
  <c r="AJ88" i="5"/>
  <c r="AJ93" i="5"/>
  <c r="AJ90" i="5"/>
  <c r="AJ80" i="5"/>
  <c r="AJ91" i="5"/>
  <c r="AJ100" i="5"/>
  <c r="AJ85" i="5"/>
  <c r="AJ75" i="5"/>
  <c r="AJ112" i="5"/>
  <c r="AJ106" i="5"/>
  <c r="AJ104" i="5"/>
  <c r="AJ87" i="5"/>
  <c r="AJ74" i="5"/>
  <c r="AJ67" i="5"/>
  <c r="AJ59" i="5"/>
  <c r="AJ89" i="5"/>
  <c r="AJ76" i="5"/>
  <c r="AJ69" i="5"/>
  <c r="AJ83" i="5"/>
  <c r="AJ77" i="5"/>
  <c r="AJ70" i="5"/>
  <c r="AJ62" i="5"/>
  <c r="AJ54" i="5"/>
  <c r="AJ61" i="5"/>
  <c r="AJ71" i="5"/>
  <c r="AJ64" i="5"/>
  <c r="AJ63" i="5"/>
  <c r="AJ65" i="5"/>
  <c r="AJ45" i="5"/>
  <c r="AJ81" i="5"/>
  <c r="AJ57" i="5"/>
  <c r="AJ47" i="5"/>
  <c r="AJ56" i="5"/>
  <c r="AJ51" i="5"/>
  <c r="AJ86" i="5"/>
  <c r="AJ79" i="5"/>
  <c r="AJ66" i="5"/>
  <c r="AJ60" i="5"/>
  <c r="AJ82" i="5"/>
  <c r="AJ52" i="5"/>
  <c r="AJ72" i="5"/>
  <c r="AJ53" i="5"/>
  <c r="AJ41" i="5"/>
  <c r="AJ33" i="5"/>
  <c r="AJ25" i="5"/>
  <c r="AJ17" i="5"/>
  <c r="AJ42" i="5"/>
  <c r="AJ55" i="5"/>
  <c r="AJ48" i="5"/>
  <c r="AJ35" i="5"/>
  <c r="AJ27" i="5"/>
  <c r="AJ19" i="5"/>
  <c r="AJ11" i="5"/>
  <c r="AJ50" i="5"/>
  <c r="AJ49" i="5"/>
  <c r="AJ44" i="5"/>
  <c r="AJ36" i="5"/>
  <c r="AJ78" i="5"/>
  <c r="AJ73" i="5"/>
  <c r="AJ46" i="5"/>
  <c r="AJ43" i="5"/>
  <c r="AJ37" i="5"/>
  <c r="AJ29" i="5"/>
  <c r="AJ21" i="5"/>
  <c r="AJ13" i="5"/>
  <c r="AJ58" i="5"/>
  <c r="AJ38" i="5"/>
  <c r="AJ30" i="5"/>
  <c r="AJ22" i="5"/>
  <c r="AJ68" i="5"/>
  <c r="AJ39" i="5"/>
  <c r="AJ31" i="5"/>
  <c r="AJ23" i="5"/>
  <c r="AJ15" i="5"/>
  <c r="O4" i="5"/>
  <c r="W4" i="5"/>
  <c r="AE4" i="5"/>
  <c r="P5" i="5"/>
  <c r="X5" i="5"/>
  <c r="Q6" i="5"/>
  <c r="Y6" i="5"/>
  <c r="AG6" i="5"/>
  <c r="J7" i="5"/>
  <c r="R7" i="5"/>
  <c r="Z7" i="5"/>
  <c r="AH7" i="5"/>
  <c r="K8" i="5"/>
  <c r="S8" i="5"/>
  <c r="AA8" i="5"/>
  <c r="AJ8" i="5"/>
  <c r="Q9" i="5"/>
  <c r="AC9" i="5"/>
  <c r="J10" i="5"/>
  <c r="Z10" i="5"/>
  <c r="K11" i="5"/>
  <c r="AA11" i="5"/>
  <c r="J12" i="5"/>
  <c r="Z12" i="5"/>
  <c r="K13" i="5"/>
  <c r="AA13" i="5"/>
  <c r="J14" i="5"/>
  <c r="Z14" i="5"/>
  <c r="K15" i="5"/>
  <c r="AA15" i="5"/>
  <c r="J16" i="5"/>
  <c r="Z16" i="5"/>
  <c r="K17" i="5"/>
  <c r="AA17" i="5"/>
  <c r="J18" i="5"/>
  <c r="Z18" i="5"/>
  <c r="K19" i="5"/>
  <c r="AE19" i="5"/>
  <c r="T20" i="5"/>
  <c r="AE21" i="5"/>
  <c r="R22" i="5"/>
  <c r="AE23" i="5"/>
  <c r="R24" i="5"/>
  <c r="AC25" i="5"/>
  <c r="R26" i="5"/>
  <c r="AA27" i="5"/>
  <c r="N28" i="5"/>
  <c r="AJ28" i="5"/>
  <c r="Y29" i="5"/>
  <c r="AH30" i="5"/>
  <c r="Y31" i="5"/>
  <c r="L32" i="5"/>
  <c r="AH32" i="5"/>
  <c r="AB34" i="5"/>
  <c r="W35" i="5"/>
  <c r="W37" i="5"/>
  <c r="AH38" i="5"/>
  <c r="T40" i="5"/>
  <c r="AG43" i="5"/>
  <c r="K48" i="5"/>
  <c r="AF109" i="5"/>
  <c r="AF101" i="5"/>
  <c r="AF111" i="5"/>
  <c r="AF103" i="5"/>
  <c r="AF95" i="5"/>
  <c r="AF113" i="5"/>
  <c r="AF105" i="5"/>
  <c r="AF114" i="5"/>
  <c r="AF106" i="5"/>
  <c r="AF115" i="5"/>
  <c r="AF107" i="5"/>
  <c r="AF99" i="5"/>
  <c r="AF116" i="5"/>
  <c r="AF88" i="5"/>
  <c r="AF112" i="5"/>
  <c r="AF104" i="5"/>
  <c r="AF102" i="5"/>
  <c r="AF100" i="5"/>
  <c r="AF92" i="5"/>
  <c r="AF84" i="5"/>
  <c r="AF96" i="5"/>
  <c r="AF85" i="5"/>
  <c r="AF83" i="5"/>
  <c r="AF76" i="5"/>
  <c r="AF86" i="5"/>
  <c r="AF77" i="5"/>
  <c r="AF98" i="5"/>
  <c r="AF90" i="5"/>
  <c r="AF82" i="5"/>
  <c r="AF79" i="5"/>
  <c r="AF110" i="5"/>
  <c r="AF108" i="5"/>
  <c r="AF94" i="5"/>
  <c r="AF71" i="5"/>
  <c r="AF63" i="5"/>
  <c r="AF55" i="5"/>
  <c r="AF87" i="5"/>
  <c r="AF80" i="5"/>
  <c r="AF78" i="5"/>
  <c r="AF75" i="5"/>
  <c r="AF97" i="5"/>
  <c r="AF73" i="5"/>
  <c r="AF93" i="5"/>
  <c r="AF89" i="5"/>
  <c r="AF66" i="5"/>
  <c r="AF58" i="5"/>
  <c r="AF72" i="5"/>
  <c r="AF70" i="5"/>
  <c r="AF56" i="5"/>
  <c r="AF54" i="5"/>
  <c r="AF52" i="5"/>
  <c r="AF67" i="5"/>
  <c r="AF60" i="5"/>
  <c r="AF91" i="5"/>
  <c r="AF59" i="5"/>
  <c r="AF51" i="5"/>
  <c r="AF49" i="5"/>
  <c r="AF43" i="5"/>
  <c r="AF81" i="5"/>
  <c r="AF57" i="5"/>
  <c r="AF68" i="5"/>
  <c r="AF65" i="5"/>
  <c r="AF53" i="5"/>
  <c r="AF47" i="5"/>
  <c r="AF74" i="5"/>
  <c r="AF61" i="5"/>
  <c r="AF37" i="5"/>
  <c r="AF29" i="5"/>
  <c r="AF21" i="5"/>
  <c r="AF13" i="5"/>
  <c r="AF69" i="5"/>
  <c r="AF38" i="5"/>
  <c r="AF62" i="5"/>
  <c r="AF39" i="5"/>
  <c r="AF31" i="5"/>
  <c r="AF23" i="5"/>
  <c r="AF15" i="5"/>
  <c r="AF40" i="5"/>
  <c r="AF48" i="5"/>
  <c r="AF41" i="5"/>
  <c r="AF33" i="5"/>
  <c r="AF25" i="5"/>
  <c r="AF17" i="5"/>
  <c r="AF9" i="5"/>
  <c r="AF50" i="5"/>
  <c r="AF44" i="5"/>
  <c r="AF42" i="5"/>
  <c r="AF34" i="5"/>
  <c r="AF26" i="5"/>
  <c r="AF64" i="5"/>
  <c r="AF45" i="5"/>
  <c r="AF35" i="5"/>
  <c r="AF27" i="5"/>
  <c r="AF19" i="5"/>
  <c r="AF11" i="5"/>
  <c r="M114" i="5"/>
  <c r="M106" i="5"/>
  <c r="M98" i="5"/>
  <c r="M115" i="5"/>
  <c r="M116" i="5"/>
  <c r="M108" i="5"/>
  <c r="M100" i="5"/>
  <c r="M110" i="5"/>
  <c r="M111" i="5"/>
  <c r="M103" i="5"/>
  <c r="M112" i="5"/>
  <c r="M104" i="5"/>
  <c r="M93" i="5"/>
  <c r="M85" i="5"/>
  <c r="M96" i="5"/>
  <c r="M95" i="5"/>
  <c r="M89" i="5"/>
  <c r="M87" i="5"/>
  <c r="M83" i="5"/>
  <c r="M81" i="5"/>
  <c r="M105" i="5"/>
  <c r="M90" i="5"/>
  <c r="M88" i="5"/>
  <c r="M97" i="5"/>
  <c r="M94" i="5"/>
  <c r="M92" i="5"/>
  <c r="M82" i="5"/>
  <c r="M99" i="5"/>
  <c r="M78" i="5"/>
  <c r="M73" i="5"/>
  <c r="M102" i="5"/>
  <c r="M101" i="5"/>
  <c r="M84" i="5"/>
  <c r="M68" i="5"/>
  <c r="M60" i="5"/>
  <c r="M86" i="5"/>
  <c r="M79" i="5"/>
  <c r="M70" i="5"/>
  <c r="M109" i="5"/>
  <c r="M77" i="5"/>
  <c r="M71" i="5"/>
  <c r="M63" i="5"/>
  <c r="M55" i="5"/>
  <c r="M74" i="5"/>
  <c r="M59" i="5"/>
  <c r="M58" i="5"/>
  <c r="M91" i="5"/>
  <c r="M80" i="5"/>
  <c r="M75" i="5"/>
  <c r="M61" i="5"/>
  <c r="M64" i="5"/>
  <c r="M62" i="5"/>
  <c r="M69" i="5"/>
  <c r="M51" i="5"/>
  <c r="M46" i="5"/>
  <c r="M107" i="5"/>
  <c r="M76" i="5"/>
  <c r="M48" i="5"/>
  <c r="M65" i="5"/>
  <c r="M52" i="5"/>
  <c r="M57" i="5"/>
  <c r="M42" i="5"/>
  <c r="M34" i="5"/>
  <c r="M26" i="5"/>
  <c r="M18" i="5"/>
  <c r="M10" i="5"/>
  <c r="M43" i="5"/>
  <c r="M36" i="5"/>
  <c r="M28" i="5"/>
  <c r="M20" i="5"/>
  <c r="M12" i="5"/>
  <c r="M113" i="5"/>
  <c r="M72" i="5"/>
  <c r="M37" i="5"/>
  <c r="M66" i="5"/>
  <c r="M44" i="5"/>
  <c r="M38" i="5"/>
  <c r="M30" i="5"/>
  <c r="M22" i="5"/>
  <c r="M14" i="5"/>
  <c r="M53" i="5"/>
  <c r="M45" i="5"/>
  <c r="M39" i="5"/>
  <c r="M31" i="5"/>
  <c r="M23" i="5"/>
  <c r="M54" i="5"/>
  <c r="M50" i="5"/>
  <c r="M49" i="5"/>
  <c r="M47" i="5"/>
  <c r="M40" i="5"/>
  <c r="M32" i="5"/>
  <c r="M24" i="5"/>
  <c r="M16" i="5"/>
  <c r="U114" i="5"/>
  <c r="U106" i="5"/>
  <c r="U98" i="5"/>
  <c r="U115" i="5"/>
  <c r="U116" i="5"/>
  <c r="U108" i="5"/>
  <c r="U100" i="5"/>
  <c r="U110" i="5"/>
  <c r="U111" i="5"/>
  <c r="U103" i="5"/>
  <c r="U112" i="5"/>
  <c r="U104" i="5"/>
  <c r="U113" i="5"/>
  <c r="U93" i="5"/>
  <c r="U85" i="5"/>
  <c r="U109" i="5"/>
  <c r="U107" i="5"/>
  <c r="U105" i="5"/>
  <c r="U89" i="5"/>
  <c r="U97" i="5"/>
  <c r="U81" i="5"/>
  <c r="U86" i="5"/>
  <c r="U84" i="5"/>
  <c r="U83" i="5"/>
  <c r="U99" i="5"/>
  <c r="U90" i="5"/>
  <c r="U88" i="5"/>
  <c r="U101" i="5"/>
  <c r="U79" i="5"/>
  <c r="U77" i="5"/>
  <c r="U73" i="5"/>
  <c r="U102" i="5"/>
  <c r="U96" i="5"/>
  <c r="U95" i="5"/>
  <c r="U78" i="5"/>
  <c r="U68" i="5"/>
  <c r="U60" i="5"/>
  <c r="U80" i="5"/>
  <c r="U75" i="5"/>
  <c r="U70" i="5"/>
  <c r="U91" i="5"/>
  <c r="U82" i="5"/>
  <c r="U71" i="5"/>
  <c r="U63" i="5"/>
  <c r="U55" i="5"/>
  <c r="U56" i="5"/>
  <c r="U54" i="5"/>
  <c r="U92" i="5"/>
  <c r="U67" i="5"/>
  <c r="U76" i="5"/>
  <c r="U69" i="5"/>
  <c r="U59" i="5"/>
  <c r="U58" i="5"/>
  <c r="U64" i="5"/>
  <c r="U52" i="5"/>
  <c r="U46" i="5"/>
  <c r="U65" i="5"/>
  <c r="U57" i="5"/>
  <c r="U48" i="5"/>
  <c r="U66" i="5"/>
  <c r="U61" i="5"/>
  <c r="U53" i="5"/>
  <c r="U62" i="5"/>
  <c r="U87" i="5"/>
  <c r="U42" i="5"/>
  <c r="U34" i="5"/>
  <c r="U26" i="5"/>
  <c r="U18" i="5"/>
  <c r="U10" i="5"/>
  <c r="U74" i="5"/>
  <c r="U43" i="5"/>
  <c r="U94" i="5"/>
  <c r="U72" i="5"/>
  <c r="U50" i="5"/>
  <c r="U49" i="5"/>
  <c r="U47" i="5"/>
  <c r="U36" i="5"/>
  <c r="U28" i="5"/>
  <c r="U20" i="5"/>
  <c r="U12" i="5"/>
  <c r="U37" i="5"/>
  <c r="U38" i="5"/>
  <c r="U30" i="5"/>
  <c r="U22" i="5"/>
  <c r="U14" i="5"/>
  <c r="U51" i="5"/>
  <c r="U39" i="5"/>
  <c r="U31" i="5"/>
  <c r="U23" i="5"/>
  <c r="U44" i="5"/>
  <c r="U40" i="5"/>
  <c r="U32" i="5"/>
  <c r="U24" i="5"/>
  <c r="U16" i="5"/>
  <c r="AC114" i="5"/>
  <c r="AC106" i="5"/>
  <c r="AC98" i="5"/>
  <c r="AC115" i="5"/>
  <c r="AC116" i="5"/>
  <c r="AC108" i="5"/>
  <c r="AC100" i="5"/>
  <c r="AC110" i="5"/>
  <c r="AC111" i="5"/>
  <c r="AC103" i="5"/>
  <c r="AC112" i="5"/>
  <c r="AC104" i="5"/>
  <c r="AC105" i="5"/>
  <c r="AC96" i="5"/>
  <c r="AC95" i="5"/>
  <c r="AC93" i="5"/>
  <c r="AC85" i="5"/>
  <c r="AC89" i="5"/>
  <c r="AC81" i="5"/>
  <c r="AC109" i="5"/>
  <c r="AC99" i="5"/>
  <c r="AC94" i="5"/>
  <c r="AC92" i="5"/>
  <c r="AC107" i="5"/>
  <c r="AC86" i="5"/>
  <c r="AC84" i="5"/>
  <c r="AC102" i="5"/>
  <c r="AC73" i="5"/>
  <c r="AC91" i="5"/>
  <c r="AC79" i="5"/>
  <c r="AC76" i="5"/>
  <c r="AC68" i="5"/>
  <c r="AC60" i="5"/>
  <c r="AC87" i="5"/>
  <c r="AC70" i="5"/>
  <c r="AC113" i="5"/>
  <c r="AC101" i="5"/>
  <c r="AC97" i="5"/>
  <c r="AC78" i="5"/>
  <c r="AC75" i="5"/>
  <c r="AC71" i="5"/>
  <c r="AC63" i="5"/>
  <c r="AC55" i="5"/>
  <c r="AC74" i="5"/>
  <c r="AC66" i="5"/>
  <c r="AC72" i="5"/>
  <c r="AC56" i="5"/>
  <c r="AC54" i="5"/>
  <c r="AC82" i="5"/>
  <c r="AC46" i="5"/>
  <c r="AC77" i="5"/>
  <c r="AC67" i="5"/>
  <c r="AC59" i="5"/>
  <c r="AC52" i="5"/>
  <c r="AC51" i="5"/>
  <c r="AC48" i="5"/>
  <c r="AC58" i="5"/>
  <c r="AC90" i="5"/>
  <c r="AC64" i="5"/>
  <c r="AC57" i="5"/>
  <c r="AC50" i="5"/>
  <c r="AC88" i="5"/>
  <c r="AC83" i="5"/>
  <c r="AC65" i="5"/>
  <c r="AC44" i="5"/>
  <c r="AC42" i="5"/>
  <c r="AC34" i="5"/>
  <c r="AC26" i="5"/>
  <c r="AC18" i="5"/>
  <c r="AC10" i="5"/>
  <c r="AC61" i="5"/>
  <c r="AC53" i="5"/>
  <c r="AC45" i="5"/>
  <c r="AC69" i="5"/>
  <c r="AC43" i="5"/>
  <c r="AC36" i="5"/>
  <c r="AC28" i="5"/>
  <c r="AC20" i="5"/>
  <c r="AC12" i="5"/>
  <c r="AC62" i="5"/>
  <c r="AC37" i="5"/>
  <c r="AC38" i="5"/>
  <c r="AC30" i="5"/>
  <c r="AC22" i="5"/>
  <c r="AC14" i="5"/>
  <c r="AC39" i="5"/>
  <c r="AC31" i="5"/>
  <c r="AC23" i="5"/>
  <c r="AC49" i="5"/>
  <c r="AC47" i="5"/>
  <c r="AC40" i="5"/>
  <c r="AC32" i="5"/>
  <c r="AC24" i="5"/>
  <c r="AC16" i="5"/>
  <c r="AK114" i="5"/>
  <c r="AK106" i="5"/>
  <c r="AK98" i="5"/>
  <c r="AK115" i="5"/>
  <c r="AK116" i="5"/>
  <c r="AK108" i="5"/>
  <c r="AK100" i="5"/>
  <c r="AK110" i="5"/>
  <c r="AK111" i="5"/>
  <c r="AK103" i="5"/>
  <c r="AK112" i="5"/>
  <c r="AK104" i="5"/>
  <c r="AK93" i="5"/>
  <c r="AK85" i="5"/>
  <c r="AK97" i="5"/>
  <c r="AK113" i="5"/>
  <c r="AK109" i="5"/>
  <c r="AK107" i="5"/>
  <c r="AK89" i="5"/>
  <c r="AK81" i="5"/>
  <c r="AK101" i="5"/>
  <c r="AK91" i="5"/>
  <c r="AK76" i="5"/>
  <c r="AK73" i="5"/>
  <c r="AK94" i="5"/>
  <c r="AK68" i="5"/>
  <c r="AK60" i="5"/>
  <c r="AK105" i="5"/>
  <c r="AK99" i="5"/>
  <c r="AK88" i="5"/>
  <c r="AK83" i="5"/>
  <c r="AK77" i="5"/>
  <c r="AK70" i="5"/>
  <c r="AK102" i="5"/>
  <c r="AK96" i="5"/>
  <c r="AK90" i="5"/>
  <c r="AK82" i="5"/>
  <c r="AK79" i="5"/>
  <c r="AK71" i="5"/>
  <c r="AK63" i="5"/>
  <c r="AK55" i="5"/>
  <c r="AK69" i="5"/>
  <c r="AK64" i="5"/>
  <c r="AK62" i="5"/>
  <c r="AK65" i="5"/>
  <c r="AK86" i="5"/>
  <c r="AK51" i="5"/>
  <c r="AK80" i="5"/>
  <c r="AK72" i="5"/>
  <c r="AK67" i="5"/>
  <c r="AK58" i="5"/>
  <c r="AK46" i="5"/>
  <c r="AK78" i="5"/>
  <c r="AK53" i="5"/>
  <c r="AK48" i="5"/>
  <c r="AK66" i="5"/>
  <c r="AK95" i="5"/>
  <c r="AK92" i="5"/>
  <c r="AK75" i="5"/>
  <c r="AK74" i="5"/>
  <c r="AK52" i="5"/>
  <c r="AK84" i="5"/>
  <c r="AK61" i="5"/>
  <c r="AK59" i="5"/>
  <c r="AK50" i="5"/>
  <c r="AK42" i="5"/>
  <c r="AK34" i="5"/>
  <c r="AK26" i="5"/>
  <c r="AK18" i="5"/>
  <c r="AK10" i="5"/>
  <c r="AK54" i="5"/>
  <c r="AK56" i="5"/>
  <c r="AK49" i="5"/>
  <c r="AK47" i="5"/>
  <c r="AK44" i="5"/>
  <c r="AK36" i="5"/>
  <c r="AK28" i="5"/>
  <c r="AK20" i="5"/>
  <c r="AK12" i="5"/>
  <c r="AK57" i="5"/>
  <c r="AK45" i="5"/>
  <c r="AK43" i="5"/>
  <c r="AK37" i="5"/>
  <c r="AK38" i="5"/>
  <c r="AK30" i="5"/>
  <c r="AK22" i="5"/>
  <c r="AK14" i="5"/>
  <c r="AK39" i="5"/>
  <c r="AK31" i="5"/>
  <c r="AK23" i="5"/>
  <c r="AK40" i="5"/>
  <c r="AK32" i="5"/>
  <c r="AK24" i="5"/>
  <c r="AK16" i="5"/>
  <c r="O3" i="5"/>
  <c r="W3" i="5"/>
  <c r="AE3" i="5"/>
  <c r="P4" i="5"/>
  <c r="X4" i="5"/>
  <c r="AF4" i="5"/>
  <c r="Q5" i="5"/>
  <c r="J6" i="5"/>
  <c r="Z6" i="5"/>
  <c r="AE9" i="5"/>
  <c r="AC13" i="5"/>
  <c r="M15" i="5"/>
  <c r="AC15" i="5"/>
  <c r="M17" i="5"/>
  <c r="AC17" i="5"/>
  <c r="M19" i="5"/>
  <c r="AI19" i="5"/>
  <c r="AC29" i="5"/>
  <c r="AA31" i="5"/>
  <c r="P32" i="5"/>
  <c r="AJ32" i="5"/>
  <c r="AI33" i="5"/>
  <c r="J46" i="5"/>
  <c r="AA48" i="5"/>
  <c r="W11" i="5"/>
  <c r="W17" i="5"/>
  <c r="Y5" i="5"/>
  <c r="AG5" i="5"/>
  <c r="R6" i="5"/>
  <c r="AH6" i="5"/>
  <c r="AK8" i="5"/>
  <c r="M11" i="5"/>
  <c r="AC11" i="5"/>
  <c r="M13" i="5"/>
  <c r="M21" i="5"/>
  <c r="AG21" i="5"/>
  <c r="K23" i="5"/>
  <c r="AG23" i="5"/>
  <c r="T24" i="5"/>
  <c r="K25" i="5"/>
  <c r="AG25" i="5"/>
  <c r="T26" i="5"/>
  <c r="AC27" i="5"/>
  <c r="P28" i="5"/>
  <c r="P30" i="5"/>
  <c r="AC35" i="5"/>
  <c r="X36" i="5"/>
  <c r="Y37" i="5"/>
  <c r="AB40" i="5"/>
  <c r="M56" i="5"/>
  <c r="AE60" i="5"/>
  <c r="AI65" i="5"/>
  <c r="K70" i="5"/>
  <c r="N115" i="5"/>
  <c r="N107" i="5"/>
  <c r="N99" i="5"/>
  <c r="N116" i="5"/>
  <c r="N109" i="5"/>
  <c r="N101" i="5"/>
  <c r="N111" i="5"/>
  <c r="N103" i="5"/>
  <c r="N112" i="5"/>
  <c r="N104" i="5"/>
  <c r="N113" i="5"/>
  <c r="N105" i="5"/>
  <c r="N110" i="5"/>
  <c r="N108" i="5"/>
  <c r="N94" i="5"/>
  <c r="N86" i="5"/>
  <c r="N114" i="5"/>
  <c r="N96" i="5"/>
  <c r="N95" i="5"/>
  <c r="N97" i="5"/>
  <c r="N90" i="5"/>
  <c r="N82" i="5"/>
  <c r="N89" i="5"/>
  <c r="N88" i="5"/>
  <c r="N100" i="5"/>
  <c r="N91" i="5"/>
  <c r="N102" i="5"/>
  <c r="N98" i="5"/>
  <c r="N77" i="5"/>
  <c r="N80" i="5"/>
  <c r="N76" i="5"/>
  <c r="N74" i="5"/>
  <c r="N106" i="5"/>
  <c r="N92" i="5"/>
  <c r="N85" i="5"/>
  <c r="N75" i="5"/>
  <c r="N69" i="5"/>
  <c r="N61" i="5"/>
  <c r="N79" i="5"/>
  <c r="N87" i="5"/>
  <c r="N81" i="5"/>
  <c r="N71" i="5"/>
  <c r="N93" i="5"/>
  <c r="N72" i="5"/>
  <c r="N64" i="5"/>
  <c r="N56" i="5"/>
  <c r="N78" i="5"/>
  <c r="N73" i="5"/>
  <c r="N60" i="5"/>
  <c r="N62" i="5"/>
  <c r="N68" i="5"/>
  <c r="N65" i="5"/>
  <c r="N63" i="5"/>
  <c r="N52" i="5"/>
  <c r="N84" i="5"/>
  <c r="N67" i="5"/>
  <c r="N53" i="5"/>
  <c r="N47" i="5"/>
  <c r="N70" i="5"/>
  <c r="N49" i="5"/>
  <c r="N83" i="5"/>
  <c r="N55" i="5"/>
  <c r="N58" i="5"/>
  <c r="N66" i="5"/>
  <c r="N57" i="5"/>
  <c r="N54" i="5"/>
  <c r="N43" i="5"/>
  <c r="N35" i="5"/>
  <c r="N27" i="5"/>
  <c r="N19" i="5"/>
  <c r="N11" i="5"/>
  <c r="N59" i="5"/>
  <c r="N37" i="5"/>
  <c r="N29" i="5"/>
  <c r="N21" i="5"/>
  <c r="N13" i="5"/>
  <c r="N44" i="5"/>
  <c r="N38" i="5"/>
  <c r="N45" i="5"/>
  <c r="N39" i="5"/>
  <c r="N31" i="5"/>
  <c r="N23" i="5"/>
  <c r="N15" i="5"/>
  <c r="N50" i="5"/>
  <c r="N48" i="5"/>
  <c r="N46" i="5"/>
  <c r="N40" i="5"/>
  <c r="N32" i="5"/>
  <c r="N24" i="5"/>
  <c r="N41" i="5"/>
  <c r="N33" i="5"/>
  <c r="N25" i="5"/>
  <c r="N17" i="5"/>
  <c r="N9" i="5"/>
  <c r="V115" i="5"/>
  <c r="V107" i="5"/>
  <c r="V99" i="5"/>
  <c r="V116" i="5"/>
  <c r="V109" i="5"/>
  <c r="V101" i="5"/>
  <c r="V111" i="5"/>
  <c r="V103" i="5"/>
  <c r="V112" i="5"/>
  <c r="V104" i="5"/>
  <c r="V113" i="5"/>
  <c r="V105" i="5"/>
  <c r="V106" i="5"/>
  <c r="V94" i="5"/>
  <c r="V86" i="5"/>
  <c r="V90" i="5"/>
  <c r="V82" i="5"/>
  <c r="V98" i="5"/>
  <c r="V85" i="5"/>
  <c r="V84" i="5"/>
  <c r="V83" i="5"/>
  <c r="V102" i="5"/>
  <c r="V93" i="5"/>
  <c r="V87" i="5"/>
  <c r="V110" i="5"/>
  <c r="V91" i="5"/>
  <c r="V77" i="5"/>
  <c r="V100" i="5"/>
  <c r="V92" i="5"/>
  <c r="V81" i="5"/>
  <c r="V74" i="5"/>
  <c r="V97" i="5"/>
  <c r="V96" i="5"/>
  <c r="V108" i="5"/>
  <c r="V95" i="5"/>
  <c r="V89" i="5"/>
  <c r="V80" i="5"/>
  <c r="V69" i="5"/>
  <c r="V61" i="5"/>
  <c r="V53" i="5"/>
  <c r="V114" i="5"/>
  <c r="V71" i="5"/>
  <c r="V72" i="5"/>
  <c r="V64" i="5"/>
  <c r="V56" i="5"/>
  <c r="V67" i="5"/>
  <c r="V57" i="5"/>
  <c r="V55" i="5"/>
  <c r="V50" i="5"/>
  <c r="V88" i="5"/>
  <c r="V76" i="5"/>
  <c r="V60" i="5"/>
  <c r="V52" i="5"/>
  <c r="V79" i="5"/>
  <c r="V75" i="5"/>
  <c r="V70" i="5"/>
  <c r="V58" i="5"/>
  <c r="V51" i="5"/>
  <c r="V47" i="5"/>
  <c r="V54" i="5"/>
  <c r="V49" i="5"/>
  <c r="V62" i="5"/>
  <c r="V78" i="5"/>
  <c r="V59" i="5"/>
  <c r="V68" i="5"/>
  <c r="V43" i="5"/>
  <c r="V35" i="5"/>
  <c r="V27" i="5"/>
  <c r="V19" i="5"/>
  <c r="V11" i="5"/>
  <c r="V65" i="5"/>
  <c r="V48" i="5"/>
  <c r="V37" i="5"/>
  <c r="V29" i="5"/>
  <c r="V21" i="5"/>
  <c r="V13" i="5"/>
  <c r="V66" i="5"/>
  <c r="V38" i="5"/>
  <c r="V39" i="5"/>
  <c r="V31" i="5"/>
  <c r="V23" i="5"/>
  <c r="V15" i="5"/>
  <c r="V63" i="5"/>
  <c r="V44" i="5"/>
  <c r="V40" i="5"/>
  <c r="V32" i="5"/>
  <c r="V24" i="5"/>
  <c r="V73" i="5"/>
  <c r="V45" i="5"/>
  <c r="V41" i="5"/>
  <c r="V33" i="5"/>
  <c r="V25" i="5"/>
  <c r="V17" i="5"/>
  <c r="V9" i="5"/>
  <c r="AD115" i="5"/>
  <c r="AD107" i="5"/>
  <c r="AD99" i="5"/>
  <c r="AD116" i="5"/>
  <c r="AD109" i="5"/>
  <c r="AD101" i="5"/>
  <c r="AD111" i="5"/>
  <c r="AD103" i="5"/>
  <c r="AD112" i="5"/>
  <c r="AD104" i="5"/>
  <c r="AD113" i="5"/>
  <c r="AD105" i="5"/>
  <c r="AD114" i="5"/>
  <c r="AD97" i="5"/>
  <c r="AD94" i="5"/>
  <c r="AD86" i="5"/>
  <c r="AD110" i="5"/>
  <c r="AD108" i="5"/>
  <c r="AD106" i="5"/>
  <c r="AD90" i="5"/>
  <c r="AD82" i="5"/>
  <c r="AD92" i="5"/>
  <c r="AD81" i="5"/>
  <c r="AD74" i="5"/>
  <c r="AD95" i="5"/>
  <c r="AD83" i="5"/>
  <c r="AD87" i="5"/>
  <c r="AD77" i="5"/>
  <c r="AD85" i="5"/>
  <c r="AD69" i="5"/>
  <c r="AD61" i="5"/>
  <c r="AD53" i="5"/>
  <c r="AD98" i="5"/>
  <c r="AD100" i="5"/>
  <c r="AD78" i="5"/>
  <c r="AD75" i="5"/>
  <c r="AD71" i="5"/>
  <c r="AD88" i="5"/>
  <c r="AD80" i="5"/>
  <c r="AD72" i="5"/>
  <c r="AD64" i="5"/>
  <c r="AD56" i="5"/>
  <c r="AD73" i="5"/>
  <c r="AD68" i="5"/>
  <c r="AD50" i="5"/>
  <c r="AD93" i="5"/>
  <c r="AD89" i="5"/>
  <c r="AD84" i="5"/>
  <c r="AD70" i="5"/>
  <c r="AD57" i="5"/>
  <c r="AD55" i="5"/>
  <c r="AD52" i="5"/>
  <c r="AD76" i="5"/>
  <c r="AD66" i="5"/>
  <c r="AD60" i="5"/>
  <c r="AD47" i="5"/>
  <c r="AD62" i="5"/>
  <c r="AD49" i="5"/>
  <c r="AD63" i="5"/>
  <c r="AD54" i="5"/>
  <c r="AD65" i="5"/>
  <c r="AD102" i="5"/>
  <c r="AD91" i="5"/>
  <c r="AD45" i="5"/>
  <c r="AD35" i="5"/>
  <c r="AD27" i="5"/>
  <c r="AD19" i="5"/>
  <c r="AD11" i="5"/>
  <c r="AD46" i="5"/>
  <c r="AD43" i="5"/>
  <c r="AD79" i="5"/>
  <c r="AD51" i="5"/>
  <c r="AD37" i="5"/>
  <c r="AD29" i="5"/>
  <c r="AD21" i="5"/>
  <c r="AD13" i="5"/>
  <c r="AD38" i="5"/>
  <c r="AD67" i="5"/>
  <c r="AD39" i="5"/>
  <c r="AD31" i="5"/>
  <c r="AD23" i="5"/>
  <c r="AD15" i="5"/>
  <c r="AD48" i="5"/>
  <c r="AD40" i="5"/>
  <c r="AD32" i="5"/>
  <c r="AD24" i="5"/>
  <c r="AD59" i="5"/>
  <c r="AD58" i="5"/>
  <c r="AD41" i="5"/>
  <c r="AD33" i="5"/>
  <c r="AD25" i="5"/>
  <c r="AD17" i="5"/>
  <c r="AD9" i="5"/>
  <c r="AL115" i="5"/>
  <c r="AL107" i="5"/>
  <c r="AL99" i="5"/>
  <c r="AL116" i="5"/>
  <c r="AL109" i="5"/>
  <c r="AL101" i="5"/>
  <c r="AL111" i="5"/>
  <c r="AL103" i="5"/>
  <c r="AL112" i="5"/>
  <c r="AL104" i="5"/>
  <c r="AL113" i="5"/>
  <c r="AL105" i="5"/>
  <c r="AL106" i="5"/>
  <c r="AL86" i="5"/>
  <c r="AL98" i="5"/>
  <c r="AL90" i="5"/>
  <c r="AL82" i="5"/>
  <c r="AL97" i="5"/>
  <c r="AL74" i="5"/>
  <c r="AL114" i="5"/>
  <c r="AL110" i="5"/>
  <c r="AL81" i="5"/>
  <c r="AL92" i="5"/>
  <c r="AL83" i="5"/>
  <c r="AL77" i="5"/>
  <c r="AL108" i="5"/>
  <c r="AL94" i="5"/>
  <c r="AL78" i="5"/>
  <c r="AL88" i="5"/>
  <c r="AL69" i="5"/>
  <c r="AL61" i="5"/>
  <c r="AL53" i="5"/>
  <c r="AL100" i="5"/>
  <c r="AL89" i="5"/>
  <c r="AL76" i="5"/>
  <c r="AL102" i="5"/>
  <c r="AL96" i="5"/>
  <c r="AL93" i="5"/>
  <c r="AL79" i="5"/>
  <c r="AL71" i="5"/>
  <c r="AL95" i="5"/>
  <c r="AL84" i="5"/>
  <c r="AL75" i="5"/>
  <c r="AL72" i="5"/>
  <c r="AL64" i="5"/>
  <c r="AL56" i="5"/>
  <c r="AL85" i="5"/>
  <c r="AL65" i="5"/>
  <c r="AL63" i="5"/>
  <c r="AL50" i="5"/>
  <c r="AL66" i="5"/>
  <c r="AL87" i="5"/>
  <c r="AL57" i="5"/>
  <c r="AL54" i="5"/>
  <c r="AL47" i="5"/>
  <c r="AL68" i="5"/>
  <c r="AL49" i="5"/>
  <c r="AL60" i="5"/>
  <c r="AL52" i="5"/>
  <c r="AL59" i="5"/>
  <c r="AL73" i="5"/>
  <c r="AL55" i="5"/>
  <c r="AL51" i="5"/>
  <c r="AL35" i="5"/>
  <c r="AL27" i="5"/>
  <c r="AL19" i="5"/>
  <c r="AL11" i="5"/>
  <c r="AL62" i="5"/>
  <c r="AL48" i="5"/>
  <c r="AL44" i="5"/>
  <c r="AL45" i="5"/>
  <c r="AL43" i="5"/>
  <c r="AL37" i="5"/>
  <c r="AL29" i="5"/>
  <c r="AL21" i="5"/>
  <c r="AL13" i="5"/>
  <c r="AL70" i="5"/>
  <c r="AL67" i="5"/>
  <c r="AL46" i="5"/>
  <c r="AL38" i="5"/>
  <c r="AL58" i="5"/>
  <c r="AL39" i="5"/>
  <c r="AL31" i="5"/>
  <c r="AL23" i="5"/>
  <c r="AL15" i="5"/>
  <c r="AL40" i="5"/>
  <c r="AL32" i="5"/>
  <c r="AL24" i="5"/>
  <c r="AL80" i="5"/>
  <c r="AL41" i="5"/>
  <c r="AL33" i="5"/>
  <c r="AL25" i="5"/>
  <c r="AL17" i="5"/>
  <c r="AL9" i="5"/>
  <c r="P3" i="5"/>
  <c r="X3" i="5"/>
  <c r="AF3" i="5"/>
  <c r="Q4" i="5"/>
  <c r="Y4" i="5"/>
  <c r="AG4" i="5"/>
  <c r="J5" i="5"/>
  <c r="R5" i="5"/>
  <c r="Z5" i="5"/>
  <c r="AH5" i="5"/>
  <c r="K6" i="5"/>
  <c r="S6" i="5"/>
  <c r="AA6" i="5"/>
  <c r="AI6" i="5"/>
  <c r="L7" i="5"/>
  <c r="T7" i="5"/>
  <c r="AB7" i="5"/>
  <c r="AJ7" i="5"/>
  <c r="M8" i="5"/>
  <c r="U8" i="5"/>
  <c r="AC8" i="5"/>
  <c r="AL8" i="5"/>
  <c r="T9" i="5"/>
  <c r="AG9" i="5"/>
  <c r="N10" i="5"/>
  <c r="AD10" i="5"/>
  <c r="O11" i="5"/>
  <c r="AE11" i="5"/>
  <c r="N12" i="5"/>
  <c r="AD12" i="5"/>
  <c r="O13" i="5"/>
  <c r="AE13" i="5"/>
  <c r="N14" i="5"/>
  <c r="AD14" i="5"/>
  <c r="O15" i="5"/>
  <c r="AE15" i="5"/>
  <c r="N16" i="5"/>
  <c r="AD16" i="5"/>
  <c r="O17" i="5"/>
  <c r="AE17" i="5"/>
  <c r="N18" i="5"/>
  <c r="AD18" i="5"/>
  <c r="O19" i="5"/>
  <c r="AK19" i="5"/>
  <c r="X20" i="5"/>
  <c r="O21" i="5"/>
  <c r="AK21" i="5"/>
  <c r="X22" i="5"/>
  <c r="O23" i="5"/>
  <c r="AI23" i="5"/>
  <c r="X24" i="5"/>
  <c r="M25" i="5"/>
  <c r="AI25" i="5"/>
  <c r="V26" i="5"/>
  <c r="K27" i="5"/>
  <c r="AE27" i="5"/>
  <c r="T28" i="5"/>
  <c r="AE29" i="5"/>
  <c r="R30" i="5"/>
  <c r="AE31" i="5"/>
  <c r="R32" i="5"/>
  <c r="AK33" i="5"/>
  <c r="AJ34" i="5"/>
  <c r="AE35" i="5"/>
  <c r="AD36" i="5"/>
  <c r="AE37" i="5"/>
  <c r="K39" i="5"/>
  <c r="AJ40" i="5"/>
  <c r="V42" i="5"/>
  <c r="J44" i="5"/>
  <c r="V46" i="5"/>
  <c r="W116" i="5"/>
  <c r="W108" i="5"/>
  <c r="W100" i="5"/>
  <c r="W110" i="5"/>
  <c r="W102" i="5"/>
  <c r="W112" i="5"/>
  <c r="W104" i="5"/>
  <c r="W113" i="5"/>
  <c r="W105" i="5"/>
  <c r="W114" i="5"/>
  <c r="W106" i="5"/>
  <c r="W87" i="5"/>
  <c r="W103" i="5"/>
  <c r="W115" i="5"/>
  <c r="W96" i="5"/>
  <c r="W95" i="5"/>
  <c r="W91" i="5"/>
  <c r="W83" i="5"/>
  <c r="W93" i="5"/>
  <c r="W86" i="5"/>
  <c r="W75" i="5"/>
  <c r="W109" i="5"/>
  <c r="W89" i="5"/>
  <c r="W88" i="5"/>
  <c r="W82" i="5"/>
  <c r="W78" i="5"/>
  <c r="W97" i="5"/>
  <c r="W76" i="5"/>
  <c r="W70" i="5"/>
  <c r="W62" i="5"/>
  <c r="W54" i="5"/>
  <c r="W90" i="5"/>
  <c r="W72" i="5"/>
  <c r="W111" i="5"/>
  <c r="W107" i="5"/>
  <c r="W99" i="5"/>
  <c r="W94" i="5"/>
  <c r="W84" i="5"/>
  <c r="W79" i="5"/>
  <c r="W73" i="5"/>
  <c r="W65" i="5"/>
  <c r="W57" i="5"/>
  <c r="W92" i="5"/>
  <c r="W59" i="5"/>
  <c r="W58" i="5"/>
  <c r="W51" i="5"/>
  <c r="W101" i="5"/>
  <c r="W69" i="5"/>
  <c r="W71" i="5"/>
  <c r="W61" i="5"/>
  <c r="W98" i="5"/>
  <c r="W74" i="5"/>
  <c r="W68" i="5"/>
  <c r="W48" i="5"/>
  <c r="W85" i="5"/>
  <c r="W66" i="5"/>
  <c r="W60" i="5"/>
  <c r="W56" i="5"/>
  <c r="W81" i="5"/>
  <c r="W67" i="5"/>
  <c r="W63" i="5"/>
  <c r="W80" i="5"/>
  <c r="W36" i="5"/>
  <c r="W28" i="5"/>
  <c r="W20" i="5"/>
  <c r="W12" i="5"/>
  <c r="W50" i="5"/>
  <c r="W49" i="5"/>
  <c r="W47" i="5"/>
  <c r="W52" i="5"/>
  <c r="W38" i="5"/>
  <c r="W30" i="5"/>
  <c r="W22" i="5"/>
  <c r="W14" i="5"/>
  <c r="W53" i="5"/>
  <c r="W39" i="5"/>
  <c r="W44" i="5"/>
  <c r="W40" i="5"/>
  <c r="W32" i="5"/>
  <c r="W24" i="5"/>
  <c r="W16" i="5"/>
  <c r="W55" i="5"/>
  <c r="W45" i="5"/>
  <c r="W41" i="5"/>
  <c r="W33" i="5"/>
  <c r="W25" i="5"/>
  <c r="W46" i="5"/>
  <c r="W42" i="5"/>
  <c r="W34" i="5"/>
  <c r="W26" i="5"/>
  <c r="W18" i="5"/>
  <c r="W10" i="5"/>
  <c r="P10" i="5"/>
  <c r="AF10" i="5"/>
  <c r="Q11" i="5"/>
  <c r="AG11" i="5"/>
  <c r="P12" i="5"/>
  <c r="AF12" i="5"/>
  <c r="Q13" i="5"/>
  <c r="AG13" i="5"/>
  <c r="P14" i="5"/>
  <c r="AF14" i="5"/>
  <c r="Q15" i="5"/>
  <c r="AG15" i="5"/>
  <c r="P16" i="5"/>
  <c r="AF16" i="5"/>
  <c r="Q17" i="5"/>
  <c r="AG17" i="5"/>
  <c r="AF18" i="5"/>
  <c r="Q21" i="5"/>
  <c r="Z22" i="5"/>
  <c r="Q23" i="5"/>
  <c r="Z24" i="5"/>
  <c r="Q25" i="5"/>
  <c r="AK25" i="5"/>
  <c r="Z26" i="5"/>
  <c r="M27" i="5"/>
  <c r="M29" i="5"/>
  <c r="AG29" i="5"/>
  <c r="AG31" i="5"/>
  <c r="AK35" i="5"/>
  <c r="AF36" i="5"/>
  <c r="AG37" i="5"/>
  <c r="S39" i="5"/>
  <c r="T44" i="5"/>
  <c r="AF46" i="5"/>
  <c r="L49" i="5"/>
  <c r="AI52" i="5"/>
  <c r="S57" i="5"/>
  <c r="AB71" i="5"/>
  <c r="P109" i="5"/>
  <c r="P101" i="5"/>
  <c r="P111" i="5"/>
  <c r="P103" i="5"/>
  <c r="P95" i="5"/>
  <c r="P113" i="5"/>
  <c r="P105" i="5"/>
  <c r="P114" i="5"/>
  <c r="P106" i="5"/>
  <c r="P115" i="5"/>
  <c r="P107" i="5"/>
  <c r="P99" i="5"/>
  <c r="P116" i="5"/>
  <c r="P88" i="5"/>
  <c r="P98" i="5"/>
  <c r="P102" i="5"/>
  <c r="P100" i="5"/>
  <c r="P92" i="5"/>
  <c r="P84" i="5"/>
  <c r="P104" i="5"/>
  <c r="P96" i="5"/>
  <c r="P91" i="5"/>
  <c r="P76" i="5"/>
  <c r="P112" i="5"/>
  <c r="P94" i="5"/>
  <c r="P82" i="5"/>
  <c r="P79" i="5"/>
  <c r="P90" i="5"/>
  <c r="P110" i="5"/>
  <c r="P97" i="5"/>
  <c r="P108" i="5"/>
  <c r="P86" i="5"/>
  <c r="P81" i="5"/>
  <c r="P71" i="5"/>
  <c r="P63" i="5"/>
  <c r="P55" i="5"/>
  <c r="P93" i="5"/>
  <c r="P87" i="5"/>
  <c r="P77" i="5"/>
  <c r="P73" i="5"/>
  <c r="P89" i="5"/>
  <c r="P80" i="5"/>
  <c r="P78" i="5"/>
  <c r="P74" i="5"/>
  <c r="P66" i="5"/>
  <c r="P58" i="5"/>
  <c r="P75" i="5"/>
  <c r="P68" i="5"/>
  <c r="P64" i="5"/>
  <c r="P62" i="5"/>
  <c r="P52" i="5"/>
  <c r="P65" i="5"/>
  <c r="P83" i="5"/>
  <c r="P72" i="5"/>
  <c r="P70" i="5"/>
  <c r="P61" i="5"/>
  <c r="P60" i="5"/>
  <c r="P49" i="5"/>
  <c r="P57" i="5"/>
  <c r="P54" i="5"/>
  <c r="P69" i="5"/>
  <c r="P67" i="5"/>
  <c r="P53" i="5"/>
  <c r="P51" i="5"/>
  <c r="P47" i="5"/>
  <c r="P37" i="5"/>
  <c r="P29" i="5"/>
  <c r="P21" i="5"/>
  <c r="P13" i="5"/>
  <c r="P59" i="5"/>
  <c r="P44" i="5"/>
  <c r="P38" i="5"/>
  <c r="P45" i="5"/>
  <c r="P39" i="5"/>
  <c r="P31" i="5"/>
  <c r="P23" i="5"/>
  <c r="P15" i="5"/>
  <c r="P46" i="5"/>
  <c r="P40" i="5"/>
  <c r="P85" i="5"/>
  <c r="P50" i="5"/>
  <c r="P48" i="5"/>
  <c r="P41" i="5"/>
  <c r="P33" i="5"/>
  <c r="P25" i="5"/>
  <c r="P17" i="5"/>
  <c r="P9" i="5"/>
  <c r="P42" i="5"/>
  <c r="P34" i="5"/>
  <c r="P26" i="5"/>
  <c r="P56" i="5"/>
  <c r="P43" i="5"/>
  <c r="P35" i="5"/>
  <c r="P27" i="5"/>
  <c r="P19" i="5"/>
  <c r="P11" i="5"/>
  <c r="O8" i="5"/>
  <c r="W8" i="5"/>
  <c r="AE8" i="5"/>
  <c r="W9" i="5"/>
  <c r="R14" i="5"/>
  <c r="AH14" i="5"/>
  <c r="R16" i="5"/>
  <c r="AH16" i="5"/>
  <c r="R18" i="5"/>
  <c r="AH18" i="5"/>
  <c r="U19" i="5"/>
  <c r="U21" i="5"/>
  <c r="O27" i="5"/>
  <c r="AK27" i="5"/>
  <c r="X28" i="5"/>
  <c r="O29" i="5"/>
  <c r="AK29" i="5"/>
  <c r="X30" i="5"/>
  <c r="O31" i="5"/>
  <c r="M33" i="5"/>
  <c r="AA39" i="5"/>
  <c r="M41" i="5"/>
  <c r="AB49" i="5"/>
  <c r="M67" i="5"/>
  <c r="X109" i="5"/>
  <c r="X101" i="5"/>
  <c r="X111" i="5"/>
  <c r="X103" i="5"/>
  <c r="X95" i="5"/>
  <c r="X113" i="5"/>
  <c r="X105" i="5"/>
  <c r="X114" i="5"/>
  <c r="X106" i="5"/>
  <c r="X115" i="5"/>
  <c r="X107" i="5"/>
  <c r="X99" i="5"/>
  <c r="X102" i="5"/>
  <c r="X100" i="5"/>
  <c r="X88" i="5"/>
  <c r="X96" i="5"/>
  <c r="X112" i="5"/>
  <c r="X110" i="5"/>
  <c r="X108" i="5"/>
  <c r="X97" i="5"/>
  <c r="X92" i="5"/>
  <c r="X84" i="5"/>
  <c r="X89" i="5"/>
  <c r="X87" i="5"/>
  <c r="X76" i="5"/>
  <c r="X90" i="5"/>
  <c r="X79" i="5"/>
  <c r="X116" i="5"/>
  <c r="X86" i="5"/>
  <c r="X75" i="5"/>
  <c r="X71" i="5"/>
  <c r="X63" i="5"/>
  <c r="X55" i="5"/>
  <c r="X104" i="5"/>
  <c r="X94" i="5"/>
  <c r="X91" i="5"/>
  <c r="X83" i="5"/>
  <c r="X82" i="5"/>
  <c r="X73" i="5"/>
  <c r="X98" i="5"/>
  <c r="X85" i="5"/>
  <c r="X81" i="5"/>
  <c r="X77" i="5"/>
  <c r="X74" i="5"/>
  <c r="X66" i="5"/>
  <c r="X58" i="5"/>
  <c r="X69" i="5"/>
  <c r="X60" i="5"/>
  <c r="X52" i="5"/>
  <c r="X61" i="5"/>
  <c r="X64" i="5"/>
  <c r="X62" i="5"/>
  <c r="X65" i="5"/>
  <c r="X49" i="5"/>
  <c r="X80" i="5"/>
  <c r="X53" i="5"/>
  <c r="X50" i="5"/>
  <c r="X43" i="5"/>
  <c r="X67" i="5"/>
  <c r="X78" i="5"/>
  <c r="X59" i="5"/>
  <c r="X72" i="5"/>
  <c r="X47" i="5"/>
  <c r="X48" i="5"/>
  <c r="X37" i="5"/>
  <c r="X29" i="5"/>
  <c r="X21" i="5"/>
  <c r="X13" i="5"/>
  <c r="X38" i="5"/>
  <c r="X39" i="5"/>
  <c r="X31" i="5"/>
  <c r="X23" i="5"/>
  <c r="X15" i="5"/>
  <c r="X44" i="5"/>
  <c r="X40" i="5"/>
  <c r="X93" i="5"/>
  <c r="X54" i="5"/>
  <c r="X51" i="5"/>
  <c r="X45" i="5"/>
  <c r="X41" i="5"/>
  <c r="X33" i="5"/>
  <c r="X25" i="5"/>
  <c r="X17" i="5"/>
  <c r="X9" i="5"/>
  <c r="X70" i="5"/>
  <c r="X56" i="5"/>
  <c r="X46" i="5"/>
  <c r="X42" i="5"/>
  <c r="X34" i="5"/>
  <c r="X26" i="5"/>
  <c r="X57" i="5"/>
  <c r="X35" i="5"/>
  <c r="X27" i="5"/>
  <c r="X19" i="5"/>
  <c r="X11" i="5"/>
  <c r="O7" i="5"/>
  <c r="W7" i="5"/>
  <c r="AE7" i="5"/>
  <c r="P8" i="5"/>
  <c r="X8" i="5"/>
  <c r="AF8" i="5"/>
  <c r="Y9" i="5"/>
  <c r="AK9" i="5"/>
  <c r="U11" i="5"/>
  <c r="AK11" i="5"/>
  <c r="U13" i="5"/>
  <c r="AK13" i="5"/>
  <c r="U15" i="5"/>
  <c r="AK15" i="5"/>
  <c r="U17" i="5"/>
  <c r="AK17" i="5"/>
  <c r="W19" i="5"/>
  <c r="L20" i="5"/>
  <c r="AF20" i="5"/>
  <c r="W21" i="5"/>
  <c r="J22" i="5"/>
  <c r="AF22" i="5"/>
  <c r="W23" i="5"/>
  <c r="J24" i="5"/>
  <c r="AF24" i="5"/>
  <c r="U25" i="5"/>
  <c r="J26" i="5"/>
  <c r="S27" i="5"/>
  <c r="AB28" i="5"/>
  <c r="Q29" i="5"/>
  <c r="Z30" i="5"/>
  <c r="Q31" i="5"/>
  <c r="Z32" i="5"/>
  <c r="S33" i="5"/>
  <c r="M35" i="5"/>
  <c r="J38" i="5"/>
  <c r="AI39" i="5"/>
  <c r="U41" i="5"/>
  <c r="K47" i="5"/>
  <c r="Y58" i="5"/>
  <c r="L63" i="5"/>
  <c r="U55" i="3"/>
  <c r="U56" i="3"/>
  <c r="U57" i="3"/>
  <c r="U49" i="3"/>
  <c r="U41" i="3"/>
  <c r="U50" i="3"/>
  <c r="U42" i="3"/>
  <c r="U51" i="3"/>
  <c r="U43" i="3"/>
  <c r="U35" i="3"/>
  <c r="U52" i="3"/>
  <c r="U44" i="3"/>
  <c r="U36" i="3"/>
  <c r="U53" i="3"/>
  <c r="U45" i="3"/>
  <c r="U37" i="3"/>
  <c r="U54" i="3"/>
  <c r="U39" i="3"/>
  <c r="U28" i="3"/>
  <c r="U29" i="3"/>
  <c r="U21" i="3"/>
  <c r="U48" i="3"/>
  <c r="U46" i="3"/>
  <c r="U30" i="3"/>
  <c r="U31" i="3"/>
  <c r="U40" i="3"/>
  <c r="U38" i="3"/>
  <c r="U32" i="3"/>
  <c r="U47" i="3"/>
  <c r="U34" i="3"/>
  <c r="U26" i="3"/>
  <c r="U23" i="3"/>
  <c r="U17" i="3"/>
  <c r="U9" i="3"/>
  <c r="U24" i="3"/>
  <c r="U18" i="3"/>
  <c r="U33" i="3"/>
  <c r="U19" i="3"/>
  <c r="U25" i="3"/>
  <c r="U12" i="3"/>
  <c r="U13" i="3"/>
  <c r="U15" i="3"/>
  <c r="J37" i="3"/>
  <c r="M55" i="3"/>
  <c r="M56" i="3"/>
  <c r="M57" i="3"/>
  <c r="M49" i="3"/>
  <c r="M41" i="3"/>
  <c r="M50" i="3"/>
  <c r="M42" i="3"/>
  <c r="M51" i="3"/>
  <c r="M43" i="3"/>
  <c r="M52" i="3"/>
  <c r="M44" i="3"/>
  <c r="M36" i="3"/>
  <c r="M53" i="3"/>
  <c r="M45" i="3"/>
  <c r="M28" i="3"/>
  <c r="M54" i="3"/>
  <c r="M47" i="3"/>
  <c r="M29" i="3"/>
  <c r="M21" i="3"/>
  <c r="M30" i="3"/>
  <c r="M39" i="3"/>
  <c r="M31" i="3"/>
  <c r="M37" i="3"/>
  <c r="M32" i="3"/>
  <c r="M34" i="3"/>
  <c r="M26" i="3"/>
  <c r="M25" i="3"/>
  <c r="M17" i="3"/>
  <c r="M9" i="3"/>
  <c r="M18" i="3"/>
  <c r="M38" i="3"/>
  <c r="M19" i="3"/>
  <c r="M40" i="3"/>
  <c r="M35" i="3"/>
  <c r="M12" i="3"/>
  <c r="M48" i="3"/>
  <c r="M46" i="3"/>
  <c r="M33" i="3"/>
  <c r="M13" i="3"/>
  <c r="M23" i="3"/>
  <c r="M15" i="3"/>
  <c r="M8" i="3"/>
  <c r="N56" i="3"/>
  <c r="N57" i="3"/>
  <c r="N50" i="3"/>
  <c r="N42" i="3"/>
  <c r="N51" i="3"/>
  <c r="N43" i="3"/>
  <c r="N52" i="3"/>
  <c r="N44" i="3"/>
  <c r="N36" i="3"/>
  <c r="N53" i="3"/>
  <c r="N45" i="3"/>
  <c r="N37" i="3"/>
  <c r="N54" i="3"/>
  <c r="N46" i="3"/>
  <c r="N38" i="3"/>
  <c r="N49" i="3"/>
  <c r="N47" i="3"/>
  <c r="N29" i="3"/>
  <c r="N30" i="3"/>
  <c r="N22" i="3"/>
  <c r="N41" i="3"/>
  <c r="N39" i="3"/>
  <c r="N31" i="3"/>
  <c r="N32" i="3"/>
  <c r="N55" i="3"/>
  <c r="N48" i="3"/>
  <c r="N33" i="3"/>
  <c r="N40" i="3"/>
  <c r="N35" i="3"/>
  <c r="N27" i="3"/>
  <c r="N18" i="3"/>
  <c r="N10" i="3"/>
  <c r="N19" i="3"/>
  <c r="N34" i="3"/>
  <c r="N13" i="3"/>
  <c r="N26" i="3"/>
  <c r="N20" i="3"/>
  <c r="N14" i="3"/>
  <c r="N28" i="3"/>
  <c r="N24" i="3"/>
  <c r="N16" i="3"/>
  <c r="V56" i="3"/>
  <c r="V57" i="3"/>
  <c r="V50" i="3"/>
  <c r="V42" i="3"/>
  <c r="V51" i="3"/>
  <c r="V43" i="3"/>
  <c r="V52" i="3"/>
  <c r="V44" i="3"/>
  <c r="V36" i="3"/>
  <c r="V53" i="3"/>
  <c r="V45" i="3"/>
  <c r="V37" i="3"/>
  <c r="V54" i="3"/>
  <c r="V46" i="3"/>
  <c r="V38" i="3"/>
  <c r="V35" i="3"/>
  <c r="V29" i="3"/>
  <c r="V48" i="3"/>
  <c r="V30" i="3"/>
  <c r="V22" i="3"/>
  <c r="V31" i="3"/>
  <c r="V55" i="3"/>
  <c r="V40" i="3"/>
  <c r="V32" i="3"/>
  <c r="V33" i="3"/>
  <c r="V27" i="3"/>
  <c r="V26" i="3"/>
  <c r="V24" i="3"/>
  <c r="V18" i="3"/>
  <c r="V10" i="3"/>
  <c r="V34" i="3"/>
  <c r="V19" i="3"/>
  <c r="V25" i="3"/>
  <c r="V13" i="3"/>
  <c r="V28" i="3"/>
  <c r="V14" i="3"/>
  <c r="V41" i="3"/>
  <c r="V39" i="3"/>
  <c r="V20" i="3"/>
  <c r="V16" i="3"/>
  <c r="AD56" i="3"/>
  <c r="AD57" i="3"/>
  <c r="AD50" i="3"/>
  <c r="AD42" i="3"/>
  <c r="AD51" i="3"/>
  <c r="AD43" i="3"/>
  <c r="AD52" i="3"/>
  <c r="AD44" i="3"/>
  <c r="AD36" i="3"/>
  <c r="AD53" i="3"/>
  <c r="AD45" i="3"/>
  <c r="AD37" i="3"/>
  <c r="AD54" i="3"/>
  <c r="AD46" i="3"/>
  <c r="AD38" i="3"/>
  <c r="AD40" i="3"/>
  <c r="AD29" i="3"/>
  <c r="AD30" i="3"/>
  <c r="AD22" i="3"/>
  <c r="AD55" i="3"/>
  <c r="AD49" i="3"/>
  <c r="AD47" i="3"/>
  <c r="AD35" i="3"/>
  <c r="AD31" i="3"/>
  <c r="AD32" i="3"/>
  <c r="AD41" i="3"/>
  <c r="AD39" i="3"/>
  <c r="AD33" i="3"/>
  <c r="AD48" i="3"/>
  <c r="AD27" i="3"/>
  <c r="AD20" i="3"/>
  <c r="AD18" i="3"/>
  <c r="AD10" i="3"/>
  <c r="AD23" i="3"/>
  <c r="AD21" i="3"/>
  <c r="AD19" i="3"/>
  <c r="AD28" i="3"/>
  <c r="AD24" i="3"/>
  <c r="AD13" i="3"/>
  <c r="AD26" i="3"/>
  <c r="AD14" i="3"/>
  <c r="AD16" i="3"/>
  <c r="AL56" i="3"/>
  <c r="AL57" i="3"/>
  <c r="AL50" i="3"/>
  <c r="AL42" i="3"/>
  <c r="AL51" i="3"/>
  <c r="AL43" i="3"/>
  <c r="AL52" i="3"/>
  <c r="AL44" i="3"/>
  <c r="AL36" i="3"/>
  <c r="AL53" i="3"/>
  <c r="AL45" i="3"/>
  <c r="AL37" i="3"/>
  <c r="AL54" i="3"/>
  <c r="AL46" i="3"/>
  <c r="AL38" i="3"/>
  <c r="AL49" i="3"/>
  <c r="AL29" i="3"/>
  <c r="AL55" i="3"/>
  <c r="AL41" i="3"/>
  <c r="AL39" i="3"/>
  <c r="AL30" i="3"/>
  <c r="AL22" i="3"/>
  <c r="AL31" i="3"/>
  <c r="AL48" i="3"/>
  <c r="AL32" i="3"/>
  <c r="AL35" i="3"/>
  <c r="AL33" i="3"/>
  <c r="AL27" i="3"/>
  <c r="AL40" i="3"/>
  <c r="AL28" i="3"/>
  <c r="AL25" i="3"/>
  <c r="AL18" i="3"/>
  <c r="AL10" i="3"/>
  <c r="AL26" i="3"/>
  <c r="AL20" i="3"/>
  <c r="AL19" i="3"/>
  <c r="AL23" i="3"/>
  <c r="AL21" i="3"/>
  <c r="AL13" i="3"/>
  <c r="AL24" i="3"/>
  <c r="AL14" i="3"/>
  <c r="AL47" i="3"/>
  <c r="AL16" i="3"/>
  <c r="J5" i="3"/>
  <c r="R5" i="3"/>
  <c r="Z5" i="3"/>
  <c r="AH5" i="3"/>
  <c r="L6" i="3"/>
  <c r="U6" i="3"/>
  <c r="AD6" i="3"/>
  <c r="U7" i="3"/>
  <c r="AH7" i="3"/>
  <c r="N8" i="3"/>
  <c r="AA8" i="3"/>
  <c r="T9" i="3"/>
  <c r="AF9" i="3"/>
  <c r="O10" i="3"/>
  <c r="AE10" i="3"/>
  <c r="N11" i="3"/>
  <c r="AD11" i="3"/>
  <c r="O12" i="3"/>
  <c r="AE12" i="3"/>
  <c r="O13" i="3"/>
  <c r="AE13" i="3"/>
  <c r="AK14" i="3"/>
  <c r="AJ15" i="3"/>
  <c r="AE16" i="3"/>
  <c r="AD17" i="3"/>
  <c r="AE18" i="3"/>
  <c r="Z19" i="3"/>
  <c r="AI21" i="3"/>
  <c r="M24" i="3"/>
  <c r="R25" i="3"/>
  <c r="M27" i="3"/>
  <c r="AA37" i="3"/>
  <c r="V47" i="3"/>
  <c r="AC10" i="3"/>
  <c r="AC11" i="3"/>
  <c r="AE6" i="3"/>
  <c r="O8" i="3"/>
  <c r="AH20" i="3"/>
  <c r="U27" i="3"/>
  <c r="AD34" i="3"/>
  <c r="M10" i="3"/>
  <c r="O57" i="3"/>
  <c r="O51" i="3"/>
  <c r="O43" i="3"/>
  <c r="O52" i="3"/>
  <c r="O44" i="3"/>
  <c r="O53" i="3"/>
  <c r="O45" i="3"/>
  <c r="O37" i="3"/>
  <c r="O54" i="3"/>
  <c r="O46" i="3"/>
  <c r="O38" i="3"/>
  <c r="O55" i="3"/>
  <c r="O47" i="3"/>
  <c r="O39" i="3"/>
  <c r="O30" i="3"/>
  <c r="O41" i="3"/>
  <c r="O31" i="3"/>
  <c r="O23" i="3"/>
  <c r="O32" i="3"/>
  <c r="O48" i="3"/>
  <c r="O33" i="3"/>
  <c r="O34" i="3"/>
  <c r="O50" i="3"/>
  <c r="O42" i="3"/>
  <c r="O28" i="3"/>
  <c r="O20" i="3"/>
  <c r="O49" i="3"/>
  <c r="O19" i="3"/>
  <c r="O11" i="3"/>
  <c r="O56" i="3"/>
  <c r="O40" i="3"/>
  <c r="O35" i="3"/>
  <c r="O26" i="3"/>
  <c r="O14" i="3"/>
  <c r="O36" i="3"/>
  <c r="O22" i="3"/>
  <c r="O21" i="3"/>
  <c r="O15" i="3"/>
  <c r="O7" i="3"/>
  <c r="O29" i="3"/>
  <c r="O27" i="3"/>
  <c r="O25" i="3"/>
  <c r="O17" i="3"/>
  <c r="AL15" i="3"/>
  <c r="X50" i="3"/>
  <c r="X51" i="3"/>
  <c r="X52" i="3"/>
  <c r="X44" i="3"/>
  <c r="X36" i="3"/>
  <c r="X53" i="3"/>
  <c r="X45" i="3"/>
  <c r="X37" i="3"/>
  <c r="X54" i="3"/>
  <c r="X46" i="3"/>
  <c r="X38" i="3"/>
  <c r="X55" i="3"/>
  <c r="X47" i="3"/>
  <c r="X39" i="3"/>
  <c r="X56" i="3"/>
  <c r="X48" i="3"/>
  <c r="X40" i="3"/>
  <c r="X31" i="3"/>
  <c r="X57" i="3"/>
  <c r="X32" i="3"/>
  <c r="X24" i="3"/>
  <c r="X42" i="3"/>
  <c r="X33" i="3"/>
  <c r="X25" i="3"/>
  <c r="X49" i="3"/>
  <c r="X34" i="3"/>
  <c r="X26" i="3"/>
  <c r="X27" i="3"/>
  <c r="X35" i="3"/>
  <c r="X29" i="3"/>
  <c r="X21" i="3"/>
  <c r="X12" i="3"/>
  <c r="X30" i="3"/>
  <c r="X28" i="3"/>
  <c r="X15" i="3"/>
  <c r="X7" i="3"/>
  <c r="X16" i="3"/>
  <c r="X8" i="3"/>
  <c r="X23" i="3"/>
  <c r="X18" i="3"/>
  <c r="X10" i="3"/>
  <c r="AF50" i="3"/>
  <c r="AF51" i="3"/>
  <c r="AF52" i="3"/>
  <c r="AF44" i="3"/>
  <c r="AF36" i="3"/>
  <c r="AF53" i="3"/>
  <c r="AF45" i="3"/>
  <c r="AF37" i="3"/>
  <c r="AF54" i="3"/>
  <c r="AF46" i="3"/>
  <c r="AF38" i="3"/>
  <c r="AF55" i="3"/>
  <c r="AF47" i="3"/>
  <c r="AF39" i="3"/>
  <c r="AF56" i="3"/>
  <c r="AF48" i="3"/>
  <c r="AF40" i="3"/>
  <c r="AF57" i="3"/>
  <c r="AF35" i="3"/>
  <c r="AF31" i="3"/>
  <c r="AF49" i="3"/>
  <c r="AF32" i="3"/>
  <c r="AF24" i="3"/>
  <c r="AF41" i="3"/>
  <c r="AF33" i="3"/>
  <c r="AF25" i="3"/>
  <c r="AF34" i="3"/>
  <c r="AF26" i="3"/>
  <c r="AF43" i="3"/>
  <c r="AF27" i="3"/>
  <c r="AF29" i="3"/>
  <c r="AF21" i="3"/>
  <c r="AF23" i="3"/>
  <c r="AF12" i="3"/>
  <c r="AF30" i="3"/>
  <c r="AF28" i="3"/>
  <c r="AF42" i="3"/>
  <c r="AF15" i="3"/>
  <c r="AF7" i="3"/>
  <c r="AF16" i="3"/>
  <c r="AF8" i="3"/>
  <c r="AF18" i="3"/>
  <c r="AF10" i="3"/>
  <c r="J3" i="3"/>
  <c r="R3" i="3"/>
  <c r="Z3" i="3"/>
  <c r="AH3" i="3"/>
  <c r="K4" i="3"/>
  <c r="S4" i="3"/>
  <c r="AA4" i="3"/>
  <c r="AI4" i="3"/>
  <c r="L5" i="3"/>
  <c r="T5" i="3"/>
  <c r="AB5" i="3"/>
  <c r="AJ5" i="3"/>
  <c r="N6" i="3"/>
  <c r="W6" i="3"/>
  <c r="AF6" i="3"/>
  <c r="L7" i="3"/>
  <c r="R8" i="3"/>
  <c r="AD8" i="3"/>
  <c r="K9" i="3"/>
  <c r="W9" i="3"/>
  <c r="AJ9" i="3"/>
  <c r="T10" i="3"/>
  <c r="AJ10" i="3"/>
  <c r="R11" i="3"/>
  <c r="AH11" i="3"/>
  <c r="S12" i="3"/>
  <c r="AI12" i="3"/>
  <c r="AH13" i="3"/>
  <c r="U14" i="3"/>
  <c r="L15" i="3"/>
  <c r="AL17" i="3"/>
  <c r="AH19" i="3"/>
  <c r="K22" i="3"/>
  <c r="N23" i="3"/>
  <c r="W24" i="3"/>
  <c r="AD25" i="3"/>
  <c r="AL34" i="3"/>
  <c r="AK55" i="3"/>
  <c r="AK56" i="3"/>
  <c r="AK57" i="3"/>
  <c r="AK49" i="3"/>
  <c r="AK41" i="3"/>
  <c r="AK50" i="3"/>
  <c r="AK42" i="3"/>
  <c r="AK51" i="3"/>
  <c r="AK43" i="3"/>
  <c r="AK35" i="3"/>
  <c r="AK52" i="3"/>
  <c r="AK44" i="3"/>
  <c r="AK36" i="3"/>
  <c r="AK53" i="3"/>
  <c r="AK45" i="3"/>
  <c r="AK37" i="3"/>
  <c r="AK47" i="3"/>
  <c r="AK28" i="3"/>
  <c r="AK29" i="3"/>
  <c r="AK21" i="3"/>
  <c r="AK39" i="3"/>
  <c r="AK30" i="3"/>
  <c r="AK31" i="3"/>
  <c r="AK48" i="3"/>
  <c r="AK46" i="3"/>
  <c r="AK32" i="3"/>
  <c r="AK54" i="3"/>
  <c r="AK40" i="3"/>
  <c r="AK38" i="3"/>
  <c r="AK34" i="3"/>
  <c r="AK26" i="3"/>
  <c r="AK17" i="3"/>
  <c r="AK9" i="3"/>
  <c r="AK27" i="3"/>
  <c r="AK25" i="3"/>
  <c r="AK18" i="3"/>
  <c r="AK22" i="3"/>
  <c r="AK20" i="3"/>
  <c r="AK19" i="3"/>
  <c r="AK12" i="3"/>
  <c r="AK23" i="3"/>
  <c r="AK13" i="3"/>
  <c r="AK33" i="3"/>
  <c r="AK15" i="3"/>
  <c r="M14" i="3"/>
  <c r="P50" i="3"/>
  <c r="P51" i="3"/>
  <c r="P52" i="3"/>
  <c r="P44" i="3"/>
  <c r="P36" i="3"/>
  <c r="P53" i="3"/>
  <c r="P45" i="3"/>
  <c r="P37" i="3"/>
  <c r="P54" i="3"/>
  <c r="P46" i="3"/>
  <c r="P38" i="3"/>
  <c r="P55" i="3"/>
  <c r="P47" i="3"/>
  <c r="P39" i="3"/>
  <c r="P56" i="3"/>
  <c r="P48" i="3"/>
  <c r="P40" i="3"/>
  <c r="P41" i="3"/>
  <c r="P31" i="3"/>
  <c r="P32" i="3"/>
  <c r="P24" i="3"/>
  <c r="P57" i="3"/>
  <c r="P43" i="3"/>
  <c r="P33" i="3"/>
  <c r="P25" i="3"/>
  <c r="P34" i="3"/>
  <c r="P26" i="3"/>
  <c r="P35" i="3"/>
  <c r="P27" i="3"/>
  <c r="P49" i="3"/>
  <c r="P29" i="3"/>
  <c r="P21" i="3"/>
  <c r="P12" i="3"/>
  <c r="P42" i="3"/>
  <c r="P22" i="3"/>
  <c r="P20" i="3"/>
  <c r="P15" i="3"/>
  <c r="P7" i="3"/>
  <c r="P23" i="3"/>
  <c r="P16" i="3"/>
  <c r="P8" i="3"/>
  <c r="P18" i="3"/>
  <c r="P10" i="3"/>
  <c r="Q51" i="3"/>
  <c r="Q52" i="3"/>
  <c r="Q53" i="3"/>
  <c r="Q45" i="3"/>
  <c r="Q37" i="3"/>
  <c r="Q54" i="3"/>
  <c r="Q46" i="3"/>
  <c r="Q38" i="3"/>
  <c r="Q55" i="3"/>
  <c r="Q47" i="3"/>
  <c r="Q39" i="3"/>
  <c r="Q56" i="3"/>
  <c r="Q48" i="3"/>
  <c r="Q40" i="3"/>
  <c r="Q57" i="3"/>
  <c r="Q49" i="3"/>
  <c r="Q41" i="3"/>
  <c r="Q32" i="3"/>
  <c r="Q43" i="3"/>
  <c r="Q33" i="3"/>
  <c r="Q25" i="3"/>
  <c r="Q34" i="3"/>
  <c r="Q26" i="3"/>
  <c r="Q35" i="3"/>
  <c r="Q27" i="3"/>
  <c r="Q42" i="3"/>
  <c r="Q28" i="3"/>
  <c r="Q44" i="3"/>
  <c r="Q36" i="3"/>
  <c r="Q30" i="3"/>
  <c r="Q22" i="3"/>
  <c r="Q13" i="3"/>
  <c r="Q14" i="3"/>
  <c r="Q20" i="3"/>
  <c r="Q15" i="3"/>
  <c r="Q23" i="3"/>
  <c r="Q21" i="3"/>
  <c r="Q16" i="3"/>
  <c r="Q8" i="3"/>
  <c r="Q24" i="3"/>
  <c r="Q17" i="3"/>
  <c r="Q9" i="3"/>
  <c r="Q19" i="3"/>
  <c r="Q11" i="3"/>
  <c r="Y51" i="3"/>
  <c r="Y52" i="3"/>
  <c r="Y53" i="3"/>
  <c r="Y45" i="3"/>
  <c r="Y37" i="3"/>
  <c r="Y54" i="3"/>
  <c r="Y46" i="3"/>
  <c r="Y38" i="3"/>
  <c r="Y55" i="3"/>
  <c r="Y47" i="3"/>
  <c r="Y39" i="3"/>
  <c r="Y56" i="3"/>
  <c r="Y48" i="3"/>
  <c r="Y40" i="3"/>
  <c r="Y57" i="3"/>
  <c r="Y49" i="3"/>
  <c r="Y41" i="3"/>
  <c r="Y32" i="3"/>
  <c r="Y42" i="3"/>
  <c r="Y36" i="3"/>
  <c r="Y33" i="3"/>
  <c r="Y25" i="3"/>
  <c r="Y34" i="3"/>
  <c r="Y26" i="3"/>
  <c r="Y50" i="3"/>
  <c r="Y44" i="3"/>
  <c r="Y27" i="3"/>
  <c r="Y28" i="3"/>
  <c r="Y43" i="3"/>
  <c r="Y30" i="3"/>
  <c r="Y22" i="3"/>
  <c r="Y35" i="3"/>
  <c r="Y13" i="3"/>
  <c r="Y14" i="3"/>
  <c r="Y15" i="3"/>
  <c r="Y31" i="3"/>
  <c r="Y29" i="3"/>
  <c r="Y16" i="3"/>
  <c r="Y8" i="3"/>
  <c r="Y20" i="3"/>
  <c r="Y17" i="3"/>
  <c r="Y9" i="3"/>
  <c r="Y24" i="3"/>
  <c r="Y19" i="3"/>
  <c r="Y11" i="3"/>
  <c r="AG51" i="3"/>
  <c r="AG52" i="3"/>
  <c r="AG53" i="3"/>
  <c r="AG45" i="3"/>
  <c r="AG37" i="3"/>
  <c r="AG54" i="3"/>
  <c r="AG46" i="3"/>
  <c r="AG38" i="3"/>
  <c r="AG55" i="3"/>
  <c r="AG47" i="3"/>
  <c r="AG39" i="3"/>
  <c r="AG56" i="3"/>
  <c r="AG48" i="3"/>
  <c r="AG40" i="3"/>
  <c r="AG57" i="3"/>
  <c r="AG49" i="3"/>
  <c r="AG41" i="3"/>
  <c r="AG44" i="3"/>
  <c r="AG32" i="3"/>
  <c r="AG33" i="3"/>
  <c r="AG25" i="3"/>
  <c r="AG50" i="3"/>
  <c r="AG34" i="3"/>
  <c r="AG26" i="3"/>
  <c r="AG43" i="3"/>
  <c r="AG27" i="3"/>
  <c r="AG36" i="3"/>
  <c r="AG28" i="3"/>
  <c r="AG42" i="3"/>
  <c r="AG30" i="3"/>
  <c r="AG22" i="3"/>
  <c r="AG24" i="3"/>
  <c r="AG13" i="3"/>
  <c r="AG31" i="3"/>
  <c r="AG29" i="3"/>
  <c r="AG14" i="3"/>
  <c r="AG15" i="3"/>
  <c r="AG16" i="3"/>
  <c r="AG8" i="3"/>
  <c r="AG17" i="3"/>
  <c r="AG9" i="3"/>
  <c r="AG20" i="3"/>
  <c r="AG19" i="3"/>
  <c r="AG11" i="3"/>
  <c r="K3" i="3"/>
  <c r="S3" i="3"/>
  <c r="AA3" i="3"/>
  <c r="AI3" i="3"/>
  <c r="L4" i="3"/>
  <c r="T4" i="3"/>
  <c r="AB4" i="3"/>
  <c r="AJ4" i="3"/>
  <c r="M5" i="3"/>
  <c r="U5" i="3"/>
  <c r="AC5" i="3"/>
  <c r="AK5" i="3"/>
  <c r="O6" i="3"/>
  <c r="X6" i="3"/>
  <c r="AG6" i="3"/>
  <c r="M7" i="3"/>
  <c r="Z7" i="3"/>
  <c r="AL7" i="3"/>
  <c r="L9" i="3"/>
  <c r="X9" i="3"/>
  <c r="AL9" i="3"/>
  <c r="U10" i="3"/>
  <c r="AK10" i="3"/>
  <c r="U11" i="3"/>
  <c r="AK11" i="3"/>
  <c r="V12" i="3"/>
  <c r="AL12" i="3"/>
  <c r="T13" i="3"/>
  <c r="AJ13" i="3"/>
  <c r="X14" i="3"/>
  <c r="N15" i="3"/>
  <c r="M16" i="3"/>
  <c r="M22" i="3"/>
  <c r="V23" i="3"/>
  <c r="P28" i="3"/>
  <c r="L32" i="3"/>
  <c r="AC39" i="3"/>
  <c r="V49" i="3"/>
  <c r="AC55" i="3"/>
  <c r="AC56" i="3"/>
  <c r="AC57" i="3"/>
  <c r="AC49" i="3"/>
  <c r="AC41" i="3"/>
  <c r="AC50" i="3"/>
  <c r="AC42" i="3"/>
  <c r="AC51" i="3"/>
  <c r="AC43" i="3"/>
  <c r="AC35" i="3"/>
  <c r="AC52" i="3"/>
  <c r="AC44" i="3"/>
  <c r="AC36" i="3"/>
  <c r="AC53" i="3"/>
  <c r="AC45" i="3"/>
  <c r="AC37" i="3"/>
  <c r="AC28" i="3"/>
  <c r="AC40" i="3"/>
  <c r="AC38" i="3"/>
  <c r="AC29" i="3"/>
  <c r="AC21" i="3"/>
  <c r="AC30" i="3"/>
  <c r="AC47" i="3"/>
  <c r="AC31" i="3"/>
  <c r="AC32" i="3"/>
  <c r="AC34" i="3"/>
  <c r="AC26" i="3"/>
  <c r="AC33" i="3"/>
  <c r="AC17" i="3"/>
  <c r="AC9" i="3"/>
  <c r="AC22" i="3"/>
  <c r="AC20" i="3"/>
  <c r="AC18" i="3"/>
  <c r="AC23" i="3"/>
  <c r="AC19" i="3"/>
  <c r="AC48" i="3"/>
  <c r="AC46" i="3"/>
  <c r="AC27" i="3"/>
  <c r="AC24" i="3"/>
  <c r="AC12" i="3"/>
  <c r="AC13" i="3"/>
  <c r="AC25" i="3"/>
  <c r="AC15" i="3"/>
  <c r="AC6" i="3"/>
  <c r="M11" i="3"/>
  <c r="AC16" i="3"/>
  <c r="AC8" i="3"/>
  <c r="U8" i="3"/>
  <c r="AH8" i="3"/>
  <c r="N9" i="3"/>
  <c r="AA9" i="3"/>
  <c r="W10" i="3"/>
  <c r="V11" i="3"/>
  <c r="AL11" i="3"/>
  <c r="W12" i="3"/>
  <c r="W13" i="3"/>
  <c r="AA14" i="3"/>
  <c r="O16" i="3"/>
  <c r="N17" i="3"/>
  <c r="O18" i="3"/>
  <c r="J19" i="3"/>
  <c r="J20" i="3"/>
  <c r="N21" i="3"/>
  <c r="U22" i="3"/>
  <c r="Y23" i="3"/>
  <c r="AJ32" i="3"/>
  <c r="AG35" i="3"/>
  <c r="AA53" i="3"/>
  <c r="AA54" i="3"/>
  <c r="AA55" i="3"/>
  <c r="AA47" i="3"/>
  <c r="AA39" i="3"/>
  <c r="AA56" i="3"/>
  <c r="AA48" i="3"/>
  <c r="AA40" i="3"/>
  <c r="AA57" i="3"/>
  <c r="AA49" i="3"/>
  <c r="AA41" i="3"/>
  <c r="AA50" i="3"/>
  <c r="AA42" i="3"/>
  <c r="AA51" i="3"/>
  <c r="AA43" i="3"/>
  <c r="AA34" i="3"/>
  <c r="AA52" i="3"/>
  <c r="AA46" i="3"/>
  <c r="AA44" i="3"/>
  <c r="AA27" i="3"/>
  <c r="AA28" i="3"/>
  <c r="AA38" i="3"/>
  <c r="AA35" i="3"/>
  <c r="AA29" i="3"/>
  <c r="AA30" i="3"/>
  <c r="AA32" i="3"/>
  <c r="AA24" i="3"/>
  <c r="AA15" i="3"/>
  <c r="AA7" i="3"/>
  <c r="AA33" i="3"/>
  <c r="AA16" i="3"/>
  <c r="AA36" i="3"/>
  <c r="AA31" i="3"/>
  <c r="AA20" i="3"/>
  <c r="AA17" i="3"/>
  <c r="AA22" i="3"/>
  <c r="AA21" i="3"/>
  <c r="AA18" i="3"/>
  <c r="AA10" i="3"/>
  <c r="AA23" i="3"/>
  <c r="AA19" i="3"/>
  <c r="AA11" i="3"/>
  <c r="AA26" i="3"/>
  <c r="AA13" i="3"/>
  <c r="U3" i="3"/>
  <c r="Q6" i="3"/>
  <c r="AA6" i="3"/>
  <c r="Q7" i="3"/>
  <c r="AC7" i="3"/>
  <c r="V8" i="3"/>
  <c r="O9" i="3"/>
  <c r="Y10" i="3"/>
  <c r="X11" i="3"/>
  <c r="Y12" i="3"/>
  <c r="X13" i="3"/>
  <c r="AC14" i="3"/>
  <c r="V15" i="3"/>
  <c r="U16" i="3"/>
  <c r="P17" i="3"/>
  <c r="Q18" i="3"/>
  <c r="P19" i="3"/>
  <c r="M20" i="3"/>
  <c r="V21" i="3"/>
  <c r="X22" i="3"/>
  <c r="AG23" i="3"/>
  <c r="AK24" i="3"/>
  <c r="Q29" i="3"/>
  <c r="Q50" i="3"/>
  <c r="W57" i="3"/>
  <c r="W51" i="3"/>
  <c r="W43" i="3"/>
  <c r="W52" i="3"/>
  <c r="W44" i="3"/>
  <c r="W53" i="3"/>
  <c r="W45" i="3"/>
  <c r="W37" i="3"/>
  <c r="W54" i="3"/>
  <c r="W46" i="3"/>
  <c r="W38" i="3"/>
  <c r="W55" i="3"/>
  <c r="W47" i="3"/>
  <c r="W39" i="3"/>
  <c r="W48" i="3"/>
  <c r="W30" i="3"/>
  <c r="W31" i="3"/>
  <c r="W23" i="3"/>
  <c r="W40" i="3"/>
  <c r="W36" i="3"/>
  <c r="W32" i="3"/>
  <c r="W42" i="3"/>
  <c r="W33" i="3"/>
  <c r="W50" i="3"/>
  <c r="W49" i="3"/>
  <c r="W34" i="3"/>
  <c r="W56" i="3"/>
  <c r="W41" i="3"/>
  <c r="W28" i="3"/>
  <c r="W20" i="3"/>
  <c r="W19" i="3"/>
  <c r="W11" i="3"/>
  <c r="W35" i="3"/>
  <c r="W25" i="3"/>
  <c r="W14" i="3"/>
  <c r="W29" i="3"/>
  <c r="W27" i="3"/>
  <c r="W15" i="3"/>
  <c r="W7" i="3"/>
  <c r="W22" i="3"/>
  <c r="W21" i="3"/>
  <c r="W17" i="3"/>
  <c r="AE57" i="3"/>
  <c r="AE49" i="3"/>
  <c r="AE50" i="3"/>
  <c r="AE51" i="3"/>
  <c r="AE43" i="3"/>
  <c r="AE52" i="3"/>
  <c r="AE44" i="3"/>
  <c r="AE53" i="3"/>
  <c r="AE45" i="3"/>
  <c r="AE37" i="3"/>
  <c r="AE54" i="3"/>
  <c r="AE46" i="3"/>
  <c r="AE38" i="3"/>
  <c r="AE55" i="3"/>
  <c r="AE47" i="3"/>
  <c r="AE39" i="3"/>
  <c r="AE42" i="3"/>
  <c r="AE30" i="3"/>
  <c r="AE35" i="3"/>
  <c r="AE31" i="3"/>
  <c r="AE23" i="3"/>
  <c r="AE32" i="3"/>
  <c r="AE41" i="3"/>
  <c r="AE33" i="3"/>
  <c r="AE34" i="3"/>
  <c r="AE28" i="3"/>
  <c r="AE20" i="3"/>
  <c r="AE22" i="3"/>
  <c r="AE21" i="3"/>
  <c r="AE19" i="3"/>
  <c r="AE11" i="3"/>
  <c r="AE56" i="3"/>
  <c r="AE40" i="3"/>
  <c r="AE36" i="3"/>
  <c r="AE24" i="3"/>
  <c r="AE48" i="3"/>
  <c r="AE29" i="3"/>
  <c r="AE27" i="3"/>
  <c r="AE26" i="3"/>
  <c r="AE14" i="3"/>
  <c r="AE25" i="3"/>
  <c r="AE15" i="3"/>
  <c r="AE7" i="3"/>
  <c r="AE17" i="3"/>
  <c r="M6" i="3"/>
  <c r="AK16" i="3"/>
  <c r="J52" i="3"/>
  <c r="J53" i="3"/>
  <c r="J54" i="3"/>
  <c r="J46" i="3"/>
  <c r="J38" i="3"/>
  <c r="J55" i="3"/>
  <c r="J47" i="3"/>
  <c r="J39" i="3"/>
  <c r="J56" i="3"/>
  <c r="J48" i="3"/>
  <c r="J40" i="3"/>
  <c r="J57" i="3"/>
  <c r="J49" i="3"/>
  <c r="J41" i="3"/>
  <c r="J50" i="3"/>
  <c r="J42" i="3"/>
  <c r="J51" i="3"/>
  <c r="J44" i="3"/>
  <c r="J33" i="3"/>
  <c r="J34" i="3"/>
  <c r="J26" i="3"/>
  <c r="J36" i="3"/>
  <c r="J35" i="3"/>
  <c r="J27" i="3"/>
  <c r="J43" i="3"/>
  <c r="J28" i="3"/>
  <c r="J45" i="3"/>
  <c r="J29" i="3"/>
  <c r="J31" i="3"/>
  <c r="J23" i="3"/>
  <c r="J22" i="3"/>
  <c r="J21" i="3"/>
  <c r="J14" i="3"/>
  <c r="J6" i="3"/>
  <c r="J24" i="3"/>
  <c r="J15" i="3"/>
  <c r="J25" i="3"/>
  <c r="J16" i="3"/>
  <c r="J17" i="3"/>
  <c r="J9" i="3"/>
  <c r="J18" i="3"/>
  <c r="J10" i="3"/>
  <c r="J32" i="3"/>
  <c r="J30" i="3"/>
  <c r="J12" i="3"/>
  <c r="R52" i="3"/>
  <c r="R53" i="3"/>
  <c r="R54" i="3"/>
  <c r="R46" i="3"/>
  <c r="R38" i="3"/>
  <c r="R55" i="3"/>
  <c r="R47" i="3"/>
  <c r="R39" i="3"/>
  <c r="R56" i="3"/>
  <c r="R48" i="3"/>
  <c r="R40" i="3"/>
  <c r="R57" i="3"/>
  <c r="R49" i="3"/>
  <c r="R41" i="3"/>
  <c r="R50" i="3"/>
  <c r="R42" i="3"/>
  <c r="R43" i="3"/>
  <c r="R33" i="3"/>
  <c r="R45" i="3"/>
  <c r="R34" i="3"/>
  <c r="R26" i="3"/>
  <c r="R35" i="3"/>
  <c r="R27" i="3"/>
  <c r="R37" i="3"/>
  <c r="R28" i="3"/>
  <c r="R29" i="3"/>
  <c r="R31" i="3"/>
  <c r="R23" i="3"/>
  <c r="R14" i="3"/>
  <c r="R6" i="3"/>
  <c r="R20" i="3"/>
  <c r="R15" i="3"/>
  <c r="R22" i="3"/>
  <c r="R21" i="3"/>
  <c r="R16" i="3"/>
  <c r="R51" i="3"/>
  <c r="R44" i="3"/>
  <c r="R36" i="3"/>
  <c r="R24" i="3"/>
  <c r="R17" i="3"/>
  <c r="R9" i="3"/>
  <c r="R32" i="3"/>
  <c r="R30" i="3"/>
  <c r="R18" i="3"/>
  <c r="R10" i="3"/>
  <c r="R12" i="3"/>
  <c r="Z52" i="3"/>
  <c r="Z53" i="3"/>
  <c r="Z54" i="3"/>
  <c r="Z46" i="3"/>
  <c r="Z38" i="3"/>
  <c r="Z55" i="3"/>
  <c r="Z47" i="3"/>
  <c r="Z39" i="3"/>
  <c r="Z56" i="3"/>
  <c r="Z48" i="3"/>
  <c r="Z40" i="3"/>
  <c r="Z57" i="3"/>
  <c r="Z49" i="3"/>
  <c r="Z41" i="3"/>
  <c r="Z50" i="3"/>
  <c r="Z42" i="3"/>
  <c r="Z37" i="3"/>
  <c r="Z36" i="3"/>
  <c r="Z33" i="3"/>
  <c r="Z34" i="3"/>
  <c r="Z26" i="3"/>
  <c r="Z44" i="3"/>
  <c r="Z27" i="3"/>
  <c r="Z28" i="3"/>
  <c r="Z35" i="3"/>
  <c r="Z29" i="3"/>
  <c r="Z51" i="3"/>
  <c r="Z45" i="3"/>
  <c r="Z31" i="3"/>
  <c r="Z23" i="3"/>
  <c r="Z25" i="3"/>
  <c r="Z14" i="3"/>
  <c r="Z6" i="3"/>
  <c r="Z15" i="3"/>
  <c r="Z32" i="3"/>
  <c r="Z30" i="3"/>
  <c r="Z16" i="3"/>
  <c r="Z20" i="3"/>
  <c r="Z17" i="3"/>
  <c r="Z9" i="3"/>
  <c r="Z22" i="3"/>
  <c r="Z21" i="3"/>
  <c r="Z18" i="3"/>
  <c r="Z10" i="3"/>
  <c r="Z43" i="3"/>
  <c r="Z12" i="3"/>
  <c r="AH52" i="3"/>
  <c r="AH53" i="3"/>
  <c r="AH54" i="3"/>
  <c r="AH46" i="3"/>
  <c r="AH38" i="3"/>
  <c r="AH55" i="3"/>
  <c r="AH47" i="3"/>
  <c r="AH39" i="3"/>
  <c r="AH56" i="3"/>
  <c r="AH48" i="3"/>
  <c r="AH40" i="3"/>
  <c r="AH57" i="3"/>
  <c r="AH49" i="3"/>
  <c r="AH41" i="3"/>
  <c r="AH50" i="3"/>
  <c r="AH42" i="3"/>
  <c r="AH33" i="3"/>
  <c r="AH34" i="3"/>
  <c r="AH26" i="3"/>
  <c r="AH43" i="3"/>
  <c r="AH27" i="3"/>
  <c r="AH45" i="3"/>
  <c r="AH36" i="3"/>
  <c r="AH28" i="3"/>
  <c r="AH29" i="3"/>
  <c r="AH35" i="3"/>
  <c r="AH31" i="3"/>
  <c r="AH23" i="3"/>
  <c r="AH32" i="3"/>
  <c r="AH30" i="3"/>
  <c r="AH14" i="3"/>
  <c r="AH6" i="3"/>
  <c r="AH15" i="3"/>
  <c r="AH51" i="3"/>
  <c r="AH44" i="3"/>
  <c r="AH16" i="3"/>
  <c r="AH25" i="3"/>
  <c r="AH17" i="3"/>
  <c r="AH9" i="3"/>
  <c r="AH37" i="3"/>
  <c r="AH18" i="3"/>
  <c r="AH10" i="3"/>
  <c r="AH22" i="3"/>
  <c r="AH21" i="3"/>
  <c r="AH12" i="3"/>
  <c r="M4" i="3"/>
  <c r="U4" i="3"/>
  <c r="AC4" i="3"/>
  <c r="AK4" i="3"/>
  <c r="N5" i="3"/>
  <c r="V5" i="3"/>
  <c r="AD5" i="3"/>
  <c r="AL5" i="3"/>
  <c r="N7" i="3"/>
  <c r="K53" i="3"/>
  <c r="K54" i="3"/>
  <c r="K55" i="3"/>
  <c r="K47" i="3"/>
  <c r="K39" i="3"/>
  <c r="K56" i="3"/>
  <c r="K48" i="3"/>
  <c r="K40" i="3"/>
  <c r="K57" i="3"/>
  <c r="K49" i="3"/>
  <c r="K41" i="3"/>
  <c r="K50" i="3"/>
  <c r="K42" i="3"/>
  <c r="K51" i="3"/>
  <c r="K43" i="3"/>
  <c r="K34" i="3"/>
  <c r="K38" i="3"/>
  <c r="K36" i="3"/>
  <c r="K35" i="3"/>
  <c r="K27" i="3"/>
  <c r="K28" i="3"/>
  <c r="K52" i="3"/>
  <c r="K45" i="3"/>
  <c r="K29" i="3"/>
  <c r="K30" i="3"/>
  <c r="K37" i="3"/>
  <c r="K32" i="3"/>
  <c r="K24" i="3"/>
  <c r="K23" i="3"/>
  <c r="K15" i="3"/>
  <c r="K7" i="3"/>
  <c r="K25" i="3"/>
  <c r="K16" i="3"/>
  <c r="K17" i="3"/>
  <c r="K18" i="3"/>
  <c r="K10" i="3"/>
  <c r="K44" i="3"/>
  <c r="K19" i="3"/>
  <c r="K11" i="3"/>
  <c r="K31" i="3"/>
  <c r="K26" i="3"/>
  <c r="K20" i="3"/>
  <c r="K13" i="3"/>
  <c r="S53" i="3"/>
  <c r="S54" i="3"/>
  <c r="S55" i="3"/>
  <c r="S47" i="3"/>
  <c r="S39" i="3"/>
  <c r="S56" i="3"/>
  <c r="S48" i="3"/>
  <c r="S40" i="3"/>
  <c r="S57" i="3"/>
  <c r="S49" i="3"/>
  <c r="S41" i="3"/>
  <c r="S50" i="3"/>
  <c r="S42" i="3"/>
  <c r="S51" i="3"/>
  <c r="S43" i="3"/>
  <c r="S45" i="3"/>
  <c r="S34" i="3"/>
  <c r="S35" i="3"/>
  <c r="S27" i="3"/>
  <c r="S52" i="3"/>
  <c r="S37" i="3"/>
  <c r="S28" i="3"/>
  <c r="S29" i="3"/>
  <c r="S46" i="3"/>
  <c r="S44" i="3"/>
  <c r="S36" i="3"/>
  <c r="S30" i="3"/>
  <c r="S38" i="3"/>
  <c r="S32" i="3"/>
  <c r="S24" i="3"/>
  <c r="S20" i="3"/>
  <c r="S15" i="3"/>
  <c r="S7" i="3"/>
  <c r="S22" i="3"/>
  <c r="S21" i="3"/>
  <c r="S16" i="3"/>
  <c r="S26" i="3"/>
  <c r="S23" i="3"/>
  <c r="S17" i="3"/>
  <c r="S33" i="3"/>
  <c r="S18" i="3"/>
  <c r="S10" i="3"/>
  <c r="S31" i="3"/>
  <c r="S25" i="3"/>
  <c r="S19" i="3"/>
  <c r="S11" i="3"/>
  <c r="S13" i="3"/>
  <c r="AI53" i="3"/>
  <c r="AI54" i="3"/>
  <c r="AI55" i="3"/>
  <c r="AI47" i="3"/>
  <c r="AI39" i="3"/>
  <c r="AI56" i="3"/>
  <c r="AI48" i="3"/>
  <c r="AI40" i="3"/>
  <c r="AI57" i="3"/>
  <c r="AI49" i="3"/>
  <c r="AI41" i="3"/>
  <c r="AI50" i="3"/>
  <c r="AI42" i="3"/>
  <c r="AI51" i="3"/>
  <c r="AI43" i="3"/>
  <c r="AI52" i="3"/>
  <c r="AI38" i="3"/>
  <c r="AI34" i="3"/>
  <c r="AI26" i="3"/>
  <c r="AI27" i="3"/>
  <c r="AI19" i="3"/>
  <c r="AI45" i="3"/>
  <c r="AI36" i="3"/>
  <c r="AI28" i="3"/>
  <c r="AI29" i="3"/>
  <c r="AI37" i="3"/>
  <c r="AI30" i="3"/>
  <c r="AI46" i="3"/>
  <c r="AI44" i="3"/>
  <c r="AI32" i="3"/>
  <c r="AI24" i="3"/>
  <c r="AI31" i="3"/>
  <c r="AI15" i="3"/>
  <c r="AI7" i="3"/>
  <c r="AI16" i="3"/>
  <c r="AI25" i="3"/>
  <c r="AI17" i="3"/>
  <c r="AI18" i="3"/>
  <c r="AI10" i="3"/>
  <c r="AI20" i="3"/>
  <c r="AI11" i="3"/>
  <c r="AI35" i="3"/>
  <c r="AI23" i="3"/>
  <c r="AI13" i="3"/>
  <c r="M3" i="3"/>
  <c r="AC3" i="3"/>
  <c r="AK3" i="3"/>
  <c r="N4" i="3"/>
  <c r="V4" i="3"/>
  <c r="AD4" i="3"/>
  <c r="AL4" i="3"/>
  <c r="O5" i="3"/>
  <c r="W5" i="3"/>
  <c r="AE5" i="3"/>
  <c r="L54" i="3"/>
  <c r="L55" i="3"/>
  <c r="L56" i="3"/>
  <c r="L48" i="3"/>
  <c r="L40" i="3"/>
  <c r="L57" i="3"/>
  <c r="L49" i="3"/>
  <c r="L41" i="3"/>
  <c r="L50" i="3"/>
  <c r="L42" i="3"/>
  <c r="L51" i="3"/>
  <c r="L43" i="3"/>
  <c r="L52" i="3"/>
  <c r="L44" i="3"/>
  <c r="L38" i="3"/>
  <c r="L36" i="3"/>
  <c r="L35" i="3"/>
  <c r="L27" i="3"/>
  <c r="L28" i="3"/>
  <c r="L20" i="3"/>
  <c r="L47" i="3"/>
  <c r="L45" i="3"/>
  <c r="L29" i="3"/>
  <c r="L30" i="3"/>
  <c r="L39" i="3"/>
  <c r="L31" i="3"/>
  <c r="L53" i="3"/>
  <c r="L46" i="3"/>
  <c r="L33" i="3"/>
  <c r="L25" i="3"/>
  <c r="L24" i="3"/>
  <c r="L16" i="3"/>
  <c r="L8" i="3"/>
  <c r="L17" i="3"/>
  <c r="L18" i="3"/>
  <c r="L19" i="3"/>
  <c r="L11" i="3"/>
  <c r="L34" i="3"/>
  <c r="L12" i="3"/>
  <c r="L37" i="3"/>
  <c r="L22" i="3"/>
  <c r="L21" i="3"/>
  <c r="L14" i="3"/>
  <c r="T54" i="3"/>
  <c r="T55" i="3"/>
  <c r="T56" i="3"/>
  <c r="T48" i="3"/>
  <c r="T40" i="3"/>
  <c r="T57" i="3"/>
  <c r="T49" i="3"/>
  <c r="T41" i="3"/>
  <c r="T50" i="3"/>
  <c r="T42" i="3"/>
  <c r="T51" i="3"/>
  <c r="T43" i="3"/>
  <c r="T35" i="3"/>
  <c r="T52" i="3"/>
  <c r="T44" i="3"/>
  <c r="T27" i="3"/>
  <c r="T39" i="3"/>
  <c r="T37" i="3"/>
  <c r="T28" i="3"/>
  <c r="T20" i="3"/>
  <c r="T29" i="3"/>
  <c r="T46" i="3"/>
  <c r="T36" i="3"/>
  <c r="T30" i="3"/>
  <c r="T31" i="3"/>
  <c r="T33" i="3"/>
  <c r="T25" i="3"/>
  <c r="T47" i="3"/>
  <c r="T45" i="3"/>
  <c r="T22" i="3"/>
  <c r="T21" i="3"/>
  <c r="T16" i="3"/>
  <c r="T8" i="3"/>
  <c r="T38" i="3"/>
  <c r="T26" i="3"/>
  <c r="T23" i="3"/>
  <c r="T17" i="3"/>
  <c r="T34" i="3"/>
  <c r="T24" i="3"/>
  <c r="T18" i="3"/>
  <c r="T32" i="3"/>
  <c r="T19" i="3"/>
  <c r="T11" i="3"/>
  <c r="T12" i="3"/>
  <c r="T14" i="3"/>
  <c r="AB54" i="3"/>
  <c r="AB55" i="3"/>
  <c r="AB56" i="3"/>
  <c r="AB48" i="3"/>
  <c r="AB40" i="3"/>
  <c r="AB57" i="3"/>
  <c r="AB49" i="3"/>
  <c r="AB41" i="3"/>
  <c r="AB50" i="3"/>
  <c r="AB42" i="3"/>
  <c r="AB51" i="3"/>
  <c r="AB43" i="3"/>
  <c r="AB35" i="3"/>
  <c r="AB52" i="3"/>
  <c r="AB44" i="3"/>
  <c r="AB46" i="3"/>
  <c r="AB27" i="3"/>
  <c r="AB28" i="3"/>
  <c r="AB20" i="3"/>
  <c r="AB38" i="3"/>
  <c r="AB29" i="3"/>
  <c r="AB30" i="3"/>
  <c r="AB53" i="3"/>
  <c r="AB47" i="3"/>
  <c r="AB45" i="3"/>
  <c r="AB31" i="3"/>
  <c r="AB39" i="3"/>
  <c r="AB37" i="3"/>
  <c r="AB36" i="3"/>
  <c r="AB33" i="3"/>
  <c r="AB25" i="3"/>
  <c r="AB34" i="3"/>
  <c r="AB16" i="3"/>
  <c r="AB8" i="3"/>
  <c r="AB32" i="3"/>
  <c r="AB17" i="3"/>
  <c r="AB22" i="3"/>
  <c r="AB21" i="3"/>
  <c r="AB18" i="3"/>
  <c r="AB23" i="3"/>
  <c r="AB19" i="3"/>
  <c r="AB11" i="3"/>
  <c r="AB24" i="3"/>
  <c r="AB12" i="3"/>
  <c r="AB14" i="3"/>
  <c r="AJ54" i="3"/>
  <c r="AJ55" i="3"/>
  <c r="AJ56" i="3"/>
  <c r="AJ48" i="3"/>
  <c r="AJ40" i="3"/>
  <c r="AJ57" i="3"/>
  <c r="AJ49" i="3"/>
  <c r="AJ41" i="3"/>
  <c r="AJ50" i="3"/>
  <c r="AJ42" i="3"/>
  <c r="AJ51" i="3"/>
  <c r="AJ43" i="3"/>
  <c r="AJ35" i="3"/>
  <c r="AJ52" i="3"/>
  <c r="AJ44" i="3"/>
  <c r="AJ27" i="3"/>
  <c r="AJ47" i="3"/>
  <c r="AJ45" i="3"/>
  <c r="AJ36" i="3"/>
  <c r="AJ28" i="3"/>
  <c r="AJ20" i="3"/>
  <c r="AJ29" i="3"/>
  <c r="AJ53" i="3"/>
  <c r="AJ39" i="3"/>
  <c r="AJ37" i="3"/>
  <c r="AJ30" i="3"/>
  <c r="AJ31" i="3"/>
  <c r="AJ33" i="3"/>
  <c r="AJ25" i="3"/>
  <c r="AJ38" i="3"/>
  <c r="AJ16" i="3"/>
  <c r="AJ8" i="3"/>
  <c r="AJ17" i="3"/>
  <c r="AJ46" i="3"/>
  <c r="AJ26" i="3"/>
  <c r="AJ18" i="3"/>
  <c r="AJ11" i="3"/>
  <c r="AJ22" i="3"/>
  <c r="AJ21" i="3"/>
  <c r="AJ19" i="3"/>
  <c r="AJ12" i="3"/>
  <c r="AJ34" i="3"/>
  <c r="AJ24" i="3"/>
  <c r="AJ14" i="3"/>
  <c r="N3" i="3"/>
  <c r="V3" i="3"/>
  <c r="AD3" i="3"/>
  <c r="AL3" i="3"/>
  <c r="O4" i="3"/>
  <c r="W4" i="3"/>
  <c r="AE4" i="3"/>
  <c r="P5" i="3"/>
  <c r="X5" i="3"/>
  <c r="AF5" i="3"/>
  <c r="S6" i="3"/>
  <c r="AB6" i="3"/>
  <c r="AK6" i="3"/>
  <c r="R7" i="3"/>
  <c r="AD7" i="3"/>
  <c r="K8" i="3"/>
  <c r="W8" i="3"/>
  <c r="AK8" i="3"/>
  <c r="P9" i="3"/>
  <c r="AD9" i="3"/>
  <c r="L10" i="3"/>
  <c r="AB10" i="3"/>
  <c r="J11" i="3"/>
  <c r="Z11" i="3"/>
  <c r="K12" i="3"/>
  <c r="AA12" i="3"/>
  <c r="J13" i="3"/>
  <c r="Z13" i="3"/>
  <c r="K14" i="3"/>
  <c r="AF14" i="3"/>
  <c r="AB15" i="3"/>
  <c r="W16" i="3"/>
  <c r="V17" i="3"/>
  <c r="W18" i="3"/>
  <c r="R19" i="3"/>
  <c r="U20" i="3"/>
  <c r="Y21" i="3"/>
  <c r="AF22" i="3"/>
  <c r="AJ23" i="3"/>
  <c r="AB26" i="3"/>
  <c r="K33" i="3"/>
  <c r="X41" i="3"/>
  <c r="K46" i="3"/>
  <c r="AM3" i="5" l="1"/>
  <c r="AM4" i="5"/>
  <c r="AM50" i="5"/>
  <c r="AM8" i="3"/>
  <c r="AM21" i="3"/>
  <c r="AM42" i="3"/>
  <c r="AM7" i="3"/>
  <c r="AM4" i="3"/>
  <c r="AM12" i="5"/>
  <c r="AM13" i="5"/>
  <c r="AM36" i="5"/>
  <c r="AM34" i="5"/>
  <c r="AM51" i="5"/>
  <c r="AM55" i="5"/>
  <c r="AM58" i="5"/>
  <c r="AM69" i="5"/>
  <c r="AM57" i="5"/>
  <c r="AM81" i="5"/>
  <c r="AM78" i="5"/>
  <c r="AM101" i="5"/>
  <c r="AM97" i="5"/>
  <c r="AM24" i="5"/>
  <c r="AM21" i="5"/>
  <c r="AM66" i="5"/>
  <c r="AM42" i="5"/>
  <c r="AM15" i="5"/>
  <c r="AM64" i="5"/>
  <c r="AM59" i="5"/>
  <c r="AM60" i="5"/>
  <c r="AM65" i="5"/>
  <c r="AM83" i="5"/>
  <c r="AM86" i="5"/>
  <c r="AM109" i="5"/>
  <c r="AM105" i="5"/>
  <c r="AM16" i="5"/>
  <c r="AM29" i="5"/>
  <c r="AM11" i="5"/>
  <c r="AM9" i="5"/>
  <c r="AM23" i="5"/>
  <c r="AM48" i="5"/>
  <c r="AM71" i="5"/>
  <c r="AM68" i="5"/>
  <c r="AM73" i="5"/>
  <c r="AM88" i="5"/>
  <c r="AM94" i="5"/>
  <c r="AM100" i="5"/>
  <c r="AM113" i="5"/>
  <c r="AM44" i="5"/>
  <c r="AM8" i="5"/>
  <c r="AM37" i="5"/>
  <c r="AM19" i="5"/>
  <c r="AM17" i="5"/>
  <c r="AM31" i="5"/>
  <c r="AM63" i="5"/>
  <c r="AM74" i="5"/>
  <c r="AM87" i="5"/>
  <c r="AM91" i="5"/>
  <c r="AM89" i="5"/>
  <c r="AM93" i="5"/>
  <c r="AM108" i="5"/>
  <c r="AM95" i="5"/>
  <c r="AM22" i="5"/>
  <c r="AM18" i="5"/>
  <c r="AM14" i="5"/>
  <c r="AM10" i="5"/>
  <c r="AM32" i="5"/>
  <c r="AM52" i="5"/>
  <c r="AM27" i="5"/>
  <c r="AM25" i="5"/>
  <c r="AM39" i="5"/>
  <c r="AM70" i="5"/>
  <c r="AM75" i="5"/>
  <c r="AM67" i="5"/>
  <c r="AM102" i="5"/>
  <c r="AM96" i="5"/>
  <c r="AM104" i="5"/>
  <c r="AM116" i="5"/>
  <c r="AM103" i="5"/>
  <c r="AM38" i="5"/>
  <c r="AM6" i="5"/>
  <c r="AM62" i="5"/>
  <c r="AM35" i="5"/>
  <c r="AM33" i="5"/>
  <c r="AM47" i="5"/>
  <c r="AM72" i="5"/>
  <c r="AM80" i="5"/>
  <c r="AM82" i="5"/>
  <c r="AM110" i="5"/>
  <c r="AM79" i="5"/>
  <c r="AM106" i="5"/>
  <c r="AM107" i="5"/>
  <c r="AM111" i="5"/>
  <c r="AM5" i="5"/>
  <c r="AM26" i="5"/>
  <c r="AM46" i="5"/>
  <c r="AM7" i="5"/>
  <c r="AM20" i="5"/>
  <c r="AM43" i="5"/>
  <c r="AM41" i="5"/>
  <c r="AM56" i="5"/>
  <c r="AM77" i="5"/>
  <c r="AM53" i="5"/>
  <c r="AM92" i="5"/>
  <c r="AM98" i="5"/>
  <c r="AM84" i="5"/>
  <c r="AM90" i="5"/>
  <c r="AM115" i="5"/>
  <c r="AM30" i="5"/>
  <c r="AM28" i="5"/>
  <c r="AM61" i="5"/>
  <c r="AM40" i="5"/>
  <c r="AM49" i="5"/>
  <c r="AM45" i="5"/>
  <c r="AM54" i="5"/>
  <c r="AM76" i="5"/>
  <c r="AM112" i="5"/>
  <c r="AM85" i="5"/>
  <c r="AM99" i="5"/>
  <c r="AM114" i="5"/>
  <c r="AM9" i="3"/>
  <c r="AM10" i="3"/>
  <c r="AM6" i="3"/>
  <c r="AM28" i="3"/>
  <c r="AM44" i="3"/>
  <c r="AM48" i="3"/>
  <c r="AM53" i="3"/>
  <c r="AM39" i="3"/>
  <c r="AM18" i="3"/>
  <c r="AM14" i="3"/>
  <c r="AM43" i="3"/>
  <c r="AM51" i="3"/>
  <c r="AM56" i="3"/>
  <c r="AM52" i="3"/>
  <c r="AM3" i="3"/>
  <c r="AM5" i="3"/>
  <c r="AM11" i="3"/>
  <c r="AM17" i="3"/>
  <c r="AM22" i="3"/>
  <c r="AM35" i="3"/>
  <c r="AM50" i="3"/>
  <c r="AM47" i="3"/>
  <c r="AM20" i="3"/>
  <c r="AM37" i="3"/>
  <c r="AM16" i="3"/>
  <c r="AM23" i="3"/>
  <c r="AM36" i="3"/>
  <c r="AM41" i="3"/>
  <c r="AM55" i="3"/>
  <c r="AM19" i="3"/>
  <c r="AM12" i="3"/>
  <c r="AM25" i="3"/>
  <c r="AM31" i="3"/>
  <c r="AM26" i="3"/>
  <c r="AM49" i="3"/>
  <c r="AM38" i="3"/>
  <c r="AM30" i="3"/>
  <c r="AM15" i="3"/>
  <c r="AM29" i="3"/>
  <c r="AM34" i="3"/>
  <c r="AM57" i="3"/>
  <c r="AM46" i="3"/>
  <c r="AM27" i="3"/>
  <c r="AM13" i="3"/>
  <c r="AM32" i="3"/>
  <c r="AM24" i="3"/>
  <c r="AM45" i="3"/>
  <c r="AM33" i="3"/>
  <c r="AM40" i="3"/>
  <c r="AM54" i="3"/>
  <c r="D5" i="7" l="1"/>
  <c r="D6" i="7"/>
  <c r="C6" i="7"/>
  <c r="C5" i="7"/>
  <c r="F192" i="1" l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P22" i="1"/>
  <c r="F22" i="1"/>
  <c r="F21" i="1"/>
  <c r="F20" i="1"/>
  <c r="F19" i="1"/>
  <c r="R18" i="1"/>
  <c r="F18" i="1"/>
  <c r="F17" i="1"/>
  <c r="F16" i="1"/>
  <c r="R15" i="1"/>
  <c r="F15" i="1"/>
  <c r="P14" i="1"/>
  <c r="F14" i="1"/>
  <c r="F13" i="1"/>
  <c r="AJ12" i="1"/>
  <c r="F12" i="1"/>
  <c r="F11" i="1"/>
  <c r="R10" i="1"/>
  <c r="F10" i="1"/>
  <c r="AF9" i="1"/>
  <c r="F9" i="1"/>
  <c r="F8" i="1"/>
  <c r="AD7" i="1"/>
  <c r="F7" i="1"/>
  <c r="AI6" i="1"/>
  <c r="AB6" i="1"/>
  <c r="P6" i="1"/>
  <c r="F6" i="1"/>
  <c r="AF5" i="1"/>
  <c r="X5" i="1"/>
  <c r="F5" i="1"/>
  <c r="AD4" i="1"/>
  <c r="F4" i="1"/>
  <c r="AG3" i="1"/>
  <c r="AF3" i="1"/>
  <c r="AD3" i="1"/>
  <c r="F3" i="1"/>
  <c r="AL2" i="1"/>
  <c r="AL32" i="1" s="1"/>
  <c r="AK2" i="1"/>
  <c r="AK22" i="1" s="1"/>
  <c r="AJ2" i="1"/>
  <c r="AJ31" i="1" s="1"/>
  <c r="AI2" i="1"/>
  <c r="AI78" i="1" s="1"/>
  <c r="AH2" i="1"/>
  <c r="AH41" i="1" s="1"/>
  <c r="AG2" i="1"/>
  <c r="AG37" i="1" s="1"/>
  <c r="AF2" i="1"/>
  <c r="AF26" i="1" s="1"/>
  <c r="AE2" i="1"/>
  <c r="AE26" i="1" s="1"/>
  <c r="AD2" i="1"/>
  <c r="AD29" i="1" s="1"/>
  <c r="AC2" i="1"/>
  <c r="AC25" i="1" s="1"/>
  <c r="AB2" i="1"/>
  <c r="AB26" i="1" s="1"/>
  <c r="AA2" i="1"/>
  <c r="AA31" i="1" s="1"/>
  <c r="Z2" i="1"/>
  <c r="Z81" i="1" s="1"/>
  <c r="Y2" i="1"/>
  <c r="Y34" i="1" s="1"/>
  <c r="X2" i="1"/>
  <c r="X34" i="1" s="1"/>
  <c r="W2" i="1"/>
  <c r="W83" i="1" s="1"/>
  <c r="V2" i="1"/>
  <c r="V29" i="1" s="1"/>
  <c r="U2" i="1"/>
  <c r="U33" i="1" s="1"/>
  <c r="T2" i="1"/>
  <c r="T82" i="1" s="1"/>
  <c r="S2" i="1"/>
  <c r="S32" i="1" s="1"/>
  <c r="R2" i="1"/>
  <c r="R84" i="1" s="1"/>
  <c r="Q2" i="1"/>
  <c r="Q33" i="1" s="1"/>
  <c r="P2" i="1"/>
  <c r="P75" i="1" s="1"/>
  <c r="O2" i="1"/>
  <c r="O34" i="1" s="1"/>
  <c r="N2" i="1"/>
  <c r="N28" i="1" s="1"/>
  <c r="M2" i="1"/>
  <c r="M104" i="1" s="1"/>
  <c r="L2" i="1"/>
  <c r="L26" i="1" s="1"/>
  <c r="K2" i="1"/>
  <c r="K31" i="1" s="1"/>
  <c r="J2" i="1"/>
  <c r="J23" i="1" s="1"/>
  <c r="AE3" i="1" l="1"/>
  <c r="M50" i="1"/>
  <c r="AB116" i="1"/>
  <c r="K10" i="1"/>
  <c r="AD41" i="1"/>
  <c r="AG15" i="1"/>
  <c r="AI22" i="1"/>
  <c r="M62" i="1"/>
  <c r="U7" i="1"/>
  <c r="R32" i="1"/>
  <c r="T84" i="1"/>
  <c r="U4" i="1"/>
  <c r="Z11" i="1"/>
  <c r="M74" i="1"/>
  <c r="AG7" i="1"/>
  <c r="AE11" i="1"/>
  <c r="Y17" i="1"/>
  <c r="AF25" i="1"/>
  <c r="AG46" i="1"/>
  <c r="R3" i="1"/>
  <c r="Y5" i="1"/>
  <c r="AG8" i="1"/>
  <c r="S3" i="1"/>
  <c r="AF13" i="1"/>
  <c r="AG58" i="1"/>
  <c r="L8" i="1"/>
  <c r="T3" i="1"/>
  <c r="Y9" i="1"/>
  <c r="M21" i="1"/>
  <c r="AG29" i="1"/>
  <c r="AG70" i="1"/>
  <c r="AG4" i="1"/>
  <c r="K6" i="1"/>
  <c r="Z7" i="1"/>
  <c r="AJ8" i="1"/>
  <c r="P10" i="1"/>
  <c r="AD11" i="1"/>
  <c r="R14" i="1"/>
  <c r="AF17" i="1"/>
  <c r="R19" i="1"/>
  <c r="T21" i="1"/>
  <c r="U34" i="1"/>
  <c r="R53" i="1"/>
  <c r="R65" i="1"/>
  <c r="R77" i="1"/>
  <c r="AJ106" i="1"/>
  <c r="L13" i="1"/>
  <c r="W14" i="1"/>
  <c r="L16" i="1"/>
  <c r="AJ17" i="1"/>
  <c r="S19" i="1"/>
  <c r="Y21" i="1"/>
  <c r="S23" i="1"/>
  <c r="K26" i="1"/>
  <c r="L30" i="1"/>
  <c r="AK34" i="1"/>
  <c r="L42" i="1"/>
  <c r="X47" i="1"/>
  <c r="X59" i="1"/>
  <c r="X71" i="1"/>
  <c r="AG85" i="1"/>
  <c r="AJ4" i="1"/>
  <c r="R6" i="1"/>
  <c r="AE7" i="1"/>
  <c r="L9" i="1"/>
  <c r="W10" i="1"/>
  <c r="AG11" i="1"/>
  <c r="M13" i="1"/>
  <c r="AB14" i="1"/>
  <c r="U16" i="1"/>
  <c r="AK17" i="1"/>
  <c r="U19" i="1"/>
  <c r="AF21" i="1"/>
  <c r="U23" i="1"/>
  <c r="R26" i="1"/>
  <c r="AG42" i="1"/>
  <c r="M54" i="1"/>
  <c r="M66" i="1"/>
  <c r="M78" i="1"/>
  <c r="M9" i="1"/>
  <c r="AB10" i="1"/>
  <c r="AL11" i="1"/>
  <c r="T13" i="1"/>
  <c r="AD14" i="1"/>
  <c r="X16" i="1"/>
  <c r="AD19" i="1"/>
  <c r="AK21" i="1"/>
  <c r="AE23" i="1"/>
  <c r="W26" i="1"/>
  <c r="W31" i="1"/>
  <c r="AD35" i="1"/>
  <c r="AG54" i="1"/>
  <c r="AG66" i="1"/>
  <c r="AJ78" i="1"/>
  <c r="AL7" i="1"/>
  <c r="T9" i="1"/>
  <c r="AD10" i="1"/>
  <c r="X13" i="1"/>
  <c r="AI14" i="1"/>
  <c r="AG16" i="1"/>
  <c r="K18" i="1"/>
  <c r="AE19" i="1"/>
  <c r="AG23" i="1"/>
  <c r="AD26" i="1"/>
  <c r="AI31" i="1"/>
  <c r="L43" i="1"/>
  <c r="R49" i="1"/>
  <c r="R61" i="1"/>
  <c r="R73" i="1"/>
  <c r="AL3" i="1"/>
  <c r="L5" i="1"/>
  <c r="W6" i="1"/>
  <c r="M5" i="1"/>
  <c r="N3" i="1"/>
  <c r="L4" i="1"/>
  <c r="T5" i="1"/>
  <c r="AD6" i="1"/>
  <c r="X9" i="1"/>
  <c r="AI10" i="1"/>
  <c r="L12" i="1"/>
  <c r="Y13" i="1"/>
  <c r="AJ16" i="1"/>
  <c r="P18" i="1"/>
  <c r="AG19" i="1"/>
  <c r="K22" i="1"/>
  <c r="AJ26" i="1"/>
  <c r="AI43" i="1"/>
  <c r="X55" i="1"/>
  <c r="X67" i="1"/>
  <c r="R100" i="1"/>
  <c r="N11" i="1"/>
  <c r="U12" i="1"/>
  <c r="AJ13" i="1"/>
  <c r="S15" i="1"/>
  <c r="L17" i="1"/>
  <c r="W18" i="1"/>
  <c r="L20" i="1"/>
  <c r="R22" i="1"/>
  <c r="X24" i="1"/>
  <c r="X27" i="1"/>
  <c r="AD32" i="1"/>
  <c r="Y38" i="1"/>
  <c r="AG50" i="1"/>
  <c r="AG62" i="1"/>
  <c r="AG74" i="1"/>
  <c r="Q12" i="1"/>
  <c r="L24" i="1"/>
  <c r="N7" i="1"/>
  <c r="U8" i="1"/>
  <c r="AJ9" i="1"/>
  <c r="R11" i="1"/>
  <c r="X12" i="1"/>
  <c r="AK13" i="1"/>
  <c r="U15" i="1"/>
  <c r="M17" i="1"/>
  <c r="AB18" i="1"/>
  <c r="X20" i="1"/>
  <c r="W22" i="1"/>
  <c r="AJ24" i="1"/>
  <c r="R45" i="1"/>
  <c r="R57" i="1"/>
  <c r="R69" i="1"/>
  <c r="L82" i="1"/>
  <c r="Q4" i="1"/>
  <c r="R4" i="1"/>
  <c r="Q8" i="1"/>
  <c r="U3" i="1"/>
  <c r="X4" i="1"/>
  <c r="AJ5" i="1"/>
  <c r="R7" i="1"/>
  <c r="X8" i="1"/>
  <c r="AK9" i="1"/>
  <c r="S11" i="1"/>
  <c r="AC12" i="1"/>
  <c r="AD15" i="1"/>
  <c r="T17" i="1"/>
  <c r="AD18" i="1"/>
  <c r="AJ20" i="1"/>
  <c r="AB22" i="1"/>
  <c r="S28" i="1"/>
  <c r="L33" i="1"/>
  <c r="X51" i="1"/>
  <c r="X63" i="1"/>
  <c r="X75" i="1"/>
  <c r="Z3" i="1"/>
  <c r="AC4" i="1"/>
  <c r="AK5" i="1"/>
  <c r="S7" i="1"/>
  <c r="AC8" i="1"/>
  <c r="U11" i="1"/>
  <c r="AG12" i="1"/>
  <c r="K14" i="1"/>
  <c r="AE15" i="1"/>
  <c r="X17" i="1"/>
  <c r="AI18" i="1"/>
  <c r="AD22" i="1"/>
  <c r="T25" i="1"/>
  <c r="X33" i="1"/>
  <c r="M46" i="1"/>
  <c r="M58" i="1"/>
  <c r="M70" i="1"/>
  <c r="J16" i="1"/>
  <c r="V16" i="1"/>
  <c r="AH16" i="1"/>
  <c r="J24" i="1"/>
  <c r="V24" i="1"/>
  <c r="AH24" i="1"/>
  <c r="M25" i="1"/>
  <c r="Y25" i="1"/>
  <c r="AK25" i="1"/>
  <c r="P26" i="1"/>
  <c r="K27" i="1"/>
  <c r="AJ27" i="1"/>
  <c r="AE28" i="1"/>
  <c r="AC29" i="1"/>
  <c r="X30" i="1"/>
  <c r="P31" i="1"/>
  <c r="N32" i="1"/>
  <c r="AJ33" i="1"/>
  <c r="AG34" i="1"/>
  <c r="AA35" i="1"/>
  <c r="U36" i="1"/>
  <c r="R37" i="1"/>
  <c r="U38" i="1"/>
  <c r="W39" i="1"/>
  <c r="S40" i="1"/>
  <c r="V41" i="1"/>
  <c r="Y42" i="1"/>
  <c r="AA43" i="1"/>
  <c r="AA44" i="1"/>
  <c r="P47" i="1"/>
  <c r="AA48" i="1"/>
  <c r="P51" i="1"/>
  <c r="AA52" i="1"/>
  <c r="P55" i="1"/>
  <c r="AA56" i="1"/>
  <c r="P59" i="1"/>
  <c r="AA60" i="1"/>
  <c r="P63" i="1"/>
  <c r="AA64" i="1"/>
  <c r="P67" i="1"/>
  <c r="AA68" i="1"/>
  <c r="P71" i="1"/>
  <c r="AA72" i="1"/>
  <c r="AA76" i="1"/>
  <c r="AI79" i="1"/>
  <c r="AG81" i="1"/>
  <c r="J8" i="1"/>
  <c r="V8" i="1"/>
  <c r="AH8" i="1"/>
  <c r="J12" i="1"/>
  <c r="V12" i="1"/>
  <c r="AH12" i="1"/>
  <c r="J20" i="1"/>
  <c r="V20" i="1"/>
  <c r="AH20" i="1"/>
  <c r="P188" i="1"/>
  <c r="P184" i="1"/>
  <c r="P180" i="1"/>
  <c r="P176" i="1"/>
  <c r="P190" i="1"/>
  <c r="P189" i="1"/>
  <c r="P185" i="1"/>
  <c r="P181" i="1"/>
  <c r="P177" i="1"/>
  <c r="P173" i="1"/>
  <c r="P169" i="1"/>
  <c r="P165" i="1"/>
  <c r="P174" i="1"/>
  <c r="P154" i="1"/>
  <c r="P150" i="1"/>
  <c r="P146" i="1"/>
  <c r="P167" i="1"/>
  <c r="P172" i="1"/>
  <c r="P178" i="1"/>
  <c r="P168" i="1"/>
  <c r="P192" i="1"/>
  <c r="P170" i="1"/>
  <c r="P187" i="1"/>
  <c r="P175" i="1"/>
  <c r="P186" i="1"/>
  <c r="P171" i="1"/>
  <c r="P191" i="1"/>
  <c r="P164" i="1"/>
  <c r="P179" i="1"/>
  <c r="P151" i="1"/>
  <c r="P161" i="1"/>
  <c r="P141" i="1"/>
  <c r="P137" i="1"/>
  <c r="P133" i="1"/>
  <c r="P149" i="1"/>
  <c r="P148" i="1"/>
  <c r="P160" i="1"/>
  <c r="P158" i="1"/>
  <c r="P157" i="1"/>
  <c r="P145" i="1"/>
  <c r="P166" i="1"/>
  <c r="P163" i="1"/>
  <c r="P156" i="1"/>
  <c r="P143" i="1"/>
  <c r="P139" i="1"/>
  <c r="P135" i="1"/>
  <c r="P131" i="1"/>
  <c r="P153" i="1"/>
  <c r="P140" i="1"/>
  <c r="P136" i="1"/>
  <c r="P132" i="1"/>
  <c r="P159" i="1"/>
  <c r="P152" i="1"/>
  <c r="P144" i="1"/>
  <c r="P183" i="1"/>
  <c r="P122" i="1"/>
  <c r="P118" i="1"/>
  <c r="P114" i="1"/>
  <c r="P110" i="1"/>
  <c r="P127" i="1"/>
  <c r="P182" i="1"/>
  <c r="P162" i="1"/>
  <c r="P123" i="1"/>
  <c r="P119" i="1"/>
  <c r="P115" i="1"/>
  <c r="P111" i="1"/>
  <c r="P134" i="1"/>
  <c r="P130" i="1"/>
  <c r="P126" i="1"/>
  <c r="P147" i="1"/>
  <c r="P124" i="1"/>
  <c r="P129" i="1"/>
  <c r="P142" i="1"/>
  <c r="P138" i="1"/>
  <c r="P128" i="1"/>
  <c r="P120" i="1"/>
  <c r="P116" i="1"/>
  <c r="P113" i="1"/>
  <c r="P108" i="1"/>
  <c r="P106" i="1"/>
  <c r="P102" i="1"/>
  <c r="P98" i="1"/>
  <c r="P94" i="1"/>
  <c r="P90" i="1"/>
  <c r="P86" i="1"/>
  <c r="P82" i="1"/>
  <c r="P112" i="1"/>
  <c r="P107" i="1"/>
  <c r="P103" i="1"/>
  <c r="P99" i="1"/>
  <c r="P95" i="1"/>
  <c r="P91" i="1"/>
  <c r="P87" i="1"/>
  <c r="P83" i="1"/>
  <c r="P155" i="1"/>
  <c r="P109" i="1"/>
  <c r="P104" i="1"/>
  <c r="P100" i="1"/>
  <c r="P96" i="1"/>
  <c r="P92" i="1"/>
  <c r="P88" i="1"/>
  <c r="P84" i="1"/>
  <c r="P80" i="1"/>
  <c r="P125" i="1"/>
  <c r="P78" i="1"/>
  <c r="P74" i="1"/>
  <c r="P70" i="1"/>
  <c r="P66" i="1"/>
  <c r="P62" i="1"/>
  <c r="P58" i="1"/>
  <c r="P54" i="1"/>
  <c r="P50" i="1"/>
  <c r="P46" i="1"/>
  <c r="P42" i="1"/>
  <c r="P38" i="1"/>
  <c r="P34" i="1"/>
  <c r="P30" i="1"/>
  <c r="P117" i="1"/>
  <c r="P105" i="1"/>
  <c r="P81" i="1"/>
  <c r="P101" i="1"/>
  <c r="P89" i="1"/>
  <c r="P121" i="1"/>
  <c r="P93" i="1"/>
  <c r="P76" i="1"/>
  <c r="P72" i="1"/>
  <c r="P68" i="1"/>
  <c r="P64" i="1"/>
  <c r="P60" i="1"/>
  <c r="P56" i="1"/>
  <c r="P52" i="1"/>
  <c r="P48" i="1"/>
  <c r="P44" i="1"/>
  <c r="P40" i="1"/>
  <c r="P36" i="1"/>
  <c r="P32" i="1"/>
  <c r="P28" i="1"/>
  <c r="P79" i="1"/>
  <c r="P77" i="1"/>
  <c r="P73" i="1"/>
  <c r="P69" i="1"/>
  <c r="P65" i="1"/>
  <c r="P61" i="1"/>
  <c r="P57" i="1"/>
  <c r="P53" i="1"/>
  <c r="P49" i="1"/>
  <c r="P45" i="1"/>
  <c r="P41" i="1"/>
  <c r="P37" i="1"/>
  <c r="P33" i="1"/>
  <c r="P29" i="1"/>
  <c r="AB188" i="1"/>
  <c r="AB184" i="1"/>
  <c r="AB180" i="1"/>
  <c r="AB176" i="1"/>
  <c r="AB185" i="1"/>
  <c r="AB181" i="1"/>
  <c r="AB177" i="1"/>
  <c r="AB173" i="1"/>
  <c r="AB169" i="1"/>
  <c r="AB165" i="1"/>
  <c r="AB189" i="1"/>
  <c r="AB163" i="1"/>
  <c r="AB154" i="1"/>
  <c r="AB150" i="1"/>
  <c r="AB146" i="1"/>
  <c r="AB192" i="1"/>
  <c r="AB190" i="1"/>
  <c r="AB183" i="1"/>
  <c r="AB160" i="1"/>
  <c r="AB182" i="1"/>
  <c r="AB175" i="1"/>
  <c r="AB171" i="1"/>
  <c r="AB164" i="1"/>
  <c r="AB159" i="1"/>
  <c r="AB187" i="1"/>
  <c r="AB166" i="1"/>
  <c r="AB186" i="1"/>
  <c r="AB191" i="1"/>
  <c r="AB178" i="1"/>
  <c r="AB170" i="1"/>
  <c r="AB144" i="1"/>
  <c r="AB153" i="1"/>
  <c r="AB141" i="1"/>
  <c r="AB137" i="1"/>
  <c r="AB133" i="1"/>
  <c r="AB167" i="1"/>
  <c r="AB152" i="1"/>
  <c r="AB151" i="1"/>
  <c r="AB162" i="1"/>
  <c r="AB148" i="1"/>
  <c r="AB147" i="1"/>
  <c r="AB143" i="1"/>
  <c r="AB139" i="1"/>
  <c r="AB135" i="1"/>
  <c r="AB131" i="1"/>
  <c r="AB172" i="1"/>
  <c r="AB168" i="1"/>
  <c r="AB158" i="1"/>
  <c r="AB156" i="1"/>
  <c r="AB140" i="1"/>
  <c r="AB136" i="1"/>
  <c r="AB132" i="1"/>
  <c r="AB174" i="1"/>
  <c r="AB155" i="1"/>
  <c r="AB122" i="1"/>
  <c r="AB118" i="1"/>
  <c r="AB114" i="1"/>
  <c r="AB110" i="1"/>
  <c r="AB128" i="1"/>
  <c r="AB123" i="1"/>
  <c r="AB119" i="1"/>
  <c r="AB115" i="1"/>
  <c r="AB111" i="1"/>
  <c r="AB127" i="1"/>
  <c r="AB157" i="1"/>
  <c r="AB138" i="1"/>
  <c r="AB142" i="1"/>
  <c r="AB124" i="1"/>
  <c r="AB126" i="1"/>
  <c r="AB179" i="1"/>
  <c r="AB161" i="1"/>
  <c r="AB149" i="1"/>
  <c r="AB134" i="1"/>
  <c r="AB145" i="1"/>
  <c r="AB125" i="1"/>
  <c r="AB106" i="1"/>
  <c r="AB102" i="1"/>
  <c r="AB98" i="1"/>
  <c r="AB94" i="1"/>
  <c r="AB90" i="1"/>
  <c r="AB86" i="1"/>
  <c r="AB82" i="1"/>
  <c r="AB78" i="1"/>
  <c r="AB121" i="1"/>
  <c r="AB117" i="1"/>
  <c r="AB107" i="1"/>
  <c r="AB103" i="1"/>
  <c r="AB99" i="1"/>
  <c r="AB95" i="1"/>
  <c r="AB91" i="1"/>
  <c r="AB87" i="1"/>
  <c r="AB83" i="1"/>
  <c r="AB79" i="1"/>
  <c r="AB130" i="1"/>
  <c r="AB108" i="1"/>
  <c r="AB104" i="1"/>
  <c r="AB100" i="1"/>
  <c r="AB96" i="1"/>
  <c r="AB92" i="1"/>
  <c r="AB88" i="1"/>
  <c r="AB84" i="1"/>
  <c r="AB80" i="1"/>
  <c r="AB113" i="1"/>
  <c r="AB129" i="1"/>
  <c r="AB109" i="1"/>
  <c r="AB105" i="1"/>
  <c r="AB89" i="1"/>
  <c r="AB101" i="1"/>
  <c r="AB74" i="1"/>
  <c r="AB70" i="1"/>
  <c r="AB66" i="1"/>
  <c r="AB62" i="1"/>
  <c r="AB58" i="1"/>
  <c r="AB54" i="1"/>
  <c r="AB50" i="1"/>
  <c r="AB46" i="1"/>
  <c r="AB42" i="1"/>
  <c r="AB38" i="1"/>
  <c r="AB34" i="1"/>
  <c r="AB30" i="1"/>
  <c r="AB97" i="1"/>
  <c r="AB93" i="1"/>
  <c r="AB85" i="1"/>
  <c r="AB120" i="1"/>
  <c r="AB81" i="1"/>
  <c r="AB76" i="1"/>
  <c r="AB72" i="1"/>
  <c r="AB68" i="1"/>
  <c r="AB64" i="1"/>
  <c r="AB60" i="1"/>
  <c r="AB56" i="1"/>
  <c r="AB52" i="1"/>
  <c r="AB48" i="1"/>
  <c r="AB44" i="1"/>
  <c r="AB40" i="1"/>
  <c r="AB36" i="1"/>
  <c r="AB32" i="1"/>
  <c r="AB28" i="1"/>
  <c r="AB77" i="1"/>
  <c r="AB73" i="1"/>
  <c r="AB69" i="1"/>
  <c r="AB65" i="1"/>
  <c r="AB61" i="1"/>
  <c r="AB57" i="1"/>
  <c r="AB53" i="1"/>
  <c r="AB49" i="1"/>
  <c r="AB45" i="1"/>
  <c r="AB41" i="1"/>
  <c r="AB37" i="1"/>
  <c r="AB33" i="1"/>
  <c r="AB29" i="1"/>
  <c r="K4" i="1"/>
  <c r="W4" i="1"/>
  <c r="AI4" i="1"/>
  <c r="N5" i="1"/>
  <c r="Z5" i="1"/>
  <c r="AL5" i="1"/>
  <c r="Q6" i="1"/>
  <c r="AC6" i="1"/>
  <c r="T7" i="1"/>
  <c r="AF7" i="1"/>
  <c r="K8" i="1"/>
  <c r="W8" i="1"/>
  <c r="AI8" i="1"/>
  <c r="N9" i="1"/>
  <c r="Z9" i="1"/>
  <c r="AL9" i="1"/>
  <c r="Q10" i="1"/>
  <c r="AC10" i="1"/>
  <c r="T11" i="1"/>
  <c r="AF11" i="1"/>
  <c r="K12" i="1"/>
  <c r="W12" i="1"/>
  <c r="AI12" i="1"/>
  <c r="N13" i="1"/>
  <c r="Z13" i="1"/>
  <c r="AL13" i="1"/>
  <c r="Q14" i="1"/>
  <c r="AC14" i="1"/>
  <c r="T15" i="1"/>
  <c r="AF15" i="1"/>
  <c r="K16" i="1"/>
  <c r="W16" i="1"/>
  <c r="AI16" i="1"/>
  <c r="N17" i="1"/>
  <c r="Z17" i="1"/>
  <c r="AL17" i="1"/>
  <c r="Q18" i="1"/>
  <c r="AC18" i="1"/>
  <c r="T19" i="1"/>
  <c r="AF19" i="1"/>
  <c r="K20" i="1"/>
  <c r="W20" i="1"/>
  <c r="AI20" i="1"/>
  <c r="N21" i="1"/>
  <c r="Z21" i="1"/>
  <c r="AL21" i="1"/>
  <c r="Q22" i="1"/>
  <c r="AC22" i="1"/>
  <c r="T23" i="1"/>
  <c r="AF23" i="1"/>
  <c r="K24" i="1"/>
  <c r="W24" i="1"/>
  <c r="AI24" i="1"/>
  <c r="N25" i="1"/>
  <c r="Z25" i="1"/>
  <c r="AL25" i="1"/>
  <c r="Q26" i="1"/>
  <c r="AC26" i="1"/>
  <c r="L27" i="1"/>
  <c r="AG28" i="1"/>
  <c r="Y30" i="1"/>
  <c r="R31" i="1"/>
  <c r="O32" i="1"/>
  <c r="J33" i="1"/>
  <c r="AJ34" i="1"/>
  <c r="AB35" i="1"/>
  <c r="Z36" i="1"/>
  <c r="U37" i="1"/>
  <c r="X38" i="1"/>
  <c r="X39" i="1"/>
  <c r="Z40" i="1"/>
  <c r="AC41" i="1"/>
  <c r="AF42" i="1"/>
  <c r="AB43" i="1"/>
  <c r="AE44" i="1"/>
  <c r="W47" i="1"/>
  <c r="AE48" i="1"/>
  <c r="W51" i="1"/>
  <c r="AE52" i="1"/>
  <c r="W55" i="1"/>
  <c r="AE56" i="1"/>
  <c r="W59" i="1"/>
  <c r="AE60" i="1"/>
  <c r="W63" i="1"/>
  <c r="AE64" i="1"/>
  <c r="W67" i="1"/>
  <c r="AE68" i="1"/>
  <c r="W71" i="1"/>
  <c r="AE72" i="1"/>
  <c r="W75" i="1"/>
  <c r="AE76" i="1"/>
  <c r="AJ79" i="1"/>
  <c r="U87" i="1"/>
  <c r="U91" i="1"/>
  <c r="O95" i="1"/>
  <c r="M100" i="1"/>
  <c r="L106" i="1"/>
  <c r="AB112" i="1"/>
  <c r="AA5" i="1"/>
  <c r="O13" i="1"/>
  <c r="AA13" i="1"/>
  <c r="AA25" i="1"/>
  <c r="AL48" i="1"/>
  <c r="AL60" i="1"/>
  <c r="AL64" i="1"/>
  <c r="R191" i="1"/>
  <c r="R192" i="1"/>
  <c r="R190" i="1"/>
  <c r="R188" i="1"/>
  <c r="R184" i="1"/>
  <c r="R180" i="1"/>
  <c r="R176" i="1"/>
  <c r="R172" i="1"/>
  <c r="R168" i="1"/>
  <c r="R164" i="1"/>
  <c r="R160" i="1"/>
  <c r="R189" i="1"/>
  <c r="R185" i="1"/>
  <c r="R181" i="1"/>
  <c r="R177" i="1"/>
  <c r="R173" i="1"/>
  <c r="R169" i="1"/>
  <c r="R165" i="1"/>
  <c r="R161" i="1"/>
  <c r="R186" i="1"/>
  <c r="R182" i="1"/>
  <c r="R178" i="1"/>
  <c r="R174" i="1"/>
  <c r="R170" i="1"/>
  <c r="R166" i="1"/>
  <c r="R162" i="1"/>
  <c r="R183" i="1"/>
  <c r="R156" i="1"/>
  <c r="R152" i="1"/>
  <c r="R148" i="1"/>
  <c r="R179" i="1"/>
  <c r="R150" i="1"/>
  <c r="R149" i="1"/>
  <c r="R142" i="1"/>
  <c r="R147" i="1"/>
  <c r="R163" i="1"/>
  <c r="R158" i="1"/>
  <c r="R175" i="1"/>
  <c r="R167" i="1"/>
  <c r="R155" i="1"/>
  <c r="R187" i="1"/>
  <c r="R151" i="1"/>
  <c r="R141" i="1"/>
  <c r="R171" i="1"/>
  <c r="R153" i="1"/>
  <c r="R145" i="1"/>
  <c r="R144" i="1"/>
  <c r="R132" i="1"/>
  <c r="R127" i="1"/>
  <c r="R123" i="1"/>
  <c r="R119" i="1"/>
  <c r="R115" i="1"/>
  <c r="R111" i="1"/>
  <c r="R137" i="1"/>
  <c r="R146" i="1"/>
  <c r="R134" i="1"/>
  <c r="R154" i="1"/>
  <c r="R130" i="1"/>
  <c r="R126" i="1"/>
  <c r="R124" i="1"/>
  <c r="R159" i="1"/>
  <c r="R157" i="1"/>
  <c r="R136" i="1"/>
  <c r="R129" i="1"/>
  <c r="R131" i="1"/>
  <c r="R121" i="1"/>
  <c r="R117" i="1"/>
  <c r="R113" i="1"/>
  <c r="R109" i="1"/>
  <c r="R139" i="1"/>
  <c r="R133" i="1"/>
  <c r="R125" i="1"/>
  <c r="R143" i="1"/>
  <c r="R122" i="1"/>
  <c r="R118" i="1"/>
  <c r="R135" i="1"/>
  <c r="R128" i="1"/>
  <c r="R112" i="1"/>
  <c r="R107" i="1"/>
  <c r="R103" i="1"/>
  <c r="R99" i="1"/>
  <c r="R95" i="1"/>
  <c r="R91" i="1"/>
  <c r="R87" i="1"/>
  <c r="R83" i="1"/>
  <c r="R79" i="1"/>
  <c r="R140" i="1"/>
  <c r="R105" i="1"/>
  <c r="R101" i="1"/>
  <c r="R97" i="1"/>
  <c r="R93" i="1"/>
  <c r="R89" i="1"/>
  <c r="R85" i="1"/>
  <c r="R138" i="1"/>
  <c r="R110" i="1"/>
  <c r="R106" i="1"/>
  <c r="R102" i="1"/>
  <c r="R98" i="1"/>
  <c r="R94" i="1"/>
  <c r="R120" i="1"/>
  <c r="R116" i="1"/>
  <c r="R108" i="1"/>
  <c r="R92" i="1"/>
  <c r="R81" i="1"/>
  <c r="R75" i="1"/>
  <c r="R71" i="1"/>
  <c r="R67" i="1"/>
  <c r="R63" i="1"/>
  <c r="R59" i="1"/>
  <c r="R55" i="1"/>
  <c r="R51" i="1"/>
  <c r="R47" i="1"/>
  <c r="R43" i="1"/>
  <c r="R39" i="1"/>
  <c r="R76" i="1"/>
  <c r="R72" i="1"/>
  <c r="R68" i="1"/>
  <c r="R64" i="1"/>
  <c r="R60" i="1"/>
  <c r="R56" i="1"/>
  <c r="R52" i="1"/>
  <c r="R48" i="1"/>
  <c r="R90" i="1"/>
  <c r="R82" i="1"/>
  <c r="R104" i="1"/>
  <c r="R114" i="1"/>
  <c r="R88" i="1"/>
  <c r="R78" i="1"/>
  <c r="R74" i="1"/>
  <c r="R70" i="1"/>
  <c r="R66" i="1"/>
  <c r="R62" i="1"/>
  <c r="R58" i="1"/>
  <c r="R54" i="1"/>
  <c r="R50" i="1"/>
  <c r="R46" i="1"/>
  <c r="R42" i="1"/>
  <c r="R38" i="1"/>
  <c r="R34" i="1"/>
  <c r="R30" i="1"/>
  <c r="AD191" i="1"/>
  <c r="AD192" i="1"/>
  <c r="AD189" i="1"/>
  <c r="AD190" i="1"/>
  <c r="AD188" i="1"/>
  <c r="AD184" i="1"/>
  <c r="AD180" i="1"/>
  <c r="AD176" i="1"/>
  <c r="AD172" i="1"/>
  <c r="AD168" i="1"/>
  <c r="AD164" i="1"/>
  <c r="AD160" i="1"/>
  <c r="AD185" i="1"/>
  <c r="AD181" i="1"/>
  <c r="AD177" i="1"/>
  <c r="AD173" i="1"/>
  <c r="AD169" i="1"/>
  <c r="AD165" i="1"/>
  <c r="AD161" i="1"/>
  <c r="AD186" i="1"/>
  <c r="AD182" i="1"/>
  <c r="AD178" i="1"/>
  <c r="AD174" i="1"/>
  <c r="AD170" i="1"/>
  <c r="AD166" i="1"/>
  <c r="AD162" i="1"/>
  <c r="AD158" i="1"/>
  <c r="AD175" i="1"/>
  <c r="AD171" i="1"/>
  <c r="AD159" i="1"/>
  <c r="AD187" i="1"/>
  <c r="AD179" i="1"/>
  <c r="AD167" i="1"/>
  <c r="AD156" i="1"/>
  <c r="AD152" i="1"/>
  <c r="AD148" i="1"/>
  <c r="AD144" i="1"/>
  <c r="AD163" i="1"/>
  <c r="AD183" i="1"/>
  <c r="AD151" i="1"/>
  <c r="AD142" i="1"/>
  <c r="AD150" i="1"/>
  <c r="AD149" i="1"/>
  <c r="AD147" i="1"/>
  <c r="AD157" i="1"/>
  <c r="AD146" i="1"/>
  <c r="AD145" i="1"/>
  <c r="AD155" i="1"/>
  <c r="AD154" i="1"/>
  <c r="AD153" i="1"/>
  <c r="AD141" i="1"/>
  <c r="AD136" i="1"/>
  <c r="AD131" i="1"/>
  <c r="AD123" i="1"/>
  <c r="AD119" i="1"/>
  <c r="AD115" i="1"/>
  <c r="AD111" i="1"/>
  <c r="AD133" i="1"/>
  <c r="AD127" i="1"/>
  <c r="AD139" i="1"/>
  <c r="AD138" i="1"/>
  <c r="AD124" i="1"/>
  <c r="AD140" i="1"/>
  <c r="AD135" i="1"/>
  <c r="AD143" i="1"/>
  <c r="AD132" i="1"/>
  <c r="AD126" i="1"/>
  <c r="AD121" i="1"/>
  <c r="AD117" i="1"/>
  <c r="AD113" i="1"/>
  <c r="AD109" i="1"/>
  <c r="AD137" i="1"/>
  <c r="AD130" i="1"/>
  <c r="AD129" i="1"/>
  <c r="AD125" i="1"/>
  <c r="AD122" i="1"/>
  <c r="AD118" i="1"/>
  <c r="AD128" i="1"/>
  <c r="AD107" i="1"/>
  <c r="AD103" i="1"/>
  <c r="AD99" i="1"/>
  <c r="AD95" i="1"/>
  <c r="AD91" i="1"/>
  <c r="AD87" i="1"/>
  <c r="AD83" i="1"/>
  <c r="AD79" i="1"/>
  <c r="AD134" i="1"/>
  <c r="AD105" i="1"/>
  <c r="AD101" i="1"/>
  <c r="AD97" i="1"/>
  <c r="AD93" i="1"/>
  <c r="AD89" i="1"/>
  <c r="AD85" i="1"/>
  <c r="AD120" i="1"/>
  <c r="AD116" i="1"/>
  <c r="AD112" i="1"/>
  <c r="AD106" i="1"/>
  <c r="AD102" i="1"/>
  <c r="AD98" i="1"/>
  <c r="AD94" i="1"/>
  <c r="AD80" i="1"/>
  <c r="AD78" i="1"/>
  <c r="AD75" i="1"/>
  <c r="AD71" i="1"/>
  <c r="AD67" i="1"/>
  <c r="AD63" i="1"/>
  <c r="AD59" i="1"/>
  <c r="AD55" i="1"/>
  <c r="AD51" i="1"/>
  <c r="AD47" i="1"/>
  <c r="AD43" i="1"/>
  <c r="AD39" i="1"/>
  <c r="AD90" i="1"/>
  <c r="AD104" i="1"/>
  <c r="AD86" i="1"/>
  <c r="AD81" i="1"/>
  <c r="AD76" i="1"/>
  <c r="AD72" i="1"/>
  <c r="AD68" i="1"/>
  <c r="AD64" i="1"/>
  <c r="AD60" i="1"/>
  <c r="AD56" i="1"/>
  <c r="AD52" i="1"/>
  <c r="AD48" i="1"/>
  <c r="AD44" i="1"/>
  <c r="AD108" i="1"/>
  <c r="AD100" i="1"/>
  <c r="AD96" i="1"/>
  <c r="AD110" i="1"/>
  <c r="AD82" i="1"/>
  <c r="AD74" i="1"/>
  <c r="AD70" i="1"/>
  <c r="AD66" i="1"/>
  <c r="AD62" i="1"/>
  <c r="AD58" i="1"/>
  <c r="AD54" i="1"/>
  <c r="AD50" i="1"/>
  <c r="AD46" i="1"/>
  <c r="AD42" i="1"/>
  <c r="AD38" i="1"/>
  <c r="AD34" i="1"/>
  <c r="AD30" i="1"/>
  <c r="J3" i="1"/>
  <c r="V3" i="1"/>
  <c r="AH3" i="1"/>
  <c r="M4" i="1"/>
  <c r="Y4" i="1"/>
  <c r="AK4" i="1"/>
  <c r="P5" i="1"/>
  <c r="AB5" i="1"/>
  <c r="S6" i="1"/>
  <c r="AE6" i="1"/>
  <c r="J7" i="1"/>
  <c r="V7" i="1"/>
  <c r="AH7" i="1"/>
  <c r="M8" i="1"/>
  <c r="Y8" i="1"/>
  <c r="AK8" i="1"/>
  <c r="P9" i="1"/>
  <c r="AB9" i="1"/>
  <c r="S10" i="1"/>
  <c r="AE10" i="1"/>
  <c r="J11" i="1"/>
  <c r="V11" i="1"/>
  <c r="AH11" i="1"/>
  <c r="M12" i="1"/>
  <c r="Y12" i="1"/>
  <c r="AK12" i="1"/>
  <c r="P13" i="1"/>
  <c r="AB13" i="1"/>
  <c r="S14" i="1"/>
  <c r="AE14" i="1"/>
  <c r="J15" i="1"/>
  <c r="V15" i="1"/>
  <c r="AH15" i="1"/>
  <c r="M16" i="1"/>
  <c r="Y16" i="1"/>
  <c r="AK16" i="1"/>
  <c r="P17" i="1"/>
  <c r="AB17" i="1"/>
  <c r="S18" i="1"/>
  <c r="AE18" i="1"/>
  <c r="J19" i="1"/>
  <c r="V19" i="1"/>
  <c r="AH19" i="1"/>
  <c r="M20" i="1"/>
  <c r="Y20" i="1"/>
  <c r="AK20" i="1"/>
  <c r="P21" i="1"/>
  <c r="AB21" i="1"/>
  <c r="S22" i="1"/>
  <c r="AE22" i="1"/>
  <c r="V23" i="1"/>
  <c r="AH23" i="1"/>
  <c r="M24" i="1"/>
  <c r="Y24" i="1"/>
  <c r="AK24" i="1"/>
  <c r="P25" i="1"/>
  <c r="AB25" i="1"/>
  <c r="S26" i="1"/>
  <c r="P27" i="1"/>
  <c r="AH29" i="1"/>
  <c r="AF30" i="1"/>
  <c r="X31" i="1"/>
  <c r="L34" i="1"/>
  <c r="AI35" i="1"/>
  <c r="AD36" i="1"/>
  <c r="AC37" i="1"/>
  <c r="AF38" i="1"/>
  <c r="AB39" i="1"/>
  <c r="AD40" i="1"/>
  <c r="AG41" i="1"/>
  <c r="AJ42" i="1"/>
  <c r="AJ43" i="1"/>
  <c r="T46" i="1"/>
  <c r="AB47" i="1"/>
  <c r="T50" i="1"/>
  <c r="AB51" i="1"/>
  <c r="T54" i="1"/>
  <c r="AB55" i="1"/>
  <c r="T58" i="1"/>
  <c r="AB59" i="1"/>
  <c r="T62" i="1"/>
  <c r="AB63" i="1"/>
  <c r="T66" i="1"/>
  <c r="AB67" i="1"/>
  <c r="T70" i="1"/>
  <c r="AB71" i="1"/>
  <c r="T74" i="1"/>
  <c r="AB75" i="1"/>
  <c r="T78" i="1"/>
  <c r="R80" i="1"/>
  <c r="N82" i="1"/>
  <c r="AD84" i="1"/>
  <c r="AH87" i="1"/>
  <c r="R96" i="1"/>
  <c r="V4" i="1"/>
  <c r="Q191" i="1"/>
  <c r="Q192" i="1"/>
  <c r="Q190" i="1"/>
  <c r="Q189" i="1"/>
  <c r="Q185" i="1"/>
  <c r="Q186" i="1"/>
  <c r="Q182" i="1"/>
  <c r="Q178" i="1"/>
  <c r="Q174" i="1"/>
  <c r="Q170" i="1"/>
  <c r="Q181" i="1"/>
  <c r="Q167" i="1"/>
  <c r="Q158" i="1"/>
  <c r="Q172" i="1"/>
  <c r="Q168" i="1"/>
  <c r="Q155" i="1"/>
  <c r="Q151" i="1"/>
  <c r="Q147" i="1"/>
  <c r="Q176" i="1"/>
  <c r="Q169" i="1"/>
  <c r="Q184" i="1"/>
  <c r="Q171" i="1"/>
  <c r="Q177" i="1"/>
  <c r="Q179" i="1"/>
  <c r="Q166" i="1"/>
  <c r="Q165" i="1"/>
  <c r="Q187" i="1"/>
  <c r="Q161" i="1"/>
  <c r="Q141" i="1"/>
  <c r="Q137" i="1"/>
  <c r="Q133" i="1"/>
  <c r="Q129" i="1"/>
  <c r="Q125" i="1"/>
  <c r="Q150" i="1"/>
  <c r="Q149" i="1"/>
  <c r="Q148" i="1"/>
  <c r="Q183" i="1"/>
  <c r="Q142" i="1"/>
  <c r="Q138" i="1"/>
  <c r="Q134" i="1"/>
  <c r="Q130" i="1"/>
  <c r="Q126" i="1"/>
  <c r="Q173" i="1"/>
  <c r="Q160" i="1"/>
  <c r="Q157" i="1"/>
  <c r="Q180" i="1"/>
  <c r="Q163" i="1"/>
  <c r="Q156" i="1"/>
  <c r="Q143" i="1"/>
  <c r="Q139" i="1"/>
  <c r="Q135" i="1"/>
  <c r="Q164" i="1"/>
  <c r="Q162" i="1"/>
  <c r="Q159" i="1"/>
  <c r="Q152" i="1"/>
  <c r="Q144" i="1"/>
  <c r="Q153" i="1"/>
  <c r="Q145" i="1"/>
  <c r="Q132" i="1"/>
  <c r="Q127" i="1"/>
  <c r="Q123" i="1"/>
  <c r="Q119" i="1"/>
  <c r="Q115" i="1"/>
  <c r="Q188" i="1"/>
  <c r="Q175" i="1"/>
  <c r="Q146" i="1"/>
  <c r="Q154" i="1"/>
  <c r="Q124" i="1"/>
  <c r="Q120" i="1"/>
  <c r="Q116" i="1"/>
  <c r="Q112" i="1"/>
  <c r="Q108" i="1"/>
  <c r="Q136" i="1"/>
  <c r="Q131" i="1"/>
  <c r="Q121" i="1"/>
  <c r="Q117" i="1"/>
  <c r="Q113" i="1"/>
  <c r="Q140" i="1"/>
  <c r="Q128" i="1"/>
  <c r="Q122" i="1"/>
  <c r="Q118" i="1"/>
  <c r="Q107" i="1"/>
  <c r="Q103" i="1"/>
  <c r="Q99" i="1"/>
  <c r="Q95" i="1"/>
  <c r="Q91" i="1"/>
  <c r="Q104" i="1"/>
  <c r="Q100" i="1"/>
  <c r="Q96" i="1"/>
  <c r="Q92" i="1"/>
  <c r="Q88" i="1"/>
  <c r="Q84" i="1"/>
  <c r="Q111" i="1"/>
  <c r="Q105" i="1"/>
  <c r="Q101" i="1"/>
  <c r="Q97" i="1"/>
  <c r="Q93" i="1"/>
  <c r="Q89" i="1"/>
  <c r="Q85" i="1"/>
  <c r="Q114" i="1"/>
  <c r="Q110" i="1"/>
  <c r="Q106" i="1"/>
  <c r="Q102" i="1"/>
  <c r="Q98" i="1"/>
  <c r="Q94" i="1"/>
  <c r="Q90" i="1"/>
  <c r="Q86" i="1"/>
  <c r="Q83" i="1"/>
  <c r="Q78" i="1"/>
  <c r="Q74" i="1"/>
  <c r="Q70" i="1"/>
  <c r="Q66" i="1"/>
  <c r="Q62" i="1"/>
  <c r="Q58" i="1"/>
  <c r="Q54" i="1"/>
  <c r="Q50" i="1"/>
  <c r="Q46" i="1"/>
  <c r="Q42" i="1"/>
  <c r="Q38" i="1"/>
  <c r="Q34" i="1"/>
  <c r="Q30" i="1"/>
  <c r="Q81" i="1"/>
  <c r="Q75" i="1"/>
  <c r="Q71" i="1"/>
  <c r="Q67" i="1"/>
  <c r="Q63" i="1"/>
  <c r="Q59" i="1"/>
  <c r="Q55" i="1"/>
  <c r="Q51" i="1"/>
  <c r="Q47" i="1"/>
  <c r="Q43" i="1"/>
  <c r="Q39" i="1"/>
  <c r="Q35" i="1"/>
  <c r="Q31" i="1"/>
  <c r="Q27" i="1"/>
  <c r="Q76" i="1"/>
  <c r="Q72" i="1"/>
  <c r="Q68" i="1"/>
  <c r="Q64" i="1"/>
  <c r="Q60" i="1"/>
  <c r="Q56" i="1"/>
  <c r="Q52" i="1"/>
  <c r="Q48" i="1"/>
  <c r="Q44" i="1"/>
  <c r="Q40" i="1"/>
  <c r="Q36" i="1"/>
  <c r="Q32" i="1"/>
  <c r="Q28" i="1"/>
  <c r="Q82" i="1"/>
  <c r="Q87" i="1"/>
  <c r="Q80" i="1"/>
  <c r="O9" i="1"/>
  <c r="AA9" i="1"/>
  <c r="O27" i="1"/>
  <c r="AA39" i="1"/>
  <c r="AA40" i="1"/>
  <c r="AL68" i="1"/>
  <c r="S192" i="1"/>
  <c r="S191" i="1"/>
  <c r="S190" i="1"/>
  <c r="S189" i="1"/>
  <c r="S185" i="1"/>
  <c r="S181" i="1"/>
  <c r="S177" i="1"/>
  <c r="S173" i="1"/>
  <c r="S186" i="1"/>
  <c r="S182" i="1"/>
  <c r="S178" i="1"/>
  <c r="S174" i="1"/>
  <c r="S170" i="1"/>
  <c r="S166" i="1"/>
  <c r="S162" i="1"/>
  <c r="S172" i="1"/>
  <c r="S155" i="1"/>
  <c r="S151" i="1"/>
  <c r="S147" i="1"/>
  <c r="S168" i="1"/>
  <c r="S176" i="1"/>
  <c r="S169" i="1"/>
  <c r="S184" i="1"/>
  <c r="S183" i="1"/>
  <c r="S179" i="1"/>
  <c r="S167" i="1"/>
  <c r="S148" i="1"/>
  <c r="S142" i="1"/>
  <c r="S138" i="1"/>
  <c r="S134" i="1"/>
  <c r="S171" i="1"/>
  <c r="S157" i="1"/>
  <c r="S146" i="1"/>
  <c r="S145" i="1"/>
  <c r="S180" i="1"/>
  <c r="S156" i="1"/>
  <c r="S175" i="1"/>
  <c r="S165" i="1"/>
  <c r="S164" i="1"/>
  <c r="S188" i="1"/>
  <c r="S154" i="1"/>
  <c r="S153" i="1"/>
  <c r="S140" i="1"/>
  <c r="S136" i="1"/>
  <c r="S132" i="1"/>
  <c r="S187" i="1"/>
  <c r="S141" i="1"/>
  <c r="S137" i="1"/>
  <c r="S133" i="1"/>
  <c r="S161" i="1"/>
  <c r="S150" i="1"/>
  <c r="S149" i="1"/>
  <c r="S123" i="1"/>
  <c r="S119" i="1"/>
  <c r="S115" i="1"/>
  <c r="S111" i="1"/>
  <c r="S160" i="1"/>
  <c r="S130" i="1"/>
  <c r="S126" i="1"/>
  <c r="S124" i="1"/>
  <c r="S120" i="1"/>
  <c r="S116" i="1"/>
  <c r="S112" i="1"/>
  <c r="S108" i="1"/>
  <c r="S159" i="1"/>
  <c r="S129" i="1"/>
  <c r="S131" i="1"/>
  <c r="S139" i="1"/>
  <c r="S125" i="1"/>
  <c r="S128" i="1"/>
  <c r="S163" i="1"/>
  <c r="S152" i="1"/>
  <c r="S135" i="1"/>
  <c r="S158" i="1"/>
  <c r="S144" i="1"/>
  <c r="S127" i="1"/>
  <c r="S143" i="1"/>
  <c r="S107" i="1"/>
  <c r="S103" i="1"/>
  <c r="S99" i="1"/>
  <c r="S95" i="1"/>
  <c r="S91" i="1"/>
  <c r="S87" i="1"/>
  <c r="S83" i="1"/>
  <c r="S79" i="1"/>
  <c r="S121" i="1"/>
  <c r="S117" i="1"/>
  <c r="S109" i="1"/>
  <c r="S104" i="1"/>
  <c r="S100" i="1"/>
  <c r="S96" i="1"/>
  <c r="S92" i="1"/>
  <c r="S88" i="1"/>
  <c r="S84" i="1"/>
  <c r="S80" i="1"/>
  <c r="S118" i="1"/>
  <c r="S105" i="1"/>
  <c r="S101" i="1"/>
  <c r="S97" i="1"/>
  <c r="S93" i="1"/>
  <c r="S89" i="1"/>
  <c r="S85" i="1"/>
  <c r="S81" i="1"/>
  <c r="S114" i="1"/>
  <c r="S113" i="1"/>
  <c r="S110" i="1"/>
  <c r="S75" i="1"/>
  <c r="S71" i="1"/>
  <c r="S67" i="1"/>
  <c r="S63" i="1"/>
  <c r="S59" i="1"/>
  <c r="S55" i="1"/>
  <c r="S51" i="1"/>
  <c r="S47" i="1"/>
  <c r="S43" i="1"/>
  <c r="S39" i="1"/>
  <c r="S35" i="1"/>
  <c r="S31" i="1"/>
  <c r="S122" i="1"/>
  <c r="S90" i="1"/>
  <c r="S82" i="1"/>
  <c r="S106" i="1"/>
  <c r="S77" i="1"/>
  <c r="S73" i="1"/>
  <c r="S69" i="1"/>
  <c r="S65" i="1"/>
  <c r="S61" i="1"/>
  <c r="S57" i="1"/>
  <c r="S53" i="1"/>
  <c r="S49" i="1"/>
  <c r="S45" i="1"/>
  <c r="S41" i="1"/>
  <c r="S37" i="1"/>
  <c r="S33" i="1"/>
  <c r="S29" i="1"/>
  <c r="S94" i="1"/>
  <c r="S78" i="1"/>
  <c r="S74" i="1"/>
  <c r="S70" i="1"/>
  <c r="S66" i="1"/>
  <c r="S62" i="1"/>
  <c r="S58" i="1"/>
  <c r="S54" i="1"/>
  <c r="S50" i="1"/>
  <c r="S46" i="1"/>
  <c r="S42" i="1"/>
  <c r="S38" i="1"/>
  <c r="S34" i="1"/>
  <c r="S30" i="1"/>
  <c r="AE185" i="1"/>
  <c r="AE181" i="1"/>
  <c r="AE177" i="1"/>
  <c r="AE173" i="1"/>
  <c r="AE189" i="1"/>
  <c r="AE186" i="1"/>
  <c r="AE182" i="1"/>
  <c r="AE178" i="1"/>
  <c r="AE174" i="1"/>
  <c r="AE170" i="1"/>
  <c r="AE166" i="1"/>
  <c r="AE162" i="1"/>
  <c r="AE192" i="1"/>
  <c r="AE190" i="1"/>
  <c r="AE188" i="1"/>
  <c r="AE187" i="1"/>
  <c r="AE164" i="1"/>
  <c r="AE155" i="1"/>
  <c r="AE151" i="1"/>
  <c r="AE147" i="1"/>
  <c r="AE165" i="1"/>
  <c r="AE179" i="1"/>
  <c r="AE167" i="1"/>
  <c r="AE176" i="1"/>
  <c r="AE184" i="1"/>
  <c r="AE183" i="1"/>
  <c r="AE180" i="1"/>
  <c r="AE175" i="1"/>
  <c r="AE171" i="1"/>
  <c r="AE191" i="1"/>
  <c r="AE160" i="1"/>
  <c r="AE152" i="1"/>
  <c r="AE142" i="1"/>
  <c r="AE138" i="1"/>
  <c r="AE134" i="1"/>
  <c r="AE169" i="1"/>
  <c r="AE163" i="1"/>
  <c r="AE150" i="1"/>
  <c r="AE149" i="1"/>
  <c r="AE159" i="1"/>
  <c r="AE157" i="1"/>
  <c r="AE146" i="1"/>
  <c r="AE145" i="1"/>
  <c r="AE161" i="1"/>
  <c r="AE140" i="1"/>
  <c r="AE136" i="1"/>
  <c r="AE132" i="1"/>
  <c r="AE154" i="1"/>
  <c r="AE153" i="1"/>
  <c r="AE144" i="1"/>
  <c r="AE141" i="1"/>
  <c r="AE137" i="1"/>
  <c r="AE133" i="1"/>
  <c r="AE123" i="1"/>
  <c r="AE119" i="1"/>
  <c r="AE115" i="1"/>
  <c r="AE111" i="1"/>
  <c r="AE107" i="1"/>
  <c r="AE127" i="1"/>
  <c r="AE139" i="1"/>
  <c r="AE124" i="1"/>
  <c r="AE120" i="1"/>
  <c r="AE116" i="1"/>
  <c r="AE112" i="1"/>
  <c r="AE108" i="1"/>
  <c r="AE135" i="1"/>
  <c r="AE143" i="1"/>
  <c r="AE126" i="1"/>
  <c r="AE148" i="1"/>
  <c r="AE121" i="1"/>
  <c r="AE168" i="1"/>
  <c r="AE130" i="1"/>
  <c r="AE129" i="1"/>
  <c r="AE158" i="1"/>
  <c r="AE128" i="1"/>
  <c r="AE156" i="1"/>
  <c r="AE131" i="1"/>
  <c r="AE117" i="1"/>
  <c r="AE103" i="1"/>
  <c r="AE99" i="1"/>
  <c r="AE95" i="1"/>
  <c r="AE91" i="1"/>
  <c r="AE87" i="1"/>
  <c r="AE83" i="1"/>
  <c r="AE79" i="1"/>
  <c r="AE118" i="1"/>
  <c r="AE114" i="1"/>
  <c r="AE110" i="1"/>
  <c r="AE104" i="1"/>
  <c r="AE100" i="1"/>
  <c r="AE96" i="1"/>
  <c r="AE92" i="1"/>
  <c r="AE88" i="1"/>
  <c r="AE84" i="1"/>
  <c r="AE80" i="1"/>
  <c r="AE113" i="1"/>
  <c r="AE105" i="1"/>
  <c r="AE101" i="1"/>
  <c r="AE97" i="1"/>
  <c r="AE93" i="1"/>
  <c r="AE89" i="1"/>
  <c r="AE85" i="1"/>
  <c r="AE81" i="1"/>
  <c r="AE172" i="1"/>
  <c r="AE122" i="1"/>
  <c r="AE78" i="1"/>
  <c r="AE75" i="1"/>
  <c r="AE71" i="1"/>
  <c r="AE67" i="1"/>
  <c r="AE63" i="1"/>
  <c r="AE59" i="1"/>
  <c r="AE55" i="1"/>
  <c r="AE51" i="1"/>
  <c r="AE47" i="1"/>
  <c r="AE43" i="1"/>
  <c r="AE39" i="1"/>
  <c r="AE35" i="1"/>
  <c r="AE31" i="1"/>
  <c r="AE27" i="1"/>
  <c r="AE90" i="1"/>
  <c r="AE109" i="1"/>
  <c r="AE106" i="1"/>
  <c r="AE102" i="1"/>
  <c r="AE98" i="1"/>
  <c r="AE77" i="1"/>
  <c r="AE73" i="1"/>
  <c r="AE69" i="1"/>
  <c r="AE65" i="1"/>
  <c r="AE61" i="1"/>
  <c r="AE57" i="1"/>
  <c r="AE53" i="1"/>
  <c r="AE49" i="1"/>
  <c r="AE45" i="1"/>
  <c r="AE41" i="1"/>
  <c r="AE37" i="1"/>
  <c r="AE33" i="1"/>
  <c r="AE29" i="1"/>
  <c r="AE125" i="1"/>
  <c r="AE82" i="1"/>
  <c r="AE74" i="1"/>
  <c r="AE70" i="1"/>
  <c r="AE66" i="1"/>
  <c r="AE62" i="1"/>
  <c r="AE58" i="1"/>
  <c r="AE54" i="1"/>
  <c r="AE50" i="1"/>
  <c r="AE46" i="1"/>
  <c r="AE42" i="1"/>
  <c r="AE38" i="1"/>
  <c r="AE34" i="1"/>
  <c r="AE30" i="1"/>
  <c r="K3" i="1"/>
  <c r="W3" i="1"/>
  <c r="AI3" i="1"/>
  <c r="N4" i="1"/>
  <c r="Z4" i="1"/>
  <c r="AL4" i="1"/>
  <c r="Q5" i="1"/>
  <c r="AC5" i="1"/>
  <c r="T6" i="1"/>
  <c r="AF6" i="1"/>
  <c r="K7" i="1"/>
  <c r="W7" i="1"/>
  <c r="AI7" i="1"/>
  <c r="N8" i="1"/>
  <c r="Z8" i="1"/>
  <c r="AL8" i="1"/>
  <c r="Q9" i="1"/>
  <c r="AC9" i="1"/>
  <c r="T10" i="1"/>
  <c r="AF10" i="1"/>
  <c r="K11" i="1"/>
  <c r="W11" i="1"/>
  <c r="AI11" i="1"/>
  <c r="N12" i="1"/>
  <c r="Z12" i="1"/>
  <c r="AL12" i="1"/>
  <c r="Q13" i="1"/>
  <c r="AC13" i="1"/>
  <c r="T14" i="1"/>
  <c r="AF14" i="1"/>
  <c r="K15" i="1"/>
  <c r="W15" i="1"/>
  <c r="AI15" i="1"/>
  <c r="N16" i="1"/>
  <c r="Z16" i="1"/>
  <c r="AL16" i="1"/>
  <c r="Q17" i="1"/>
  <c r="AC17" i="1"/>
  <c r="T18" i="1"/>
  <c r="AF18" i="1"/>
  <c r="K19" i="1"/>
  <c r="W19" i="1"/>
  <c r="AI19" i="1"/>
  <c r="N20" i="1"/>
  <c r="Z20" i="1"/>
  <c r="AL20" i="1"/>
  <c r="Q21" i="1"/>
  <c r="AC21" i="1"/>
  <c r="T22" i="1"/>
  <c r="AF22" i="1"/>
  <c r="K23" i="1"/>
  <c r="W23" i="1"/>
  <c r="AI23" i="1"/>
  <c r="N24" i="1"/>
  <c r="Z24" i="1"/>
  <c r="AL24" i="1"/>
  <c r="Q25" i="1"/>
  <c r="T26" i="1"/>
  <c r="R27" i="1"/>
  <c r="AJ29" i="1"/>
  <c r="AG30" i="1"/>
  <c r="U32" i="1"/>
  <c r="R33" i="1"/>
  <c r="M34" i="1"/>
  <c r="AJ35" i="1"/>
  <c r="AE36" i="1"/>
  <c r="AD37" i="1"/>
  <c r="AG38" i="1"/>
  <c r="AI39" i="1"/>
  <c r="AE40" i="1"/>
  <c r="AK42" i="1"/>
  <c r="U46" i="1"/>
  <c r="AI47" i="1"/>
  <c r="U50" i="1"/>
  <c r="AI51" i="1"/>
  <c r="U54" i="1"/>
  <c r="AI55" i="1"/>
  <c r="U58" i="1"/>
  <c r="AI59" i="1"/>
  <c r="U62" i="1"/>
  <c r="AI63" i="1"/>
  <c r="U66" i="1"/>
  <c r="AI67" i="1"/>
  <c r="U70" i="1"/>
  <c r="AI71" i="1"/>
  <c r="U74" i="1"/>
  <c r="AI75" i="1"/>
  <c r="U78" i="1"/>
  <c r="T80" i="1"/>
  <c r="Y96" i="1"/>
  <c r="AD114" i="1"/>
  <c r="J186" i="1"/>
  <c r="J182" i="1"/>
  <c r="J178" i="1"/>
  <c r="J174" i="1"/>
  <c r="J192" i="1"/>
  <c r="J191" i="1"/>
  <c r="J187" i="1"/>
  <c r="J183" i="1"/>
  <c r="J179" i="1"/>
  <c r="J175" i="1"/>
  <c r="J171" i="1"/>
  <c r="J167" i="1"/>
  <c r="J163" i="1"/>
  <c r="J156" i="1"/>
  <c r="J152" i="1"/>
  <c r="J148" i="1"/>
  <c r="J144" i="1"/>
  <c r="J177" i="1"/>
  <c r="J164" i="1"/>
  <c r="J161" i="1"/>
  <c r="J160" i="1"/>
  <c r="J165" i="1"/>
  <c r="J185" i="1"/>
  <c r="J181" i="1"/>
  <c r="J172" i="1"/>
  <c r="J166" i="1"/>
  <c r="J188" i="1"/>
  <c r="J180" i="1"/>
  <c r="J169" i="1"/>
  <c r="J170" i="1"/>
  <c r="J173" i="1"/>
  <c r="J184" i="1"/>
  <c r="J168" i="1"/>
  <c r="J159" i="1"/>
  <c r="J162" i="1"/>
  <c r="J155" i="1"/>
  <c r="J154" i="1"/>
  <c r="J143" i="1"/>
  <c r="J139" i="1"/>
  <c r="J135" i="1"/>
  <c r="J131" i="1"/>
  <c r="J190" i="1"/>
  <c r="J153" i="1"/>
  <c r="J176" i="1"/>
  <c r="J189" i="1"/>
  <c r="J149" i="1"/>
  <c r="J141" i="1"/>
  <c r="J137" i="1"/>
  <c r="J133" i="1"/>
  <c r="J157" i="1"/>
  <c r="J142" i="1"/>
  <c r="J138" i="1"/>
  <c r="J134" i="1"/>
  <c r="J130" i="1"/>
  <c r="J145" i="1"/>
  <c r="J129" i="1"/>
  <c r="J124" i="1"/>
  <c r="J120" i="1"/>
  <c r="J116" i="1"/>
  <c r="J112" i="1"/>
  <c r="J108" i="1"/>
  <c r="J158" i="1"/>
  <c r="J128" i="1"/>
  <c r="J125" i="1"/>
  <c r="J121" i="1"/>
  <c r="J117" i="1"/>
  <c r="J113" i="1"/>
  <c r="J109" i="1"/>
  <c r="J132" i="1"/>
  <c r="J150" i="1"/>
  <c r="J146" i="1"/>
  <c r="J122" i="1"/>
  <c r="J127" i="1"/>
  <c r="J151" i="1"/>
  <c r="J136" i="1"/>
  <c r="J140" i="1"/>
  <c r="J126" i="1"/>
  <c r="J114" i="1"/>
  <c r="J104" i="1"/>
  <c r="J100" i="1"/>
  <c r="J96" i="1"/>
  <c r="J92" i="1"/>
  <c r="J88" i="1"/>
  <c r="J84" i="1"/>
  <c r="J80" i="1"/>
  <c r="J110" i="1"/>
  <c r="J105" i="1"/>
  <c r="J101" i="1"/>
  <c r="J97" i="1"/>
  <c r="J93" i="1"/>
  <c r="J89" i="1"/>
  <c r="J85" i="1"/>
  <c r="J81" i="1"/>
  <c r="J147" i="1"/>
  <c r="J123" i="1"/>
  <c r="J106" i="1"/>
  <c r="J102" i="1"/>
  <c r="J98" i="1"/>
  <c r="J94" i="1"/>
  <c r="J90" i="1"/>
  <c r="J86" i="1"/>
  <c r="J82" i="1"/>
  <c r="J118" i="1"/>
  <c r="J119" i="1"/>
  <c r="J115" i="1"/>
  <c r="J87" i="1"/>
  <c r="J76" i="1"/>
  <c r="J72" i="1"/>
  <c r="J68" i="1"/>
  <c r="J64" i="1"/>
  <c r="J60" i="1"/>
  <c r="J56" i="1"/>
  <c r="J52" i="1"/>
  <c r="J48" i="1"/>
  <c r="J44" i="1"/>
  <c r="J40" i="1"/>
  <c r="J36" i="1"/>
  <c r="J32" i="1"/>
  <c r="J28" i="1"/>
  <c r="J107" i="1"/>
  <c r="J103" i="1"/>
  <c r="J79" i="1"/>
  <c r="J95" i="1"/>
  <c r="J78" i="1"/>
  <c r="J74" i="1"/>
  <c r="J70" i="1"/>
  <c r="J66" i="1"/>
  <c r="J62" i="1"/>
  <c r="J58" i="1"/>
  <c r="J54" i="1"/>
  <c r="J50" i="1"/>
  <c r="J46" i="1"/>
  <c r="J42" i="1"/>
  <c r="J38" i="1"/>
  <c r="J34" i="1"/>
  <c r="J30" i="1"/>
  <c r="J75" i="1"/>
  <c r="J71" i="1"/>
  <c r="J67" i="1"/>
  <c r="J63" i="1"/>
  <c r="J59" i="1"/>
  <c r="J55" i="1"/>
  <c r="J51" i="1"/>
  <c r="J47" i="1"/>
  <c r="J43" i="1"/>
  <c r="J39" i="1"/>
  <c r="J35" i="1"/>
  <c r="J31" i="1"/>
  <c r="J27" i="1"/>
  <c r="J91" i="1"/>
  <c r="N191" i="1"/>
  <c r="N192" i="1"/>
  <c r="N188" i="1"/>
  <c r="N184" i="1"/>
  <c r="N190" i="1"/>
  <c r="N189" i="1"/>
  <c r="N185" i="1"/>
  <c r="N181" i="1"/>
  <c r="N177" i="1"/>
  <c r="N173" i="1"/>
  <c r="N179" i="1"/>
  <c r="N159" i="1"/>
  <c r="N166" i="1"/>
  <c r="N174" i="1"/>
  <c r="N167" i="1"/>
  <c r="N154" i="1"/>
  <c r="N150" i="1"/>
  <c r="N146" i="1"/>
  <c r="N172" i="1"/>
  <c r="N176" i="1"/>
  <c r="N169" i="1"/>
  <c r="N168" i="1"/>
  <c r="N187" i="1"/>
  <c r="N182" i="1"/>
  <c r="N175" i="1"/>
  <c r="N171" i="1"/>
  <c r="N186" i="1"/>
  <c r="N153" i="1"/>
  <c r="N140" i="1"/>
  <c r="N136" i="1"/>
  <c r="N132" i="1"/>
  <c r="N128" i="1"/>
  <c r="N152" i="1"/>
  <c r="N151" i="1"/>
  <c r="N144" i="1"/>
  <c r="N161" i="1"/>
  <c r="N141" i="1"/>
  <c r="N137" i="1"/>
  <c r="N133" i="1"/>
  <c r="N129" i="1"/>
  <c r="N183" i="1"/>
  <c r="N142" i="1"/>
  <c r="N138" i="1"/>
  <c r="N134" i="1"/>
  <c r="N180" i="1"/>
  <c r="N165" i="1"/>
  <c r="N160" i="1"/>
  <c r="N158" i="1"/>
  <c r="N170" i="1"/>
  <c r="N162" i="1"/>
  <c r="N143" i="1"/>
  <c r="N149" i="1"/>
  <c r="N135" i="1"/>
  <c r="N145" i="1"/>
  <c r="N122" i="1"/>
  <c r="N118" i="1"/>
  <c r="N114" i="1"/>
  <c r="N156" i="1"/>
  <c r="N127" i="1"/>
  <c r="N123" i="1"/>
  <c r="N119" i="1"/>
  <c r="N115" i="1"/>
  <c r="N111" i="1"/>
  <c r="N157" i="1"/>
  <c r="N147" i="1"/>
  <c r="N130" i="1"/>
  <c r="N126" i="1"/>
  <c r="N164" i="1"/>
  <c r="N124" i="1"/>
  <c r="N120" i="1"/>
  <c r="N116" i="1"/>
  <c r="N112" i="1"/>
  <c r="N178" i="1"/>
  <c r="N155" i="1"/>
  <c r="N139" i="1"/>
  <c r="N131" i="1"/>
  <c r="N163" i="1"/>
  <c r="N148" i="1"/>
  <c r="N125" i="1"/>
  <c r="N121" i="1"/>
  <c r="N117" i="1"/>
  <c r="N110" i="1"/>
  <c r="N108" i="1"/>
  <c r="N113" i="1"/>
  <c r="N106" i="1"/>
  <c r="N102" i="1"/>
  <c r="N98" i="1"/>
  <c r="N94" i="1"/>
  <c r="N90" i="1"/>
  <c r="N107" i="1"/>
  <c r="N103" i="1"/>
  <c r="N99" i="1"/>
  <c r="N95" i="1"/>
  <c r="N91" i="1"/>
  <c r="N87" i="1"/>
  <c r="N83" i="1"/>
  <c r="N109" i="1"/>
  <c r="N104" i="1"/>
  <c r="N100" i="1"/>
  <c r="N96" i="1"/>
  <c r="N92" i="1"/>
  <c r="N88" i="1"/>
  <c r="N105" i="1"/>
  <c r="N101" i="1"/>
  <c r="N97" i="1"/>
  <c r="N93" i="1"/>
  <c r="N89" i="1"/>
  <c r="N85" i="1"/>
  <c r="N80" i="1"/>
  <c r="N79" i="1"/>
  <c r="N77" i="1"/>
  <c r="N73" i="1"/>
  <c r="N69" i="1"/>
  <c r="N65" i="1"/>
  <c r="N61" i="1"/>
  <c r="N57" i="1"/>
  <c r="N53" i="1"/>
  <c r="N49" i="1"/>
  <c r="N45" i="1"/>
  <c r="N41" i="1"/>
  <c r="N37" i="1"/>
  <c r="N33" i="1"/>
  <c r="N29" i="1"/>
  <c r="N78" i="1"/>
  <c r="N74" i="1"/>
  <c r="N70" i="1"/>
  <c r="N66" i="1"/>
  <c r="N62" i="1"/>
  <c r="N58" i="1"/>
  <c r="N54" i="1"/>
  <c r="N50" i="1"/>
  <c r="N46" i="1"/>
  <c r="N42" i="1"/>
  <c r="N38" i="1"/>
  <c r="N34" i="1"/>
  <c r="N30" i="1"/>
  <c r="N75" i="1"/>
  <c r="N71" i="1"/>
  <c r="N67" i="1"/>
  <c r="N63" i="1"/>
  <c r="N59" i="1"/>
  <c r="N55" i="1"/>
  <c r="N51" i="1"/>
  <c r="N47" i="1"/>
  <c r="N43" i="1"/>
  <c r="N39" i="1"/>
  <c r="N35" i="1"/>
  <c r="N31" i="1"/>
  <c r="N27" i="1"/>
  <c r="N86" i="1"/>
  <c r="N84" i="1"/>
  <c r="AA190" i="1"/>
  <c r="AA191" i="1"/>
  <c r="AA192" i="1"/>
  <c r="AA189" i="1"/>
  <c r="AA187" i="1"/>
  <c r="AA183" i="1"/>
  <c r="AA179" i="1"/>
  <c r="AA175" i="1"/>
  <c r="AA171" i="1"/>
  <c r="AA167" i="1"/>
  <c r="AA163" i="1"/>
  <c r="AA159" i="1"/>
  <c r="AA188" i="1"/>
  <c r="AA184" i="1"/>
  <c r="AA180" i="1"/>
  <c r="AA176" i="1"/>
  <c r="AA172" i="1"/>
  <c r="AA168" i="1"/>
  <c r="AA164" i="1"/>
  <c r="AA160" i="1"/>
  <c r="AA185" i="1"/>
  <c r="AA181" i="1"/>
  <c r="AA177" i="1"/>
  <c r="AA173" i="1"/>
  <c r="AA169" i="1"/>
  <c r="AA165" i="1"/>
  <c r="AA161" i="1"/>
  <c r="AA182" i="1"/>
  <c r="AA166" i="1"/>
  <c r="AA158" i="1"/>
  <c r="AA155" i="1"/>
  <c r="AA151" i="1"/>
  <c r="AA147" i="1"/>
  <c r="AA178" i="1"/>
  <c r="AA170" i="1"/>
  <c r="AA174" i="1"/>
  <c r="AA154" i="1"/>
  <c r="AA144" i="1"/>
  <c r="AA186" i="1"/>
  <c r="AA153" i="1"/>
  <c r="AA141" i="1"/>
  <c r="AA152" i="1"/>
  <c r="AA162" i="1"/>
  <c r="AA149" i="1"/>
  <c r="AA148" i="1"/>
  <c r="AA157" i="1"/>
  <c r="AA145" i="1"/>
  <c r="AA156" i="1"/>
  <c r="AA140" i="1"/>
  <c r="AA125" i="1"/>
  <c r="AA150" i="1"/>
  <c r="AA122" i="1"/>
  <c r="AA118" i="1"/>
  <c r="AA114" i="1"/>
  <c r="AA110" i="1"/>
  <c r="AA146" i="1"/>
  <c r="AA136" i="1"/>
  <c r="AA131" i="1"/>
  <c r="AA128" i="1"/>
  <c r="AA133" i="1"/>
  <c r="AA123" i="1"/>
  <c r="AA139" i="1"/>
  <c r="AA127" i="1"/>
  <c r="AA138" i="1"/>
  <c r="AA135" i="1"/>
  <c r="AA143" i="1"/>
  <c r="AA142" i="1"/>
  <c r="AA124" i="1"/>
  <c r="AA120" i="1"/>
  <c r="AA116" i="1"/>
  <c r="AA112" i="1"/>
  <c r="AA108" i="1"/>
  <c r="AA132" i="1"/>
  <c r="AA126" i="1"/>
  <c r="AA130" i="1"/>
  <c r="AA129" i="1"/>
  <c r="AA121" i="1"/>
  <c r="AA117" i="1"/>
  <c r="AA134" i="1"/>
  <c r="AA137" i="1"/>
  <c r="AA111" i="1"/>
  <c r="AA106" i="1"/>
  <c r="AA102" i="1"/>
  <c r="AA98" i="1"/>
  <c r="AA94" i="1"/>
  <c r="AA90" i="1"/>
  <c r="AA86" i="1"/>
  <c r="AA82" i="1"/>
  <c r="AA119" i="1"/>
  <c r="AA115" i="1"/>
  <c r="AA104" i="1"/>
  <c r="AA100" i="1"/>
  <c r="AA96" i="1"/>
  <c r="AA92" i="1"/>
  <c r="AA88" i="1"/>
  <c r="AA84" i="1"/>
  <c r="AA113" i="1"/>
  <c r="AA105" i="1"/>
  <c r="AA101" i="1"/>
  <c r="AA97" i="1"/>
  <c r="AA93" i="1"/>
  <c r="AA109" i="1"/>
  <c r="AA103" i="1"/>
  <c r="AA99" i="1"/>
  <c r="AA89" i="1"/>
  <c r="AA95" i="1"/>
  <c r="AA79" i="1"/>
  <c r="AA74" i="1"/>
  <c r="AA70" i="1"/>
  <c r="AA66" i="1"/>
  <c r="AA62" i="1"/>
  <c r="AA58" i="1"/>
  <c r="AA54" i="1"/>
  <c r="AA50" i="1"/>
  <c r="AA46" i="1"/>
  <c r="AA42" i="1"/>
  <c r="AA38" i="1"/>
  <c r="AA80" i="1"/>
  <c r="AA78" i="1"/>
  <c r="AA75" i="1"/>
  <c r="AA71" i="1"/>
  <c r="AA67" i="1"/>
  <c r="AA63" i="1"/>
  <c r="AA59" i="1"/>
  <c r="AA55" i="1"/>
  <c r="AA51" i="1"/>
  <c r="AA47" i="1"/>
  <c r="AA85" i="1"/>
  <c r="AA91" i="1"/>
  <c r="AA87" i="1"/>
  <c r="AA107" i="1"/>
  <c r="AA77" i="1"/>
  <c r="AA73" i="1"/>
  <c r="AA69" i="1"/>
  <c r="AA65" i="1"/>
  <c r="AA61" i="1"/>
  <c r="AA57" i="1"/>
  <c r="AA53" i="1"/>
  <c r="AA49" i="1"/>
  <c r="AA45" i="1"/>
  <c r="AA41" i="1"/>
  <c r="AA37" i="1"/>
  <c r="AA33" i="1"/>
  <c r="AA29" i="1"/>
  <c r="J4" i="1"/>
  <c r="O5" i="1"/>
  <c r="O17" i="1"/>
  <c r="AA17" i="1"/>
  <c r="O21" i="1"/>
  <c r="AA21" i="1"/>
  <c r="AA36" i="1"/>
  <c r="V37" i="1"/>
  <c r="AL44" i="1"/>
  <c r="AL52" i="1"/>
  <c r="AL56" i="1"/>
  <c r="AL76" i="1"/>
  <c r="V87" i="1"/>
  <c r="V91" i="1"/>
  <c r="T192" i="1"/>
  <c r="T190" i="1"/>
  <c r="T191" i="1"/>
  <c r="T186" i="1"/>
  <c r="T182" i="1"/>
  <c r="T187" i="1"/>
  <c r="T183" i="1"/>
  <c r="T179" i="1"/>
  <c r="T175" i="1"/>
  <c r="T171" i="1"/>
  <c r="T185" i="1"/>
  <c r="T168" i="1"/>
  <c r="T176" i="1"/>
  <c r="T169" i="1"/>
  <c r="T189" i="1"/>
  <c r="T184" i="1"/>
  <c r="T178" i="1"/>
  <c r="T156" i="1"/>
  <c r="T152" i="1"/>
  <c r="T148" i="1"/>
  <c r="T170" i="1"/>
  <c r="T188" i="1"/>
  <c r="T180" i="1"/>
  <c r="T163" i="1"/>
  <c r="T162" i="1"/>
  <c r="T177" i="1"/>
  <c r="T181" i="1"/>
  <c r="T174" i="1"/>
  <c r="T172" i="1"/>
  <c r="T142" i="1"/>
  <c r="T138" i="1"/>
  <c r="T134" i="1"/>
  <c r="T130" i="1"/>
  <c r="T126" i="1"/>
  <c r="T157" i="1"/>
  <c r="T147" i="1"/>
  <c r="T146" i="1"/>
  <c r="T145" i="1"/>
  <c r="T160" i="1"/>
  <c r="T158" i="1"/>
  <c r="T143" i="1"/>
  <c r="T139" i="1"/>
  <c r="T135" i="1"/>
  <c r="T131" i="1"/>
  <c r="T127" i="1"/>
  <c r="T165" i="1"/>
  <c r="T164" i="1"/>
  <c r="T167" i="1"/>
  <c r="T166" i="1"/>
  <c r="T155" i="1"/>
  <c r="T154" i="1"/>
  <c r="T153" i="1"/>
  <c r="T140" i="1"/>
  <c r="T136" i="1"/>
  <c r="T132" i="1"/>
  <c r="T159" i="1"/>
  <c r="T144" i="1"/>
  <c r="T161" i="1"/>
  <c r="T151" i="1"/>
  <c r="T150" i="1"/>
  <c r="T149" i="1"/>
  <c r="T137" i="1"/>
  <c r="T124" i="1"/>
  <c r="T120" i="1"/>
  <c r="T116" i="1"/>
  <c r="T112" i="1"/>
  <c r="T129" i="1"/>
  <c r="T121" i="1"/>
  <c r="T117" i="1"/>
  <c r="T113" i="1"/>
  <c r="T109" i="1"/>
  <c r="T125" i="1"/>
  <c r="T173" i="1"/>
  <c r="T133" i="1"/>
  <c r="T128" i="1"/>
  <c r="T122" i="1"/>
  <c r="T118" i="1"/>
  <c r="T114" i="1"/>
  <c r="T110" i="1"/>
  <c r="T141" i="1"/>
  <c r="T123" i="1"/>
  <c r="T119" i="1"/>
  <c r="T115" i="1"/>
  <c r="T104" i="1"/>
  <c r="T100" i="1"/>
  <c r="T96" i="1"/>
  <c r="T92" i="1"/>
  <c r="T88" i="1"/>
  <c r="T111" i="1"/>
  <c r="T105" i="1"/>
  <c r="T101" i="1"/>
  <c r="T97" i="1"/>
  <c r="T93" i="1"/>
  <c r="T89" i="1"/>
  <c r="T85" i="1"/>
  <c r="T81" i="1"/>
  <c r="T106" i="1"/>
  <c r="T102" i="1"/>
  <c r="T98" i="1"/>
  <c r="T94" i="1"/>
  <c r="T90" i="1"/>
  <c r="T86" i="1"/>
  <c r="T108" i="1"/>
  <c r="T107" i="1"/>
  <c r="T103" i="1"/>
  <c r="T99" i="1"/>
  <c r="T95" i="1"/>
  <c r="T91" i="1"/>
  <c r="T87" i="1"/>
  <c r="T83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AF192" i="1"/>
  <c r="AF190" i="1"/>
  <c r="AF191" i="1"/>
  <c r="AF189" i="1"/>
  <c r="AF186" i="1"/>
  <c r="AF182" i="1"/>
  <c r="AF187" i="1"/>
  <c r="AF183" i="1"/>
  <c r="AF179" i="1"/>
  <c r="AF175" i="1"/>
  <c r="AF171" i="1"/>
  <c r="AF165" i="1"/>
  <c r="AF158" i="1"/>
  <c r="AF167" i="1"/>
  <c r="AF166" i="1"/>
  <c r="AF177" i="1"/>
  <c r="AF156" i="1"/>
  <c r="AF152" i="1"/>
  <c r="AF148" i="1"/>
  <c r="AF172" i="1"/>
  <c r="AF168" i="1"/>
  <c r="AF178" i="1"/>
  <c r="AF170" i="1"/>
  <c r="AF184" i="1"/>
  <c r="AF180" i="1"/>
  <c r="AF188" i="1"/>
  <c r="AF173" i="1"/>
  <c r="AF142" i="1"/>
  <c r="AF138" i="1"/>
  <c r="AF134" i="1"/>
  <c r="AF130" i="1"/>
  <c r="AF126" i="1"/>
  <c r="AF169" i="1"/>
  <c r="AF163" i="1"/>
  <c r="AF151" i="1"/>
  <c r="AF150" i="1"/>
  <c r="AF149" i="1"/>
  <c r="AF176" i="1"/>
  <c r="AF164" i="1"/>
  <c r="AF159" i="1"/>
  <c r="AF162" i="1"/>
  <c r="AF143" i="1"/>
  <c r="AF139" i="1"/>
  <c r="AF135" i="1"/>
  <c r="AF131" i="1"/>
  <c r="AF127" i="1"/>
  <c r="AF157" i="1"/>
  <c r="AF161" i="1"/>
  <c r="AF140" i="1"/>
  <c r="AF136" i="1"/>
  <c r="AF132" i="1"/>
  <c r="AF174" i="1"/>
  <c r="AF181" i="1"/>
  <c r="AF160" i="1"/>
  <c r="AF146" i="1"/>
  <c r="AF133" i="1"/>
  <c r="AF154" i="1"/>
  <c r="AF124" i="1"/>
  <c r="AF120" i="1"/>
  <c r="AF116" i="1"/>
  <c r="AF112" i="1"/>
  <c r="AF147" i="1"/>
  <c r="AF121" i="1"/>
  <c r="AF117" i="1"/>
  <c r="AF113" i="1"/>
  <c r="AF109" i="1"/>
  <c r="AF141" i="1"/>
  <c r="AF129" i="1"/>
  <c r="AF155" i="1"/>
  <c r="AF137" i="1"/>
  <c r="AF144" i="1"/>
  <c r="AF125" i="1"/>
  <c r="AF122" i="1"/>
  <c r="AF118" i="1"/>
  <c r="AF114" i="1"/>
  <c r="AF110" i="1"/>
  <c r="AF123" i="1"/>
  <c r="AF119" i="1"/>
  <c r="AF115" i="1"/>
  <c r="AF107" i="1"/>
  <c r="AF104" i="1"/>
  <c r="AF100" i="1"/>
  <c r="AF96" i="1"/>
  <c r="AF92" i="1"/>
  <c r="AF88" i="1"/>
  <c r="AF108" i="1"/>
  <c r="AF105" i="1"/>
  <c r="AF101" i="1"/>
  <c r="AF97" i="1"/>
  <c r="AF93" i="1"/>
  <c r="AF89" i="1"/>
  <c r="AF85" i="1"/>
  <c r="AF81" i="1"/>
  <c r="AF185" i="1"/>
  <c r="AF153" i="1"/>
  <c r="AF145" i="1"/>
  <c r="AF106" i="1"/>
  <c r="AF102" i="1"/>
  <c r="AF98" i="1"/>
  <c r="AF94" i="1"/>
  <c r="AF90" i="1"/>
  <c r="AF86" i="1"/>
  <c r="AF128" i="1"/>
  <c r="AF111" i="1"/>
  <c r="AF103" i="1"/>
  <c r="AF99" i="1"/>
  <c r="AF95" i="1"/>
  <c r="AF91" i="1"/>
  <c r="AF87" i="1"/>
  <c r="AF83" i="1"/>
  <c r="AF80" i="1"/>
  <c r="AF79" i="1"/>
  <c r="AF75" i="1"/>
  <c r="AF71" i="1"/>
  <c r="AF67" i="1"/>
  <c r="AF63" i="1"/>
  <c r="AF59" i="1"/>
  <c r="AF55" i="1"/>
  <c r="AF51" i="1"/>
  <c r="AF47" i="1"/>
  <c r="AF43" i="1"/>
  <c r="AF39" i="1"/>
  <c r="AF35" i="1"/>
  <c r="AF31" i="1"/>
  <c r="AF27" i="1"/>
  <c r="AF84" i="1"/>
  <c r="AF76" i="1"/>
  <c r="AF72" i="1"/>
  <c r="AF68" i="1"/>
  <c r="AF64" i="1"/>
  <c r="AF60" i="1"/>
  <c r="AF56" i="1"/>
  <c r="AF52" i="1"/>
  <c r="AF48" i="1"/>
  <c r="AF44" i="1"/>
  <c r="AF40" i="1"/>
  <c r="AF36" i="1"/>
  <c r="AF32" i="1"/>
  <c r="AF28" i="1"/>
  <c r="AF77" i="1"/>
  <c r="AF73" i="1"/>
  <c r="AF69" i="1"/>
  <c r="AF65" i="1"/>
  <c r="AF61" i="1"/>
  <c r="AF57" i="1"/>
  <c r="AF53" i="1"/>
  <c r="AF49" i="1"/>
  <c r="AF45" i="1"/>
  <c r="AF41" i="1"/>
  <c r="AF37" i="1"/>
  <c r="AF33" i="1"/>
  <c r="AF29" i="1"/>
  <c r="AF78" i="1"/>
  <c r="L3" i="1"/>
  <c r="X3" i="1"/>
  <c r="AJ3" i="1"/>
  <c r="O4" i="1"/>
  <c r="AA4" i="1"/>
  <c r="R5" i="1"/>
  <c r="AD5" i="1"/>
  <c r="U6" i="1"/>
  <c r="AG6" i="1"/>
  <c r="L7" i="1"/>
  <c r="X7" i="1"/>
  <c r="AJ7" i="1"/>
  <c r="O8" i="1"/>
  <c r="AA8" i="1"/>
  <c r="R9" i="1"/>
  <c r="AD9" i="1"/>
  <c r="U10" i="1"/>
  <c r="AG10" i="1"/>
  <c r="L11" i="1"/>
  <c r="X11" i="1"/>
  <c r="AJ11" i="1"/>
  <c r="O12" i="1"/>
  <c r="AA12" i="1"/>
  <c r="R13" i="1"/>
  <c r="AD13" i="1"/>
  <c r="U14" i="1"/>
  <c r="AG14" i="1"/>
  <c r="L15" i="1"/>
  <c r="X15" i="1"/>
  <c r="AJ15" i="1"/>
  <c r="O16" i="1"/>
  <c r="AA16" i="1"/>
  <c r="R17" i="1"/>
  <c r="AD17" i="1"/>
  <c r="U18" i="1"/>
  <c r="AG18" i="1"/>
  <c r="L19" i="1"/>
  <c r="X19" i="1"/>
  <c r="AJ19" i="1"/>
  <c r="O20" i="1"/>
  <c r="AA20" i="1"/>
  <c r="R21" i="1"/>
  <c r="AD21" i="1"/>
  <c r="U22" i="1"/>
  <c r="AG22" i="1"/>
  <c r="L23" i="1"/>
  <c r="X23" i="1"/>
  <c r="AJ23" i="1"/>
  <c r="O24" i="1"/>
  <c r="AA24" i="1"/>
  <c r="R25" i="1"/>
  <c r="AD25" i="1"/>
  <c r="U26" i="1"/>
  <c r="AG26" i="1"/>
  <c r="S27" i="1"/>
  <c r="O28" i="1"/>
  <c r="J29" i="1"/>
  <c r="AJ30" i="1"/>
  <c r="AB31" i="1"/>
  <c r="Z32" i="1"/>
  <c r="K35" i="1"/>
  <c r="AG36" i="1"/>
  <c r="AJ38" i="1"/>
  <c r="AJ39" i="1"/>
  <c r="AL40" i="1"/>
  <c r="J45" i="1"/>
  <c r="Y46" i="1"/>
  <c r="AJ47" i="1"/>
  <c r="J49" i="1"/>
  <c r="Y50" i="1"/>
  <c r="AJ51" i="1"/>
  <c r="J53" i="1"/>
  <c r="Y54" i="1"/>
  <c r="AJ55" i="1"/>
  <c r="J57" i="1"/>
  <c r="Y58" i="1"/>
  <c r="AJ59" i="1"/>
  <c r="J61" i="1"/>
  <c r="Y62" i="1"/>
  <c r="AJ63" i="1"/>
  <c r="J65" i="1"/>
  <c r="Y66" i="1"/>
  <c r="AJ67" i="1"/>
  <c r="J69" i="1"/>
  <c r="Y70" i="1"/>
  <c r="AJ71" i="1"/>
  <c r="J73" i="1"/>
  <c r="Y74" i="1"/>
  <c r="AJ75" i="1"/>
  <c r="J77" i="1"/>
  <c r="Z78" i="1"/>
  <c r="Z80" i="1"/>
  <c r="AF82" i="1"/>
  <c r="P85" i="1"/>
  <c r="Y88" i="1"/>
  <c r="AD92" i="1"/>
  <c r="L102" i="1"/>
  <c r="K108" i="1"/>
  <c r="AH189" i="1"/>
  <c r="AH186" i="1"/>
  <c r="AH182" i="1"/>
  <c r="AH178" i="1"/>
  <c r="AH174" i="1"/>
  <c r="AH187" i="1"/>
  <c r="AH183" i="1"/>
  <c r="AH179" i="1"/>
  <c r="AH175" i="1"/>
  <c r="AH171" i="1"/>
  <c r="AH167" i="1"/>
  <c r="AH163" i="1"/>
  <c r="AH192" i="1"/>
  <c r="AH191" i="1"/>
  <c r="AH190" i="1"/>
  <c r="AH166" i="1"/>
  <c r="AH156" i="1"/>
  <c r="AH152" i="1"/>
  <c r="AH148" i="1"/>
  <c r="AH144" i="1"/>
  <c r="AH177" i="1"/>
  <c r="AH172" i="1"/>
  <c r="AH168" i="1"/>
  <c r="AH181" i="1"/>
  <c r="AH169" i="1"/>
  <c r="AH180" i="1"/>
  <c r="AH188" i="1"/>
  <c r="AH173" i="1"/>
  <c r="AH176" i="1"/>
  <c r="AH149" i="1"/>
  <c r="AH165" i="1"/>
  <c r="AH164" i="1"/>
  <c r="AH159" i="1"/>
  <c r="AH143" i="1"/>
  <c r="AH139" i="1"/>
  <c r="AH135" i="1"/>
  <c r="AH131" i="1"/>
  <c r="AH162" i="1"/>
  <c r="AH147" i="1"/>
  <c r="AH146" i="1"/>
  <c r="AH161" i="1"/>
  <c r="AH185" i="1"/>
  <c r="AH155" i="1"/>
  <c r="AH154" i="1"/>
  <c r="AH141" i="1"/>
  <c r="AH137" i="1"/>
  <c r="AH133" i="1"/>
  <c r="AH142" i="1"/>
  <c r="AH138" i="1"/>
  <c r="AH134" i="1"/>
  <c r="AH130" i="1"/>
  <c r="AH184" i="1"/>
  <c r="AH151" i="1"/>
  <c r="AH150" i="1"/>
  <c r="AH160" i="1"/>
  <c r="AH124" i="1"/>
  <c r="AH120" i="1"/>
  <c r="AH116" i="1"/>
  <c r="AH112" i="1"/>
  <c r="AH108" i="1"/>
  <c r="AH170" i="1"/>
  <c r="AH157" i="1"/>
  <c r="AH140" i="1"/>
  <c r="AH126" i="1"/>
  <c r="AH121" i="1"/>
  <c r="AH117" i="1"/>
  <c r="AH113" i="1"/>
  <c r="AH109" i="1"/>
  <c r="AH132" i="1"/>
  <c r="AH129" i="1"/>
  <c r="AH125" i="1"/>
  <c r="AH122" i="1"/>
  <c r="AH128" i="1"/>
  <c r="AH153" i="1"/>
  <c r="AH145" i="1"/>
  <c r="AH136" i="1"/>
  <c r="AH127" i="1"/>
  <c r="AH158" i="1"/>
  <c r="AH104" i="1"/>
  <c r="AH100" i="1"/>
  <c r="AH96" i="1"/>
  <c r="AH92" i="1"/>
  <c r="AH88" i="1"/>
  <c r="AH84" i="1"/>
  <c r="AH80" i="1"/>
  <c r="AH118" i="1"/>
  <c r="AH114" i="1"/>
  <c r="AH110" i="1"/>
  <c r="AH105" i="1"/>
  <c r="AH101" i="1"/>
  <c r="AH97" i="1"/>
  <c r="AH93" i="1"/>
  <c r="AH89" i="1"/>
  <c r="AH85" i="1"/>
  <c r="AH81" i="1"/>
  <c r="AH119" i="1"/>
  <c r="AH115" i="1"/>
  <c r="AH106" i="1"/>
  <c r="AH102" i="1"/>
  <c r="AH98" i="1"/>
  <c r="AH94" i="1"/>
  <c r="AH90" i="1"/>
  <c r="AH86" i="1"/>
  <c r="AH82" i="1"/>
  <c r="AH78" i="1"/>
  <c r="AH107" i="1"/>
  <c r="AH99" i="1"/>
  <c r="AH123" i="1"/>
  <c r="AH95" i="1"/>
  <c r="AH76" i="1"/>
  <c r="AH72" i="1"/>
  <c r="AH68" i="1"/>
  <c r="AH64" i="1"/>
  <c r="AH60" i="1"/>
  <c r="AH56" i="1"/>
  <c r="AH52" i="1"/>
  <c r="AH48" i="1"/>
  <c r="AH44" i="1"/>
  <c r="AH40" i="1"/>
  <c r="AH36" i="1"/>
  <c r="AH32" i="1"/>
  <c r="AH28" i="1"/>
  <c r="AH91" i="1"/>
  <c r="AH83" i="1"/>
  <c r="AH111" i="1"/>
  <c r="AH74" i="1"/>
  <c r="AH70" i="1"/>
  <c r="AH66" i="1"/>
  <c r="AH62" i="1"/>
  <c r="AH58" i="1"/>
  <c r="AH54" i="1"/>
  <c r="AH50" i="1"/>
  <c r="AH46" i="1"/>
  <c r="AH42" i="1"/>
  <c r="AH38" i="1"/>
  <c r="AH34" i="1"/>
  <c r="AH30" i="1"/>
  <c r="AH79" i="1"/>
  <c r="AH75" i="1"/>
  <c r="AH71" i="1"/>
  <c r="AH67" i="1"/>
  <c r="AH63" i="1"/>
  <c r="AH59" i="1"/>
  <c r="AH55" i="1"/>
  <c r="AH51" i="1"/>
  <c r="AH47" i="1"/>
  <c r="AH43" i="1"/>
  <c r="AH39" i="1"/>
  <c r="AH35" i="1"/>
  <c r="AH31" i="1"/>
  <c r="AH27" i="1"/>
  <c r="AH103" i="1"/>
  <c r="O190" i="1"/>
  <c r="O191" i="1"/>
  <c r="O192" i="1"/>
  <c r="O187" i="1"/>
  <c r="O183" i="1"/>
  <c r="O179" i="1"/>
  <c r="O175" i="1"/>
  <c r="O171" i="1"/>
  <c r="O167" i="1"/>
  <c r="O163" i="1"/>
  <c r="O159" i="1"/>
  <c r="O188" i="1"/>
  <c r="O184" i="1"/>
  <c r="O180" i="1"/>
  <c r="O176" i="1"/>
  <c r="O172" i="1"/>
  <c r="O168" i="1"/>
  <c r="O164" i="1"/>
  <c r="O160" i="1"/>
  <c r="O189" i="1"/>
  <c r="O185" i="1"/>
  <c r="O181" i="1"/>
  <c r="O177" i="1"/>
  <c r="O173" i="1"/>
  <c r="O169" i="1"/>
  <c r="O165" i="1"/>
  <c r="O161" i="1"/>
  <c r="O166" i="1"/>
  <c r="O174" i="1"/>
  <c r="O158" i="1"/>
  <c r="O178" i="1"/>
  <c r="O155" i="1"/>
  <c r="O151" i="1"/>
  <c r="O147" i="1"/>
  <c r="O182" i="1"/>
  <c r="O186" i="1"/>
  <c r="O152" i="1"/>
  <c r="O144" i="1"/>
  <c r="O150" i="1"/>
  <c r="O141" i="1"/>
  <c r="O149" i="1"/>
  <c r="O146" i="1"/>
  <c r="O157" i="1"/>
  <c r="O145" i="1"/>
  <c r="O154" i="1"/>
  <c r="O153" i="1"/>
  <c r="O140" i="1"/>
  <c r="O135" i="1"/>
  <c r="O128" i="1"/>
  <c r="O122" i="1"/>
  <c r="O118" i="1"/>
  <c r="O114" i="1"/>
  <c r="O110" i="1"/>
  <c r="O156" i="1"/>
  <c r="O132" i="1"/>
  <c r="O170" i="1"/>
  <c r="O137" i="1"/>
  <c r="O127" i="1"/>
  <c r="O162" i="1"/>
  <c r="O123" i="1"/>
  <c r="O134" i="1"/>
  <c r="O130" i="1"/>
  <c r="O126" i="1"/>
  <c r="O124" i="1"/>
  <c r="O120" i="1"/>
  <c r="O116" i="1"/>
  <c r="O112" i="1"/>
  <c r="O108" i="1"/>
  <c r="O136" i="1"/>
  <c r="O129" i="1"/>
  <c r="O148" i="1"/>
  <c r="O125" i="1"/>
  <c r="O121" i="1"/>
  <c r="O117" i="1"/>
  <c r="O143" i="1"/>
  <c r="O142" i="1"/>
  <c r="O138" i="1"/>
  <c r="O113" i="1"/>
  <c r="O106" i="1"/>
  <c r="O102" i="1"/>
  <c r="O98" i="1"/>
  <c r="O94" i="1"/>
  <c r="O90" i="1"/>
  <c r="O86" i="1"/>
  <c r="O82" i="1"/>
  <c r="O131" i="1"/>
  <c r="O109" i="1"/>
  <c r="O111" i="1"/>
  <c r="O104" i="1"/>
  <c r="O100" i="1"/>
  <c r="O96" i="1"/>
  <c r="O92" i="1"/>
  <c r="O88" i="1"/>
  <c r="O84" i="1"/>
  <c r="O139" i="1"/>
  <c r="O133" i="1"/>
  <c r="O105" i="1"/>
  <c r="O101" i="1"/>
  <c r="O97" i="1"/>
  <c r="O93" i="1"/>
  <c r="O107" i="1"/>
  <c r="O83" i="1"/>
  <c r="O103" i="1"/>
  <c r="O78" i="1"/>
  <c r="O74" i="1"/>
  <c r="O70" i="1"/>
  <c r="O66" i="1"/>
  <c r="O62" i="1"/>
  <c r="O58" i="1"/>
  <c r="O54" i="1"/>
  <c r="O50" i="1"/>
  <c r="O46" i="1"/>
  <c r="O42" i="1"/>
  <c r="O38" i="1"/>
  <c r="O99" i="1"/>
  <c r="O81" i="1"/>
  <c r="O75" i="1"/>
  <c r="O71" i="1"/>
  <c r="O67" i="1"/>
  <c r="O63" i="1"/>
  <c r="O59" i="1"/>
  <c r="O55" i="1"/>
  <c r="O51" i="1"/>
  <c r="O47" i="1"/>
  <c r="O115" i="1"/>
  <c r="O119" i="1"/>
  <c r="O91" i="1"/>
  <c r="O85" i="1"/>
  <c r="O87" i="1"/>
  <c r="O80" i="1"/>
  <c r="O79" i="1"/>
  <c r="O77" i="1"/>
  <c r="O73" i="1"/>
  <c r="O69" i="1"/>
  <c r="O65" i="1"/>
  <c r="O61" i="1"/>
  <c r="O57" i="1"/>
  <c r="O53" i="1"/>
  <c r="O49" i="1"/>
  <c r="O45" i="1"/>
  <c r="O41" i="1"/>
  <c r="O37" i="1"/>
  <c r="O33" i="1"/>
  <c r="O29" i="1"/>
  <c r="AH4" i="1"/>
  <c r="AC191" i="1"/>
  <c r="AC192" i="1"/>
  <c r="AC190" i="1"/>
  <c r="AC185" i="1"/>
  <c r="AC189" i="1"/>
  <c r="AC186" i="1"/>
  <c r="AC182" i="1"/>
  <c r="AC178" i="1"/>
  <c r="AC174" i="1"/>
  <c r="AC170" i="1"/>
  <c r="AC183" i="1"/>
  <c r="AC180" i="1"/>
  <c r="AC173" i="1"/>
  <c r="AC160" i="1"/>
  <c r="AC188" i="1"/>
  <c r="AC175" i="1"/>
  <c r="AC171" i="1"/>
  <c r="AC164" i="1"/>
  <c r="AC159" i="1"/>
  <c r="AC187" i="1"/>
  <c r="AC166" i="1"/>
  <c r="AC165" i="1"/>
  <c r="AC158" i="1"/>
  <c r="AC155" i="1"/>
  <c r="AC151" i="1"/>
  <c r="AC147" i="1"/>
  <c r="AC177" i="1"/>
  <c r="AC179" i="1"/>
  <c r="AC167" i="1"/>
  <c r="AC176" i="1"/>
  <c r="AC184" i="1"/>
  <c r="AC181" i="1"/>
  <c r="AC154" i="1"/>
  <c r="AC153" i="1"/>
  <c r="AC141" i="1"/>
  <c r="AC137" i="1"/>
  <c r="AC133" i="1"/>
  <c r="AC129" i="1"/>
  <c r="AC125" i="1"/>
  <c r="AC152" i="1"/>
  <c r="AC169" i="1"/>
  <c r="AC163" i="1"/>
  <c r="AC142" i="1"/>
  <c r="AC138" i="1"/>
  <c r="AC134" i="1"/>
  <c r="AC130" i="1"/>
  <c r="AC126" i="1"/>
  <c r="AC143" i="1"/>
  <c r="AC139" i="1"/>
  <c r="AC135" i="1"/>
  <c r="AC144" i="1"/>
  <c r="AC156" i="1"/>
  <c r="AC150" i="1"/>
  <c r="AC128" i="1"/>
  <c r="AC146" i="1"/>
  <c r="AC136" i="1"/>
  <c r="AC131" i="1"/>
  <c r="AC162" i="1"/>
  <c r="AC123" i="1"/>
  <c r="AC119" i="1"/>
  <c r="AC115" i="1"/>
  <c r="AC127" i="1"/>
  <c r="AC157" i="1"/>
  <c r="AC124" i="1"/>
  <c r="AC120" i="1"/>
  <c r="AC116" i="1"/>
  <c r="AC112" i="1"/>
  <c r="AC108" i="1"/>
  <c r="AC140" i="1"/>
  <c r="AC161" i="1"/>
  <c r="AC148" i="1"/>
  <c r="AC132" i="1"/>
  <c r="AC168" i="1"/>
  <c r="AC121" i="1"/>
  <c r="AC117" i="1"/>
  <c r="AC113" i="1"/>
  <c r="AC109" i="1"/>
  <c r="AC172" i="1"/>
  <c r="AC145" i="1"/>
  <c r="AC122" i="1"/>
  <c r="AC118" i="1"/>
  <c r="AC111" i="1"/>
  <c r="AC149" i="1"/>
  <c r="AC107" i="1"/>
  <c r="AC103" i="1"/>
  <c r="AC99" i="1"/>
  <c r="AC95" i="1"/>
  <c r="AC91" i="1"/>
  <c r="AC114" i="1"/>
  <c r="AC110" i="1"/>
  <c r="AC104" i="1"/>
  <c r="AC100" i="1"/>
  <c r="AC96" i="1"/>
  <c r="AC92" i="1"/>
  <c r="AC88" i="1"/>
  <c r="AC84" i="1"/>
  <c r="AC105" i="1"/>
  <c r="AC101" i="1"/>
  <c r="AC97" i="1"/>
  <c r="AC93" i="1"/>
  <c r="AC89" i="1"/>
  <c r="AC85" i="1"/>
  <c r="AC106" i="1"/>
  <c r="AC102" i="1"/>
  <c r="AC98" i="1"/>
  <c r="AC94" i="1"/>
  <c r="AC90" i="1"/>
  <c r="AC86" i="1"/>
  <c r="AC82" i="1"/>
  <c r="AC74" i="1"/>
  <c r="AC70" i="1"/>
  <c r="AC66" i="1"/>
  <c r="AC62" i="1"/>
  <c r="AC58" i="1"/>
  <c r="AC54" i="1"/>
  <c r="AC50" i="1"/>
  <c r="AC46" i="1"/>
  <c r="AC42" i="1"/>
  <c r="AC38" i="1"/>
  <c r="AC34" i="1"/>
  <c r="AC30" i="1"/>
  <c r="AC79" i="1"/>
  <c r="AC80" i="1"/>
  <c r="AC78" i="1"/>
  <c r="AC75" i="1"/>
  <c r="AC71" i="1"/>
  <c r="AC67" i="1"/>
  <c r="AC63" i="1"/>
  <c r="AC59" i="1"/>
  <c r="AC55" i="1"/>
  <c r="AC51" i="1"/>
  <c r="AC47" i="1"/>
  <c r="AC43" i="1"/>
  <c r="AC39" i="1"/>
  <c r="AC35" i="1"/>
  <c r="AC31" i="1"/>
  <c r="AC27" i="1"/>
  <c r="AC87" i="1"/>
  <c r="AC81" i="1"/>
  <c r="AC76" i="1"/>
  <c r="AC72" i="1"/>
  <c r="AC68" i="1"/>
  <c r="AC64" i="1"/>
  <c r="AC60" i="1"/>
  <c r="AC56" i="1"/>
  <c r="AC52" i="1"/>
  <c r="AC48" i="1"/>
  <c r="AC44" i="1"/>
  <c r="AC40" i="1"/>
  <c r="AC36" i="1"/>
  <c r="AC32" i="1"/>
  <c r="AC28" i="1"/>
  <c r="AC83" i="1"/>
  <c r="O25" i="1"/>
  <c r="AL28" i="1"/>
  <c r="AA30" i="1"/>
  <c r="AL72" i="1"/>
  <c r="U192" i="1"/>
  <c r="U190" i="1"/>
  <c r="U191" i="1"/>
  <c r="U189" i="1"/>
  <c r="U185" i="1"/>
  <c r="U181" i="1"/>
  <c r="U177" i="1"/>
  <c r="U173" i="1"/>
  <c r="U169" i="1"/>
  <c r="U165" i="1"/>
  <c r="U161" i="1"/>
  <c r="U186" i="1"/>
  <c r="U182" i="1"/>
  <c r="U178" i="1"/>
  <c r="U174" i="1"/>
  <c r="U170" i="1"/>
  <c r="U166" i="1"/>
  <c r="U162" i="1"/>
  <c r="U158" i="1"/>
  <c r="U187" i="1"/>
  <c r="U183" i="1"/>
  <c r="U179" i="1"/>
  <c r="U175" i="1"/>
  <c r="U171" i="1"/>
  <c r="U167" i="1"/>
  <c r="U163" i="1"/>
  <c r="U159" i="1"/>
  <c r="U176" i="1"/>
  <c r="U184" i="1"/>
  <c r="U188" i="1"/>
  <c r="U180" i="1"/>
  <c r="U157" i="1"/>
  <c r="U153" i="1"/>
  <c r="U149" i="1"/>
  <c r="U145" i="1"/>
  <c r="U172" i="1"/>
  <c r="U168" i="1"/>
  <c r="U148" i="1"/>
  <c r="U147" i="1"/>
  <c r="U146" i="1"/>
  <c r="U160" i="1"/>
  <c r="U143" i="1"/>
  <c r="U139" i="1"/>
  <c r="U155" i="1"/>
  <c r="U154" i="1"/>
  <c r="U144" i="1"/>
  <c r="U142" i="1"/>
  <c r="U138" i="1"/>
  <c r="U137" i="1"/>
  <c r="U156" i="1"/>
  <c r="U124" i="1"/>
  <c r="U120" i="1"/>
  <c r="U116" i="1"/>
  <c r="U112" i="1"/>
  <c r="U108" i="1"/>
  <c r="U134" i="1"/>
  <c r="U130" i="1"/>
  <c r="U126" i="1"/>
  <c r="U150" i="1"/>
  <c r="U129" i="1"/>
  <c r="U136" i="1"/>
  <c r="U131" i="1"/>
  <c r="U125" i="1"/>
  <c r="U151" i="1"/>
  <c r="U133" i="1"/>
  <c r="U128" i="1"/>
  <c r="U164" i="1"/>
  <c r="U122" i="1"/>
  <c r="U118" i="1"/>
  <c r="U114" i="1"/>
  <c r="U110" i="1"/>
  <c r="U140" i="1"/>
  <c r="U127" i="1"/>
  <c r="U123" i="1"/>
  <c r="U119" i="1"/>
  <c r="U115" i="1"/>
  <c r="U132" i="1"/>
  <c r="U104" i="1"/>
  <c r="U100" i="1"/>
  <c r="U96" i="1"/>
  <c r="U92" i="1"/>
  <c r="U88" i="1"/>
  <c r="U84" i="1"/>
  <c r="U80" i="1"/>
  <c r="U121" i="1"/>
  <c r="U117" i="1"/>
  <c r="U109" i="1"/>
  <c r="U135" i="1"/>
  <c r="U106" i="1"/>
  <c r="U102" i="1"/>
  <c r="U98" i="1"/>
  <c r="U94" i="1"/>
  <c r="U90" i="1"/>
  <c r="U86" i="1"/>
  <c r="U113" i="1"/>
  <c r="U107" i="1"/>
  <c r="U103" i="1"/>
  <c r="U99" i="1"/>
  <c r="U95" i="1"/>
  <c r="U105" i="1"/>
  <c r="U101" i="1"/>
  <c r="U89" i="1"/>
  <c r="U76" i="1"/>
  <c r="U72" i="1"/>
  <c r="U68" i="1"/>
  <c r="U64" i="1"/>
  <c r="U60" i="1"/>
  <c r="U56" i="1"/>
  <c r="U52" i="1"/>
  <c r="U48" i="1"/>
  <c r="U44" i="1"/>
  <c r="U40" i="1"/>
  <c r="U152" i="1"/>
  <c r="U141" i="1"/>
  <c r="U97" i="1"/>
  <c r="U82" i="1"/>
  <c r="U77" i="1"/>
  <c r="U73" i="1"/>
  <c r="U69" i="1"/>
  <c r="U65" i="1"/>
  <c r="U61" i="1"/>
  <c r="U57" i="1"/>
  <c r="U53" i="1"/>
  <c r="U49" i="1"/>
  <c r="U45" i="1"/>
  <c r="U79" i="1"/>
  <c r="U83" i="1"/>
  <c r="U81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AG192" i="1"/>
  <c r="AG189" i="1"/>
  <c r="AG190" i="1"/>
  <c r="AG191" i="1"/>
  <c r="AG185" i="1"/>
  <c r="AG181" i="1"/>
  <c r="AG177" i="1"/>
  <c r="AG173" i="1"/>
  <c r="AG169" i="1"/>
  <c r="AG165" i="1"/>
  <c r="AG161" i="1"/>
  <c r="AG186" i="1"/>
  <c r="AG182" i="1"/>
  <c r="AG178" i="1"/>
  <c r="AG174" i="1"/>
  <c r="AG170" i="1"/>
  <c r="AG166" i="1"/>
  <c r="AG162" i="1"/>
  <c r="AG158" i="1"/>
  <c r="AG187" i="1"/>
  <c r="AG183" i="1"/>
  <c r="AG179" i="1"/>
  <c r="AG175" i="1"/>
  <c r="AG171" i="1"/>
  <c r="AG167" i="1"/>
  <c r="AG163" i="1"/>
  <c r="AG159" i="1"/>
  <c r="AG172" i="1"/>
  <c r="AG168" i="1"/>
  <c r="AG157" i="1"/>
  <c r="AG153" i="1"/>
  <c r="AG149" i="1"/>
  <c r="AG145" i="1"/>
  <c r="AG184" i="1"/>
  <c r="AG180" i="1"/>
  <c r="AG188" i="1"/>
  <c r="AG164" i="1"/>
  <c r="AG151" i="1"/>
  <c r="AG150" i="1"/>
  <c r="AG176" i="1"/>
  <c r="AG143" i="1"/>
  <c r="AG139" i="1"/>
  <c r="AG148" i="1"/>
  <c r="AG156" i="1"/>
  <c r="AG160" i="1"/>
  <c r="AG152" i="1"/>
  <c r="AG142" i="1"/>
  <c r="AG138" i="1"/>
  <c r="AG133" i="1"/>
  <c r="AG127" i="1"/>
  <c r="AG154" i="1"/>
  <c r="AG124" i="1"/>
  <c r="AG120" i="1"/>
  <c r="AG116" i="1"/>
  <c r="AG112" i="1"/>
  <c r="AG108" i="1"/>
  <c r="AG147" i="1"/>
  <c r="AG135" i="1"/>
  <c r="AG140" i="1"/>
  <c r="AG126" i="1"/>
  <c r="AG141" i="1"/>
  <c r="AG132" i="1"/>
  <c r="AG129" i="1"/>
  <c r="AG155" i="1"/>
  <c r="AG137" i="1"/>
  <c r="AG130" i="1"/>
  <c r="AG144" i="1"/>
  <c r="AG125" i="1"/>
  <c r="AG122" i="1"/>
  <c r="AG118" i="1"/>
  <c r="AG114" i="1"/>
  <c r="AG110" i="1"/>
  <c r="AG134" i="1"/>
  <c r="AG128" i="1"/>
  <c r="AG131" i="1"/>
  <c r="AG123" i="1"/>
  <c r="AG119" i="1"/>
  <c r="AG115" i="1"/>
  <c r="AG146" i="1"/>
  <c r="AG136" i="1"/>
  <c r="AG121" i="1"/>
  <c r="AG104" i="1"/>
  <c r="AG100" i="1"/>
  <c r="AG96" i="1"/>
  <c r="AG92" i="1"/>
  <c r="AG88" i="1"/>
  <c r="AG84" i="1"/>
  <c r="AG80" i="1"/>
  <c r="AG113" i="1"/>
  <c r="AG106" i="1"/>
  <c r="AG102" i="1"/>
  <c r="AG98" i="1"/>
  <c r="AG94" i="1"/>
  <c r="AG90" i="1"/>
  <c r="AG86" i="1"/>
  <c r="AG109" i="1"/>
  <c r="AG111" i="1"/>
  <c r="AG103" i="1"/>
  <c r="AG99" i="1"/>
  <c r="AG95" i="1"/>
  <c r="AG117" i="1"/>
  <c r="AG107" i="1"/>
  <c r="AG101" i="1"/>
  <c r="AG97" i="1"/>
  <c r="AG93" i="1"/>
  <c r="AG76" i="1"/>
  <c r="AG72" i="1"/>
  <c r="AG68" i="1"/>
  <c r="AG64" i="1"/>
  <c r="AG60" i="1"/>
  <c r="AG56" i="1"/>
  <c r="AG52" i="1"/>
  <c r="AG48" i="1"/>
  <c r="AG44" i="1"/>
  <c r="AG40" i="1"/>
  <c r="AG87" i="1"/>
  <c r="AG77" i="1"/>
  <c r="AG73" i="1"/>
  <c r="AG69" i="1"/>
  <c r="AG65" i="1"/>
  <c r="AG61" i="1"/>
  <c r="AG57" i="1"/>
  <c r="AG53" i="1"/>
  <c r="AG49" i="1"/>
  <c r="AG45" i="1"/>
  <c r="AG91" i="1"/>
  <c r="AG83" i="1"/>
  <c r="AG78" i="1"/>
  <c r="AG105" i="1"/>
  <c r="AG89" i="1"/>
  <c r="AG79" i="1"/>
  <c r="AG75" i="1"/>
  <c r="AG71" i="1"/>
  <c r="AG67" i="1"/>
  <c r="AG63" i="1"/>
  <c r="AG59" i="1"/>
  <c r="AG55" i="1"/>
  <c r="AG51" i="1"/>
  <c r="AG47" i="1"/>
  <c r="AG43" i="1"/>
  <c r="AG39" i="1"/>
  <c r="AG35" i="1"/>
  <c r="AG31" i="1"/>
  <c r="AG27" i="1"/>
  <c r="M3" i="1"/>
  <c r="Y3" i="1"/>
  <c r="AK3" i="1"/>
  <c r="P4" i="1"/>
  <c r="AB4" i="1"/>
  <c r="S5" i="1"/>
  <c r="AE5" i="1"/>
  <c r="J6" i="1"/>
  <c r="V6" i="1"/>
  <c r="AH6" i="1"/>
  <c r="M7" i="1"/>
  <c r="Y7" i="1"/>
  <c r="AK7" i="1"/>
  <c r="P8" i="1"/>
  <c r="AB8" i="1"/>
  <c r="S9" i="1"/>
  <c r="AE9" i="1"/>
  <c r="J10" i="1"/>
  <c r="V10" i="1"/>
  <c r="AH10" i="1"/>
  <c r="M11" i="1"/>
  <c r="Y11" i="1"/>
  <c r="AK11" i="1"/>
  <c r="P12" i="1"/>
  <c r="AB12" i="1"/>
  <c r="S13" i="1"/>
  <c r="AE13" i="1"/>
  <c r="J14" i="1"/>
  <c r="V14" i="1"/>
  <c r="AH14" i="1"/>
  <c r="M15" i="1"/>
  <c r="Y15" i="1"/>
  <c r="AK15" i="1"/>
  <c r="P16" i="1"/>
  <c r="AB16" i="1"/>
  <c r="S17" i="1"/>
  <c r="AE17" i="1"/>
  <c r="J18" i="1"/>
  <c r="V18" i="1"/>
  <c r="AH18" i="1"/>
  <c r="M19" i="1"/>
  <c r="Y19" i="1"/>
  <c r="AK19" i="1"/>
  <c r="P20" i="1"/>
  <c r="AB20" i="1"/>
  <c r="S21" i="1"/>
  <c r="AE21" i="1"/>
  <c r="J22" i="1"/>
  <c r="V22" i="1"/>
  <c r="AH22" i="1"/>
  <c r="M23" i="1"/>
  <c r="Y23" i="1"/>
  <c r="AK23" i="1"/>
  <c r="P24" i="1"/>
  <c r="AB24" i="1"/>
  <c r="S25" i="1"/>
  <c r="AE25" i="1"/>
  <c r="J26" i="1"/>
  <c r="V26" i="1"/>
  <c r="AH26" i="1"/>
  <c r="W27" i="1"/>
  <c r="R28" i="1"/>
  <c r="L29" i="1"/>
  <c r="AK30" i="1"/>
  <c r="AD31" i="1"/>
  <c r="AA32" i="1"/>
  <c r="V33" i="1"/>
  <c r="T34" i="1"/>
  <c r="L35" i="1"/>
  <c r="AL36" i="1"/>
  <c r="AH37" i="1"/>
  <c r="AK38" i="1"/>
  <c r="K43" i="1"/>
  <c r="Q45" i="1"/>
  <c r="AF46" i="1"/>
  <c r="Q49" i="1"/>
  <c r="AF50" i="1"/>
  <c r="Q53" i="1"/>
  <c r="AF54" i="1"/>
  <c r="Q57" i="1"/>
  <c r="AF58" i="1"/>
  <c r="Q61" i="1"/>
  <c r="AF62" i="1"/>
  <c r="Q65" i="1"/>
  <c r="AF66" i="1"/>
  <c r="Q69" i="1"/>
  <c r="AF70" i="1"/>
  <c r="Q73" i="1"/>
  <c r="AF74" i="1"/>
  <c r="Q77" i="1"/>
  <c r="AK80" i="1"/>
  <c r="AG82" i="1"/>
  <c r="U85" i="1"/>
  <c r="AD88" i="1"/>
  <c r="AJ92" i="1"/>
  <c r="P97" i="1"/>
  <c r="S102" i="1"/>
  <c r="N23" i="1"/>
  <c r="Z23" i="1"/>
  <c r="AL23" i="1"/>
  <c r="Q24" i="1"/>
  <c r="AC24" i="1"/>
  <c r="Q109" i="1"/>
  <c r="U5" i="1"/>
  <c r="AG5" i="1"/>
  <c r="L6" i="1"/>
  <c r="X6" i="1"/>
  <c r="AJ6" i="1"/>
  <c r="O7" i="1"/>
  <c r="AA7" i="1"/>
  <c r="R8" i="1"/>
  <c r="AD8" i="1"/>
  <c r="U9" i="1"/>
  <c r="AG9" i="1"/>
  <c r="L10" i="1"/>
  <c r="X10" i="1"/>
  <c r="AJ10" i="1"/>
  <c r="O11" i="1"/>
  <c r="AA11" i="1"/>
  <c r="R12" i="1"/>
  <c r="AD12" i="1"/>
  <c r="U13" i="1"/>
  <c r="AG13" i="1"/>
  <c r="L14" i="1"/>
  <c r="X14" i="1"/>
  <c r="AJ14" i="1"/>
  <c r="O15" i="1"/>
  <c r="AA15" i="1"/>
  <c r="R16" i="1"/>
  <c r="AD16" i="1"/>
  <c r="U17" i="1"/>
  <c r="AG17" i="1"/>
  <c r="L18" i="1"/>
  <c r="X18" i="1"/>
  <c r="AJ18" i="1"/>
  <c r="O19" i="1"/>
  <c r="AA19" i="1"/>
  <c r="R20" i="1"/>
  <c r="AD20" i="1"/>
  <c r="U21" i="1"/>
  <c r="AG21" i="1"/>
  <c r="L22" i="1"/>
  <c r="X22" i="1"/>
  <c r="AJ22" i="1"/>
  <c r="O23" i="1"/>
  <c r="AA23" i="1"/>
  <c r="R24" i="1"/>
  <c r="AD24" i="1"/>
  <c r="U25" i="1"/>
  <c r="AG25" i="1"/>
  <c r="X26" i="1"/>
  <c r="AK26" i="1"/>
  <c r="AA27" i="1"/>
  <c r="U28" i="1"/>
  <c r="R29" i="1"/>
  <c r="M30" i="1"/>
  <c r="AE32" i="1"/>
  <c r="AC33" i="1"/>
  <c r="P35" i="1"/>
  <c r="N36" i="1"/>
  <c r="K39" i="1"/>
  <c r="J41" i="1"/>
  <c r="M42" i="1"/>
  <c r="O43" i="1"/>
  <c r="O44" i="1"/>
  <c r="V45" i="1"/>
  <c r="AK46" i="1"/>
  <c r="N48" i="1"/>
  <c r="V49" i="1"/>
  <c r="AK50" i="1"/>
  <c r="N52" i="1"/>
  <c r="V53" i="1"/>
  <c r="AK54" i="1"/>
  <c r="N56" i="1"/>
  <c r="V57" i="1"/>
  <c r="AK58" i="1"/>
  <c r="N60" i="1"/>
  <c r="V61" i="1"/>
  <c r="AK62" i="1"/>
  <c r="N64" i="1"/>
  <c r="V65" i="1"/>
  <c r="AK66" i="1"/>
  <c r="N68" i="1"/>
  <c r="V69" i="1"/>
  <c r="AK70" i="1"/>
  <c r="N72" i="1"/>
  <c r="V73" i="1"/>
  <c r="AK74" i="1"/>
  <c r="N76" i="1"/>
  <c r="V77" i="1"/>
  <c r="J83" i="1"/>
  <c r="O89" i="1"/>
  <c r="U93" i="1"/>
  <c r="S98" i="1"/>
  <c r="N15" i="1"/>
  <c r="Z15" i="1"/>
  <c r="AL15" i="1"/>
  <c r="Q16" i="1"/>
  <c r="AC16" i="1"/>
  <c r="N19" i="1"/>
  <c r="Z19" i="1"/>
  <c r="AL19" i="1"/>
  <c r="Q20" i="1"/>
  <c r="AC20" i="1"/>
  <c r="Q29" i="1"/>
  <c r="N44" i="1"/>
  <c r="L190" i="1"/>
  <c r="L191" i="1"/>
  <c r="L192" i="1"/>
  <c r="L186" i="1"/>
  <c r="L182" i="1"/>
  <c r="L178" i="1"/>
  <c r="L174" i="1"/>
  <c r="L170" i="1"/>
  <c r="L166" i="1"/>
  <c r="L162" i="1"/>
  <c r="L158" i="1"/>
  <c r="L187" i="1"/>
  <c r="L183" i="1"/>
  <c r="L179" i="1"/>
  <c r="L175" i="1"/>
  <c r="L171" i="1"/>
  <c r="L167" i="1"/>
  <c r="L163" i="1"/>
  <c r="L159" i="1"/>
  <c r="L188" i="1"/>
  <c r="L184" i="1"/>
  <c r="L180" i="1"/>
  <c r="L176" i="1"/>
  <c r="L172" i="1"/>
  <c r="L168" i="1"/>
  <c r="L164" i="1"/>
  <c r="L160" i="1"/>
  <c r="L165" i="1"/>
  <c r="L185" i="1"/>
  <c r="L181" i="1"/>
  <c r="L189" i="1"/>
  <c r="L154" i="1"/>
  <c r="L150" i="1"/>
  <c r="L146" i="1"/>
  <c r="L173" i="1"/>
  <c r="L177" i="1"/>
  <c r="L153" i="1"/>
  <c r="L140" i="1"/>
  <c r="L152" i="1"/>
  <c r="L151" i="1"/>
  <c r="L144" i="1"/>
  <c r="L169" i="1"/>
  <c r="L148" i="1"/>
  <c r="L147" i="1"/>
  <c r="L156" i="1"/>
  <c r="L155" i="1"/>
  <c r="L143" i="1"/>
  <c r="L139" i="1"/>
  <c r="L142" i="1"/>
  <c r="L141" i="1"/>
  <c r="L138" i="1"/>
  <c r="L125" i="1"/>
  <c r="L121" i="1"/>
  <c r="L117" i="1"/>
  <c r="L113" i="1"/>
  <c r="L109" i="1"/>
  <c r="L149" i="1"/>
  <c r="L135" i="1"/>
  <c r="L128" i="1"/>
  <c r="L145" i="1"/>
  <c r="L132" i="1"/>
  <c r="L122" i="1"/>
  <c r="L137" i="1"/>
  <c r="L134" i="1"/>
  <c r="L127" i="1"/>
  <c r="L123" i="1"/>
  <c r="L119" i="1"/>
  <c r="L115" i="1"/>
  <c r="L111" i="1"/>
  <c r="L157" i="1"/>
  <c r="L130" i="1"/>
  <c r="L129" i="1"/>
  <c r="L124" i="1"/>
  <c r="L120" i="1"/>
  <c r="L116" i="1"/>
  <c r="L133" i="1"/>
  <c r="L131" i="1"/>
  <c r="L110" i="1"/>
  <c r="L105" i="1"/>
  <c r="L101" i="1"/>
  <c r="L97" i="1"/>
  <c r="L93" i="1"/>
  <c r="L89" i="1"/>
  <c r="L85" i="1"/>
  <c r="L81" i="1"/>
  <c r="L136" i="1"/>
  <c r="L108" i="1"/>
  <c r="L126" i="1"/>
  <c r="L118" i="1"/>
  <c r="L107" i="1"/>
  <c r="L103" i="1"/>
  <c r="L99" i="1"/>
  <c r="L95" i="1"/>
  <c r="L91" i="1"/>
  <c r="L87" i="1"/>
  <c r="L161" i="1"/>
  <c r="L104" i="1"/>
  <c r="L100" i="1"/>
  <c r="L96" i="1"/>
  <c r="L114" i="1"/>
  <c r="L84" i="1"/>
  <c r="L88" i="1"/>
  <c r="L79" i="1"/>
  <c r="L92" i="1"/>
  <c r="L83" i="1"/>
  <c r="L80" i="1"/>
  <c r="L77" i="1"/>
  <c r="L73" i="1"/>
  <c r="L69" i="1"/>
  <c r="L65" i="1"/>
  <c r="L61" i="1"/>
  <c r="L57" i="1"/>
  <c r="L53" i="1"/>
  <c r="L49" i="1"/>
  <c r="L45" i="1"/>
  <c r="L41" i="1"/>
  <c r="L112" i="1"/>
  <c r="L78" i="1"/>
  <c r="L74" i="1"/>
  <c r="L70" i="1"/>
  <c r="L66" i="1"/>
  <c r="L62" i="1"/>
  <c r="L58" i="1"/>
  <c r="L54" i="1"/>
  <c r="L50" i="1"/>
  <c r="L46" i="1"/>
  <c r="L90" i="1"/>
  <c r="L98" i="1"/>
  <c r="L94" i="1"/>
  <c r="L86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X190" i="1"/>
  <c r="X191" i="1"/>
  <c r="X192" i="1"/>
  <c r="X186" i="1"/>
  <c r="X182" i="1"/>
  <c r="X178" i="1"/>
  <c r="X174" i="1"/>
  <c r="X170" i="1"/>
  <c r="X166" i="1"/>
  <c r="X162" i="1"/>
  <c r="X158" i="1"/>
  <c r="X187" i="1"/>
  <c r="X183" i="1"/>
  <c r="X179" i="1"/>
  <c r="X175" i="1"/>
  <c r="X171" i="1"/>
  <c r="X167" i="1"/>
  <c r="X163" i="1"/>
  <c r="X159" i="1"/>
  <c r="X188" i="1"/>
  <c r="X184" i="1"/>
  <c r="X180" i="1"/>
  <c r="X176" i="1"/>
  <c r="X172" i="1"/>
  <c r="X168" i="1"/>
  <c r="X164" i="1"/>
  <c r="X160" i="1"/>
  <c r="X173" i="1"/>
  <c r="X161" i="1"/>
  <c r="X154" i="1"/>
  <c r="X150" i="1"/>
  <c r="X146" i="1"/>
  <c r="X181" i="1"/>
  <c r="X185" i="1"/>
  <c r="X169" i="1"/>
  <c r="X189" i="1"/>
  <c r="X157" i="1"/>
  <c r="X145" i="1"/>
  <c r="X165" i="1"/>
  <c r="X156" i="1"/>
  <c r="X155" i="1"/>
  <c r="X140" i="1"/>
  <c r="X152" i="1"/>
  <c r="X151" i="1"/>
  <c r="X148" i="1"/>
  <c r="X147" i="1"/>
  <c r="X143" i="1"/>
  <c r="X139" i="1"/>
  <c r="X177" i="1"/>
  <c r="X134" i="1"/>
  <c r="X130" i="1"/>
  <c r="X129" i="1"/>
  <c r="X121" i="1"/>
  <c r="X117" i="1"/>
  <c r="X113" i="1"/>
  <c r="X109" i="1"/>
  <c r="X125" i="1"/>
  <c r="X136" i="1"/>
  <c r="X131" i="1"/>
  <c r="X128" i="1"/>
  <c r="X122" i="1"/>
  <c r="X133" i="1"/>
  <c r="X138" i="1"/>
  <c r="X123" i="1"/>
  <c r="X119" i="1"/>
  <c r="X115" i="1"/>
  <c r="X111" i="1"/>
  <c r="X142" i="1"/>
  <c r="X141" i="1"/>
  <c r="X135" i="1"/>
  <c r="X127" i="1"/>
  <c r="X153" i="1"/>
  <c r="X124" i="1"/>
  <c r="X120" i="1"/>
  <c r="X116" i="1"/>
  <c r="X149" i="1"/>
  <c r="X137" i="1"/>
  <c r="X126" i="1"/>
  <c r="X132" i="1"/>
  <c r="X105" i="1"/>
  <c r="X101" i="1"/>
  <c r="X97" i="1"/>
  <c r="X93" i="1"/>
  <c r="X89" i="1"/>
  <c r="X85" i="1"/>
  <c r="X81" i="1"/>
  <c r="X114" i="1"/>
  <c r="X110" i="1"/>
  <c r="X107" i="1"/>
  <c r="X103" i="1"/>
  <c r="X99" i="1"/>
  <c r="X95" i="1"/>
  <c r="X91" i="1"/>
  <c r="X87" i="1"/>
  <c r="X83" i="1"/>
  <c r="X108" i="1"/>
  <c r="X144" i="1"/>
  <c r="X104" i="1"/>
  <c r="X100" i="1"/>
  <c r="X96" i="1"/>
  <c r="X112" i="1"/>
  <c r="X118" i="1"/>
  <c r="X82" i="1"/>
  <c r="X77" i="1"/>
  <c r="X73" i="1"/>
  <c r="X69" i="1"/>
  <c r="X65" i="1"/>
  <c r="X61" i="1"/>
  <c r="X57" i="1"/>
  <c r="X53" i="1"/>
  <c r="X49" i="1"/>
  <c r="X45" i="1"/>
  <c r="X41" i="1"/>
  <c r="X37" i="1"/>
  <c r="X74" i="1"/>
  <c r="X70" i="1"/>
  <c r="X66" i="1"/>
  <c r="X62" i="1"/>
  <c r="X58" i="1"/>
  <c r="X54" i="1"/>
  <c r="X50" i="1"/>
  <c r="X46" i="1"/>
  <c r="X106" i="1"/>
  <c r="X80" i="1"/>
  <c r="X78" i="1"/>
  <c r="X102" i="1"/>
  <c r="X86" i="1"/>
  <c r="X84" i="1"/>
  <c r="X88" i="1"/>
  <c r="X92" i="1"/>
  <c r="X76" i="1"/>
  <c r="X72" i="1"/>
  <c r="X68" i="1"/>
  <c r="X64" i="1"/>
  <c r="X60" i="1"/>
  <c r="X56" i="1"/>
  <c r="X52" i="1"/>
  <c r="X48" i="1"/>
  <c r="X44" i="1"/>
  <c r="X40" i="1"/>
  <c r="X36" i="1"/>
  <c r="X32" i="1"/>
  <c r="X28" i="1"/>
  <c r="AJ189" i="1"/>
  <c r="AJ190" i="1"/>
  <c r="AJ191" i="1"/>
  <c r="AJ192" i="1"/>
  <c r="AJ186" i="1"/>
  <c r="AJ182" i="1"/>
  <c r="AJ178" i="1"/>
  <c r="AJ174" i="1"/>
  <c r="AJ170" i="1"/>
  <c r="AJ166" i="1"/>
  <c r="AJ162" i="1"/>
  <c r="AJ158" i="1"/>
  <c r="AJ187" i="1"/>
  <c r="AJ183" i="1"/>
  <c r="AJ179" i="1"/>
  <c r="AJ175" i="1"/>
  <c r="AJ171" i="1"/>
  <c r="AJ167" i="1"/>
  <c r="AJ163" i="1"/>
  <c r="AJ159" i="1"/>
  <c r="AJ188" i="1"/>
  <c r="AJ184" i="1"/>
  <c r="AJ180" i="1"/>
  <c r="AJ176" i="1"/>
  <c r="AJ172" i="1"/>
  <c r="AJ168" i="1"/>
  <c r="AJ164" i="1"/>
  <c r="AJ160" i="1"/>
  <c r="AJ181" i="1"/>
  <c r="AJ169" i="1"/>
  <c r="AJ185" i="1"/>
  <c r="AJ154" i="1"/>
  <c r="AJ150" i="1"/>
  <c r="AJ146" i="1"/>
  <c r="AJ173" i="1"/>
  <c r="AJ177" i="1"/>
  <c r="AJ165" i="1"/>
  <c r="AJ148" i="1"/>
  <c r="AJ147" i="1"/>
  <c r="AJ140" i="1"/>
  <c r="AJ161" i="1"/>
  <c r="AJ157" i="1"/>
  <c r="AJ145" i="1"/>
  <c r="AJ156" i="1"/>
  <c r="AJ155" i="1"/>
  <c r="AJ144" i="1"/>
  <c r="AJ153" i="1"/>
  <c r="AJ149" i="1"/>
  <c r="AJ143" i="1"/>
  <c r="AJ139" i="1"/>
  <c r="AJ126" i="1"/>
  <c r="AJ121" i="1"/>
  <c r="AJ117" i="1"/>
  <c r="AJ113" i="1"/>
  <c r="AJ109" i="1"/>
  <c r="AJ151" i="1"/>
  <c r="AJ138" i="1"/>
  <c r="AJ135" i="1"/>
  <c r="AJ129" i="1"/>
  <c r="AJ132" i="1"/>
  <c r="AJ142" i="1"/>
  <c r="AJ141" i="1"/>
  <c r="AJ130" i="1"/>
  <c r="AJ125" i="1"/>
  <c r="AJ122" i="1"/>
  <c r="AJ137" i="1"/>
  <c r="AJ152" i="1"/>
  <c r="AJ134" i="1"/>
  <c r="AJ128" i="1"/>
  <c r="AJ123" i="1"/>
  <c r="AJ119" i="1"/>
  <c r="AJ115" i="1"/>
  <c r="AJ111" i="1"/>
  <c r="AJ107" i="1"/>
  <c r="AJ127" i="1"/>
  <c r="AJ124" i="1"/>
  <c r="AJ120" i="1"/>
  <c r="AJ116" i="1"/>
  <c r="AJ133" i="1"/>
  <c r="AJ118" i="1"/>
  <c r="AJ114" i="1"/>
  <c r="AJ110" i="1"/>
  <c r="AJ108" i="1"/>
  <c r="AJ105" i="1"/>
  <c r="AJ101" i="1"/>
  <c r="AJ97" i="1"/>
  <c r="AJ93" i="1"/>
  <c r="AJ89" i="1"/>
  <c r="AJ85" i="1"/>
  <c r="AJ81" i="1"/>
  <c r="AJ136" i="1"/>
  <c r="AJ131" i="1"/>
  <c r="AJ112" i="1"/>
  <c r="AJ103" i="1"/>
  <c r="AJ99" i="1"/>
  <c r="AJ95" i="1"/>
  <c r="AJ91" i="1"/>
  <c r="AJ87" i="1"/>
  <c r="AJ83" i="1"/>
  <c r="AJ104" i="1"/>
  <c r="AJ100" i="1"/>
  <c r="AJ96" i="1"/>
  <c r="AJ90" i="1"/>
  <c r="AJ84" i="1"/>
  <c r="AJ77" i="1"/>
  <c r="AJ73" i="1"/>
  <c r="AJ69" i="1"/>
  <c r="AJ65" i="1"/>
  <c r="AJ61" i="1"/>
  <c r="AJ57" i="1"/>
  <c r="AJ53" i="1"/>
  <c r="AJ49" i="1"/>
  <c r="AJ45" i="1"/>
  <c r="AJ41" i="1"/>
  <c r="AJ37" i="1"/>
  <c r="AJ86" i="1"/>
  <c r="AJ102" i="1"/>
  <c r="AJ74" i="1"/>
  <c r="AJ70" i="1"/>
  <c r="AJ66" i="1"/>
  <c r="AJ62" i="1"/>
  <c r="AJ58" i="1"/>
  <c r="AJ54" i="1"/>
  <c r="AJ50" i="1"/>
  <c r="AJ46" i="1"/>
  <c r="AJ98" i="1"/>
  <c r="AJ94" i="1"/>
  <c r="AJ88" i="1"/>
  <c r="AJ82" i="1"/>
  <c r="AJ80" i="1"/>
  <c r="AJ76" i="1"/>
  <c r="AJ72" i="1"/>
  <c r="AJ68" i="1"/>
  <c r="AJ64" i="1"/>
  <c r="AJ60" i="1"/>
  <c r="AJ56" i="1"/>
  <c r="AJ52" i="1"/>
  <c r="AJ48" i="1"/>
  <c r="AJ44" i="1"/>
  <c r="AJ40" i="1"/>
  <c r="AJ36" i="1"/>
  <c r="AJ32" i="1"/>
  <c r="AJ28" i="1"/>
  <c r="P3" i="1"/>
  <c r="AB3" i="1"/>
  <c r="S4" i="1"/>
  <c r="AE4" i="1"/>
  <c r="J5" i="1"/>
  <c r="V5" i="1"/>
  <c r="AH5" i="1"/>
  <c r="M6" i="1"/>
  <c r="Y6" i="1"/>
  <c r="AK6" i="1"/>
  <c r="P7" i="1"/>
  <c r="AB7" i="1"/>
  <c r="S8" i="1"/>
  <c r="AE8" i="1"/>
  <c r="J9" i="1"/>
  <c r="V9" i="1"/>
  <c r="AH9" i="1"/>
  <c r="M10" i="1"/>
  <c r="Y10" i="1"/>
  <c r="AK10" i="1"/>
  <c r="P11" i="1"/>
  <c r="AB11" i="1"/>
  <c r="S12" i="1"/>
  <c r="AE12" i="1"/>
  <c r="J13" i="1"/>
  <c r="V13" i="1"/>
  <c r="AH13" i="1"/>
  <c r="M14" i="1"/>
  <c r="Y14" i="1"/>
  <c r="AK14" i="1"/>
  <c r="P15" i="1"/>
  <c r="AB15" i="1"/>
  <c r="S16" i="1"/>
  <c r="AE16" i="1"/>
  <c r="J17" i="1"/>
  <c r="V17" i="1"/>
  <c r="AH17" i="1"/>
  <c r="M18" i="1"/>
  <c r="Y18" i="1"/>
  <c r="AK18" i="1"/>
  <c r="P19" i="1"/>
  <c r="AB19" i="1"/>
  <c r="S20" i="1"/>
  <c r="AE20" i="1"/>
  <c r="J21" i="1"/>
  <c r="V21" i="1"/>
  <c r="AH21" i="1"/>
  <c r="M22" i="1"/>
  <c r="Y22" i="1"/>
  <c r="P23" i="1"/>
  <c r="AB23" i="1"/>
  <c r="S24" i="1"/>
  <c r="AE24" i="1"/>
  <c r="J25" i="1"/>
  <c r="V25" i="1"/>
  <c r="AH25" i="1"/>
  <c r="M26" i="1"/>
  <c r="Y26" i="1"/>
  <c r="AB27" i="1"/>
  <c r="Z28" i="1"/>
  <c r="U29" i="1"/>
  <c r="O30" i="1"/>
  <c r="AG32" i="1"/>
  <c r="AD33" i="1"/>
  <c r="R35" i="1"/>
  <c r="O36" i="1"/>
  <c r="J37" i="1"/>
  <c r="L38" i="1"/>
  <c r="L39" i="1"/>
  <c r="N40" i="1"/>
  <c r="Q41" i="1"/>
  <c r="T42" i="1"/>
  <c r="P43" i="1"/>
  <c r="R44" i="1"/>
  <c r="AC45" i="1"/>
  <c r="O48" i="1"/>
  <c r="AC49" i="1"/>
  <c r="O52" i="1"/>
  <c r="AC53" i="1"/>
  <c r="O56" i="1"/>
  <c r="AC57" i="1"/>
  <c r="O60" i="1"/>
  <c r="AC61" i="1"/>
  <c r="O64" i="1"/>
  <c r="AC65" i="1"/>
  <c r="O68" i="1"/>
  <c r="AC69" i="1"/>
  <c r="O72" i="1"/>
  <c r="AC73" i="1"/>
  <c r="O76" i="1"/>
  <c r="AC77" i="1"/>
  <c r="Q79" i="1"/>
  <c r="N81" i="1"/>
  <c r="R86" i="1"/>
  <c r="X98" i="1"/>
  <c r="O35" i="1"/>
  <c r="AL80" i="1"/>
  <c r="K191" i="1"/>
  <c r="K192" i="1"/>
  <c r="K187" i="1"/>
  <c r="K183" i="1"/>
  <c r="K190" i="1"/>
  <c r="K188" i="1"/>
  <c r="K184" i="1"/>
  <c r="K180" i="1"/>
  <c r="K176" i="1"/>
  <c r="K172" i="1"/>
  <c r="K177" i="1"/>
  <c r="K171" i="1"/>
  <c r="K164" i="1"/>
  <c r="K161" i="1"/>
  <c r="K186" i="1"/>
  <c r="K179" i="1"/>
  <c r="K160" i="1"/>
  <c r="K165" i="1"/>
  <c r="K159" i="1"/>
  <c r="K157" i="1"/>
  <c r="K153" i="1"/>
  <c r="K149" i="1"/>
  <c r="K185" i="1"/>
  <c r="K181" i="1"/>
  <c r="K166" i="1"/>
  <c r="K174" i="1"/>
  <c r="K167" i="1"/>
  <c r="K170" i="1"/>
  <c r="K173" i="1"/>
  <c r="K175" i="1"/>
  <c r="K182" i="1"/>
  <c r="K162" i="1"/>
  <c r="K156" i="1"/>
  <c r="K155" i="1"/>
  <c r="K154" i="1"/>
  <c r="K143" i="1"/>
  <c r="K139" i="1"/>
  <c r="K135" i="1"/>
  <c r="K131" i="1"/>
  <c r="K127" i="1"/>
  <c r="K140" i="1"/>
  <c r="K136" i="1"/>
  <c r="K132" i="1"/>
  <c r="K128" i="1"/>
  <c r="K178" i="1"/>
  <c r="K169" i="1"/>
  <c r="K141" i="1"/>
  <c r="K137" i="1"/>
  <c r="K133" i="1"/>
  <c r="K163" i="1"/>
  <c r="K145" i="1"/>
  <c r="K168" i="1"/>
  <c r="K158" i="1"/>
  <c r="K148" i="1"/>
  <c r="K144" i="1"/>
  <c r="K142" i="1"/>
  <c r="K138" i="1"/>
  <c r="K189" i="1"/>
  <c r="K125" i="1"/>
  <c r="K121" i="1"/>
  <c r="K117" i="1"/>
  <c r="K113" i="1"/>
  <c r="K150" i="1"/>
  <c r="K146" i="1"/>
  <c r="K122" i="1"/>
  <c r="K118" i="1"/>
  <c r="K114" i="1"/>
  <c r="K110" i="1"/>
  <c r="K151" i="1"/>
  <c r="K134" i="1"/>
  <c r="K147" i="1"/>
  <c r="K123" i="1"/>
  <c r="K119" i="1"/>
  <c r="K115" i="1"/>
  <c r="K111" i="1"/>
  <c r="K126" i="1"/>
  <c r="K152" i="1"/>
  <c r="K129" i="1"/>
  <c r="K124" i="1"/>
  <c r="K120" i="1"/>
  <c r="K116" i="1"/>
  <c r="K105" i="1"/>
  <c r="K101" i="1"/>
  <c r="K97" i="1"/>
  <c r="K93" i="1"/>
  <c r="K89" i="1"/>
  <c r="K112" i="1"/>
  <c r="K106" i="1"/>
  <c r="K102" i="1"/>
  <c r="K98" i="1"/>
  <c r="K94" i="1"/>
  <c r="K90" i="1"/>
  <c r="K86" i="1"/>
  <c r="K82" i="1"/>
  <c r="K130" i="1"/>
  <c r="K109" i="1"/>
  <c r="K107" i="1"/>
  <c r="K103" i="1"/>
  <c r="K99" i="1"/>
  <c r="K95" i="1"/>
  <c r="K91" i="1"/>
  <c r="K87" i="1"/>
  <c r="K104" i="1"/>
  <c r="K100" i="1"/>
  <c r="K96" i="1"/>
  <c r="K92" i="1"/>
  <c r="K88" i="1"/>
  <c r="K84" i="1"/>
  <c r="K76" i="1"/>
  <c r="K72" i="1"/>
  <c r="K68" i="1"/>
  <c r="K64" i="1"/>
  <c r="K60" i="1"/>
  <c r="K56" i="1"/>
  <c r="K52" i="1"/>
  <c r="K48" i="1"/>
  <c r="K44" i="1"/>
  <c r="K40" i="1"/>
  <c r="K36" i="1"/>
  <c r="K32" i="1"/>
  <c r="K28" i="1"/>
  <c r="K79" i="1"/>
  <c r="K83" i="1"/>
  <c r="K80" i="1"/>
  <c r="K77" i="1"/>
  <c r="K73" i="1"/>
  <c r="K69" i="1"/>
  <c r="K65" i="1"/>
  <c r="K61" i="1"/>
  <c r="K57" i="1"/>
  <c r="K53" i="1"/>
  <c r="K49" i="1"/>
  <c r="K45" i="1"/>
  <c r="K41" i="1"/>
  <c r="K37" i="1"/>
  <c r="K33" i="1"/>
  <c r="K29" i="1"/>
  <c r="K81" i="1"/>
  <c r="K78" i="1"/>
  <c r="K74" i="1"/>
  <c r="K70" i="1"/>
  <c r="K66" i="1"/>
  <c r="K62" i="1"/>
  <c r="K58" i="1"/>
  <c r="K54" i="1"/>
  <c r="K50" i="1"/>
  <c r="K46" i="1"/>
  <c r="K42" i="1"/>
  <c r="K38" i="1"/>
  <c r="K34" i="1"/>
  <c r="K30" i="1"/>
  <c r="K85" i="1"/>
  <c r="W191" i="1"/>
  <c r="W192" i="1"/>
  <c r="W190" i="1"/>
  <c r="W187" i="1"/>
  <c r="W183" i="1"/>
  <c r="W188" i="1"/>
  <c r="W184" i="1"/>
  <c r="W180" i="1"/>
  <c r="W176" i="1"/>
  <c r="W172" i="1"/>
  <c r="W189" i="1"/>
  <c r="W178" i="1"/>
  <c r="W170" i="1"/>
  <c r="W162" i="1"/>
  <c r="W157" i="1"/>
  <c r="W153" i="1"/>
  <c r="W149" i="1"/>
  <c r="W145" i="1"/>
  <c r="W173" i="1"/>
  <c r="W163" i="1"/>
  <c r="W161" i="1"/>
  <c r="W175" i="1"/>
  <c r="W164" i="1"/>
  <c r="W160" i="1"/>
  <c r="W186" i="1"/>
  <c r="W181" i="1"/>
  <c r="W168" i="1"/>
  <c r="W185" i="1"/>
  <c r="W174" i="1"/>
  <c r="W169" i="1"/>
  <c r="W143" i="1"/>
  <c r="W139" i="1"/>
  <c r="W135" i="1"/>
  <c r="W131" i="1"/>
  <c r="W127" i="1"/>
  <c r="W158" i="1"/>
  <c r="W171" i="1"/>
  <c r="W165" i="1"/>
  <c r="W156" i="1"/>
  <c r="W155" i="1"/>
  <c r="W154" i="1"/>
  <c r="W140" i="1"/>
  <c r="W136" i="1"/>
  <c r="W132" i="1"/>
  <c r="W128" i="1"/>
  <c r="W167" i="1"/>
  <c r="W159" i="1"/>
  <c r="W141" i="1"/>
  <c r="W137" i="1"/>
  <c r="W133" i="1"/>
  <c r="W152" i="1"/>
  <c r="W151" i="1"/>
  <c r="W150" i="1"/>
  <c r="W179" i="1"/>
  <c r="W148" i="1"/>
  <c r="W147" i="1"/>
  <c r="W146" i="1"/>
  <c r="W126" i="1"/>
  <c r="W177" i="1"/>
  <c r="W166" i="1"/>
  <c r="W134" i="1"/>
  <c r="W130" i="1"/>
  <c r="W129" i="1"/>
  <c r="W182" i="1"/>
  <c r="W121" i="1"/>
  <c r="W117" i="1"/>
  <c r="W113" i="1"/>
  <c r="W125" i="1"/>
  <c r="W122" i="1"/>
  <c r="W118" i="1"/>
  <c r="W114" i="1"/>
  <c r="W110" i="1"/>
  <c r="W138" i="1"/>
  <c r="W123" i="1"/>
  <c r="W119" i="1"/>
  <c r="W115" i="1"/>
  <c r="W111" i="1"/>
  <c r="W144" i="1"/>
  <c r="W124" i="1"/>
  <c r="W120" i="1"/>
  <c r="W116" i="1"/>
  <c r="W112" i="1"/>
  <c r="W109" i="1"/>
  <c r="W142" i="1"/>
  <c r="W105" i="1"/>
  <c r="W101" i="1"/>
  <c r="W97" i="1"/>
  <c r="W93" i="1"/>
  <c r="W89" i="1"/>
  <c r="W106" i="1"/>
  <c r="W102" i="1"/>
  <c r="W98" i="1"/>
  <c r="W94" i="1"/>
  <c r="W90" i="1"/>
  <c r="W86" i="1"/>
  <c r="W82" i="1"/>
  <c r="W107" i="1"/>
  <c r="W103" i="1"/>
  <c r="W99" i="1"/>
  <c r="W95" i="1"/>
  <c r="W91" i="1"/>
  <c r="W87" i="1"/>
  <c r="W104" i="1"/>
  <c r="W100" i="1"/>
  <c r="W96" i="1"/>
  <c r="W92" i="1"/>
  <c r="W88" i="1"/>
  <c r="W84" i="1"/>
  <c r="W76" i="1"/>
  <c r="W72" i="1"/>
  <c r="W68" i="1"/>
  <c r="W64" i="1"/>
  <c r="W60" i="1"/>
  <c r="W56" i="1"/>
  <c r="W52" i="1"/>
  <c r="W48" i="1"/>
  <c r="W44" i="1"/>
  <c r="W40" i="1"/>
  <c r="W36" i="1"/>
  <c r="W32" i="1"/>
  <c r="W28" i="1"/>
  <c r="W77" i="1"/>
  <c r="W73" i="1"/>
  <c r="W69" i="1"/>
  <c r="W65" i="1"/>
  <c r="W61" i="1"/>
  <c r="W57" i="1"/>
  <c r="W53" i="1"/>
  <c r="W49" i="1"/>
  <c r="W45" i="1"/>
  <c r="W41" i="1"/>
  <c r="W37" i="1"/>
  <c r="W33" i="1"/>
  <c r="W29" i="1"/>
  <c r="W79" i="1"/>
  <c r="W74" i="1"/>
  <c r="W70" i="1"/>
  <c r="W66" i="1"/>
  <c r="W62" i="1"/>
  <c r="W58" i="1"/>
  <c r="W54" i="1"/>
  <c r="W50" i="1"/>
  <c r="W46" i="1"/>
  <c r="W42" i="1"/>
  <c r="W38" i="1"/>
  <c r="W34" i="1"/>
  <c r="W30" i="1"/>
  <c r="W108" i="1"/>
  <c r="W85" i="1"/>
  <c r="W80" i="1"/>
  <c r="W78" i="1"/>
  <c r="W81" i="1"/>
  <c r="AI190" i="1"/>
  <c r="AI191" i="1"/>
  <c r="AI192" i="1"/>
  <c r="AI187" i="1"/>
  <c r="AI183" i="1"/>
  <c r="AI188" i="1"/>
  <c r="AI184" i="1"/>
  <c r="AI180" i="1"/>
  <c r="AI176" i="1"/>
  <c r="AI172" i="1"/>
  <c r="AI177" i="1"/>
  <c r="AI167" i="1"/>
  <c r="AI182" i="1"/>
  <c r="AI179" i="1"/>
  <c r="AI168" i="1"/>
  <c r="AI157" i="1"/>
  <c r="AI153" i="1"/>
  <c r="AI149" i="1"/>
  <c r="AI145" i="1"/>
  <c r="AI186" i="1"/>
  <c r="AI181" i="1"/>
  <c r="AI169" i="1"/>
  <c r="AI174" i="1"/>
  <c r="AI189" i="1"/>
  <c r="AI173" i="1"/>
  <c r="AI175" i="1"/>
  <c r="AI171" i="1"/>
  <c r="AI165" i="1"/>
  <c r="AI164" i="1"/>
  <c r="AI163" i="1"/>
  <c r="AI159" i="1"/>
  <c r="AI143" i="1"/>
  <c r="AI139" i="1"/>
  <c r="AI135" i="1"/>
  <c r="AI131" i="1"/>
  <c r="AI127" i="1"/>
  <c r="AI166" i="1"/>
  <c r="AI162" i="1"/>
  <c r="AI148" i="1"/>
  <c r="AI147" i="1"/>
  <c r="AI146" i="1"/>
  <c r="AI178" i="1"/>
  <c r="AI140" i="1"/>
  <c r="AI136" i="1"/>
  <c r="AI132" i="1"/>
  <c r="AI128" i="1"/>
  <c r="AI185" i="1"/>
  <c r="AI156" i="1"/>
  <c r="AI155" i="1"/>
  <c r="AI154" i="1"/>
  <c r="AI141" i="1"/>
  <c r="AI137" i="1"/>
  <c r="AI133" i="1"/>
  <c r="AI170" i="1"/>
  <c r="AI158" i="1"/>
  <c r="AI144" i="1"/>
  <c r="AI152" i="1"/>
  <c r="AI151" i="1"/>
  <c r="AI150" i="1"/>
  <c r="AI126" i="1"/>
  <c r="AI121" i="1"/>
  <c r="AI117" i="1"/>
  <c r="AI113" i="1"/>
  <c r="AI138" i="1"/>
  <c r="AI129" i="1"/>
  <c r="AI142" i="1"/>
  <c r="AI130" i="1"/>
  <c r="AI125" i="1"/>
  <c r="AI122" i="1"/>
  <c r="AI118" i="1"/>
  <c r="AI114" i="1"/>
  <c r="AI110" i="1"/>
  <c r="AI161" i="1"/>
  <c r="AI134" i="1"/>
  <c r="AI123" i="1"/>
  <c r="AI119" i="1"/>
  <c r="AI115" i="1"/>
  <c r="AI111" i="1"/>
  <c r="AI160" i="1"/>
  <c r="AI124" i="1"/>
  <c r="AI120" i="1"/>
  <c r="AI116" i="1"/>
  <c r="AI108" i="1"/>
  <c r="AI105" i="1"/>
  <c r="AI101" i="1"/>
  <c r="AI97" i="1"/>
  <c r="AI93" i="1"/>
  <c r="AI89" i="1"/>
  <c r="AI106" i="1"/>
  <c r="AI102" i="1"/>
  <c r="AI98" i="1"/>
  <c r="AI94" i="1"/>
  <c r="AI90" i="1"/>
  <c r="AI86" i="1"/>
  <c r="AI82" i="1"/>
  <c r="AI112" i="1"/>
  <c r="AI109" i="1"/>
  <c r="AI103" i="1"/>
  <c r="AI99" i="1"/>
  <c r="AI95" i="1"/>
  <c r="AI91" i="1"/>
  <c r="AI87" i="1"/>
  <c r="AI104" i="1"/>
  <c r="AI100" i="1"/>
  <c r="AI96" i="1"/>
  <c r="AI92" i="1"/>
  <c r="AI88" i="1"/>
  <c r="AI84" i="1"/>
  <c r="AI76" i="1"/>
  <c r="AI72" i="1"/>
  <c r="AI68" i="1"/>
  <c r="AI64" i="1"/>
  <c r="AI60" i="1"/>
  <c r="AI56" i="1"/>
  <c r="AI52" i="1"/>
  <c r="AI48" i="1"/>
  <c r="AI44" i="1"/>
  <c r="AI40" i="1"/>
  <c r="AI36" i="1"/>
  <c r="AI32" i="1"/>
  <c r="AI28" i="1"/>
  <c r="AI85" i="1"/>
  <c r="AI81" i="1"/>
  <c r="AI77" i="1"/>
  <c r="AI73" i="1"/>
  <c r="AI69" i="1"/>
  <c r="AI65" i="1"/>
  <c r="AI61" i="1"/>
  <c r="AI57" i="1"/>
  <c r="AI53" i="1"/>
  <c r="AI49" i="1"/>
  <c r="AI45" i="1"/>
  <c r="AI41" i="1"/>
  <c r="AI37" i="1"/>
  <c r="AI33" i="1"/>
  <c r="AI29" i="1"/>
  <c r="AI74" i="1"/>
  <c r="AI70" i="1"/>
  <c r="AI66" i="1"/>
  <c r="AI62" i="1"/>
  <c r="AI58" i="1"/>
  <c r="AI54" i="1"/>
  <c r="AI50" i="1"/>
  <c r="AI46" i="1"/>
  <c r="AI42" i="1"/>
  <c r="AI38" i="1"/>
  <c r="AI34" i="1"/>
  <c r="AI30" i="1"/>
  <c r="AI26" i="1"/>
  <c r="AI107" i="1"/>
  <c r="AI80" i="1"/>
  <c r="O3" i="1"/>
  <c r="AA3" i="1"/>
  <c r="M192" i="1"/>
  <c r="M191" i="1"/>
  <c r="M187" i="1"/>
  <c r="M183" i="1"/>
  <c r="M179" i="1"/>
  <c r="M175" i="1"/>
  <c r="M188" i="1"/>
  <c r="M184" i="1"/>
  <c r="M180" i="1"/>
  <c r="M176" i="1"/>
  <c r="M172" i="1"/>
  <c r="M168" i="1"/>
  <c r="M164" i="1"/>
  <c r="M190" i="1"/>
  <c r="M186" i="1"/>
  <c r="M165" i="1"/>
  <c r="M160" i="1"/>
  <c r="M157" i="1"/>
  <c r="M153" i="1"/>
  <c r="M149" i="1"/>
  <c r="M145" i="1"/>
  <c r="M185" i="1"/>
  <c r="M181" i="1"/>
  <c r="M159" i="1"/>
  <c r="M166" i="1"/>
  <c r="M189" i="1"/>
  <c r="M174" i="1"/>
  <c r="M167" i="1"/>
  <c r="M158" i="1"/>
  <c r="M182" i="1"/>
  <c r="M177" i="1"/>
  <c r="M171" i="1"/>
  <c r="M140" i="1"/>
  <c r="M136" i="1"/>
  <c r="M132" i="1"/>
  <c r="M152" i="1"/>
  <c r="M151" i="1"/>
  <c r="M144" i="1"/>
  <c r="M161" i="1"/>
  <c r="M150" i="1"/>
  <c r="M178" i="1"/>
  <c r="M173" i="1"/>
  <c r="M148" i="1"/>
  <c r="M147" i="1"/>
  <c r="M146" i="1"/>
  <c r="M142" i="1"/>
  <c r="M138" i="1"/>
  <c r="M134" i="1"/>
  <c r="M130" i="1"/>
  <c r="M156" i="1"/>
  <c r="M155" i="1"/>
  <c r="M143" i="1"/>
  <c r="M139" i="1"/>
  <c r="M135" i="1"/>
  <c r="M131" i="1"/>
  <c r="M170" i="1"/>
  <c r="M162" i="1"/>
  <c r="M154" i="1"/>
  <c r="M163" i="1"/>
  <c r="M125" i="1"/>
  <c r="M121" i="1"/>
  <c r="M117" i="1"/>
  <c r="M113" i="1"/>
  <c r="M109" i="1"/>
  <c r="M128" i="1"/>
  <c r="M122" i="1"/>
  <c r="M118" i="1"/>
  <c r="M114" i="1"/>
  <c r="M110" i="1"/>
  <c r="M137" i="1"/>
  <c r="M169" i="1"/>
  <c r="M127" i="1"/>
  <c r="M123" i="1"/>
  <c r="M126" i="1"/>
  <c r="M133" i="1"/>
  <c r="M141" i="1"/>
  <c r="M105" i="1"/>
  <c r="M101" i="1"/>
  <c r="M97" i="1"/>
  <c r="M93" i="1"/>
  <c r="M89" i="1"/>
  <c r="M85" i="1"/>
  <c r="M81" i="1"/>
  <c r="M120" i="1"/>
  <c r="M116" i="1"/>
  <c r="M124" i="1"/>
  <c r="M108" i="1"/>
  <c r="M112" i="1"/>
  <c r="M106" i="1"/>
  <c r="M102" i="1"/>
  <c r="M98" i="1"/>
  <c r="M94" i="1"/>
  <c r="M90" i="1"/>
  <c r="M86" i="1"/>
  <c r="M82" i="1"/>
  <c r="M107" i="1"/>
  <c r="M103" i="1"/>
  <c r="M99" i="1"/>
  <c r="M95" i="1"/>
  <c r="M91" i="1"/>
  <c r="M87" i="1"/>
  <c r="M83" i="1"/>
  <c r="M79" i="1"/>
  <c r="M111" i="1"/>
  <c r="M119" i="1"/>
  <c r="M115" i="1"/>
  <c r="M88" i="1"/>
  <c r="M92" i="1"/>
  <c r="M80" i="1"/>
  <c r="M77" i="1"/>
  <c r="M73" i="1"/>
  <c r="M69" i="1"/>
  <c r="M65" i="1"/>
  <c r="M61" i="1"/>
  <c r="M57" i="1"/>
  <c r="M53" i="1"/>
  <c r="M49" i="1"/>
  <c r="M45" i="1"/>
  <c r="M41" i="1"/>
  <c r="M37" i="1"/>
  <c r="M33" i="1"/>
  <c r="M29" i="1"/>
  <c r="M129" i="1"/>
  <c r="M75" i="1"/>
  <c r="M71" i="1"/>
  <c r="M67" i="1"/>
  <c r="M63" i="1"/>
  <c r="M59" i="1"/>
  <c r="M55" i="1"/>
  <c r="M51" i="1"/>
  <c r="M47" i="1"/>
  <c r="M43" i="1"/>
  <c r="M39" i="1"/>
  <c r="M35" i="1"/>
  <c r="M31" i="1"/>
  <c r="M27" i="1"/>
  <c r="M96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84" i="1"/>
  <c r="Y187" i="1"/>
  <c r="Y183" i="1"/>
  <c r="Y179" i="1"/>
  <c r="Y175" i="1"/>
  <c r="Y188" i="1"/>
  <c r="Y184" i="1"/>
  <c r="Y180" i="1"/>
  <c r="Y176" i="1"/>
  <c r="Y172" i="1"/>
  <c r="Y168" i="1"/>
  <c r="Y164" i="1"/>
  <c r="Y178" i="1"/>
  <c r="Y170" i="1"/>
  <c r="Y157" i="1"/>
  <c r="Y153" i="1"/>
  <c r="Y149" i="1"/>
  <c r="Y145" i="1"/>
  <c r="Y173" i="1"/>
  <c r="Y162" i="1"/>
  <c r="Y161" i="1"/>
  <c r="Y192" i="1"/>
  <c r="Y163" i="1"/>
  <c r="Y190" i="1"/>
  <c r="Y160" i="1"/>
  <c r="Y177" i="1"/>
  <c r="Y171" i="1"/>
  <c r="Y165" i="1"/>
  <c r="Y159" i="1"/>
  <c r="Y191" i="1"/>
  <c r="Y185" i="1"/>
  <c r="Y174" i="1"/>
  <c r="Y169" i="1"/>
  <c r="Y189" i="1"/>
  <c r="Y158" i="1"/>
  <c r="Y181" i="1"/>
  <c r="Y156" i="1"/>
  <c r="Y155" i="1"/>
  <c r="Y140" i="1"/>
  <c r="Y136" i="1"/>
  <c r="Y132" i="1"/>
  <c r="Y154" i="1"/>
  <c r="Y166" i="1"/>
  <c r="Y144" i="1"/>
  <c r="Y150" i="1"/>
  <c r="Y182" i="1"/>
  <c r="Y142" i="1"/>
  <c r="Y138" i="1"/>
  <c r="Y134" i="1"/>
  <c r="Y130" i="1"/>
  <c r="Y146" i="1"/>
  <c r="Y143" i="1"/>
  <c r="Y139" i="1"/>
  <c r="Y135" i="1"/>
  <c r="Y131" i="1"/>
  <c r="Y121" i="1"/>
  <c r="Y117" i="1"/>
  <c r="Y113" i="1"/>
  <c r="Y109" i="1"/>
  <c r="Y125" i="1"/>
  <c r="Y128" i="1"/>
  <c r="Y122" i="1"/>
  <c r="Y118" i="1"/>
  <c r="Y114" i="1"/>
  <c r="Y110" i="1"/>
  <c r="Y151" i="1"/>
  <c r="Y133" i="1"/>
  <c r="Y147" i="1"/>
  <c r="Y123" i="1"/>
  <c r="Y186" i="1"/>
  <c r="Y141" i="1"/>
  <c r="Y127" i="1"/>
  <c r="Y152" i="1"/>
  <c r="Y167" i="1"/>
  <c r="Y137" i="1"/>
  <c r="Y126" i="1"/>
  <c r="Y129" i="1"/>
  <c r="Y105" i="1"/>
  <c r="Y101" i="1"/>
  <c r="Y97" i="1"/>
  <c r="Y93" i="1"/>
  <c r="Y89" i="1"/>
  <c r="Y85" i="1"/>
  <c r="Y81" i="1"/>
  <c r="Y124" i="1"/>
  <c r="Y111" i="1"/>
  <c r="Y148" i="1"/>
  <c r="Y106" i="1"/>
  <c r="Y102" i="1"/>
  <c r="Y98" i="1"/>
  <c r="Y94" i="1"/>
  <c r="Y90" i="1"/>
  <c r="Y86" i="1"/>
  <c r="Y82" i="1"/>
  <c r="Y107" i="1"/>
  <c r="Y103" i="1"/>
  <c r="Y99" i="1"/>
  <c r="Y95" i="1"/>
  <c r="Y91" i="1"/>
  <c r="Y87" i="1"/>
  <c r="Y83" i="1"/>
  <c r="Y79" i="1"/>
  <c r="Y119" i="1"/>
  <c r="Y115" i="1"/>
  <c r="Y108" i="1"/>
  <c r="Y120" i="1"/>
  <c r="Y116" i="1"/>
  <c r="Y112" i="1"/>
  <c r="Y77" i="1"/>
  <c r="Y73" i="1"/>
  <c r="Y69" i="1"/>
  <c r="Y65" i="1"/>
  <c r="Y61" i="1"/>
  <c r="Y57" i="1"/>
  <c r="Y53" i="1"/>
  <c r="Y49" i="1"/>
  <c r="Y45" i="1"/>
  <c r="Y41" i="1"/>
  <c r="Y37" i="1"/>
  <c r="Y33" i="1"/>
  <c r="Y29" i="1"/>
  <c r="Y80" i="1"/>
  <c r="Y78" i="1"/>
  <c r="Y104" i="1"/>
  <c r="Y84" i="1"/>
  <c r="Y100" i="1"/>
  <c r="Y75" i="1"/>
  <c r="Y71" i="1"/>
  <c r="Y67" i="1"/>
  <c r="Y63" i="1"/>
  <c r="Y59" i="1"/>
  <c r="Y55" i="1"/>
  <c r="Y51" i="1"/>
  <c r="Y47" i="1"/>
  <c r="Y43" i="1"/>
  <c r="Y39" i="1"/>
  <c r="Y35" i="1"/>
  <c r="Y31" i="1"/>
  <c r="Y27" i="1"/>
  <c r="Y92" i="1"/>
  <c r="Y76" i="1"/>
  <c r="Y72" i="1"/>
  <c r="Y68" i="1"/>
  <c r="Y64" i="1"/>
  <c r="Y60" i="1"/>
  <c r="Y56" i="1"/>
  <c r="Y52" i="1"/>
  <c r="Y48" i="1"/>
  <c r="Y44" i="1"/>
  <c r="Y40" i="1"/>
  <c r="Y36" i="1"/>
  <c r="Y32" i="1"/>
  <c r="Y28" i="1"/>
  <c r="AK189" i="1"/>
  <c r="AK187" i="1"/>
  <c r="AK183" i="1"/>
  <c r="AK179" i="1"/>
  <c r="AK175" i="1"/>
  <c r="AK188" i="1"/>
  <c r="AK184" i="1"/>
  <c r="AK180" i="1"/>
  <c r="AK176" i="1"/>
  <c r="AK172" i="1"/>
  <c r="AK168" i="1"/>
  <c r="AK164" i="1"/>
  <c r="AK192" i="1"/>
  <c r="AK191" i="1"/>
  <c r="AK190" i="1"/>
  <c r="AK182" i="1"/>
  <c r="AK157" i="1"/>
  <c r="AK153" i="1"/>
  <c r="AK149" i="1"/>
  <c r="AK145" i="1"/>
  <c r="AK181" i="1"/>
  <c r="AK169" i="1"/>
  <c r="AK186" i="1"/>
  <c r="AK185" i="1"/>
  <c r="AK174" i="1"/>
  <c r="AK161" i="1"/>
  <c r="AK171" i="1"/>
  <c r="AK177" i="1"/>
  <c r="AK166" i="1"/>
  <c r="AK167" i="1"/>
  <c r="AK162" i="1"/>
  <c r="AK148" i="1"/>
  <c r="AK147" i="1"/>
  <c r="AK146" i="1"/>
  <c r="AK140" i="1"/>
  <c r="AK136" i="1"/>
  <c r="AK132" i="1"/>
  <c r="AK178" i="1"/>
  <c r="AK173" i="1"/>
  <c r="AK154" i="1"/>
  <c r="AK170" i="1"/>
  <c r="AK158" i="1"/>
  <c r="AK160" i="1"/>
  <c r="AK142" i="1"/>
  <c r="AK138" i="1"/>
  <c r="AK134" i="1"/>
  <c r="AK130" i="1"/>
  <c r="AK143" i="1"/>
  <c r="AK139" i="1"/>
  <c r="AK135" i="1"/>
  <c r="AK131" i="1"/>
  <c r="AK165" i="1"/>
  <c r="AK163" i="1"/>
  <c r="AK159" i="1"/>
  <c r="AK126" i="1"/>
  <c r="AK121" i="1"/>
  <c r="AK117" i="1"/>
  <c r="AK113" i="1"/>
  <c r="AK109" i="1"/>
  <c r="AK151" i="1"/>
  <c r="AK129" i="1"/>
  <c r="AK141" i="1"/>
  <c r="AK125" i="1"/>
  <c r="AK122" i="1"/>
  <c r="AK118" i="1"/>
  <c r="AK114" i="1"/>
  <c r="AK110" i="1"/>
  <c r="AK137" i="1"/>
  <c r="AK155" i="1"/>
  <c r="AK152" i="1"/>
  <c r="AK128" i="1"/>
  <c r="AK144" i="1"/>
  <c r="AK123" i="1"/>
  <c r="AK156" i="1"/>
  <c r="AK133" i="1"/>
  <c r="AK150" i="1"/>
  <c r="AK124" i="1"/>
  <c r="AK108" i="1"/>
  <c r="AK105" i="1"/>
  <c r="AK101" i="1"/>
  <c r="AK97" i="1"/>
  <c r="AK93" i="1"/>
  <c r="AK89" i="1"/>
  <c r="AK85" i="1"/>
  <c r="AK81" i="1"/>
  <c r="AK127" i="1"/>
  <c r="AK106" i="1"/>
  <c r="AK102" i="1"/>
  <c r="AK98" i="1"/>
  <c r="AK94" i="1"/>
  <c r="AK90" i="1"/>
  <c r="AK86" i="1"/>
  <c r="AK82" i="1"/>
  <c r="AK112" i="1"/>
  <c r="AK103" i="1"/>
  <c r="AK99" i="1"/>
  <c r="AK95" i="1"/>
  <c r="AK91" i="1"/>
  <c r="AK87" i="1"/>
  <c r="AK83" i="1"/>
  <c r="AK79" i="1"/>
  <c r="AK120" i="1"/>
  <c r="AK116" i="1"/>
  <c r="AK111" i="1"/>
  <c r="AK107" i="1"/>
  <c r="AK84" i="1"/>
  <c r="AK77" i="1"/>
  <c r="AK73" i="1"/>
  <c r="AK69" i="1"/>
  <c r="AK65" i="1"/>
  <c r="AK61" i="1"/>
  <c r="AK57" i="1"/>
  <c r="AK53" i="1"/>
  <c r="AK49" i="1"/>
  <c r="AK45" i="1"/>
  <c r="AK41" i="1"/>
  <c r="AK37" i="1"/>
  <c r="AK33" i="1"/>
  <c r="AK29" i="1"/>
  <c r="AK100" i="1"/>
  <c r="AK115" i="1"/>
  <c r="AK96" i="1"/>
  <c r="AK88" i="1"/>
  <c r="AK92" i="1"/>
  <c r="AK78" i="1"/>
  <c r="AK75" i="1"/>
  <c r="AK71" i="1"/>
  <c r="AK67" i="1"/>
  <c r="AK63" i="1"/>
  <c r="AK59" i="1"/>
  <c r="AK55" i="1"/>
  <c r="AK51" i="1"/>
  <c r="AK47" i="1"/>
  <c r="AK43" i="1"/>
  <c r="AK39" i="1"/>
  <c r="AK35" i="1"/>
  <c r="AK31" i="1"/>
  <c r="AK27" i="1"/>
  <c r="AK76" i="1"/>
  <c r="AK72" i="1"/>
  <c r="AK68" i="1"/>
  <c r="AK64" i="1"/>
  <c r="AK60" i="1"/>
  <c r="AK56" i="1"/>
  <c r="AK52" i="1"/>
  <c r="AK48" i="1"/>
  <c r="AK44" i="1"/>
  <c r="AK40" i="1"/>
  <c r="AK36" i="1"/>
  <c r="AK32" i="1"/>
  <c r="AK28" i="1"/>
  <c r="Q3" i="1"/>
  <c r="AC3" i="1"/>
  <c r="T4" i="1"/>
  <c r="AF4" i="1"/>
  <c r="K5" i="1"/>
  <c r="W5" i="1"/>
  <c r="AI5" i="1"/>
  <c r="N6" i="1"/>
  <c r="Z6" i="1"/>
  <c r="AL6" i="1"/>
  <c r="Q7" i="1"/>
  <c r="AC7" i="1"/>
  <c r="T8" i="1"/>
  <c r="AF8" i="1"/>
  <c r="K9" i="1"/>
  <c r="W9" i="1"/>
  <c r="AI9" i="1"/>
  <c r="N10" i="1"/>
  <c r="Z10" i="1"/>
  <c r="AL10" i="1"/>
  <c r="Q11" i="1"/>
  <c r="AC11" i="1"/>
  <c r="T12" i="1"/>
  <c r="AF12" i="1"/>
  <c r="K13" i="1"/>
  <c r="W13" i="1"/>
  <c r="AI13" i="1"/>
  <c r="N14" i="1"/>
  <c r="Z14" i="1"/>
  <c r="AL14" i="1"/>
  <c r="Q15" i="1"/>
  <c r="AC15" i="1"/>
  <c r="T16" i="1"/>
  <c r="AF16" i="1"/>
  <c r="K17" i="1"/>
  <c r="W17" i="1"/>
  <c r="AI17" i="1"/>
  <c r="N18" i="1"/>
  <c r="Z18" i="1"/>
  <c r="AL18" i="1"/>
  <c r="Q19" i="1"/>
  <c r="AC19" i="1"/>
  <c r="T20" i="1"/>
  <c r="AF20" i="1"/>
  <c r="K21" i="1"/>
  <c r="W21" i="1"/>
  <c r="AI21" i="1"/>
  <c r="N22" i="1"/>
  <c r="Z22" i="1"/>
  <c r="AL22" i="1"/>
  <c r="Q23" i="1"/>
  <c r="AC23" i="1"/>
  <c r="T24" i="1"/>
  <c r="AF24" i="1"/>
  <c r="K25" i="1"/>
  <c r="W25" i="1"/>
  <c r="AI25" i="1"/>
  <c r="N26" i="1"/>
  <c r="Z26" i="1"/>
  <c r="AD27" i="1"/>
  <c r="AA28" i="1"/>
  <c r="T30" i="1"/>
  <c r="L31" i="1"/>
  <c r="AG33" i="1"/>
  <c r="AA34" i="1"/>
  <c r="W35" i="1"/>
  <c r="R36" i="1"/>
  <c r="L37" i="1"/>
  <c r="M38" i="1"/>
  <c r="O39" i="1"/>
  <c r="O40" i="1"/>
  <c r="R41" i="1"/>
  <c r="U42" i="1"/>
  <c r="W43" i="1"/>
  <c r="S44" i="1"/>
  <c r="AD45" i="1"/>
  <c r="K47" i="1"/>
  <c r="S48" i="1"/>
  <c r="AD49" i="1"/>
  <c r="K51" i="1"/>
  <c r="S52" i="1"/>
  <c r="AD53" i="1"/>
  <c r="K55" i="1"/>
  <c r="S56" i="1"/>
  <c r="AD57" i="1"/>
  <c r="K59" i="1"/>
  <c r="S60" i="1"/>
  <c r="AD61" i="1"/>
  <c r="K63" i="1"/>
  <c r="S64" i="1"/>
  <c r="AD65" i="1"/>
  <c r="K67" i="1"/>
  <c r="S68" i="1"/>
  <c r="AD69" i="1"/>
  <c r="K71" i="1"/>
  <c r="S72" i="1"/>
  <c r="AD73" i="1"/>
  <c r="K75" i="1"/>
  <c r="S76" i="1"/>
  <c r="AD77" i="1"/>
  <c r="T79" i="1"/>
  <c r="AA83" i="1"/>
  <c r="S86" i="1"/>
  <c r="X94" i="1"/>
  <c r="AK104" i="1"/>
  <c r="J111" i="1"/>
  <c r="V186" i="1"/>
  <c r="V182" i="1"/>
  <c r="V178" i="1"/>
  <c r="V174" i="1"/>
  <c r="V187" i="1"/>
  <c r="V183" i="1"/>
  <c r="V179" i="1"/>
  <c r="V175" i="1"/>
  <c r="V171" i="1"/>
  <c r="V167" i="1"/>
  <c r="V163" i="1"/>
  <c r="V184" i="1"/>
  <c r="V169" i="1"/>
  <c r="V156" i="1"/>
  <c r="V152" i="1"/>
  <c r="V148" i="1"/>
  <c r="V144" i="1"/>
  <c r="V189" i="1"/>
  <c r="V188" i="1"/>
  <c r="V180" i="1"/>
  <c r="V170" i="1"/>
  <c r="V192" i="1"/>
  <c r="V162" i="1"/>
  <c r="V190" i="1"/>
  <c r="V173" i="1"/>
  <c r="V161" i="1"/>
  <c r="V191" i="1"/>
  <c r="V172" i="1"/>
  <c r="V181" i="1"/>
  <c r="V168" i="1"/>
  <c r="V185" i="1"/>
  <c r="V176" i="1"/>
  <c r="V147" i="1"/>
  <c r="V146" i="1"/>
  <c r="V160" i="1"/>
  <c r="V157" i="1"/>
  <c r="V145" i="1"/>
  <c r="V143" i="1"/>
  <c r="V139" i="1"/>
  <c r="V135" i="1"/>
  <c r="V131" i="1"/>
  <c r="V158" i="1"/>
  <c r="V164" i="1"/>
  <c r="V166" i="1"/>
  <c r="V159" i="1"/>
  <c r="V141" i="1"/>
  <c r="V137" i="1"/>
  <c r="V133" i="1"/>
  <c r="V177" i="1"/>
  <c r="V142" i="1"/>
  <c r="V138" i="1"/>
  <c r="V134" i="1"/>
  <c r="V130" i="1"/>
  <c r="V149" i="1"/>
  <c r="V124" i="1"/>
  <c r="V120" i="1"/>
  <c r="V116" i="1"/>
  <c r="V112" i="1"/>
  <c r="V108" i="1"/>
  <c r="V126" i="1"/>
  <c r="V150" i="1"/>
  <c r="V129" i="1"/>
  <c r="V154" i="1"/>
  <c r="V121" i="1"/>
  <c r="V117" i="1"/>
  <c r="V113" i="1"/>
  <c r="V109" i="1"/>
  <c r="V165" i="1"/>
  <c r="V136" i="1"/>
  <c r="V125" i="1"/>
  <c r="V151" i="1"/>
  <c r="V128" i="1"/>
  <c r="V122" i="1"/>
  <c r="V140" i="1"/>
  <c r="V155" i="1"/>
  <c r="V132" i="1"/>
  <c r="V153" i="1"/>
  <c r="V104" i="1"/>
  <c r="V100" i="1"/>
  <c r="V96" i="1"/>
  <c r="V92" i="1"/>
  <c r="V88" i="1"/>
  <c r="V84" i="1"/>
  <c r="V80" i="1"/>
  <c r="V127" i="1"/>
  <c r="V111" i="1"/>
  <c r="V105" i="1"/>
  <c r="V101" i="1"/>
  <c r="V97" i="1"/>
  <c r="V93" i="1"/>
  <c r="V89" i="1"/>
  <c r="V85" i="1"/>
  <c r="V81" i="1"/>
  <c r="V123" i="1"/>
  <c r="V118" i="1"/>
  <c r="V106" i="1"/>
  <c r="V102" i="1"/>
  <c r="V98" i="1"/>
  <c r="V94" i="1"/>
  <c r="V90" i="1"/>
  <c r="V86" i="1"/>
  <c r="V82" i="1"/>
  <c r="V78" i="1"/>
  <c r="V114" i="1"/>
  <c r="V119" i="1"/>
  <c r="V115" i="1"/>
  <c r="V110" i="1"/>
  <c r="V107" i="1"/>
  <c r="V103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99" i="1"/>
  <c r="V95" i="1"/>
  <c r="V79" i="1"/>
  <c r="V74" i="1"/>
  <c r="V70" i="1"/>
  <c r="V66" i="1"/>
  <c r="V62" i="1"/>
  <c r="V58" i="1"/>
  <c r="V54" i="1"/>
  <c r="V50" i="1"/>
  <c r="V46" i="1"/>
  <c r="V42" i="1"/>
  <c r="V38" i="1"/>
  <c r="V34" i="1"/>
  <c r="V30" i="1"/>
  <c r="V83" i="1"/>
  <c r="V75" i="1"/>
  <c r="V71" i="1"/>
  <c r="V67" i="1"/>
  <c r="V63" i="1"/>
  <c r="V59" i="1"/>
  <c r="V55" i="1"/>
  <c r="V51" i="1"/>
  <c r="V47" i="1"/>
  <c r="V43" i="1"/>
  <c r="V39" i="1"/>
  <c r="V35" i="1"/>
  <c r="V31" i="1"/>
  <c r="V27" i="1"/>
  <c r="Z191" i="1"/>
  <c r="Z192" i="1"/>
  <c r="Z188" i="1"/>
  <c r="Z184" i="1"/>
  <c r="Z189" i="1"/>
  <c r="Z185" i="1"/>
  <c r="Z181" i="1"/>
  <c r="Z177" i="1"/>
  <c r="Z173" i="1"/>
  <c r="Z162" i="1"/>
  <c r="Z161" i="1"/>
  <c r="Z180" i="1"/>
  <c r="Z163" i="1"/>
  <c r="Z190" i="1"/>
  <c r="Z183" i="1"/>
  <c r="Z160" i="1"/>
  <c r="Z154" i="1"/>
  <c r="Z150" i="1"/>
  <c r="Z146" i="1"/>
  <c r="Z175" i="1"/>
  <c r="Z171" i="1"/>
  <c r="Z165" i="1"/>
  <c r="Z164" i="1"/>
  <c r="Z187" i="1"/>
  <c r="Z182" i="1"/>
  <c r="Z174" i="1"/>
  <c r="Z172" i="1"/>
  <c r="Z169" i="1"/>
  <c r="Z168" i="1"/>
  <c r="Z176" i="1"/>
  <c r="Z178" i="1"/>
  <c r="Z170" i="1"/>
  <c r="Z156" i="1"/>
  <c r="Z155" i="1"/>
  <c r="Z140" i="1"/>
  <c r="Z136" i="1"/>
  <c r="Z132" i="1"/>
  <c r="Z128" i="1"/>
  <c r="Z166" i="1"/>
  <c r="Z144" i="1"/>
  <c r="Z186" i="1"/>
  <c r="Z167" i="1"/>
  <c r="Z153" i="1"/>
  <c r="Z141" i="1"/>
  <c r="Z137" i="1"/>
  <c r="Z133" i="1"/>
  <c r="Z129" i="1"/>
  <c r="Z125" i="1"/>
  <c r="Z142" i="1"/>
  <c r="Z138" i="1"/>
  <c r="Z134" i="1"/>
  <c r="Z149" i="1"/>
  <c r="Z179" i="1"/>
  <c r="Z158" i="1"/>
  <c r="Z157" i="1"/>
  <c r="Z145" i="1"/>
  <c r="Z122" i="1"/>
  <c r="Z118" i="1"/>
  <c r="Z114" i="1"/>
  <c r="Z151" i="1"/>
  <c r="Z131" i="1"/>
  <c r="Z159" i="1"/>
  <c r="Z147" i="1"/>
  <c r="Z123" i="1"/>
  <c r="Z119" i="1"/>
  <c r="Z115" i="1"/>
  <c r="Z111" i="1"/>
  <c r="Z139" i="1"/>
  <c r="Z127" i="1"/>
  <c r="Z152" i="1"/>
  <c r="Z135" i="1"/>
  <c r="Z148" i="1"/>
  <c r="Z143" i="1"/>
  <c r="Z124" i="1"/>
  <c r="Z120" i="1"/>
  <c r="Z116" i="1"/>
  <c r="Z112" i="1"/>
  <c r="Z130" i="1"/>
  <c r="Z121" i="1"/>
  <c r="Z117" i="1"/>
  <c r="Z109" i="1"/>
  <c r="Z106" i="1"/>
  <c r="Z102" i="1"/>
  <c r="Z98" i="1"/>
  <c r="Z94" i="1"/>
  <c r="Z90" i="1"/>
  <c r="Z107" i="1"/>
  <c r="Z103" i="1"/>
  <c r="Z99" i="1"/>
  <c r="Z95" i="1"/>
  <c r="Z91" i="1"/>
  <c r="Z87" i="1"/>
  <c r="Z83" i="1"/>
  <c r="Z126" i="1"/>
  <c r="Z110" i="1"/>
  <c r="Z108" i="1"/>
  <c r="Z104" i="1"/>
  <c r="Z100" i="1"/>
  <c r="Z96" i="1"/>
  <c r="Z92" i="1"/>
  <c r="Z88" i="1"/>
  <c r="Z105" i="1"/>
  <c r="Z101" i="1"/>
  <c r="Z97" i="1"/>
  <c r="Z93" i="1"/>
  <c r="Z89" i="1"/>
  <c r="Z85" i="1"/>
  <c r="Z77" i="1"/>
  <c r="Z73" i="1"/>
  <c r="Z69" i="1"/>
  <c r="Z65" i="1"/>
  <c r="Z61" i="1"/>
  <c r="Z57" i="1"/>
  <c r="Z53" i="1"/>
  <c r="Z49" i="1"/>
  <c r="Z45" i="1"/>
  <c r="Z41" i="1"/>
  <c r="Z37" i="1"/>
  <c r="Z33" i="1"/>
  <c r="Z29" i="1"/>
  <c r="Z113" i="1"/>
  <c r="Z82" i="1"/>
  <c r="Z79" i="1"/>
  <c r="Z74" i="1"/>
  <c r="Z70" i="1"/>
  <c r="Z66" i="1"/>
  <c r="Z62" i="1"/>
  <c r="Z58" i="1"/>
  <c r="Z54" i="1"/>
  <c r="Z50" i="1"/>
  <c r="Z46" i="1"/>
  <c r="Z42" i="1"/>
  <c r="Z38" i="1"/>
  <c r="Z34" i="1"/>
  <c r="Z30" i="1"/>
  <c r="Z84" i="1"/>
  <c r="Z86" i="1"/>
  <c r="Z75" i="1"/>
  <c r="Z71" i="1"/>
  <c r="Z67" i="1"/>
  <c r="Z63" i="1"/>
  <c r="Z59" i="1"/>
  <c r="Z55" i="1"/>
  <c r="Z51" i="1"/>
  <c r="Z47" i="1"/>
  <c r="Z43" i="1"/>
  <c r="Z39" i="1"/>
  <c r="Z35" i="1"/>
  <c r="Z31" i="1"/>
  <c r="Z27" i="1"/>
  <c r="AL190" i="1"/>
  <c r="AL191" i="1"/>
  <c r="AL192" i="1"/>
  <c r="AL188" i="1"/>
  <c r="AL184" i="1"/>
  <c r="AL185" i="1"/>
  <c r="AL181" i="1"/>
  <c r="AL177" i="1"/>
  <c r="AL173" i="1"/>
  <c r="AL179" i="1"/>
  <c r="AL169" i="1"/>
  <c r="AL168" i="1"/>
  <c r="AL186" i="1"/>
  <c r="AL172" i="1"/>
  <c r="AL174" i="1"/>
  <c r="AL154" i="1"/>
  <c r="AL150" i="1"/>
  <c r="AL146" i="1"/>
  <c r="AL161" i="1"/>
  <c r="AL176" i="1"/>
  <c r="AL170" i="1"/>
  <c r="AL162" i="1"/>
  <c r="AL189" i="1"/>
  <c r="AL171" i="1"/>
  <c r="AL183" i="1"/>
  <c r="AL175" i="1"/>
  <c r="AL167" i="1"/>
  <c r="AL187" i="1"/>
  <c r="AL182" i="1"/>
  <c r="AL166" i="1"/>
  <c r="AL140" i="1"/>
  <c r="AL136" i="1"/>
  <c r="AL132" i="1"/>
  <c r="AL128" i="1"/>
  <c r="AL178" i="1"/>
  <c r="AL157" i="1"/>
  <c r="AL145" i="1"/>
  <c r="AL156" i="1"/>
  <c r="AL155" i="1"/>
  <c r="AL141" i="1"/>
  <c r="AL137" i="1"/>
  <c r="AL133" i="1"/>
  <c r="AL129" i="1"/>
  <c r="AL125" i="1"/>
  <c r="AL158" i="1"/>
  <c r="AL160" i="1"/>
  <c r="AL153" i="1"/>
  <c r="AL142" i="1"/>
  <c r="AL138" i="1"/>
  <c r="AL134" i="1"/>
  <c r="AL152" i="1"/>
  <c r="AL151" i="1"/>
  <c r="AL165" i="1"/>
  <c r="AL163" i="1"/>
  <c r="AL159" i="1"/>
  <c r="AL149" i="1"/>
  <c r="AL164" i="1"/>
  <c r="AL148" i="1"/>
  <c r="AL147" i="1"/>
  <c r="AL135" i="1"/>
  <c r="AL139" i="1"/>
  <c r="AL122" i="1"/>
  <c r="AL118" i="1"/>
  <c r="AL114" i="1"/>
  <c r="AL130" i="1"/>
  <c r="AL143" i="1"/>
  <c r="AL144" i="1"/>
  <c r="AL123" i="1"/>
  <c r="AL119" i="1"/>
  <c r="AL115" i="1"/>
  <c r="AL111" i="1"/>
  <c r="AL107" i="1"/>
  <c r="AL180" i="1"/>
  <c r="AL131" i="1"/>
  <c r="AL127" i="1"/>
  <c r="AL124" i="1"/>
  <c r="AL120" i="1"/>
  <c r="AL116" i="1"/>
  <c r="AL112" i="1"/>
  <c r="AL126" i="1"/>
  <c r="AL121" i="1"/>
  <c r="AL117" i="1"/>
  <c r="AL110" i="1"/>
  <c r="AL106" i="1"/>
  <c r="AL102" i="1"/>
  <c r="AL98" i="1"/>
  <c r="AL94" i="1"/>
  <c r="AL90" i="1"/>
  <c r="AL103" i="1"/>
  <c r="AL99" i="1"/>
  <c r="AL95" i="1"/>
  <c r="AL91" i="1"/>
  <c r="AL87" i="1"/>
  <c r="AL83" i="1"/>
  <c r="AL109" i="1"/>
  <c r="AL104" i="1"/>
  <c r="AL100" i="1"/>
  <c r="AL96" i="1"/>
  <c r="AL92" i="1"/>
  <c r="AL88" i="1"/>
  <c r="AL84" i="1"/>
  <c r="AL108" i="1"/>
  <c r="AL105" i="1"/>
  <c r="AL101" i="1"/>
  <c r="AL97" i="1"/>
  <c r="AL93" i="1"/>
  <c r="AL89" i="1"/>
  <c r="AL85" i="1"/>
  <c r="AL113" i="1"/>
  <c r="AL77" i="1"/>
  <c r="AL73" i="1"/>
  <c r="AL69" i="1"/>
  <c r="AL65" i="1"/>
  <c r="AL61" i="1"/>
  <c r="AL57" i="1"/>
  <c r="AL53" i="1"/>
  <c r="AL49" i="1"/>
  <c r="AL45" i="1"/>
  <c r="AL41" i="1"/>
  <c r="AL37" i="1"/>
  <c r="AL33" i="1"/>
  <c r="AL29" i="1"/>
  <c r="AL86" i="1"/>
  <c r="AL81" i="1"/>
  <c r="AL74" i="1"/>
  <c r="AL70" i="1"/>
  <c r="AL66" i="1"/>
  <c r="AL62" i="1"/>
  <c r="AL58" i="1"/>
  <c r="AL54" i="1"/>
  <c r="AL50" i="1"/>
  <c r="AL46" i="1"/>
  <c r="AL42" i="1"/>
  <c r="AL38" i="1"/>
  <c r="AL34" i="1"/>
  <c r="AL30" i="1"/>
  <c r="AL26" i="1"/>
  <c r="AL82" i="1"/>
  <c r="AL78" i="1"/>
  <c r="AL75" i="1"/>
  <c r="AL71" i="1"/>
  <c r="AL67" i="1"/>
  <c r="AL63" i="1"/>
  <c r="AL59" i="1"/>
  <c r="AL55" i="1"/>
  <c r="AL51" i="1"/>
  <c r="AL47" i="1"/>
  <c r="AL43" i="1"/>
  <c r="AL39" i="1"/>
  <c r="AL35" i="1"/>
  <c r="AL31" i="1"/>
  <c r="AL27" i="1"/>
  <c r="AL79" i="1"/>
  <c r="O6" i="1"/>
  <c r="AA6" i="1"/>
  <c r="O10" i="1"/>
  <c r="AA10" i="1"/>
  <c r="O14" i="1"/>
  <c r="AA14" i="1"/>
  <c r="O18" i="1"/>
  <c r="AA18" i="1"/>
  <c r="U20" i="1"/>
  <c r="AG20" i="1"/>
  <c r="L21" i="1"/>
  <c r="X21" i="1"/>
  <c r="AJ21" i="1"/>
  <c r="O22" i="1"/>
  <c r="AA22" i="1"/>
  <c r="R23" i="1"/>
  <c r="AD23" i="1"/>
  <c r="U24" i="1"/>
  <c r="AG24" i="1"/>
  <c r="L25" i="1"/>
  <c r="X25" i="1"/>
  <c r="AJ25" i="1"/>
  <c r="O26" i="1"/>
  <c r="AA26" i="1"/>
  <c r="AI27" i="1"/>
  <c r="AD28" i="1"/>
  <c r="X29" i="1"/>
  <c r="U30" i="1"/>
  <c r="O31" i="1"/>
  <c r="AH33" i="1"/>
  <c r="AF34" i="1"/>
  <c r="X35" i="1"/>
  <c r="S36" i="1"/>
  <c r="Q37" i="1"/>
  <c r="T38" i="1"/>
  <c r="P39" i="1"/>
  <c r="R40" i="1"/>
  <c r="U41" i="1"/>
  <c r="X42" i="1"/>
  <c r="X43" i="1"/>
  <c r="Z44" i="1"/>
  <c r="AH45" i="1"/>
  <c r="L47" i="1"/>
  <c r="Z48" i="1"/>
  <c r="AH49" i="1"/>
  <c r="L51" i="1"/>
  <c r="Z52" i="1"/>
  <c r="AH53" i="1"/>
  <c r="L55" i="1"/>
  <c r="Z56" i="1"/>
  <c r="AH57" i="1"/>
  <c r="L59" i="1"/>
  <c r="Z60" i="1"/>
  <c r="AH61" i="1"/>
  <c r="L63" i="1"/>
  <c r="Z64" i="1"/>
  <c r="AH65" i="1"/>
  <c r="L67" i="1"/>
  <c r="Z68" i="1"/>
  <c r="AH69" i="1"/>
  <c r="L71" i="1"/>
  <c r="Z72" i="1"/>
  <c r="AH73" i="1"/>
  <c r="L75" i="1"/>
  <c r="Z76" i="1"/>
  <c r="AH77" i="1"/>
  <c r="X79" i="1"/>
  <c r="AA81" i="1"/>
  <c r="AI83" i="1"/>
  <c r="AE86" i="1"/>
  <c r="X90" i="1"/>
  <c r="AE94" i="1"/>
  <c r="J99" i="1"/>
  <c r="U111" i="1"/>
  <c r="AK119" i="1"/>
  <c r="AM38" i="1" l="1"/>
  <c r="AM151" i="1"/>
  <c r="AM158" i="1"/>
  <c r="AM166" i="1"/>
  <c r="AM17" i="1"/>
  <c r="AM24" i="1"/>
  <c r="AM37" i="1"/>
  <c r="AM23" i="1"/>
  <c r="AM4" i="1"/>
  <c r="AM10" i="1"/>
  <c r="AM77" i="1"/>
  <c r="AM61" i="1"/>
  <c r="AM45" i="1"/>
  <c r="AM59" i="1"/>
  <c r="AM58" i="1"/>
  <c r="AM36" i="1"/>
  <c r="AM115" i="1"/>
  <c r="AM81" i="1"/>
  <c r="AM96" i="1"/>
  <c r="AM132" i="1"/>
  <c r="AM124" i="1"/>
  <c r="AM189" i="1"/>
  <c r="AM168" i="1"/>
  <c r="AM160" i="1"/>
  <c r="AM179" i="1"/>
  <c r="AM3" i="1"/>
  <c r="AM8" i="1"/>
  <c r="AM14" i="1"/>
  <c r="AM63" i="1"/>
  <c r="AM62" i="1"/>
  <c r="AM40" i="1"/>
  <c r="AM119" i="1"/>
  <c r="AM85" i="1"/>
  <c r="AM100" i="1"/>
  <c r="AM109" i="1"/>
  <c r="AM129" i="1"/>
  <c r="AM176" i="1"/>
  <c r="AM184" i="1"/>
  <c r="AM161" i="1"/>
  <c r="AM183" i="1"/>
  <c r="AM7" i="1"/>
  <c r="AM18" i="1"/>
  <c r="AM67" i="1"/>
  <c r="AM66" i="1"/>
  <c r="AM44" i="1"/>
  <c r="AM118" i="1"/>
  <c r="AM89" i="1"/>
  <c r="AM104" i="1"/>
  <c r="AM113" i="1"/>
  <c r="AM145" i="1"/>
  <c r="AM153" i="1"/>
  <c r="AM173" i="1"/>
  <c r="AM164" i="1"/>
  <c r="AM187" i="1"/>
  <c r="AM11" i="1"/>
  <c r="AM33" i="1"/>
  <c r="AM110" i="1"/>
  <c r="AM41" i="1"/>
  <c r="AM22" i="1"/>
  <c r="AM73" i="1"/>
  <c r="AM57" i="1"/>
  <c r="AM91" i="1"/>
  <c r="AM71" i="1"/>
  <c r="AM70" i="1"/>
  <c r="AM48" i="1"/>
  <c r="AM82" i="1"/>
  <c r="AM93" i="1"/>
  <c r="AM114" i="1"/>
  <c r="AM117" i="1"/>
  <c r="AM130" i="1"/>
  <c r="AM190" i="1"/>
  <c r="AM170" i="1"/>
  <c r="AM177" i="1"/>
  <c r="AM191" i="1"/>
  <c r="AM15" i="1"/>
  <c r="AM5" i="1"/>
  <c r="AM26" i="1"/>
  <c r="AM27" i="1"/>
  <c r="AM75" i="1"/>
  <c r="AM74" i="1"/>
  <c r="AM52" i="1"/>
  <c r="AM86" i="1"/>
  <c r="AM97" i="1"/>
  <c r="AM126" i="1"/>
  <c r="AM121" i="1"/>
  <c r="AM134" i="1"/>
  <c r="AM131" i="1"/>
  <c r="AM169" i="1"/>
  <c r="AM144" i="1"/>
  <c r="AM192" i="1"/>
  <c r="AM19" i="1"/>
  <c r="AM98" i="1"/>
  <c r="AM9" i="1"/>
  <c r="AM31" i="1"/>
  <c r="AM30" i="1"/>
  <c r="AM78" i="1"/>
  <c r="AM56" i="1"/>
  <c r="AM90" i="1"/>
  <c r="AM101" i="1"/>
  <c r="AM140" i="1"/>
  <c r="AM125" i="1"/>
  <c r="AM138" i="1"/>
  <c r="AM135" i="1"/>
  <c r="AM180" i="1"/>
  <c r="AM148" i="1"/>
  <c r="AM174" i="1"/>
  <c r="AM99" i="1"/>
  <c r="AM13" i="1"/>
  <c r="AM69" i="1"/>
  <c r="AM53" i="1"/>
  <c r="AM35" i="1"/>
  <c r="AM34" i="1"/>
  <c r="AM95" i="1"/>
  <c r="AM60" i="1"/>
  <c r="AM94" i="1"/>
  <c r="AM105" i="1"/>
  <c r="AM136" i="1"/>
  <c r="AM128" i="1"/>
  <c r="AM142" i="1"/>
  <c r="AM139" i="1"/>
  <c r="AM188" i="1"/>
  <c r="AM152" i="1"/>
  <c r="AM178" i="1"/>
  <c r="AM20" i="1"/>
  <c r="AM143" i="1"/>
  <c r="AM21" i="1"/>
  <c r="AM43" i="1"/>
  <c r="AM42" i="1"/>
  <c r="AM103" i="1"/>
  <c r="AM68" i="1"/>
  <c r="AM102" i="1"/>
  <c r="AM80" i="1"/>
  <c r="AM127" i="1"/>
  <c r="AM108" i="1"/>
  <c r="AM133" i="1"/>
  <c r="AM154" i="1"/>
  <c r="AM172" i="1"/>
  <c r="AM163" i="1"/>
  <c r="AM186" i="1"/>
  <c r="AM39" i="1"/>
  <c r="AM157" i="1"/>
  <c r="AM65" i="1"/>
  <c r="AM49" i="1"/>
  <c r="AM47" i="1"/>
  <c r="AM46" i="1"/>
  <c r="AM107" i="1"/>
  <c r="AM72" i="1"/>
  <c r="AM106" i="1"/>
  <c r="AM84" i="1"/>
  <c r="AM122" i="1"/>
  <c r="AM112" i="1"/>
  <c r="AM137" i="1"/>
  <c r="AM155" i="1"/>
  <c r="AM181" i="1"/>
  <c r="AM167" i="1"/>
  <c r="AM12" i="1"/>
  <c r="AM64" i="1"/>
  <c r="AM156" i="1"/>
  <c r="AM25" i="1"/>
  <c r="AM83" i="1"/>
  <c r="AM51" i="1"/>
  <c r="AM50" i="1"/>
  <c r="AM28" i="1"/>
  <c r="AM76" i="1"/>
  <c r="AM123" i="1"/>
  <c r="AM88" i="1"/>
  <c r="AM146" i="1"/>
  <c r="AM116" i="1"/>
  <c r="AM141" i="1"/>
  <c r="AM162" i="1"/>
  <c r="AM185" i="1"/>
  <c r="AM171" i="1"/>
  <c r="AM16" i="1"/>
  <c r="AM79" i="1"/>
  <c r="AM182" i="1"/>
  <c r="AM111" i="1"/>
  <c r="AM6" i="1"/>
  <c r="AM29" i="1"/>
  <c r="AM55" i="1"/>
  <c r="AM54" i="1"/>
  <c r="AM32" i="1"/>
  <c r="AM87" i="1"/>
  <c r="AM147" i="1"/>
  <c r="AM92" i="1"/>
  <c r="AM150" i="1"/>
  <c r="AM120" i="1"/>
  <c r="AM149" i="1"/>
  <c r="AM159" i="1"/>
  <c r="AM165" i="1"/>
  <c r="AM175" i="1"/>
  <c r="E5" i="7" l="1"/>
  <c r="E6" i="7"/>
</calcChain>
</file>

<file path=xl/sharedStrings.xml><?xml version="1.0" encoding="utf-8"?>
<sst xmlns="http://schemas.openxmlformats.org/spreadsheetml/2006/main" count="1542" uniqueCount="485">
  <si>
    <t xml:space="preserve">Available for Sale </t>
  </si>
  <si>
    <t>Division</t>
  </si>
  <si>
    <t>Category</t>
  </si>
  <si>
    <t>Brand</t>
  </si>
  <si>
    <t>Mech</t>
  </si>
  <si>
    <t>Shopee Code</t>
  </si>
  <si>
    <t>SKU ID</t>
  </si>
  <si>
    <t>Bundle Type</t>
  </si>
  <si>
    <t>SKU description</t>
  </si>
  <si>
    <t>Priority SKU?</t>
  </si>
  <si>
    <t>Percentage Yes</t>
  </si>
  <si>
    <t>Baby Dove</t>
  </si>
  <si>
    <t>Baby Dove Baby Care Wipes Rich Moisture 50 pulls</t>
  </si>
  <si>
    <t>No</t>
  </si>
  <si>
    <t>Sunsilk</t>
  </si>
  <si>
    <t>SUNSILKShampoo Smooth &amp; Manageable 350ml</t>
  </si>
  <si>
    <t>Cream Silk</t>
  </si>
  <si>
    <t>Cream Silk Triple Keratin Rescue Ultimate Straight 340 ml</t>
  </si>
  <si>
    <t>Cream Silk Triple Keratin Rescue Ultimate Repair &amp; Shine 340 ml</t>
  </si>
  <si>
    <t>Dove</t>
  </si>
  <si>
    <t>Dove Shampoo Intense Repair 340ml</t>
  </si>
  <si>
    <t>DOVE BODY WASH GENTLE EXFOLIATING 400ML  .</t>
  </si>
  <si>
    <t>Axe</t>
  </si>
  <si>
    <t>AXE BODY SPRAY  DARK TEMPTATION 150ML  .</t>
  </si>
  <si>
    <t>Domex</t>
  </si>
  <si>
    <t>DOMEX MULTIPURPOSE CLEANER CLASSIC 1L</t>
  </si>
  <si>
    <t>Breeze</t>
  </si>
  <si>
    <t>BREEZE LIQUID DETERGENT STAIN ACTION BULA 1L</t>
  </si>
  <si>
    <t>Cream Silk Triple Expert Rescue Dry Rescue 350ml Conditioner  .</t>
  </si>
  <si>
    <t>Cream Silk Triple Expert Rescue Standout Straight Conditioner 350ml  .</t>
  </si>
  <si>
    <t>DOVE DEODORANT SPRAY POWDER SOFT 150ML  .</t>
  </si>
  <si>
    <t>Closeup</t>
  </si>
  <si>
    <t>Closeup Long Lasting Fire Freeze 145ml Promo Pack  .</t>
  </si>
  <si>
    <t>CLOSEUP TOOTHPASTE RED HOT PROMO TWIN PACK 140ML</t>
  </si>
  <si>
    <t>Dove Hair Conditioner Intense Repair 335ml</t>
  </si>
  <si>
    <t>Dove Hair Conditioner Straight &amp; Silky 335ml</t>
  </si>
  <si>
    <t>TRESemme</t>
  </si>
  <si>
    <t>TRESEMME HAIR CONDITIONER KERATIN SMOOTH 330ML</t>
  </si>
  <si>
    <t>TRESEMME HAIR CONDITIONER TOTAL SALON REPAIR 620ML</t>
  </si>
  <si>
    <t>Dove 1 Minute Serum Conditioner Nourishing Oil Care 170ml with Free Klook Voucher</t>
  </si>
  <si>
    <t>Dove 1 Minute Serum Conditioner Hairfall Rescue 170ml with Free Klook Voucher</t>
  </si>
  <si>
    <t>Dove 1 Minute Serum Conditioner Intense Repair 170ml with Free Klook Voucher</t>
  </si>
  <si>
    <t>Dove 1 Minute Serum Conditioner Intense Repair 340ml with Free Klook Voucher</t>
  </si>
  <si>
    <t>Pond's</t>
  </si>
  <si>
    <t>Ponds Wrinkle Correcting Serum Mask 21Ml</t>
  </si>
  <si>
    <t>Ponds Firming Serum Mask 21Ml</t>
  </si>
  <si>
    <t>Ponds Mineral Clay Facial Foam Clear Solutions 90G</t>
  </si>
  <si>
    <t>Ponds Mineral Clay Facial Foam White Beauty 90G</t>
  </si>
  <si>
    <t>Ponds Skin Brightening Serum Mask 21Ml</t>
  </si>
  <si>
    <t>Ponds Mineral Clay Facial Foam Pure White 90G</t>
  </si>
  <si>
    <t>Dove Body Wash Gentle Exfoliating 550ml</t>
  </si>
  <si>
    <t>Pond's BB Magic Powder 50G</t>
  </si>
  <si>
    <t>Pond's White Beauty BB+CC Cream 25g Tube</t>
  </si>
  <si>
    <t>Love Beauty and Planet</t>
  </si>
  <si>
    <t>Love Beauty And Planet Tea Tree &amp; Vetiver Body Wash Pure and Positive 400ml</t>
  </si>
  <si>
    <t>Love Beauty And Planet Murumuru Butter &amp; Rose Body Wash Majestic Glow 400ml</t>
  </si>
  <si>
    <t>Love Beauty And Planet Tea Tree &amp; Vetiver Conditioner Radical Refresher 400ml</t>
  </si>
  <si>
    <t>Love Beauty And Planet Murumuru Butter &amp; Rose Conditioner Blooming Color 400ml</t>
  </si>
  <si>
    <t>Love Beauty And Planet Argan Oil &amp; Lavender Conditioner  Smooth and Serene 400ml</t>
  </si>
  <si>
    <t>Love Beauty And Planet Murumuru Butter &amp; Rose Body Lotion Delicious Glow 400ml</t>
  </si>
  <si>
    <t>Love Beauty And Planet Argan Oil &amp; Lavender Body lotion Soothe &amp; Serene 400ml</t>
  </si>
  <si>
    <t>Love Beauty And Planet Tea Tree &amp; Vetiver Shampoo Radical Refresher 400ml</t>
  </si>
  <si>
    <t>Love Beauty And Planet Murumuru Butter &amp; Rose Shampoo Blooming Color 400ml</t>
  </si>
  <si>
    <t>Love Beauty And Planet Argan Oil &amp; Lavender Shampoo Smooth and Serene  400ml</t>
  </si>
  <si>
    <t>Love Beauty And Planet Coconut &amp; Ylang Ylang Body Wash Tropical Refresh 400ml</t>
  </si>
  <si>
    <t>Love Beauty And Planet Coconut Water &amp; Mimosa Flower Shampoo Volume and Bounty 400ml</t>
  </si>
  <si>
    <t>Love Beauty And Planet Coconut &amp; Ylang Ylang Shampoo Hope and Repair 400ml</t>
  </si>
  <si>
    <t>Love Beauty And Planet Coconut Water &amp; Mimosa Flower Body Wash Petal Soft 400ml</t>
  </si>
  <si>
    <t>Love Beauty And Planet Coconut Water &amp; Mimosa Flower Conditioner Volume and Bounty 400ml</t>
  </si>
  <si>
    <t>Love Beauty And Planet Coconut &amp; Ylang Ylang Conditioner Hope and Repair 400ml</t>
  </si>
  <si>
    <t>Sunsilk Naturals Coconut Hydration Shampoo 170ml</t>
  </si>
  <si>
    <t>Sunsilk Naturals Watermelon Freshness Shampoo 170ml</t>
  </si>
  <si>
    <t>Surf</t>
  </si>
  <si>
    <t>SURF POWDER DETERGENT BLOSSOM FRESH 3.6KG</t>
  </si>
  <si>
    <t>Clear Men</t>
  </si>
  <si>
    <t>CLEAR MEN SHAMPOO  COOL SPORT MENTHOL 350ML  .</t>
  </si>
  <si>
    <t>Clear</t>
  </si>
  <si>
    <t>CLEAR SHAMPOO COMPLETE SOFT  CARE 350ML  .</t>
  </si>
  <si>
    <t>Dove Shampoo Straight &amp; Silky 340ml</t>
  </si>
  <si>
    <t xml:space="preserve">SURF POWDER DETERGENT CHERRY BLOSSOM 2KG		</t>
  </si>
  <si>
    <t>Dove Ultimate Repair Fresh Lily Stick Deodorant 40G</t>
  </si>
  <si>
    <t>POND'S AGE MIRACLE FACIAL WASH 100G  .</t>
  </si>
  <si>
    <t>AXE BODY SPRAY  GOLD TEMPTATION 150ML  .</t>
  </si>
  <si>
    <t>AXE BODY SPRAY BLACK 150ML</t>
  </si>
  <si>
    <t>Rexona Men</t>
  </si>
  <si>
    <t>REXONA MEN DEODORANT SPRAY INVISIBLE DRY 150ML  .</t>
  </si>
  <si>
    <t>REXONA MEN DEODORANT SPRAY ANTIBACTERIAL DEFENSE 150ML  .</t>
  </si>
  <si>
    <t>Pond's White Beauty Daily Whitening Sun Protect SPF 50 30g</t>
  </si>
  <si>
    <t>POND'S AGE MIRACLE DAY CREAM 50g  .</t>
  </si>
  <si>
    <t>POND'S AGE MIRACLE NIGHT CREAM 50G  .</t>
  </si>
  <si>
    <t>DOMEX TOILET CLEANER CLASSIC GERMKILL 900ML</t>
  </si>
  <si>
    <t>Vaseline</t>
  </si>
  <si>
    <t>VASELINE INTENSIVE CARE LOTION DEEP RESTORE 400ML  .</t>
  </si>
  <si>
    <t>Rexona Women</t>
  </si>
  <si>
    <t>Rexona Women Deodorant Spray Natural Whitening Fresh Sakura 150Ml</t>
  </si>
  <si>
    <t>Rexona Women Deodorant Spray Natural Whitening Fresh Rose 150Ml</t>
  </si>
  <si>
    <t>Dove Body Wash Deeply Nourishing 550ml</t>
  </si>
  <si>
    <t>Pond's White Beauty Tone Up Milk Cream 50g Jar</t>
  </si>
  <si>
    <t>Pond's White Beauty Tone Up Powder 40G</t>
  </si>
  <si>
    <t>Knorr</t>
  </si>
  <si>
    <t>Knorr Golden Salted Egg Powder 800g</t>
  </si>
  <si>
    <t>SURF POWDER DETERGENT SUN FRESH 2KG</t>
  </si>
  <si>
    <t>Alberto Balsam</t>
  </si>
  <si>
    <t>Alberto Balsam 
Anti-oxidant Blueberry Shampoo and Conditioner 2 x  350ml</t>
  </si>
  <si>
    <t>Alberto Balsam 
Sweet Raspberry Shampoo and  Conditioner 2 x  350ml</t>
  </si>
  <si>
    <t>Alberto Balsame Coconut &amp; Lychee Shampoo and Conditioner 2 x  350ml</t>
  </si>
  <si>
    <t>Alberto Balsam Juicy Green Apple Shampoo and Conditioner 2 x  350ml</t>
  </si>
  <si>
    <t>AXE BLACK BODY SPRAY 150ML + AXE BLACK ROLL ON 40ML SET</t>
  </si>
  <si>
    <t>Axe Temptation Body Spray 150ml + Axe Roll On</t>
  </si>
  <si>
    <t>AXE GOLD TEMPTATION BODY SPRAY 150ML with  ROLL-ON 40ML</t>
  </si>
  <si>
    <t>BREEZE LAUNDRY POWDER ACTIVE BLEACH POUCH 1.45KG SPECIAL OFFER</t>
  </si>
  <si>
    <t>BREEZE LAUNDRY DETERGENT POWDER WITH ROSE GOLD PERFUME POUCH 1360G SPECIAL OFFER</t>
  </si>
  <si>
    <t>Brut</t>
  </si>
  <si>
    <t>BRUT Sport Deodorant Spray 200ML and  BRUT Sport Style Eau de Toilette 100ml</t>
  </si>
  <si>
    <t>BRUT Attraction Totale Deodorant Spray 2 x 200ml</t>
  </si>
  <si>
    <t>BRUT Original Deodorant Spray  2 x 200ml</t>
  </si>
  <si>
    <t>CLEAR SHAMPOO COMPLETE SOFT CARE 350ML Special Offer</t>
  </si>
  <si>
    <t>CLEAR MEN SHAMPOO COOL SPORT MENTHOL 350ML Special Offer</t>
  </si>
  <si>
    <t>Closeup Toothpaste Diamond Attraction 100g Special Offer</t>
  </si>
  <si>
    <t>CREAMSILK TRIPLE KERATIN RESCUE GOLD ULTIMATE REPAIR AND SHINE 2x 340ML</t>
  </si>
  <si>
    <t>CREAMSILK TRIPLE KERATIN PINK STRAIGHT 2x 340ML</t>
  </si>
  <si>
    <t>DOMEX MULTIPURPOSE CLEANER CLASSIC 1L DUO PACK</t>
  </si>
  <si>
    <t>DOMEX TOILET CLEANER CLASSIC GERMKILL 900ML DUO PACK</t>
  </si>
  <si>
    <t>Dove Shampoo Intense Repair 340ml Special Offer</t>
  </si>
  <si>
    <t>Dove Body Wash Deeply Nourishing 550ml Special Offer</t>
  </si>
  <si>
    <t>Dove Shampoo Straight &amp; Silky 340ml Special Offer</t>
  </si>
  <si>
    <t>Dove Blue Bath and Personal Care Exclusive Set</t>
  </si>
  <si>
    <t>DOVE BODY WASH DRY OIL MOISTURE 22OZ &amp; DOVE INTENSIVE CREAM</t>
  </si>
  <si>
    <t>Dove Men+Care</t>
  </si>
  <si>
    <t xml:space="preserve">DOVE MEN BODY WASH EXTRA FRESH 400ML with DEODORANT EXTRA FRESH 150ML </t>
  </si>
  <si>
    <t>DOVE MEN BODY WASH EXTRA FRESH 400ML Special Offer</t>
  </si>
  <si>
    <t>DOVE MEN SHAMPOO STRENGTHENING 340ML Special Offer</t>
  </si>
  <si>
    <t>Love Beauty and Planet Argan Oil &amp; Lavender Exclusive Launch Set</t>
  </si>
  <si>
    <t>Love Beauty and Planet Rose &amp; Murmuru Butter Exclusive Launch Set</t>
  </si>
  <si>
    <t>Love Beauty and Planet Tea Tree &amp; Vetiver Exclusive Launch Set</t>
  </si>
  <si>
    <t>Pond's Age Miracle Kit</t>
  </si>
  <si>
    <t>REXONA MEN DEODORANT SPRAY ANTIBACTERIAL DEFENSE 150ML Special Offer</t>
  </si>
  <si>
    <t>REXONA MEN DEODORANT SPRAY INVISIBLE DRY 150ML Special Offer</t>
  </si>
  <si>
    <t>REXONA DEODORANT SOFT SOLID CLINICAL PROTECT 45ML Special Offer</t>
  </si>
  <si>
    <t>REXONA DEODORANT SPRAY NATURAL WHITENING FRESH ROSE 150ML Special Offer</t>
  </si>
  <si>
    <t>REXONA DEODORANT SPRAY NATURAL WHITENING FRESH SAKURA 150ML Special Offer</t>
  </si>
  <si>
    <t>SUNSILK GREEN STRONG &amp; LONG 350ML Special Offer</t>
  </si>
  <si>
    <t>SUNSILK PINK SMOOTH &amp; MANAGEABLE 350ML Special Offer</t>
  </si>
  <si>
    <t>SURF DETERGENT POWDER CHERRY BLOSSOM 2KG SPECIAL OFFER</t>
  </si>
  <si>
    <t>SURF DETERGENT POWDER BLOSSOM FRESH 2.2KG SPECIAL OFFER</t>
  </si>
  <si>
    <t>SURF FABRIC CONDITIONER BLOSSOM FRESH 800ML BOTTLE with Refill</t>
  </si>
  <si>
    <t>BREEZE POWDER DETERGENT ACTIVBLEACH 3KG</t>
  </si>
  <si>
    <t>Yes</t>
  </si>
  <si>
    <t>TRESEMME SHAMPOO KERATIN SMOOTH 620ML</t>
  </si>
  <si>
    <t>TRESEMME HAIR CONDITIONER KERATIN SMOOTH 620ML</t>
  </si>
  <si>
    <t>TRESEMME SHAMPOO DETOX &amp; NOURISH 620ML</t>
  </si>
  <si>
    <t>TRESEMME HAIR CONDITIONER DETOX &amp; NOURISH 620ML</t>
  </si>
  <si>
    <t>TRESEMME SERUM CONDITIONER KERATIN SMOOTH 330ML</t>
  </si>
  <si>
    <t>BREEZE POWDER DETERGENT ROSE GOLD PERFUME 2.8KG</t>
  </si>
  <si>
    <t>VASELINE HEALTHY WHITE LOTION UV LIGHTENING 600ML  .</t>
  </si>
  <si>
    <t>DOVE DEODORANT SPRAY  WHITENING  ORIGINAL  150ML  .</t>
  </si>
  <si>
    <t>Baby Dove Hair to Toe Wash Rich Moisture 591ML</t>
  </si>
  <si>
    <t>Baby Dove Hair to Toe Baby Wash Rich Moisture 400ml</t>
  </si>
  <si>
    <t>Baby Dove Hair to Toe Baby Wash Sensitive Moisture 400ml</t>
  </si>
  <si>
    <t>POND'S AGE MIRACLE BB CREAM LIGHT 25G  .</t>
  </si>
  <si>
    <t>TRESEMME SERUM CONDITIONER DETOX &amp; NOURISH 330ML</t>
  </si>
  <si>
    <t>Dove Body Wash Sensitive Skin 550ml</t>
  </si>
  <si>
    <t>POND'S AGE MIRACLE EYE CREAM 15ML  .</t>
  </si>
  <si>
    <t>St. Ives</t>
  </si>
  <si>
    <t>St Ives Exfoliate &amp; nourish Apricot Oil Scrub 4.23oz (125ml)</t>
  </si>
  <si>
    <t>St Ives Exfoliate &amp; nourish Coconut Oil Scrub 4.23oz (125ml)</t>
  </si>
  <si>
    <t>St. Ives Body Lotion Renewing Collagen Elastin 21oz</t>
  </si>
  <si>
    <t>St. Ives Timeless Skin Collagen Elastin Moisturizer 283g</t>
  </si>
  <si>
    <t>St. Ives Facial Moisturizer Renewing  Collagen Elastin 10oz</t>
  </si>
  <si>
    <t>St. Ives Face Scrub Gentle Soothing Oatmeal 6oz</t>
  </si>
  <si>
    <t>St. Ives Facial Scrub Fresh Skin Apricot 10oz</t>
  </si>
  <si>
    <t>St. Ives Revitalizing Acai, Blueberry And Chia Seed Oil Body Wash 13.5Oz</t>
  </si>
  <si>
    <t>St. Ives Face Scrub Blemish Control Apricot 10oz</t>
  </si>
  <si>
    <t>St. Ives Glowing Sheet Mask Apricot  26ml</t>
  </si>
  <si>
    <t>St. Ives Face Scrub Radiant Skin Pink Lemon And Mandarin Orange 6oz</t>
  </si>
  <si>
    <t>St. Ives Pink Lemon and Mandari Orange Scrub 170g</t>
  </si>
  <si>
    <t>St. Ives Facial Scrub Fresh Skin Apricot 6oz</t>
  </si>
  <si>
    <t>St. Ives Body Wash Purifying Sea Salt and Pacifi Kelp 13.5oz</t>
  </si>
  <si>
    <t>St. Ives Body Lotion Repairing Cranberry and Grapeseed Oil 21 oz</t>
  </si>
  <si>
    <t>St. Ives Body Wash Pampering Vanilla 13.5oz</t>
  </si>
  <si>
    <t>St. Ives Body Wash Fresh Skin Apricot 13.5oz</t>
  </si>
  <si>
    <t>St. Ives Body Lotion Daily Hydrating Vitamin E and Avocado 21oz</t>
  </si>
  <si>
    <t>St. Ives Face Scrub Blackhead Clearing Green Tea 6oz</t>
  </si>
  <si>
    <t>St. Ives Body Wash Radiant Skin Pink Lemon and Mandarin Orange 13.5oz</t>
  </si>
  <si>
    <t>St. Ives Body Wash Soothing Oatmeal and Shea Butter 13.5oz</t>
  </si>
  <si>
    <t>Baby Dove Hair to Toe Baby Wash Rich Moisture 4x400ml P999 Bundle Pack</t>
  </si>
  <si>
    <t>Baby Dove Hair to Toe Baby Wash Sensitive Moisture 4x400ml P999 Bundle Pack</t>
  </si>
  <si>
    <t>BREEZE POWDER DETERGENT ROSE GOLD PERFUME 2.8KG SPECIAL OFFER</t>
  </si>
  <si>
    <t>DOVE BODY WASH SENSITIVE 3x 550ML</t>
  </si>
  <si>
    <t>DOVE MEN SHAMPOO ANTI-DANDRUFF 340ML with BODY WASH DEEP CLEAN 400ML</t>
  </si>
  <si>
    <t>POND'S FLAWLESS WHITE DAY 50G AND NIGHT CREAM 50G</t>
  </si>
  <si>
    <t>PONDS FLAWLESS RADIANCE SERUM 30ML WITH NIGHT CREAM 50G</t>
  </si>
  <si>
    <t>Simple</t>
  </si>
  <si>
    <t>Simple Micellar Wipes 2 x 25ct</t>
  </si>
  <si>
    <t>Simple De-Stress Sheet Mask 21ml  Buy 4 Get 1 Free</t>
  </si>
  <si>
    <t>Simple Pollution Protect Sheet Mask 21ml  Buy 4 Get 1 Free</t>
  </si>
  <si>
    <t>Simple Rich Moisture Sheet Mask  21ml  Buy 4 Get 1 Free</t>
  </si>
  <si>
    <t>Simple Moisturizing Face Wash 150ml and Simple De-Stress Sheet Mask 21ml</t>
  </si>
  <si>
    <t>Simple Moisturizing Face Wash 150ml and Simple Hydrating Light Moisturizer 125mL</t>
  </si>
  <si>
    <t>St. Ives Exfoliate &amp; nourish Apricot Oil Scrub 2x 4.23oz</t>
  </si>
  <si>
    <t xml:space="preserve">St. Ives Exfoliate &amp; nourish Coconut Oil Scrub 2 x 4.23oz </t>
  </si>
  <si>
    <t>St. Ives Body Lotion Skin Renewing Collagen Elastin  3 x 21oz</t>
  </si>
  <si>
    <t>St. Ives Body Wash Oatmeal Shea Butter 3 x  13.5oz</t>
  </si>
  <si>
    <t>St. Ives Glowing Sheet Mask Apricot  26ml and St. Ives Facial Scrub Fresh Skin Apricot 6oz</t>
  </si>
  <si>
    <t>St. Ives Soothing Oatmeal Sheet Mask 26ml and St. Ives Face Scrub Gentle Smoothing Oatmeal Scrub and Mask 6oz</t>
  </si>
  <si>
    <t>St. Ives Body Wash Oatmeal Shea Butter 13.5oz and St. Ives Body Lotion Nourish &amp; Soothe Oatmeal &amp; Shea  21oz</t>
  </si>
  <si>
    <t>SURF FABRIC CONDITIONER LUXE PERFUME 800ML BOTTLE with Refill</t>
  </si>
  <si>
    <t>Tresemme Shampoo and Hair Conditioner Detox &amp; Nourish 620ml Bundle</t>
  </si>
  <si>
    <t>Tresemme Shampoo and Hair Conditioner Keratin Smooth 620ml  Bundle</t>
  </si>
  <si>
    <t>TRESEMME DETOX &amp; NOURISH SET SHAMPOO + SERUM CONDITIONER + MASK</t>
  </si>
  <si>
    <t>TRESEMME KERATIN SMOOTH REGIMEN SET</t>
  </si>
  <si>
    <t>TRESEMME KERATIN SMOOTH SET SHAMPOO + SERUM CONDITIONER + MASK</t>
  </si>
  <si>
    <t>TRESEMME DETOX &amp; NOURISH REGIMEN SET</t>
  </si>
  <si>
    <t>VASELINE LIP THERAPY ROSY 0.25OZ and VASELINE LIP THERAPY COCOA BUTTER 0.25OZ</t>
  </si>
  <si>
    <t>VASELINE LIP THERAPY ROSY 0.25OZ and  VASELINE LIP THERAPY CREME BRULEE 0.25OZ</t>
  </si>
  <si>
    <t>VASELINE LIP THERAPY ROSY 0.25OZ and  VASELINE LIP THERAPY ORIGINAL 0.25OZ</t>
  </si>
  <si>
    <t>VASELINE ROSY LIP THERAPY  W/ PETROLEUM JELLY 4.8g &amp; VASELINE COCOA BUTTER LIP THERAPY  W/ PETROLEUM JELLY 4.8g</t>
  </si>
  <si>
    <t>VASELINE ROSY LIP THERAPY W/ PETROLEUM JELLY 4.8g and  VASELINE ORIGINAL LIP THERAPY W/ PETROLEUM JELLY 4.8g</t>
  </si>
  <si>
    <t>VASELINE THERAPY ROSY LIP THERAPY W/ PETROLEUM JELLY 4.8g &amp; VASELINE ALOE VERA  LIP THERAPY W/ PETROLEUM JELLY 4.8g</t>
  </si>
  <si>
    <t>VO5</t>
  </si>
  <si>
    <t>VO5 Extreme Style Lifting Paste 2 x 75ml</t>
  </si>
  <si>
    <t>VO5 MATT CLAY 75ML 2 x 75ml</t>
  </si>
  <si>
    <t>BREEZE LAUNDRY DETERGENT POWDER ACTIVE BLEACH POUCH 3KG SPECIAL OFFER</t>
  </si>
  <si>
    <t>SURF POWDER DETERGENT BLOSSOM FRESH 7KG</t>
  </si>
  <si>
    <t>SURF POWDER DETERGENT KALAMANSI 7KG</t>
  </si>
  <si>
    <t>sku_id</t>
  </si>
  <si>
    <t>2019-09-01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</si>
  <si>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</si>
  <si>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</si>
  <si>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</si>
  <si>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</si>
  <si>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</si>
  <si>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</si>
  <si>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</si>
  <si>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</si>
  <si>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</si>
  <si>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</si>
  <si>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</si>
  <si>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</si>
  <si>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</si>
  <si>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</si>
  <si>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</si>
  <si>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</si>
  <si>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</si>
  <si>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</si>
  <si>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</si>
  <si>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</si>
  <si>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</si>
  <si>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</si>
  <si>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</si>
  <si>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</si>
  <si>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</si>
  <si>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</si>
  <si>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</si>
  <si>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</si>
  <si>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Refreshment</t>
  </si>
  <si>
    <t>Tea</t>
  </si>
  <si>
    <t>Lipton</t>
  </si>
  <si>
    <t>Single</t>
  </si>
  <si>
    <t>non_bundle</t>
  </si>
  <si>
    <t>Lipton Yellow Label - Black Tea (100s)</t>
  </si>
  <si>
    <t>Home Care</t>
  </si>
  <si>
    <t>Laundry Detergent</t>
  </si>
  <si>
    <t>Breeze Detergent Liquid Color Care (3.8kg)</t>
  </si>
  <si>
    <t>Breeze Liquid Detergent Fragrance of Comfort (Fit) (3.6kg)</t>
  </si>
  <si>
    <t>Breeze Detergent Liquid Indoor Drying Goodbye Musty (3.8kg)</t>
  </si>
  <si>
    <t>Breeze Detergent Liquid Power Clean (3.8kg)</t>
  </si>
  <si>
    <t>Breeze Detergent Powder Color Care (2.3kg)</t>
  </si>
  <si>
    <t>Breeze Detergent Powder Indoor Drying Goodbye Musty (3.6kg)</t>
  </si>
  <si>
    <t>Breeze Detergent Powder Power Clean (3.6kg)</t>
  </si>
  <si>
    <t>Scouring</t>
  </si>
  <si>
    <t>Cif</t>
  </si>
  <si>
    <t>Bundle</t>
  </si>
  <si>
    <t>CIF CREAM LEMON 500ML x 3</t>
  </si>
  <si>
    <t>Personal Care</t>
  </si>
  <si>
    <t>Hand and Body Lotion</t>
  </si>
  <si>
    <t>Vaseline Petroleum Jelly (150g)</t>
  </si>
  <si>
    <t>Fabric Conditioner</t>
  </si>
  <si>
    <t>Comfort</t>
  </si>
  <si>
    <t>Comfort Concentrate Fabric Softener - Blossom Fresh (1800ml)</t>
  </si>
  <si>
    <t>Personal Wash</t>
  </si>
  <si>
    <t>Lux</t>
  </si>
  <si>
    <t>Lux Shower Gel - Magical Spell Refill (600ml)</t>
  </si>
  <si>
    <t>Hair Wash and Care</t>
  </si>
  <si>
    <t>Dove Nutritive Solutions Volume Nourishment Shampoo (680ml)</t>
  </si>
  <si>
    <t>Lifebuoy</t>
  </si>
  <si>
    <t>Lifebuoy Shower Gel Refill - Moisture Plus (850ml)</t>
  </si>
  <si>
    <t>Lifebuoy Clini-Shield 10 Shower Gel Refill - Complete (900ml)</t>
  </si>
  <si>
    <t>Sunsilk Soft and Smooth Shampoo (650ml)</t>
  </si>
  <si>
    <t>Never inbound</t>
  </si>
  <si>
    <t>Dove Shower Gel Beauty Nourishing (1L x 2)</t>
  </si>
  <si>
    <t>simple_bundle</t>
  </si>
  <si>
    <t>Dove Shower Gel Sensitive Skin (1L x 2)</t>
  </si>
  <si>
    <t>Lifebuoy Shower Gel Refill - Cool Fresh (850ml x 3)</t>
  </si>
  <si>
    <t>Lifebuoy Shower Gel Refill - Lemon Fresh (850ml x 3)</t>
  </si>
  <si>
    <t>Lifebuoy Shower Gel Refill - Mild Care (850ml x 3)</t>
  </si>
  <si>
    <t>Lifebuoy Shower Gel Refill - Total 10 (850ml x 3)</t>
  </si>
  <si>
    <t>Breeze Detergent Liquid Color Care (3.8kg x 2)</t>
  </si>
  <si>
    <t>Breeze Detergent Liquid Color Care (3.8kgx2))</t>
  </si>
  <si>
    <t>Breeze Detergent Liquid Indoor Drying Goodbye Musty (3.8kg x 2)</t>
  </si>
  <si>
    <t>BREEZE LIQUID POWER CLEAN (FIT) 3.8KGx 2</t>
  </si>
  <si>
    <t>Breeze Detergent Liquid Fragrance of Comfort (2.5kg)</t>
  </si>
  <si>
    <t>Persil</t>
  </si>
  <si>
    <t>Persil Detergent Powder (5kg)</t>
  </si>
  <si>
    <t>Persil Detergent Liquid (2000ml x 2)</t>
  </si>
  <si>
    <t>Dishwasher</t>
  </si>
  <si>
    <t>Sunlight</t>
  </si>
  <si>
    <t>Sunlight Dishwash Liquid Lemon (1000ml x 4)</t>
  </si>
  <si>
    <t>Sunlight Dishwash Liquid Lime (1000ml x 4)</t>
  </si>
  <si>
    <t>Breeze Detergent Liquid Color Care (3.8kgx4)</t>
  </si>
  <si>
    <t>Breeze Detergent Liquid Fragrance of Comfort (3.6kg x 4)</t>
  </si>
  <si>
    <t>Breeze Detergent Liquid Power Clean (3.8kg x 4)</t>
  </si>
  <si>
    <t>Breeze Detergent Powder Fragrance of Comfort (2.1kg x 4)</t>
  </si>
  <si>
    <t>Breeze Detergent Powder Color Care (2.3kg x 4)</t>
  </si>
  <si>
    <t>Breeze Detergent Powder Indoor Drying Goodbye Musty (2.3kg x 4)</t>
  </si>
  <si>
    <t>Breeze Detergent Powder Power Clean (2.3kg x 4)</t>
  </si>
  <si>
    <t>Sunsilk Perfect Straight Shampoo (650ml x 2)</t>
  </si>
  <si>
    <t>Sunsilk Smooth &amp; Manageable Shampoo (650ml x 2)</t>
  </si>
  <si>
    <t>Comfort Concentrate Fabric Softener - Anti Bacteria (800ml x 4)</t>
  </si>
  <si>
    <t>Comfort Concentrate Fabric Softener - Ultra Pure (800ml x 4)</t>
  </si>
  <si>
    <t>Persil Detergent Liquid (2000ml x 3)</t>
  </si>
  <si>
    <t>Breeze Detergent Liquid Luxury Perfume (3.6kg)</t>
  </si>
  <si>
    <t>Breeze Detergent Liquid Luxury Perfume (3.6kg x 2)</t>
  </si>
  <si>
    <t>Breeze Detergent Liquid Luxury Perfume (3.6kgx2)</t>
  </si>
  <si>
    <t>Breeze Detergent Liquid Luxury Perfume (3.6kg x 4)</t>
  </si>
  <si>
    <t>Sunlight Dishwash Liquid Extra Nature (1L x 4)</t>
  </si>
  <si>
    <t>Tresemme</t>
  </si>
  <si>
    <t>Tresemme Total Saloon Repair Shampoo 670ml</t>
  </si>
  <si>
    <t>Tresemme Hair Fall Control Shampoo 670ml</t>
  </si>
  <si>
    <t>Tresemme Keratin Smooth Shampoo 670ml</t>
  </si>
  <si>
    <t>Breeze Detergent Liquid Gentle On Skin (3.6kg x 2)</t>
  </si>
  <si>
    <t>Breeze Liquid Detergent Anti Bac &amp; Color Protect (3.8KG x 2)</t>
  </si>
  <si>
    <t>Sunlight Dishwash Liquid Extra Nature (1L)</t>
  </si>
  <si>
    <t>Sunsilk Smooth and Manageable Shampoo (650ml x 4)</t>
  </si>
  <si>
    <t>BEAUTY PERSONAL CARE</t>
  </si>
  <si>
    <t>REXONA</t>
  </si>
  <si>
    <t>REXONA DEODORANT ROLL ON SHOWER 50ML</t>
  </si>
  <si>
    <t>HOME CARE</t>
  </si>
  <si>
    <t>SUPERPELL</t>
  </si>
  <si>
    <t>SUPERPELL PEMBERSIH LANTAI FRESH APPLE 770ML</t>
  </si>
  <si>
    <t>CLEAR</t>
  </si>
  <si>
    <t>CLEAR SHAMPOO ANTI KETOMBE ICE COOL MENTHOL 660ML</t>
  </si>
  <si>
    <t>PEPSODENT</t>
  </si>
  <si>
    <t>PEPSODENT PENCEGAH GIGI BERLUBANG PASTA GIGI WHITE 225G</t>
  </si>
  <si>
    <t>ZWITSAL</t>
  </si>
  <si>
    <t>ZWITSAL NATURAL BABY MINYAK TELON 100ML</t>
  </si>
  <si>
    <t>ZWITSAL BABY SPA GIFT BOX 1PC</t>
  </si>
  <si>
    <t>ZWITSAL NATURAL BABY HAIR LOTION ALOE VERA KEMIRI SELEDRI 200ML</t>
  </si>
  <si>
    <t>ZWITSAL NATURAL BABY SHAMPOO ALOE VERA KEMIRI SELEDRI 300ML</t>
  </si>
  <si>
    <t>ZWITSAL NATURAL BABY BATH 2 IN 1 HAIR &amp; BODY 450ML</t>
  </si>
  <si>
    <t>ZWITSAL NATURAL BABY BATH MILK &amp; HONEY 450ML</t>
  </si>
  <si>
    <t>ZWITSAL NATURAL BABY SHAMPOO ALOE VERA KEMIRI SELEDRI 450ML</t>
  </si>
  <si>
    <t>VASELINE</t>
  </si>
  <si>
    <t>VASELINE PETROLEUM JELLY REPAIRING JELLY 100ML</t>
  </si>
  <si>
    <t>VASELINE HEALTHY WHITE LOTION PERFECT 10 400ML</t>
  </si>
  <si>
    <t>VASELINE HEALTHY WHITE LOTION UV LIGHTENING 400ML</t>
  </si>
  <si>
    <t>VASELINE INTENSIVE CARE LOTION ALOE SOOTHE 400ML</t>
  </si>
  <si>
    <t>VASELINE HEALTHY WHITE LOTION SUN+POLLUTION PROTECTION SPF 24 400ML</t>
  </si>
  <si>
    <t>CITRA</t>
  </si>
  <si>
    <t>CITRA POWDER CREAM SAKURA FAIR UV 40G</t>
  </si>
  <si>
    <t>VASELINE PETROLEUM JELLY REPAIRING JELLY 50ML</t>
  </si>
  <si>
    <t>DOVE</t>
  </si>
  <si>
    <t>DOVE CONDITIONER TOTAL DAMAGE TREATMENT 320ML</t>
  </si>
  <si>
    <t>DOVE CONDITIONER TOTAL HAIRFALL TREATMENT 320ML</t>
  </si>
  <si>
    <t>AXE</t>
  </si>
  <si>
    <t>AXE DEODORANT BODYSPRAY BLACK 150ML</t>
  </si>
  <si>
    <t>AXE DEODORANT BODYSPRAY DARK TEMPTATION 150ML</t>
  </si>
  <si>
    <t>DOVE DEODORANT BODYSPRAY LIGHT &amp; SMOOTH 150ML</t>
  </si>
  <si>
    <t>DOVE DEODORANT BODYSPRAY POWDER SOFT 150ML</t>
  </si>
  <si>
    <t>REXONA DEODORANT BODYSPRAY FREE SPIRIT 150ML</t>
  </si>
  <si>
    <t>REXONA MEN DEODORANT BODYSPRAY INVISIBLE DRY 150ML</t>
  </si>
  <si>
    <t>DOVE DEODORANT ROLL ON ORIGINAL LIGHT &amp; SMOOTH 40ML</t>
  </si>
  <si>
    <t>REXONA MEN DEODORANT ROLL ON ICE COOL 50ML</t>
  </si>
  <si>
    <t>REXONA DEODORANT ROLL ON ADVANCED WHITENING 50ML</t>
  </si>
  <si>
    <t>SUNLIGHT</t>
  </si>
  <si>
    <t>SUNLIGHT SABUN CUCI PIRING JERUK NIPIS 1600ML</t>
  </si>
  <si>
    <t>SUNLIGHT SABUN CUCI PIRING JERUK NIPIS 755ML</t>
  </si>
  <si>
    <t>MOLTO</t>
  </si>
  <si>
    <t>MOLTO PEWANGI PAKAIAN FLORAL BLISS 1800ML</t>
  </si>
  <si>
    <t>MOLTO PELEMBUT DAN PEWANGI PAKAIAN BLOSSOM PINK 1800ML</t>
  </si>
  <si>
    <t>MOLTO PELEMBUT DAN PEWANGI PAKAIAN SPRING BLUE 1800ML</t>
  </si>
  <si>
    <t>MOLTO EAU DE PARFUM PELEMBUT DAN PEWANGI PAKAIAN LUXURY ROSE 800ML</t>
  </si>
  <si>
    <t>MOLTO PELEMBUT DAN PEWANGI PAKAIAN FLOWER SHOWER 900ML</t>
  </si>
  <si>
    <t>RINSO</t>
  </si>
  <si>
    <t>RINSO DETERJEN BUBUK ANTI NODA 1.8KG</t>
  </si>
  <si>
    <t>RINSO MATIC DETERJEN CAIR BUKAAN ATAS 1600ML</t>
  </si>
  <si>
    <t>RINSO MATIC DETERJEN CAIR BUKAAN DEPAN 1600ML</t>
  </si>
  <si>
    <t>RINSO MATIC DETERJEN BUBUK BUKAAN ATAS 3KG</t>
  </si>
  <si>
    <t>RINSO MATIC DETERJEN BUBUK BUKAAN DEPAN 3KG</t>
  </si>
  <si>
    <t>RINSO DETERJEN BUBUK COLOUR &amp; CARE 800G</t>
  </si>
  <si>
    <t>POND'S</t>
  </si>
  <si>
    <t>POND'S ANGEL FACE POWDER PINKISH WHITE GLOW 50G</t>
  </si>
  <si>
    <t>POND'S MAGIC BB POWDER TALCUM 50G</t>
  </si>
  <si>
    <t>POND'S ANGEL FACE POWDER NATURAL MATTIFYING 50G</t>
  </si>
  <si>
    <t>POND'S MEN FACE SCRUB WHITE BOOST 100G</t>
  </si>
  <si>
    <t>POND'S MEN FACE SCRUB POWER CLEAR 100G</t>
  </si>
  <si>
    <t>FAIR &amp; LOVELY</t>
  </si>
  <si>
    <t>FAIR &amp; LOVELY FACIAL FOAM FAIRNESS 100G</t>
  </si>
  <si>
    <t>POND'S FACIAL FOAM PURE WHITE 100G</t>
  </si>
  <si>
    <t>POND'S WHITE BEAUTY FACIAL FOAM 100G</t>
  </si>
  <si>
    <t>POND'S FACIAL FOAM ACNE SOLUTION 100G</t>
  </si>
  <si>
    <t>POND'S WHITE BEAUTY MICELLAR WATER 100ML</t>
  </si>
  <si>
    <t>POND'S FACIAL FOAM CLEAR SOLUTION 100G</t>
  </si>
  <si>
    <t>POND'S AGE MIRACLE SERUM DOUBLE ACTION 30ML</t>
  </si>
  <si>
    <t>POND'S WHITE BEAUTY DAY CREAM NORMAL SKIN 40G</t>
  </si>
  <si>
    <t>POND'S TONE UP CREAM INSTABRIGHT 40G</t>
  </si>
  <si>
    <t>CITRA FACE MOISTURIZER PEARLY WHITE UV 40G</t>
  </si>
  <si>
    <t>CITRA FACE MOISTURIZER GREEN TEA 40G</t>
  </si>
  <si>
    <t>FAIR &amp; LOVELY KRIM PENCERAH HARIAN 50G</t>
  </si>
  <si>
    <t>POND'S AGE MIRACLE NIGHT CREAM 50G</t>
  </si>
  <si>
    <t>POND'S AGE MIRACLE DAY CREAM 50G</t>
  </si>
  <si>
    <t>SUPERPELL PEMBERSIH LANTAI LOVE BLOSSOM 770ML</t>
  </si>
  <si>
    <t>SUPERPELL PEMBERSIH LANTAI LEMON GINGER 770ML</t>
  </si>
  <si>
    <t>WIPOL</t>
  </si>
  <si>
    <t>WIPOL PEMBERSIH LANTAI KARBOL CEMARA 780ML</t>
  </si>
  <si>
    <t>VIXAL</t>
  </si>
  <si>
    <t>VIXAL PEMBERSIH PORSELEN EKSTRA KUAT 780ML</t>
  </si>
  <si>
    <t>VIXAL PEMBERSIH PORSELEN KUAT HARUM 780ML</t>
  </si>
  <si>
    <t>FOOD &amp; REFRESHMENT</t>
  </si>
  <si>
    <t>BUAVITA</t>
  </si>
  <si>
    <t>BUAVITA JUICE JAMBU 1000ML</t>
  </si>
  <si>
    <t>BUAVITA JUICE APEL 1000ML</t>
  </si>
  <si>
    <t>ROYCO</t>
  </si>
  <si>
    <t>ROYCO BUMBU KALDU AYAM 230G</t>
  </si>
  <si>
    <t>ROYCO BUMBU KALDU SAPI 230G</t>
  </si>
  <si>
    <t>BANGO</t>
  </si>
  <si>
    <t>BANGO KECAP MANIS 550ML</t>
  </si>
  <si>
    <t>SUNSILK</t>
  </si>
  <si>
    <t>SUNSILK SHAMPOO SOFT &amp; SMOOTH 340ML</t>
  </si>
  <si>
    <t>SUNSILK SHAMPOO BLACK SHINE 340ML</t>
  </si>
  <si>
    <t>LIFEBUOY</t>
  </si>
  <si>
    <t>LIFEBUOY SHAMPOO ANTI DANDRUFF 340ML</t>
  </si>
  <si>
    <t>LIFEBUOY SHAMPOO STRONG &amp; SHINY 340ML</t>
  </si>
  <si>
    <t>SUNSILK HIJAB SHAMPOO REFRESH AND ANTI DANDRUFF 340ML</t>
  </si>
  <si>
    <t>DOVE NUTRITIVE SOLUTIONS SHAMPOO TOTAL DAMAGE TREATMENT 480ML</t>
  </si>
  <si>
    <t>DOVE NUTRITIVE SOLUTIONS SHAMPOO TOTAL HAIR FALL TREATMENT 480ML</t>
  </si>
  <si>
    <t>TRESEMME</t>
  </si>
  <si>
    <t>TRESEMME SHAMPOO KERATIN SMOOTH 670ML</t>
  </si>
  <si>
    <t>DOVE NUTRITIVE SOLUTIONS SHAMPOO DAILY SHINE 680ML</t>
  </si>
  <si>
    <t>DOVE NUTRITIVE SOLUTIONS SHAMPOO TOTAL DAMAGE TREATMENT 680ML</t>
  </si>
  <si>
    <t>DOVE NUTRITIVE SOLUTIONS SHAMPOO TOTAL HAIR FALL TREATMENT 680ML</t>
  </si>
  <si>
    <t>SUNSILK SHAMPOO SOFT &amp; SMOOTH 680ML</t>
  </si>
  <si>
    <t>SUNSILK SHAMPOO BLACK SHINE 680ML</t>
  </si>
  <si>
    <t>LIFEBUOY SHAMPOO ANTI DANDRUFF 680ML</t>
  </si>
  <si>
    <t>LIFEBUOY SHAMPOO STRONG &amp; SHINY 680ML</t>
  </si>
  <si>
    <t>DOVE BODY WASH DEEPLY NOURISHING 400ML</t>
  </si>
  <si>
    <t>DOVE GO FRESH BODY WASH REVIVE 400ML</t>
  </si>
  <si>
    <t>DOVE GO FRESH BODY WASH TOUCH 400ML</t>
  </si>
  <si>
    <t>CITRA BODY WASH PEARLY WHITE 400ML</t>
  </si>
  <si>
    <t>LIFEBUOY SABUN CAIR COOL FRESH 450ML</t>
  </si>
  <si>
    <t>LIFEBUOY SABUN CAIR MILD CARE 450ML</t>
  </si>
  <si>
    <t>LIFEBUOY SABUN CAIR TOTAL 10 450ML</t>
  </si>
  <si>
    <t>LUX</t>
  </si>
  <si>
    <t>LUX SABUN CAIR SAKURA BLOOM 450ML</t>
  </si>
  <si>
    <t>LIFEBUOY SABUN CAIR VITA PROTECT 450ML</t>
  </si>
  <si>
    <t>LIFEBUOY SABUN CAIR MATCHA GREEN TEA 450ML</t>
  </si>
  <si>
    <t>LIFEBUOY SABUN CAIR TOTAL 10 500ML</t>
  </si>
  <si>
    <t>LIFEBUOY SABUN CAIR MILD CARE 500ML</t>
  </si>
  <si>
    <t>DOVE GO FRESH BODY WASH REVIVE 550ML</t>
  </si>
  <si>
    <t>DOVE BODY WASH DEEPLY NOURISHING 550ML</t>
  </si>
  <si>
    <t>LUX SABUN CAIR CAMELLIA WHITE 560ML</t>
  </si>
  <si>
    <t>LUX SABUN CAIR SOFT ROSE 580ML</t>
  </si>
  <si>
    <t>LIFEBUOY SABUN CAIR LEMON FRESH 900ML</t>
  </si>
  <si>
    <t>LIFEBUOY SABUN CAIR MILD CARE 900ML</t>
  </si>
  <si>
    <t>LIFEBUOY SABUN CAIR TOTAL 10 900ML</t>
  </si>
  <si>
    <t>LIPTON</t>
  </si>
  <si>
    <t>LIPTON TEH CELUP YELLOW LABEL 25PC</t>
  </si>
  <si>
    <t>SARIWANGI</t>
  </si>
  <si>
    <t>SARIWANGI TEH CELUP ASLI 50PC</t>
  </si>
  <si>
    <t>PEPSODENT SIKAT GIGI DOUBLE CARE SENSITIVE 3PC</t>
  </si>
  <si>
    <t>PEPSODENT PASTA GIGI SENSITIVE EXPERT ORIGINAL 100G</t>
  </si>
  <si>
    <t>CLOSE UP</t>
  </si>
  <si>
    <t>CLOSE UP PASTA GIGI EVER FRESH 160G</t>
  </si>
  <si>
    <t>PEPSODENT ACTION 123 PASTA GIGI COMPLETE 190G</t>
  </si>
  <si>
    <t>PEPSODENT ACTION 123 PASTA GIGI HERBAL 190G</t>
  </si>
  <si>
    <t>PEPSODENT ACTION 123 PASTA GIGI WHITENING 190G</t>
  </si>
  <si>
    <t>PEPSODENT PENCEGAH GIGI BERLUBANG PASTA GIGI WHITE 190G</t>
  </si>
  <si>
    <t>ATP</t>
  </si>
  <si>
    <t>MY</t>
  </si>
  <si>
    <t>ID</t>
  </si>
  <si>
    <t>PH</t>
  </si>
  <si>
    <t>Priority SKUs</t>
  </si>
  <si>
    <t>All SKUS</t>
  </si>
  <si>
    <t>Date range</t>
  </si>
  <si>
    <t>* Simple average of availble-to-purchase SKU % over the date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</si>
</sst>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Unilever DIN Offc Pro"/>
      <family val="2"/>
    </font>
    <font>
      <sz val="10"/>
      <name val="Unilever DIN Offc Pro"/>
      <family val="2"/>
    </font>
    <font>
      <sz val="10"/>
      <color indexed="8"/>
      <name val="Unilever DIN Offc Pro"/>
      <family val="2"/>
    </font>
    <font>
      <b/>
      <sz val="11"/>
      <name val="Calibri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i/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43" fontId="1" fillId="0" borderId="0"/>
    <xf numFmtId="0" fontId="8" fillId="6" borderId="0"/>
  </cellStyleXfs>
  <cellXfs count="53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4" xfId="0" applyNumberFormat="1" applyBorder="1"/>
    <xf numFmtId="1" fontId="2" fillId="0" borderId="0" xfId="0" applyNumberFormat="1" applyFont="1" applyAlignment="1">
      <alignment horizontal="center" vertical="center"/>
    </xf>
    <xf numFmtId="1" fontId="4" fillId="0" borderId="0" xfId="0" applyNumberFormat="1" applyFont="1" applyAlignment="1">
      <alignment horizontal="left" vertical="center"/>
    </xf>
    <xf numFmtId="1" fontId="5" fillId="0" borderId="0" xfId="2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4" borderId="0" xfId="2" applyNumberFormat="1" applyFont="1" applyFill="1" applyAlignment="1">
      <alignment horizontal="left" vertical="center"/>
    </xf>
    <xf numFmtId="0" fontId="5" fillId="0" borderId="0" xfId="2" applyNumberFormat="1" applyFont="1" applyAlignment="1">
      <alignment horizontal="left" vertical="center"/>
    </xf>
    <xf numFmtId="0" fontId="0" fillId="5" borderId="5" xfId="0" applyFill="1" applyBorder="1"/>
    <xf numFmtId="0" fontId="3" fillId="5" borderId="6" xfId="0" applyFont="1" applyFill="1" applyBorder="1"/>
    <xf numFmtId="10" fontId="1" fillId="0" borderId="5" xfId="1" applyNumberFormat="1" applyBorder="1"/>
    <xf numFmtId="43" fontId="5" fillId="0" borderId="0" xfId="2" applyFont="1" applyAlignment="1">
      <alignment horizontal="left" vertical="center"/>
    </xf>
    <xf numFmtId="43" fontId="5" fillId="4" borderId="0" xfId="2" applyFont="1" applyFill="1" applyAlignment="1">
      <alignment horizontal="left" vertical="center"/>
    </xf>
    <xf numFmtId="43" fontId="5" fillId="0" borderId="0" xfId="0" applyNumberFormat="1" applyFont="1" applyAlignment="1">
      <alignment horizontal="left" vertical="center"/>
    </xf>
    <xf numFmtId="43" fontId="7" fillId="0" borderId="7" xfId="2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0" fillId="0" borderId="0" xfId="0"/>
    <xf numFmtId="0" fontId="3" fillId="3" borderId="4" xfId="0" applyFont="1" applyFill="1" applyBorder="1" applyAlignment="1">
      <alignment horizontal="left" vertical="center"/>
    </xf>
    <xf numFmtId="0" fontId="0" fillId="0" borderId="0" xfId="0"/>
    <xf numFmtId="1" fontId="0" fillId="0" borderId="0" xfId="0" applyNumberFormat="1" applyAlignment="1">
      <alignment horizontal="center"/>
    </xf>
    <xf numFmtId="0" fontId="0" fillId="0" borderId="8" xfId="0" applyBorder="1"/>
    <xf numFmtId="1" fontId="9" fillId="0" borderId="0" xfId="3" applyNumberFormat="1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0" fontId="10" fillId="0" borderId="0" xfId="0" applyFont="1"/>
    <xf numFmtId="0" fontId="0" fillId="0" borderId="7" xfId="0" applyBorder="1"/>
    <xf numFmtId="0" fontId="9" fillId="0" borderId="7" xfId="0" applyFont="1" applyBorder="1"/>
    <xf numFmtId="0" fontId="9" fillId="7" borderId="7" xfId="0" applyFont="1" applyFill="1" applyBorder="1"/>
    <xf numFmtId="0" fontId="0" fillId="7" borderId="7" xfId="0" applyFill="1" applyBorder="1"/>
    <xf numFmtId="0" fontId="10" fillId="0" borderId="7" xfId="0" applyFont="1" applyBorder="1"/>
    <xf numFmtId="0" fontId="0" fillId="0" borderId="7" xfId="0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0" borderId="10" xfId="0" applyBorder="1"/>
    <xf numFmtId="14" fontId="0" fillId="0" borderId="0" xfId="0" applyNumberFormat="1"/>
    <xf numFmtId="9" fontId="0" fillId="0" borderId="12" xfId="0" applyNumberFormat="1" applyBorder="1" applyAlignment="1">
      <alignment horizontal="left"/>
    </xf>
    <xf numFmtId="9" fontId="0" fillId="0" borderId="14" xfId="0" applyNumberFormat="1" applyBorder="1" applyAlignment="1">
      <alignment horizontal="left"/>
    </xf>
    <xf numFmtId="0" fontId="0" fillId="0" borderId="15" xfId="0" applyBorder="1"/>
    <xf numFmtId="9" fontId="0" fillId="0" borderId="16" xfId="0" applyNumberFormat="1" applyBorder="1" applyAlignment="1">
      <alignment horizontal="left"/>
    </xf>
    <xf numFmtId="9" fontId="0" fillId="0" borderId="17" xfId="0" applyNumberFormat="1" applyBorder="1" applyAlignment="1">
      <alignment horizontal="left"/>
    </xf>
    <xf numFmtId="0" fontId="3" fillId="0" borderId="0" xfId="0" applyFont="1"/>
    <xf numFmtId="0" fontId="0" fillId="8" borderId="9" xfId="0" applyFill="1" applyBorder="1"/>
    <xf numFmtId="0" fontId="0" fillId="8" borderId="11" xfId="0" applyFill="1" applyBorder="1" applyAlignment="1">
      <alignment horizontal="left"/>
    </xf>
    <xf numFmtId="0" fontId="0" fillId="8" borderId="13" xfId="0" applyFill="1" applyBorder="1" applyAlignment="1">
      <alignment horizontal="left"/>
    </xf>
    <xf numFmtId="0" fontId="11" fillId="0" borderId="0" xfId="0" applyFont="1" applyFill="1" applyBorder="1"/>
  </cellXfs>
  <cellStyles count="4">
    <cellStyle name="Bad 2" xfId="3" xr:uid="{0A89284B-2CF0-4BF3-9A82-59F41D2CF236}"/>
    <cellStyle name="Comma" xfId="2" builtinId="3"/>
    <cellStyle name="Normal" xfId="0" builtinId="0"/>
    <cellStyle name="Percent" xfId="1" builtinId="5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Business-Process-Flowchart-Template2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IC-Towing-Invoice-Template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Process Flowchart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wing Invoice"/>
      <sheetName val="- Disclaimer -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1B26D-8076-40C6-B45D-5EDAD5D16D39}">
  <sheetPr>
    <tabColor theme="5"/>
  </sheetPr>
  <dimension ref="B2:E7"/>
  <sheetViews>
    <sheetView showGridLines="0" tabSelected="1" workbookViewId="0">
      <selection activeCell="J8" sqref="J8"/>
    </sheetView>
  </sheetViews>
  <sheetFormatPr defaultRowHeight="14.4"/>
  <cols>
    <col min="2" max="2" width="16.44140625" customWidth="1"/>
    <col min="3" max="3" width="10.6640625" customWidth="1"/>
    <col min="4" max="4" width="10.109375" customWidth="1"/>
    <col min="5" max="5" width="10.6640625" customWidth="1"/>
  </cols>
  <sheetData>
    <row r="2" spans="2:5">
      <c r="B2" s="48" t="s">
        <v>483</v>
      </c>
      <c r="C2" s="42" t="str">
        <f>'UL Malaysia'!J2&amp; " to " &amp; 'UL Malaysia'!AL2</f>
        <v>2019-09-01 to 2019-09-29</v>
      </c>
      <c r="D2" s="42"/>
    </row>
    <row r="3" spans="2:5" ht="15" thickBot="1"/>
    <row r="4" spans="2:5">
      <c r="B4" s="49" t="s">
        <v>477</v>
      </c>
      <c r="C4" s="50" t="s">
        <v>478</v>
      </c>
      <c r="D4" s="50" t="s">
        <v>479</v>
      </c>
      <c r="E4" s="51" t="s">
        <v>480</v>
      </c>
    </row>
    <row r="5" spans="2:5">
      <c r="B5" s="45" t="s">
        <v>481</v>
      </c>
      <c r="C5" s="46">
        <f>AVERAGEIFS('UL Malaysia'!$AM:$AM,'UL Malaysia'!$I:$I,"Yes")</f>
        <v>0</v>
      </c>
      <c r="D5" s="46">
        <f>AVERAGEIFS('UL ID'!AM:AM,'UL ID'!I:I, "Yes")</f>
        <v>0</v>
      </c>
      <c r="E5" s="47">
        <f>AVERAGEIFS('UL PH'!AM:AM,'UL PH'!I:I, "Yes")</f>
        <v>0</v>
      </c>
    </row>
    <row r="6" spans="2:5" ht="15" thickBot="1">
      <c r="B6" s="41" t="s">
        <v>482</v>
      </c>
      <c r="C6" s="43">
        <f>AVERAGE('UL Malaysia'!AM:AM)</f>
        <v>0</v>
      </c>
      <c r="D6" s="43">
        <f>AVERAGE('UL ID'!AM:AM)</f>
        <v>0</v>
      </c>
      <c r="E6" s="44">
        <f>AVERAGE('UL PH'!AM:AM)</f>
        <v>0</v>
      </c>
    </row>
    <row r="7" spans="2:5">
      <c r="B7" s="52" t="s">
        <v>484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7E9B0-982D-473D-9271-E87F88B997B6}">
  <sheetPr>
    <tabColor theme="9"/>
  </sheetPr>
  <dimension ref="A1:AM57"/>
  <sheetViews>
    <sheetView zoomScale="85" zoomScaleNormal="85" workbookViewId="0">
      <selection activeCell="F19" sqref="F19"/>
    </sheetView>
  </sheetViews>
  <sheetFormatPr defaultRowHeight="14.4"/>
  <cols>
    <col min="1" max="1" width="14.88671875" style="5" bestFit="1" customWidth="1"/>
    <col min="2" max="2" width="9.109375" style="6" customWidth="1"/>
    <col min="3" max="3" width="7.44140625" style="6" customWidth="1"/>
    <col min="4" max="4" width="8.109375" style="5" bestFit="1" customWidth="1"/>
    <col min="5" max="6" width="12.5546875" style="8" customWidth="1"/>
    <col min="7" max="7" width="16.6640625" style="8" bestFit="1" customWidth="1"/>
    <col min="8" max="8" width="67.5546875" style="26" customWidth="1"/>
    <col min="9" max="9" width="15.5546875" style="26" customWidth="1"/>
    <col min="10" max="38" width="9.88671875" style="26" customWidth="1"/>
    <col min="39" max="16384" width="8.88671875" style="26"/>
  </cols>
  <sheetData>
    <row r="1" spans="1:39" ht="15.75" customHeight="1" thickBot="1">
      <c r="J1" s="27" t="s">
        <v>0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18"/>
    </row>
    <row r="2" spans="1:39" ht="15.75" customHeight="1" thickBot="1">
      <c r="A2" s="1" t="s">
        <v>1</v>
      </c>
      <c r="B2" s="2" t="s">
        <v>2</v>
      </c>
      <c r="C2" s="3" t="s">
        <v>3</v>
      </c>
      <c r="D2" s="2" t="s">
        <v>4</v>
      </c>
      <c r="E2" s="4" t="s">
        <v>5</v>
      </c>
      <c r="F2" s="4" t="s">
        <v>6</v>
      </c>
      <c r="G2" s="4" t="s">
        <v>7</v>
      </c>
      <c r="H2" s="3" t="s">
        <v>8</v>
      </c>
      <c r="I2" s="3" t="s">
        <v>9</v>
      </c>
      <c r="J2" s="9" t="str">
        <f>MY_Pivot!B1</f>
        <v>2019-09-01</v>
      </c>
      <c r="K2" s="9" t="str">
        <f>MY_Pivot!C1</f>
        <v>2019-09-02</v>
      </c>
      <c r="L2" s="9" t="str">
        <f>MY_Pivot!D1</f>
        <v>2019-09-03</v>
      </c>
      <c r="M2" s="9" t="str">
        <f>MY_Pivot!E1</f>
        <v>2019-09-04</v>
      </c>
      <c r="N2" s="9" t="str">
        <f>MY_Pivot!F1</f>
        <v>2019-09-05</v>
      </c>
      <c r="O2" s="9" t="str">
        <f>MY_Pivot!G1</f>
        <v>2019-09-06</v>
      </c>
      <c r="P2" s="9" t="str">
        <f>MY_Pivot!H1</f>
        <v>2019-09-07</v>
      </c>
      <c r="Q2" s="9" t="str">
        <f>MY_Pivot!I1</f>
        <v>2019-09-08</v>
      </c>
      <c r="R2" s="9" t="str">
        <f>MY_Pivot!J1</f>
        <v>2019-09-09</v>
      </c>
      <c r="S2" s="9" t="str">
        <f>MY_Pivot!K1</f>
        <v>2019-09-10</v>
      </c>
      <c r="T2" s="9" t="str">
        <f>MY_Pivot!L1</f>
        <v>2019-09-11</v>
      </c>
      <c r="U2" s="9" t="str">
        <f>MY_Pivot!M1</f>
        <v>2019-09-12</v>
      </c>
      <c r="V2" s="9" t="str">
        <f>MY_Pivot!N1</f>
        <v>2019-09-13</v>
      </c>
      <c r="W2" s="9" t="str">
        <f>MY_Pivot!O1</f>
        <v>2019-09-14</v>
      </c>
      <c r="X2" s="9" t="str">
        <f>MY_Pivot!P1</f>
        <v>2019-09-15</v>
      </c>
      <c r="Y2" s="9" t="str">
        <f>MY_Pivot!Q1</f>
        <v>2019-09-16</v>
      </c>
      <c r="Z2" s="9" t="str">
        <f>MY_Pivot!R1</f>
        <v>2019-09-17</v>
      </c>
      <c r="AA2" s="9" t="str">
        <f>MY_Pivot!S1</f>
        <v>2019-09-18</v>
      </c>
      <c r="AB2" s="9" t="str">
        <f>MY_Pivot!T1</f>
        <v>2019-09-19</v>
      </c>
      <c r="AC2" s="9" t="str">
        <f>MY_Pivot!U1</f>
        <v>2019-09-20</v>
      </c>
      <c r="AD2" s="9" t="str">
        <f>MY_Pivot!V1</f>
        <v>2019-09-21</v>
      </c>
      <c r="AE2" s="9" t="str">
        <f>MY_Pivot!W1</f>
        <v>2019-09-22</v>
      </c>
      <c r="AF2" s="9" t="str">
        <f>MY_Pivot!X1</f>
        <v>2019-09-23</v>
      </c>
      <c r="AG2" s="9" t="str">
        <f>MY_Pivot!Y1</f>
        <v>2019-09-24</v>
      </c>
      <c r="AH2" s="9" t="str">
        <f>MY_Pivot!Z1</f>
        <v>2019-09-25</v>
      </c>
      <c r="AI2" s="9" t="str">
        <f>MY_Pivot!AA1</f>
        <v>2019-09-26</v>
      </c>
      <c r="AJ2" s="9" t="str">
        <f>MY_Pivot!AB1</f>
        <v>2019-09-27</v>
      </c>
      <c r="AK2" s="9" t="str">
        <f>MY_Pivot!AC1</f>
        <v>2019-09-28</v>
      </c>
      <c r="AL2" s="9" t="str">
        <f>MY_Pivot!AD1</f>
        <v>2019-09-29</v>
      </c>
      <c r="AM2" s="19" t="s">
        <v>10</v>
      </c>
    </row>
    <row r="3" spans="1:39">
      <c r="A3" s="5" t="s">
        <v>255</v>
      </c>
      <c r="B3" s="6" t="s">
        <v>256</v>
      </c>
      <c r="C3" s="6" t="s">
        <v>257</v>
      </c>
      <c r="D3" s="5" t="s">
        <v>258</v>
      </c>
      <c r="E3" s="7">
        <v>324039889</v>
      </c>
      <c r="F3" s="7" t="str">
        <f t="shared" ref="F3:F57" si="0">E3&amp;"_0"</f>
        <v>324039889_0</v>
      </c>
      <c r="G3" s="7" t="s">
        <v>259</v>
      </c>
      <c r="H3" s="26" t="s">
        <v>260</v>
      </c>
      <c r="I3" s="26" t="s">
        <v>147</v>
      </c>
      <c r="J3" s="26" t="str">
        <f>IFERROR(IF(INDEX(MY_Pivot!$B$2:$AD$602,MATCH($E3,MY_Pivot!$A$2:$A$602,0), MATCH(J$2,MY_Pivot!$B$1:$AD$1,0)) = 0, "YES", ""), "")</f>
        <v/>
      </c>
      <c r="K3" s="26" t="str">
        <f>IFERROR(IF(INDEX(MY_Pivot!$B$2:$AD$602,MATCH($E3,MY_Pivot!$A$2:$A$602,0), MATCH(K$2,MY_Pivot!$B$1:$AD$1,0)) = 0, "YES", ""), "")</f>
        <v/>
      </c>
      <c r="L3" s="26" t="str">
        <f>IFERROR(IF(INDEX(MY_Pivot!$B$2:$AD$602,MATCH($E3,MY_Pivot!$A$2:$A$602,0), MATCH(L$2,MY_Pivot!$B$1:$AD$1,0)) = 0, "YES", ""), "")</f>
        <v/>
      </c>
      <c r="M3" s="26" t="str">
        <f>IFERROR(IF(INDEX(MY_Pivot!$B$2:$AD$602,MATCH($E3,MY_Pivot!$A$2:$A$602,0), MATCH(M$2,MY_Pivot!$B$1:$AD$1,0)) = 0, "YES", ""), "")</f>
        <v/>
      </c>
      <c r="N3" s="26" t="str">
        <f>IFERROR(IF(INDEX(MY_Pivot!$B$2:$AD$602,MATCH($E3,MY_Pivot!$A$2:$A$602,0), MATCH(N$2,MY_Pivot!$B$1:$AD$1,0)) = 0, "YES", ""), "")</f>
        <v/>
      </c>
      <c r="O3" s="26" t="str">
        <f>IFERROR(IF(INDEX(MY_Pivot!$B$2:$AD$602,MATCH($E3,MY_Pivot!$A$2:$A$602,0), MATCH(O$2,MY_Pivot!$B$1:$AD$1,0)) = 0, "YES", ""), "")</f>
        <v/>
      </c>
      <c r="P3" s="26" t="str">
        <f>IFERROR(IF(INDEX(MY_Pivot!$B$2:$AD$602,MATCH($E3,MY_Pivot!$A$2:$A$602,0), MATCH(P$2,MY_Pivot!$B$1:$AD$1,0)) = 0, "YES", ""), "")</f>
        <v/>
      </c>
      <c r="Q3" s="26" t="str">
        <f>IFERROR(IF(INDEX(MY_Pivot!$B$2:$AD$602,MATCH($E3,MY_Pivot!$A$2:$A$602,0), MATCH(Q$2,MY_Pivot!$B$1:$AD$1,0)) = 0, "YES", ""), "")</f>
        <v/>
      </c>
      <c r="R3" s="26" t="str">
        <f>IFERROR(IF(INDEX(MY_Pivot!$B$2:$AD$602,MATCH($E3,MY_Pivot!$A$2:$A$602,0), MATCH(R$2,MY_Pivot!$B$1:$AD$1,0)) = 0, "YES", ""), "")</f>
        <v/>
      </c>
      <c r="S3" s="26" t="str">
        <f>IFERROR(IF(INDEX(MY_Pivot!$B$2:$AD$602,MATCH($E3,MY_Pivot!$A$2:$A$602,0), MATCH(S$2,MY_Pivot!$B$1:$AD$1,0)) = 0, "YES", ""), "")</f>
        <v/>
      </c>
      <c r="T3" s="26" t="str">
        <f>IFERROR(IF(INDEX(MY_Pivot!$B$2:$AD$602,MATCH($E3,MY_Pivot!$A$2:$A$602,0), MATCH(T$2,MY_Pivot!$B$1:$AD$1,0)) = 0, "YES", ""), "")</f>
        <v/>
      </c>
      <c r="U3" s="26" t="str">
        <f>IFERROR(IF(INDEX(MY_Pivot!$B$2:$AD$602,MATCH($E3,MY_Pivot!$A$2:$A$602,0), MATCH(U$2,MY_Pivot!$B$1:$AD$1,0)) = 0, "YES", ""), "")</f>
        <v/>
      </c>
      <c r="V3" s="26" t="str">
        <f>IFERROR(IF(INDEX(MY_Pivot!$B$2:$AD$602,MATCH($E3,MY_Pivot!$A$2:$A$602,0), MATCH(V$2,MY_Pivot!$B$1:$AD$1,0)) = 0, "YES", ""), "")</f>
        <v/>
      </c>
      <c r="W3" s="26" t="str">
        <f>IFERROR(IF(INDEX(MY_Pivot!$B$2:$AD$602,MATCH($E3,MY_Pivot!$A$2:$A$602,0), MATCH(W$2,MY_Pivot!$B$1:$AD$1,0)) = 0, "YES", ""), "")</f>
        <v/>
      </c>
      <c r="X3" s="26" t="str">
        <f>IFERROR(IF(INDEX(MY_Pivot!$B$2:$AD$602,MATCH($E3,MY_Pivot!$A$2:$A$602,0), MATCH(X$2,MY_Pivot!$B$1:$AD$1,0)) = 0, "YES", ""), "")</f>
        <v/>
      </c>
      <c r="Y3" s="26" t="str">
        <f>IFERROR(IF(INDEX(MY_Pivot!$B$2:$AD$602,MATCH($E3,MY_Pivot!$A$2:$A$602,0), MATCH(Y$2,MY_Pivot!$B$1:$AD$1,0)) = 0, "YES", ""), "")</f>
        <v/>
      </c>
      <c r="Z3" s="26" t="str">
        <f>IFERROR(IF(INDEX(MY_Pivot!$B$2:$AD$602,MATCH($E3,MY_Pivot!$A$2:$A$602,0), MATCH(Z$2,MY_Pivot!$B$1:$AD$1,0)) = 0, "YES", ""), "")</f>
        <v/>
      </c>
      <c r="AA3" s="26" t="str">
        <f>IFERROR(IF(INDEX(MY_Pivot!$B$2:$AD$602,MATCH($E3,MY_Pivot!$A$2:$A$602,0), MATCH(AA$2,MY_Pivot!$B$1:$AD$1,0)) = 0, "YES", ""), "")</f>
        <v/>
      </c>
      <c r="AB3" s="26" t="str">
        <f>IFERROR(IF(INDEX(MY_Pivot!$B$2:$AD$602,MATCH($E3,MY_Pivot!$A$2:$A$602,0), MATCH(AB$2,MY_Pivot!$B$1:$AD$1,0)) = 0, "YES", ""), "")</f>
        <v/>
      </c>
      <c r="AC3" s="26" t="str">
        <f>IFERROR(IF(INDEX(MY_Pivot!$B$2:$AD$602,MATCH($E3,MY_Pivot!$A$2:$A$602,0), MATCH(AC$2,MY_Pivot!$B$1:$AD$1,0)) = 0, "YES", ""), "")</f>
        <v/>
      </c>
      <c r="AD3" s="26" t="str">
        <f>IFERROR(IF(INDEX(MY_Pivot!$B$2:$AD$602,MATCH($E3,MY_Pivot!$A$2:$A$602,0), MATCH(AD$2,MY_Pivot!$B$1:$AD$1,0)) = 0, "YES", ""), "")</f>
        <v/>
      </c>
      <c r="AE3" s="26" t="str">
        <f>IFERROR(IF(INDEX(MY_Pivot!$B$2:$AD$602,MATCH($E3,MY_Pivot!$A$2:$A$602,0), MATCH(AE$2,MY_Pivot!$B$1:$AD$1,0)) = 0, "YES", ""), "")</f>
        <v/>
      </c>
      <c r="AF3" s="26" t="str">
        <f>IFERROR(IF(INDEX(MY_Pivot!$B$2:$AD$602,MATCH($E3,MY_Pivot!$A$2:$A$602,0), MATCH(AF$2,MY_Pivot!$B$1:$AD$1,0)) = 0, "YES", ""), "")</f>
        <v/>
      </c>
      <c r="AG3" s="26" t="str">
        <f>IFERROR(IF(INDEX(MY_Pivot!$B$2:$AD$602,MATCH($E3,MY_Pivot!$A$2:$A$602,0), MATCH(AG$2,MY_Pivot!$B$1:$AD$1,0)) = 0, "YES", ""), "")</f>
        <v/>
      </c>
      <c r="AH3" s="26" t="str">
        <f>IFERROR(IF(INDEX(MY_Pivot!$B$2:$AD$602,MATCH($E3,MY_Pivot!$A$2:$A$602,0), MATCH(AH$2,MY_Pivot!$B$1:$AD$1,0)) = 0, "YES", ""), "")</f>
        <v/>
      </c>
      <c r="AI3" s="26" t="str">
        <f>IFERROR(IF(INDEX(MY_Pivot!$B$2:$AD$602,MATCH($E3,MY_Pivot!$A$2:$A$602,0), MATCH(AI$2,MY_Pivot!$B$1:$AD$1,0)) = 0, "YES", ""), "")</f>
        <v/>
      </c>
      <c r="AJ3" s="26" t="str">
        <f>IFERROR(IF(INDEX(MY_Pivot!$B$2:$AD$602,MATCH($E3,MY_Pivot!$A$2:$A$602,0), MATCH(AJ$2,MY_Pivot!$B$1:$AD$1,0)) = 0, "YES", ""), "")</f>
        <v/>
      </c>
      <c r="AK3" s="26" t="str">
        <f>IFERROR(IF(INDEX(MY_Pivot!$B$2:$AD$602,MATCH($E3,MY_Pivot!$A$2:$A$602,0), MATCH(AK$2,MY_Pivot!$B$1:$AD$1,0)) = 0, "YES", ""), "")</f>
        <v/>
      </c>
      <c r="AL3" s="26" t="str">
        <f>IFERROR(IF(INDEX(MY_Pivot!$B$2:$AD$602,MATCH($E3,MY_Pivot!$A$2:$A$602,0), MATCH(AL$2,MY_Pivot!$B$1:$AD$1,0)) = 0, "YES", ""), "")</f>
        <v/>
      </c>
      <c r="AM3" s="20">
        <f t="shared" ref="AM3:AM57" si="1">COUNTIF(J3:AL3,"YES")/COUNTA($J$2:$AL$2)</f>
        <v>0</v>
      </c>
    </row>
    <row r="4" spans="1:39">
      <c r="A4" s="5" t="s">
        <v>261</v>
      </c>
      <c r="B4" s="6" t="s">
        <v>262</v>
      </c>
      <c r="C4" s="6" t="s">
        <v>26</v>
      </c>
      <c r="D4" s="5" t="s">
        <v>258</v>
      </c>
      <c r="E4" s="7">
        <v>341883134</v>
      </c>
      <c r="F4" s="7" t="str">
        <f t="shared" si="0"/>
        <v>341883134_0</v>
      </c>
      <c r="G4" s="7" t="s">
        <v>259</v>
      </c>
      <c r="H4" s="26" t="s">
        <v>263</v>
      </c>
      <c r="I4" s="26" t="s">
        <v>13</v>
      </c>
      <c r="J4" s="26" t="str">
        <f>IFERROR(IF(INDEX(MY_Pivot!$B$2:$AD$602,MATCH($E4,MY_Pivot!$A$2:$A$602,0), MATCH(J$2,MY_Pivot!$B$1:$AD$1,0)) = 0, "YES", ""), "")</f>
        <v/>
      </c>
      <c r="K4" s="26" t="str">
        <f>IFERROR(IF(INDEX(MY_Pivot!$B$2:$AD$602,MATCH($E4,MY_Pivot!$A$2:$A$602,0), MATCH(K$2,MY_Pivot!$B$1:$AD$1,0)) = 0, "YES", ""), "")</f>
        <v/>
      </c>
      <c r="L4" s="26" t="str">
        <f>IFERROR(IF(INDEX(MY_Pivot!$B$2:$AD$602,MATCH($E4,MY_Pivot!$A$2:$A$602,0), MATCH(L$2,MY_Pivot!$B$1:$AD$1,0)) = 0, "YES", ""), "")</f>
        <v/>
      </c>
      <c r="M4" s="26" t="str">
        <f>IFERROR(IF(INDEX(MY_Pivot!$B$2:$AD$602,MATCH($E4,MY_Pivot!$A$2:$A$602,0), MATCH(M$2,MY_Pivot!$B$1:$AD$1,0)) = 0, "YES", ""), "")</f>
        <v/>
      </c>
      <c r="N4" s="26" t="str">
        <f>IFERROR(IF(INDEX(MY_Pivot!$B$2:$AD$602,MATCH($E4,MY_Pivot!$A$2:$A$602,0), MATCH(N$2,MY_Pivot!$B$1:$AD$1,0)) = 0, "YES", ""), "")</f>
        <v/>
      </c>
      <c r="O4" s="26" t="str">
        <f>IFERROR(IF(INDEX(MY_Pivot!$B$2:$AD$602,MATCH($E4,MY_Pivot!$A$2:$A$602,0), MATCH(O$2,MY_Pivot!$B$1:$AD$1,0)) = 0, "YES", ""), "")</f>
        <v/>
      </c>
      <c r="P4" s="26" t="str">
        <f>IFERROR(IF(INDEX(MY_Pivot!$B$2:$AD$602,MATCH($E4,MY_Pivot!$A$2:$A$602,0), MATCH(P$2,MY_Pivot!$B$1:$AD$1,0)) = 0, "YES", ""), "")</f>
        <v/>
      </c>
      <c r="Q4" s="26" t="str">
        <f>IFERROR(IF(INDEX(MY_Pivot!$B$2:$AD$602,MATCH($E4,MY_Pivot!$A$2:$A$602,0), MATCH(Q$2,MY_Pivot!$B$1:$AD$1,0)) = 0, "YES", ""), "")</f>
        <v/>
      </c>
      <c r="R4" s="26" t="str">
        <f>IFERROR(IF(INDEX(MY_Pivot!$B$2:$AD$602,MATCH($E4,MY_Pivot!$A$2:$A$602,0), MATCH(R$2,MY_Pivot!$B$1:$AD$1,0)) = 0, "YES", ""), "")</f>
        <v/>
      </c>
      <c r="S4" s="26" t="str">
        <f>IFERROR(IF(INDEX(MY_Pivot!$B$2:$AD$602,MATCH($E4,MY_Pivot!$A$2:$A$602,0), MATCH(S$2,MY_Pivot!$B$1:$AD$1,0)) = 0, "YES", ""), "")</f>
        <v/>
      </c>
      <c r="T4" s="26" t="str">
        <f>IFERROR(IF(INDEX(MY_Pivot!$B$2:$AD$602,MATCH($E4,MY_Pivot!$A$2:$A$602,0), MATCH(T$2,MY_Pivot!$B$1:$AD$1,0)) = 0, "YES", ""), "")</f>
        <v/>
      </c>
      <c r="U4" s="26" t="str">
        <f>IFERROR(IF(INDEX(MY_Pivot!$B$2:$AD$602,MATCH($E4,MY_Pivot!$A$2:$A$602,0), MATCH(U$2,MY_Pivot!$B$1:$AD$1,0)) = 0, "YES", ""), "")</f>
        <v/>
      </c>
      <c r="V4" s="26" t="str">
        <f>IFERROR(IF(INDEX(MY_Pivot!$B$2:$AD$602,MATCH($E4,MY_Pivot!$A$2:$A$602,0), MATCH(V$2,MY_Pivot!$B$1:$AD$1,0)) = 0, "YES", ""), "")</f>
        <v/>
      </c>
      <c r="W4" s="26" t="str">
        <f>IFERROR(IF(INDEX(MY_Pivot!$B$2:$AD$602,MATCH($E4,MY_Pivot!$A$2:$A$602,0), MATCH(W$2,MY_Pivot!$B$1:$AD$1,0)) = 0, "YES", ""), "")</f>
        <v/>
      </c>
      <c r="X4" s="26" t="str">
        <f>IFERROR(IF(INDEX(MY_Pivot!$B$2:$AD$602,MATCH($E4,MY_Pivot!$A$2:$A$602,0), MATCH(X$2,MY_Pivot!$B$1:$AD$1,0)) = 0, "YES", ""), "")</f>
        <v/>
      </c>
      <c r="Y4" s="26" t="str">
        <f>IFERROR(IF(INDEX(MY_Pivot!$B$2:$AD$602,MATCH($E4,MY_Pivot!$A$2:$A$602,0), MATCH(Y$2,MY_Pivot!$B$1:$AD$1,0)) = 0, "YES", ""), "")</f>
        <v/>
      </c>
      <c r="Z4" s="26" t="str">
        <f>IFERROR(IF(INDEX(MY_Pivot!$B$2:$AD$602,MATCH($E4,MY_Pivot!$A$2:$A$602,0), MATCH(Z$2,MY_Pivot!$B$1:$AD$1,0)) = 0, "YES", ""), "")</f>
        <v/>
      </c>
      <c r="AA4" s="26" t="str">
        <f>IFERROR(IF(INDEX(MY_Pivot!$B$2:$AD$602,MATCH($E4,MY_Pivot!$A$2:$A$602,0), MATCH(AA$2,MY_Pivot!$B$1:$AD$1,0)) = 0, "YES", ""), "")</f>
        <v/>
      </c>
      <c r="AB4" s="26" t="str">
        <f>IFERROR(IF(INDEX(MY_Pivot!$B$2:$AD$602,MATCH($E4,MY_Pivot!$A$2:$A$602,0), MATCH(AB$2,MY_Pivot!$B$1:$AD$1,0)) = 0, "YES", ""), "")</f>
        <v/>
      </c>
      <c r="AC4" s="26" t="str">
        <f>IFERROR(IF(INDEX(MY_Pivot!$B$2:$AD$602,MATCH($E4,MY_Pivot!$A$2:$A$602,0), MATCH(AC$2,MY_Pivot!$B$1:$AD$1,0)) = 0, "YES", ""), "")</f>
        <v/>
      </c>
      <c r="AD4" s="26" t="str">
        <f>IFERROR(IF(INDEX(MY_Pivot!$B$2:$AD$602,MATCH($E4,MY_Pivot!$A$2:$A$602,0), MATCH(AD$2,MY_Pivot!$B$1:$AD$1,0)) = 0, "YES", ""), "")</f>
        <v/>
      </c>
      <c r="AE4" s="26" t="str">
        <f>IFERROR(IF(INDEX(MY_Pivot!$B$2:$AD$602,MATCH($E4,MY_Pivot!$A$2:$A$602,0), MATCH(AE$2,MY_Pivot!$B$1:$AD$1,0)) = 0, "YES", ""), "")</f>
        <v/>
      </c>
      <c r="AF4" s="26" t="str">
        <f>IFERROR(IF(INDEX(MY_Pivot!$B$2:$AD$602,MATCH($E4,MY_Pivot!$A$2:$A$602,0), MATCH(AF$2,MY_Pivot!$B$1:$AD$1,0)) = 0, "YES", ""), "")</f>
        <v/>
      </c>
      <c r="AG4" s="26" t="str">
        <f>IFERROR(IF(INDEX(MY_Pivot!$B$2:$AD$602,MATCH($E4,MY_Pivot!$A$2:$A$602,0), MATCH(AG$2,MY_Pivot!$B$1:$AD$1,0)) = 0, "YES", ""), "")</f>
        <v/>
      </c>
      <c r="AH4" s="26" t="str">
        <f>IFERROR(IF(INDEX(MY_Pivot!$B$2:$AD$602,MATCH($E4,MY_Pivot!$A$2:$A$602,0), MATCH(AH$2,MY_Pivot!$B$1:$AD$1,0)) = 0, "YES", ""), "")</f>
        <v/>
      </c>
      <c r="AI4" s="26" t="str">
        <f>IFERROR(IF(INDEX(MY_Pivot!$B$2:$AD$602,MATCH($E4,MY_Pivot!$A$2:$A$602,0), MATCH(AI$2,MY_Pivot!$B$1:$AD$1,0)) = 0, "YES", ""), "")</f>
        <v/>
      </c>
      <c r="AJ4" s="26" t="str">
        <f>IFERROR(IF(INDEX(MY_Pivot!$B$2:$AD$602,MATCH($E4,MY_Pivot!$A$2:$A$602,0), MATCH(AJ$2,MY_Pivot!$B$1:$AD$1,0)) = 0, "YES", ""), "")</f>
        <v/>
      </c>
      <c r="AK4" s="26" t="str">
        <f>IFERROR(IF(INDEX(MY_Pivot!$B$2:$AD$602,MATCH($E4,MY_Pivot!$A$2:$A$602,0), MATCH(AK$2,MY_Pivot!$B$1:$AD$1,0)) = 0, "YES", ""), "")</f>
        <v/>
      </c>
      <c r="AL4" s="26" t="str">
        <f>IFERROR(IF(INDEX(MY_Pivot!$B$2:$AD$602,MATCH($E4,MY_Pivot!$A$2:$A$602,0), MATCH(AL$2,MY_Pivot!$B$1:$AD$1,0)) = 0, "YES", ""), "")</f>
        <v/>
      </c>
      <c r="AM4" s="20">
        <f t="shared" si="1"/>
        <v>0</v>
      </c>
    </row>
    <row r="5" spans="1:39">
      <c r="A5" s="5" t="s">
        <v>261</v>
      </c>
      <c r="B5" s="6" t="s">
        <v>262</v>
      </c>
      <c r="C5" s="6" t="s">
        <v>26</v>
      </c>
      <c r="D5" s="5" t="s">
        <v>258</v>
      </c>
      <c r="E5" s="29">
        <v>341890099</v>
      </c>
      <c r="F5" s="7" t="str">
        <f t="shared" si="0"/>
        <v>341890099_0</v>
      </c>
      <c r="G5" s="7" t="s">
        <v>259</v>
      </c>
      <c r="H5" s="26" t="s">
        <v>264</v>
      </c>
      <c r="I5" s="26" t="s">
        <v>13</v>
      </c>
      <c r="J5" s="26" t="str">
        <f>IFERROR(IF(INDEX(MY_Pivot!$B$2:$AD$602,MATCH($E5,MY_Pivot!$A$2:$A$602,0), MATCH(J$2,MY_Pivot!$B$1:$AD$1,0)) = 0, "YES", ""), "")</f>
        <v/>
      </c>
      <c r="K5" s="26" t="str">
        <f>IFERROR(IF(INDEX(MY_Pivot!$B$2:$AD$602,MATCH($E5,MY_Pivot!$A$2:$A$602,0), MATCH(K$2,MY_Pivot!$B$1:$AD$1,0)) = 0, "YES", ""), "")</f>
        <v/>
      </c>
      <c r="L5" s="26" t="str">
        <f>IFERROR(IF(INDEX(MY_Pivot!$B$2:$AD$602,MATCH($E5,MY_Pivot!$A$2:$A$602,0), MATCH(L$2,MY_Pivot!$B$1:$AD$1,0)) = 0, "YES", ""), "")</f>
        <v/>
      </c>
      <c r="M5" s="26" t="str">
        <f>IFERROR(IF(INDEX(MY_Pivot!$B$2:$AD$602,MATCH($E5,MY_Pivot!$A$2:$A$602,0), MATCH(M$2,MY_Pivot!$B$1:$AD$1,0)) = 0, "YES", ""), "")</f>
        <v/>
      </c>
      <c r="N5" s="26" t="str">
        <f>IFERROR(IF(INDEX(MY_Pivot!$B$2:$AD$602,MATCH($E5,MY_Pivot!$A$2:$A$602,0), MATCH(N$2,MY_Pivot!$B$1:$AD$1,0)) = 0, "YES", ""), "")</f>
        <v/>
      </c>
      <c r="O5" s="26" t="str">
        <f>IFERROR(IF(INDEX(MY_Pivot!$B$2:$AD$602,MATCH($E5,MY_Pivot!$A$2:$A$602,0), MATCH(O$2,MY_Pivot!$B$1:$AD$1,0)) = 0, "YES", ""), "")</f>
        <v/>
      </c>
      <c r="P5" s="26" t="str">
        <f>IFERROR(IF(INDEX(MY_Pivot!$B$2:$AD$602,MATCH($E5,MY_Pivot!$A$2:$A$602,0), MATCH(P$2,MY_Pivot!$B$1:$AD$1,0)) = 0, "YES", ""), "")</f>
        <v/>
      </c>
      <c r="Q5" s="26" t="str">
        <f>IFERROR(IF(INDEX(MY_Pivot!$B$2:$AD$602,MATCH($E5,MY_Pivot!$A$2:$A$602,0), MATCH(Q$2,MY_Pivot!$B$1:$AD$1,0)) = 0, "YES", ""), "")</f>
        <v/>
      </c>
      <c r="R5" s="26" t="str">
        <f>IFERROR(IF(INDEX(MY_Pivot!$B$2:$AD$602,MATCH($E5,MY_Pivot!$A$2:$A$602,0), MATCH(R$2,MY_Pivot!$B$1:$AD$1,0)) = 0, "YES", ""), "")</f>
        <v/>
      </c>
      <c r="S5" s="26" t="str">
        <f>IFERROR(IF(INDEX(MY_Pivot!$B$2:$AD$602,MATCH($E5,MY_Pivot!$A$2:$A$602,0), MATCH(S$2,MY_Pivot!$B$1:$AD$1,0)) = 0, "YES", ""), "")</f>
        <v/>
      </c>
      <c r="T5" s="26" t="str">
        <f>IFERROR(IF(INDEX(MY_Pivot!$B$2:$AD$602,MATCH($E5,MY_Pivot!$A$2:$A$602,0), MATCH(T$2,MY_Pivot!$B$1:$AD$1,0)) = 0, "YES", ""), "")</f>
        <v/>
      </c>
      <c r="U5" s="26" t="str">
        <f>IFERROR(IF(INDEX(MY_Pivot!$B$2:$AD$602,MATCH($E5,MY_Pivot!$A$2:$A$602,0), MATCH(U$2,MY_Pivot!$B$1:$AD$1,0)) = 0, "YES", ""), "")</f>
        <v/>
      </c>
      <c r="V5" s="26" t="str">
        <f>IFERROR(IF(INDEX(MY_Pivot!$B$2:$AD$602,MATCH($E5,MY_Pivot!$A$2:$A$602,0), MATCH(V$2,MY_Pivot!$B$1:$AD$1,0)) = 0, "YES", ""), "")</f>
        <v/>
      </c>
      <c r="W5" s="26" t="str">
        <f>IFERROR(IF(INDEX(MY_Pivot!$B$2:$AD$602,MATCH($E5,MY_Pivot!$A$2:$A$602,0), MATCH(W$2,MY_Pivot!$B$1:$AD$1,0)) = 0, "YES", ""), "")</f>
        <v/>
      </c>
      <c r="X5" s="26" t="str">
        <f>IFERROR(IF(INDEX(MY_Pivot!$B$2:$AD$602,MATCH($E5,MY_Pivot!$A$2:$A$602,0), MATCH(X$2,MY_Pivot!$B$1:$AD$1,0)) = 0, "YES", ""), "")</f>
        <v/>
      </c>
      <c r="Y5" s="26" t="str">
        <f>IFERROR(IF(INDEX(MY_Pivot!$B$2:$AD$602,MATCH($E5,MY_Pivot!$A$2:$A$602,0), MATCH(Y$2,MY_Pivot!$B$1:$AD$1,0)) = 0, "YES", ""), "")</f>
        <v/>
      </c>
      <c r="Z5" s="26" t="str">
        <f>IFERROR(IF(INDEX(MY_Pivot!$B$2:$AD$602,MATCH($E5,MY_Pivot!$A$2:$A$602,0), MATCH(Z$2,MY_Pivot!$B$1:$AD$1,0)) = 0, "YES", ""), "")</f>
        <v/>
      </c>
      <c r="AA5" s="26" t="str">
        <f>IFERROR(IF(INDEX(MY_Pivot!$B$2:$AD$602,MATCH($E5,MY_Pivot!$A$2:$A$602,0), MATCH(AA$2,MY_Pivot!$B$1:$AD$1,0)) = 0, "YES", ""), "")</f>
        <v/>
      </c>
      <c r="AB5" s="26" t="str">
        <f>IFERROR(IF(INDEX(MY_Pivot!$B$2:$AD$602,MATCH($E5,MY_Pivot!$A$2:$A$602,0), MATCH(AB$2,MY_Pivot!$B$1:$AD$1,0)) = 0, "YES", ""), "")</f>
        <v/>
      </c>
      <c r="AC5" s="26" t="str">
        <f>IFERROR(IF(INDEX(MY_Pivot!$B$2:$AD$602,MATCH($E5,MY_Pivot!$A$2:$A$602,0), MATCH(AC$2,MY_Pivot!$B$1:$AD$1,0)) = 0, "YES", ""), "")</f>
        <v/>
      </c>
      <c r="AD5" s="26" t="str">
        <f>IFERROR(IF(INDEX(MY_Pivot!$B$2:$AD$602,MATCH($E5,MY_Pivot!$A$2:$A$602,0), MATCH(AD$2,MY_Pivot!$B$1:$AD$1,0)) = 0, "YES", ""), "")</f>
        <v/>
      </c>
      <c r="AE5" s="26" t="str">
        <f>IFERROR(IF(INDEX(MY_Pivot!$B$2:$AD$602,MATCH($E5,MY_Pivot!$A$2:$A$602,0), MATCH(AE$2,MY_Pivot!$B$1:$AD$1,0)) = 0, "YES", ""), "")</f>
        <v/>
      </c>
      <c r="AF5" s="26" t="str">
        <f>IFERROR(IF(INDEX(MY_Pivot!$B$2:$AD$602,MATCH($E5,MY_Pivot!$A$2:$A$602,0), MATCH(AF$2,MY_Pivot!$B$1:$AD$1,0)) = 0, "YES", ""), "")</f>
        <v/>
      </c>
      <c r="AG5" s="26" t="str">
        <f>IFERROR(IF(INDEX(MY_Pivot!$B$2:$AD$602,MATCH($E5,MY_Pivot!$A$2:$A$602,0), MATCH(AG$2,MY_Pivot!$B$1:$AD$1,0)) = 0, "YES", ""), "")</f>
        <v/>
      </c>
      <c r="AH5" s="26" t="str">
        <f>IFERROR(IF(INDEX(MY_Pivot!$B$2:$AD$602,MATCH($E5,MY_Pivot!$A$2:$A$602,0), MATCH(AH$2,MY_Pivot!$B$1:$AD$1,0)) = 0, "YES", ""), "")</f>
        <v/>
      </c>
      <c r="AI5" s="26" t="str">
        <f>IFERROR(IF(INDEX(MY_Pivot!$B$2:$AD$602,MATCH($E5,MY_Pivot!$A$2:$A$602,0), MATCH(AI$2,MY_Pivot!$B$1:$AD$1,0)) = 0, "YES", ""), "")</f>
        <v/>
      </c>
      <c r="AJ5" s="26" t="str">
        <f>IFERROR(IF(INDEX(MY_Pivot!$B$2:$AD$602,MATCH($E5,MY_Pivot!$A$2:$A$602,0), MATCH(AJ$2,MY_Pivot!$B$1:$AD$1,0)) = 0, "YES", ""), "")</f>
        <v/>
      </c>
      <c r="AK5" s="26" t="str">
        <f>IFERROR(IF(INDEX(MY_Pivot!$B$2:$AD$602,MATCH($E5,MY_Pivot!$A$2:$A$602,0), MATCH(AK$2,MY_Pivot!$B$1:$AD$1,0)) = 0, "YES", ""), "")</f>
        <v/>
      </c>
      <c r="AL5" s="26" t="str">
        <f>IFERROR(IF(INDEX(MY_Pivot!$B$2:$AD$602,MATCH($E5,MY_Pivot!$A$2:$A$602,0), MATCH(AL$2,MY_Pivot!$B$1:$AD$1,0)) = 0, "YES", ""), "")</f>
        <v/>
      </c>
      <c r="AM5" s="20">
        <f t="shared" si="1"/>
        <v>0</v>
      </c>
    </row>
    <row r="6" spans="1:39">
      <c r="A6" s="5" t="s">
        <v>261</v>
      </c>
      <c r="B6" s="6" t="s">
        <v>262</v>
      </c>
      <c r="C6" s="6" t="s">
        <v>26</v>
      </c>
      <c r="D6" s="5" t="s">
        <v>258</v>
      </c>
      <c r="E6" s="29">
        <v>341893848</v>
      </c>
      <c r="F6" s="7" t="str">
        <f t="shared" si="0"/>
        <v>341893848_0</v>
      </c>
      <c r="G6" s="7" t="s">
        <v>259</v>
      </c>
      <c r="H6" s="26" t="s">
        <v>265</v>
      </c>
      <c r="I6" s="26" t="s">
        <v>13</v>
      </c>
      <c r="J6" s="26" t="str">
        <f>IFERROR(IF(INDEX(MY_Pivot!$B$2:$AD$602,MATCH($E6,MY_Pivot!$A$2:$A$602,0), MATCH(J$2,MY_Pivot!$B$1:$AD$1,0)) = 0, "YES", ""), "")</f>
        <v/>
      </c>
      <c r="K6" s="26" t="str">
        <f>IFERROR(IF(INDEX(MY_Pivot!$B$2:$AD$602,MATCH($E6,MY_Pivot!$A$2:$A$602,0), MATCH(K$2,MY_Pivot!$B$1:$AD$1,0)) = 0, "YES", ""), "")</f>
        <v/>
      </c>
      <c r="L6" s="26" t="str">
        <f>IFERROR(IF(INDEX(MY_Pivot!$B$2:$AD$602,MATCH($E6,MY_Pivot!$A$2:$A$602,0), MATCH(L$2,MY_Pivot!$B$1:$AD$1,0)) = 0, "YES", ""), "")</f>
        <v/>
      </c>
      <c r="M6" s="26" t="str">
        <f>IFERROR(IF(INDEX(MY_Pivot!$B$2:$AD$602,MATCH($E6,MY_Pivot!$A$2:$A$602,0), MATCH(M$2,MY_Pivot!$B$1:$AD$1,0)) = 0, "YES", ""), "")</f>
        <v/>
      </c>
      <c r="N6" s="26" t="str">
        <f>IFERROR(IF(INDEX(MY_Pivot!$B$2:$AD$602,MATCH($E6,MY_Pivot!$A$2:$A$602,0), MATCH(N$2,MY_Pivot!$B$1:$AD$1,0)) = 0, "YES", ""), "")</f>
        <v/>
      </c>
      <c r="O6" s="26" t="str">
        <f>IFERROR(IF(INDEX(MY_Pivot!$B$2:$AD$602,MATCH($E6,MY_Pivot!$A$2:$A$602,0), MATCH(O$2,MY_Pivot!$B$1:$AD$1,0)) = 0, "YES", ""), "")</f>
        <v/>
      </c>
      <c r="P6" s="26" t="str">
        <f>IFERROR(IF(INDEX(MY_Pivot!$B$2:$AD$602,MATCH($E6,MY_Pivot!$A$2:$A$602,0), MATCH(P$2,MY_Pivot!$B$1:$AD$1,0)) = 0, "YES", ""), "")</f>
        <v/>
      </c>
      <c r="Q6" s="26" t="str">
        <f>IFERROR(IF(INDEX(MY_Pivot!$B$2:$AD$602,MATCH($E6,MY_Pivot!$A$2:$A$602,0), MATCH(Q$2,MY_Pivot!$B$1:$AD$1,0)) = 0, "YES", ""), "")</f>
        <v/>
      </c>
      <c r="R6" s="26" t="str">
        <f>IFERROR(IF(INDEX(MY_Pivot!$B$2:$AD$602,MATCH($E6,MY_Pivot!$A$2:$A$602,0), MATCH(R$2,MY_Pivot!$B$1:$AD$1,0)) = 0, "YES", ""), "")</f>
        <v/>
      </c>
      <c r="S6" s="26" t="str">
        <f>IFERROR(IF(INDEX(MY_Pivot!$B$2:$AD$602,MATCH($E6,MY_Pivot!$A$2:$A$602,0), MATCH(S$2,MY_Pivot!$B$1:$AD$1,0)) = 0, "YES", ""), "")</f>
        <v/>
      </c>
      <c r="T6" s="26" t="str">
        <f>IFERROR(IF(INDEX(MY_Pivot!$B$2:$AD$602,MATCH($E6,MY_Pivot!$A$2:$A$602,0), MATCH(T$2,MY_Pivot!$B$1:$AD$1,0)) = 0, "YES", ""), "")</f>
        <v/>
      </c>
      <c r="U6" s="26" t="str">
        <f>IFERROR(IF(INDEX(MY_Pivot!$B$2:$AD$602,MATCH($E6,MY_Pivot!$A$2:$A$602,0), MATCH(U$2,MY_Pivot!$B$1:$AD$1,0)) = 0, "YES", ""), "")</f>
        <v/>
      </c>
      <c r="V6" s="26" t="str">
        <f>IFERROR(IF(INDEX(MY_Pivot!$B$2:$AD$602,MATCH($E6,MY_Pivot!$A$2:$A$602,0), MATCH(V$2,MY_Pivot!$B$1:$AD$1,0)) = 0, "YES", ""), "")</f>
        <v/>
      </c>
      <c r="W6" s="26" t="str">
        <f>IFERROR(IF(INDEX(MY_Pivot!$B$2:$AD$602,MATCH($E6,MY_Pivot!$A$2:$A$602,0), MATCH(W$2,MY_Pivot!$B$1:$AD$1,0)) = 0, "YES", ""), "")</f>
        <v/>
      </c>
      <c r="X6" s="26" t="str">
        <f>IFERROR(IF(INDEX(MY_Pivot!$B$2:$AD$602,MATCH($E6,MY_Pivot!$A$2:$A$602,0), MATCH(X$2,MY_Pivot!$B$1:$AD$1,0)) = 0, "YES", ""), "")</f>
        <v/>
      </c>
      <c r="Y6" s="26" t="str">
        <f>IFERROR(IF(INDEX(MY_Pivot!$B$2:$AD$602,MATCH($E6,MY_Pivot!$A$2:$A$602,0), MATCH(Y$2,MY_Pivot!$B$1:$AD$1,0)) = 0, "YES", ""), "")</f>
        <v/>
      </c>
      <c r="Z6" s="26" t="str">
        <f>IFERROR(IF(INDEX(MY_Pivot!$B$2:$AD$602,MATCH($E6,MY_Pivot!$A$2:$A$602,0), MATCH(Z$2,MY_Pivot!$B$1:$AD$1,0)) = 0, "YES", ""), "")</f>
        <v/>
      </c>
      <c r="AA6" s="26" t="str">
        <f>IFERROR(IF(INDEX(MY_Pivot!$B$2:$AD$602,MATCH($E6,MY_Pivot!$A$2:$A$602,0), MATCH(AA$2,MY_Pivot!$B$1:$AD$1,0)) = 0, "YES", ""), "")</f>
        <v/>
      </c>
      <c r="AB6" s="26" t="str">
        <f>IFERROR(IF(INDEX(MY_Pivot!$B$2:$AD$602,MATCH($E6,MY_Pivot!$A$2:$A$602,0), MATCH(AB$2,MY_Pivot!$B$1:$AD$1,0)) = 0, "YES", ""), "")</f>
        <v/>
      </c>
      <c r="AC6" s="26" t="str">
        <f>IFERROR(IF(INDEX(MY_Pivot!$B$2:$AD$602,MATCH($E6,MY_Pivot!$A$2:$A$602,0), MATCH(AC$2,MY_Pivot!$B$1:$AD$1,0)) = 0, "YES", ""), "")</f>
        <v/>
      </c>
      <c r="AD6" s="26" t="str">
        <f>IFERROR(IF(INDEX(MY_Pivot!$B$2:$AD$602,MATCH($E6,MY_Pivot!$A$2:$A$602,0), MATCH(AD$2,MY_Pivot!$B$1:$AD$1,0)) = 0, "YES", ""), "")</f>
        <v/>
      </c>
      <c r="AE6" s="26" t="str">
        <f>IFERROR(IF(INDEX(MY_Pivot!$B$2:$AD$602,MATCH($E6,MY_Pivot!$A$2:$A$602,0), MATCH(AE$2,MY_Pivot!$B$1:$AD$1,0)) = 0, "YES", ""), "")</f>
        <v/>
      </c>
      <c r="AF6" s="26" t="str">
        <f>IFERROR(IF(INDEX(MY_Pivot!$B$2:$AD$602,MATCH($E6,MY_Pivot!$A$2:$A$602,0), MATCH(AF$2,MY_Pivot!$B$1:$AD$1,0)) = 0, "YES", ""), "")</f>
        <v/>
      </c>
      <c r="AG6" s="26" t="str">
        <f>IFERROR(IF(INDEX(MY_Pivot!$B$2:$AD$602,MATCH($E6,MY_Pivot!$A$2:$A$602,0), MATCH(AG$2,MY_Pivot!$B$1:$AD$1,0)) = 0, "YES", ""), "")</f>
        <v/>
      </c>
      <c r="AH6" s="26" t="str">
        <f>IFERROR(IF(INDEX(MY_Pivot!$B$2:$AD$602,MATCH($E6,MY_Pivot!$A$2:$A$602,0), MATCH(AH$2,MY_Pivot!$B$1:$AD$1,0)) = 0, "YES", ""), "")</f>
        <v/>
      </c>
      <c r="AI6" s="26" t="str">
        <f>IFERROR(IF(INDEX(MY_Pivot!$B$2:$AD$602,MATCH($E6,MY_Pivot!$A$2:$A$602,0), MATCH(AI$2,MY_Pivot!$B$1:$AD$1,0)) = 0, "YES", ""), "")</f>
        <v/>
      </c>
      <c r="AJ6" s="26" t="str">
        <f>IFERROR(IF(INDEX(MY_Pivot!$B$2:$AD$602,MATCH($E6,MY_Pivot!$A$2:$A$602,0), MATCH(AJ$2,MY_Pivot!$B$1:$AD$1,0)) = 0, "YES", ""), "")</f>
        <v/>
      </c>
      <c r="AK6" s="26" t="str">
        <f>IFERROR(IF(INDEX(MY_Pivot!$B$2:$AD$602,MATCH($E6,MY_Pivot!$A$2:$A$602,0), MATCH(AK$2,MY_Pivot!$B$1:$AD$1,0)) = 0, "YES", ""), "")</f>
        <v/>
      </c>
      <c r="AL6" s="26" t="str">
        <f>IFERROR(IF(INDEX(MY_Pivot!$B$2:$AD$602,MATCH($E6,MY_Pivot!$A$2:$A$602,0), MATCH(AL$2,MY_Pivot!$B$1:$AD$1,0)) = 0, "YES", ""), "")</f>
        <v/>
      </c>
      <c r="AM6" s="20">
        <f t="shared" si="1"/>
        <v>0</v>
      </c>
    </row>
    <row r="7" spans="1:39">
      <c r="A7" s="5" t="s">
        <v>261</v>
      </c>
      <c r="B7" s="6" t="s">
        <v>262</v>
      </c>
      <c r="C7" s="6" t="s">
        <v>26</v>
      </c>
      <c r="D7" s="5" t="s">
        <v>258</v>
      </c>
      <c r="E7" s="29">
        <v>341896696</v>
      </c>
      <c r="F7" s="7" t="str">
        <f t="shared" si="0"/>
        <v>341896696_0</v>
      </c>
      <c r="G7" s="7" t="s">
        <v>259</v>
      </c>
      <c r="H7" s="26" t="s">
        <v>266</v>
      </c>
      <c r="I7" s="26" t="s">
        <v>13</v>
      </c>
      <c r="J7" s="26" t="str">
        <f>IFERROR(IF(INDEX(MY_Pivot!$B$2:$AD$602,MATCH($E7,MY_Pivot!$A$2:$A$602,0), MATCH(J$2,MY_Pivot!$B$1:$AD$1,0)) = 0, "YES", ""), "")</f>
        <v/>
      </c>
      <c r="K7" s="26" t="str">
        <f>IFERROR(IF(INDEX(MY_Pivot!$B$2:$AD$602,MATCH($E7,MY_Pivot!$A$2:$A$602,0), MATCH(K$2,MY_Pivot!$B$1:$AD$1,0)) = 0, "YES", ""), "")</f>
        <v/>
      </c>
      <c r="L7" s="26" t="str">
        <f>IFERROR(IF(INDEX(MY_Pivot!$B$2:$AD$602,MATCH($E7,MY_Pivot!$A$2:$A$602,0), MATCH(L$2,MY_Pivot!$B$1:$AD$1,0)) = 0, "YES", ""), "")</f>
        <v/>
      </c>
      <c r="M7" s="26" t="str">
        <f>IFERROR(IF(INDEX(MY_Pivot!$B$2:$AD$602,MATCH($E7,MY_Pivot!$A$2:$A$602,0), MATCH(M$2,MY_Pivot!$B$1:$AD$1,0)) = 0, "YES", ""), "")</f>
        <v/>
      </c>
      <c r="N7" s="26" t="str">
        <f>IFERROR(IF(INDEX(MY_Pivot!$B$2:$AD$602,MATCH($E7,MY_Pivot!$A$2:$A$602,0), MATCH(N$2,MY_Pivot!$B$1:$AD$1,0)) = 0, "YES", ""), "")</f>
        <v/>
      </c>
      <c r="O7" s="26" t="str">
        <f>IFERROR(IF(INDEX(MY_Pivot!$B$2:$AD$602,MATCH($E7,MY_Pivot!$A$2:$A$602,0), MATCH(O$2,MY_Pivot!$B$1:$AD$1,0)) = 0, "YES", ""), "")</f>
        <v/>
      </c>
      <c r="P7" s="26" t="str">
        <f>IFERROR(IF(INDEX(MY_Pivot!$B$2:$AD$602,MATCH($E7,MY_Pivot!$A$2:$A$602,0), MATCH(P$2,MY_Pivot!$B$1:$AD$1,0)) = 0, "YES", ""), "")</f>
        <v/>
      </c>
      <c r="Q7" s="26" t="str">
        <f>IFERROR(IF(INDEX(MY_Pivot!$B$2:$AD$602,MATCH($E7,MY_Pivot!$A$2:$A$602,0), MATCH(Q$2,MY_Pivot!$B$1:$AD$1,0)) = 0, "YES", ""), "")</f>
        <v/>
      </c>
      <c r="R7" s="26" t="str">
        <f>IFERROR(IF(INDEX(MY_Pivot!$B$2:$AD$602,MATCH($E7,MY_Pivot!$A$2:$A$602,0), MATCH(R$2,MY_Pivot!$B$1:$AD$1,0)) = 0, "YES", ""), "")</f>
        <v/>
      </c>
      <c r="S7" s="26" t="str">
        <f>IFERROR(IF(INDEX(MY_Pivot!$B$2:$AD$602,MATCH($E7,MY_Pivot!$A$2:$A$602,0), MATCH(S$2,MY_Pivot!$B$1:$AD$1,0)) = 0, "YES", ""), "")</f>
        <v/>
      </c>
      <c r="T7" s="26" t="str">
        <f>IFERROR(IF(INDEX(MY_Pivot!$B$2:$AD$602,MATCH($E7,MY_Pivot!$A$2:$A$602,0), MATCH(T$2,MY_Pivot!$B$1:$AD$1,0)) = 0, "YES", ""), "")</f>
        <v/>
      </c>
      <c r="U7" s="26" t="str">
        <f>IFERROR(IF(INDEX(MY_Pivot!$B$2:$AD$602,MATCH($E7,MY_Pivot!$A$2:$A$602,0), MATCH(U$2,MY_Pivot!$B$1:$AD$1,0)) = 0, "YES", ""), "")</f>
        <v/>
      </c>
      <c r="V7" s="26" t="str">
        <f>IFERROR(IF(INDEX(MY_Pivot!$B$2:$AD$602,MATCH($E7,MY_Pivot!$A$2:$A$602,0), MATCH(V$2,MY_Pivot!$B$1:$AD$1,0)) = 0, "YES", ""), "")</f>
        <v/>
      </c>
      <c r="W7" s="26" t="str">
        <f>IFERROR(IF(INDEX(MY_Pivot!$B$2:$AD$602,MATCH($E7,MY_Pivot!$A$2:$A$602,0), MATCH(W$2,MY_Pivot!$B$1:$AD$1,0)) = 0, "YES", ""), "")</f>
        <v/>
      </c>
      <c r="X7" s="26" t="str">
        <f>IFERROR(IF(INDEX(MY_Pivot!$B$2:$AD$602,MATCH($E7,MY_Pivot!$A$2:$A$602,0), MATCH(X$2,MY_Pivot!$B$1:$AD$1,0)) = 0, "YES", ""), "")</f>
        <v/>
      </c>
      <c r="Y7" s="26" t="str">
        <f>IFERROR(IF(INDEX(MY_Pivot!$B$2:$AD$602,MATCH($E7,MY_Pivot!$A$2:$A$602,0), MATCH(Y$2,MY_Pivot!$B$1:$AD$1,0)) = 0, "YES", ""), "")</f>
        <v/>
      </c>
      <c r="Z7" s="26" t="str">
        <f>IFERROR(IF(INDEX(MY_Pivot!$B$2:$AD$602,MATCH($E7,MY_Pivot!$A$2:$A$602,0), MATCH(Z$2,MY_Pivot!$B$1:$AD$1,0)) = 0, "YES", ""), "")</f>
        <v/>
      </c>
      <c r="AA7" s="26" t="str">
        <f>IFERROR(IF(INDEX(MY_Pivot!$B$2:$AD$602,MATCH($E7,MY_Pivot!$A$2:$A$602,0), MATCH(AA$2,MY_Pivot!$B$1:$AD$1,0)) = 0, "YES", ""), "")</f>
        <v/>
      </c>
      <c r="AB7" s="26" t="str">
        <f>IFERROR(IF(INDEX(MY_Pivot!$B$2:$AD$602,MATCH($E7,MY_Pivot!$A$2:$A$602,0), MATCH(AB$2,MY_Pivot!$B$1:$AD$1,0)) = 0, "YES", ""), "")</f>
        <v/>
      </c>
      <c r="AC7" s="26" t="str">
        <f>IFERROR(IF(INDEX(MY_Pivot!$B$2:$AD$602,MATCH($E7,MY_Pivot!$A$2:$A$602,0), MATCH(AC$2,MY_Pivot!$B$1:$AD$1,0)) = 0, "YES", ""), "")</f>
        <v/>
      </c>
      <c r="AD7" s="26" t="str">
        <f>IFERROR(IF(INDEX(MY_Pivot!$B$2:$AD$602,MATCH($E7,MY_Pivot!$A$2:$A$602,0), MATCH(AD$2,MY_Pivot!$B$1:$AD$1,0)) = 0, "YES", ""), "")</f>
        <v/>
      </c>
      <c r="AE7" s="26" t="str">
        <f>IFERROR(IF(INDEX(MY_Pivot!$B$2:$AD$602,MATCH($E7,MY_Pivot!$A$2:$A$602,0), MATCH(AE$2,MY_Pivot!$B$1:$AD$1,0)) = 0, "YES", ""), "")</f>
        <v/>
      </c>
      <c r="AF7" s="26" t="str">
        <f>IFERROR(IF(INDEX(MY_Pivot!$B$2:$AD$602,MATCH($E7,MY_Pivot!$A$2:$A$602,0), MATCH(AF$2,MY_Pivot!$B$1:$AD$1,0)) = 0, "YES", ""), "")</f>
        <v/>
      </c>
      <c r="AG7" s="26" t="str">
        <f>IFERROR(IF(INDEX(MY_Pivot!$B$2:$AD$602,MATCH($E7,MY_Pivot!$A$2:$A$602,0), MATCH(AG$2,MY_Pivot!$B$1:$AD$1,0)) = 0, "YES", ""), "")</f>
        <v/>
      </c>
      <c r="AH7" s="26" t="str">
        <f>IFERROR(IF(INDEX(MY_Pivot!$B$2:$AD$602,MATCH($E7,MY_Pivot!$A$2:$A$602,0), MATCH(AH$2,MY_Pivot!$B$1:$AD$1,0)) = 0, "YES", ""), "")</f>
        <v/>
      </c>
      <c r="AI7" s="26" t="str">
        <f>IFERROR(IF(INDEX(MY_Pivot!$B$2:$AD$602,MATCH($E7,MY_Pivot!$A$2:$A$602,0), MATCH(AI$2,MY_Pivot!$B$1:$AD$1,0)) = 0, "YES", ""), "")</f>
        <v/>
      </c>
      <c r="AJ7" s="26" t="str">
        <f>IFERROR(IF(INDEX(MY_Pivot!$B$2:$AD$602,MATCH($E7,MY_Pivot!$A$2:$A$602,0), MATCH(AJ$2,MY_Pivot!$B$1:$AD$1,0)) = 0, "YES", ""), "")</f>
        <v/>
      </c>
      <c r="AK7" s="26" t="str">
        <f>IFERROR(IF(INDEX(MY_Pivot!$B$2:$AD$602,MATCH($E7,MY_Pivot!$A$2:$A$602,0), MATCH(AK$2,MY_Pivot!$B$1:$AD$1,0)) = 0, "YES", ""), "")</f>
        <v/>
      </c>
      <c r="AL7" s="26" t="str">
        <f>IFERROR(IF(INDEX(MY_Pivot!$B$2:$AD$602,MATCH($E7,MY_Pivot!$A$2:$A$602,0), MATCH(AL$2,MY_Pivot!$B$1:$AD$1,0)) = 0, "YES", ""), "")</f>
        <v/>
      </c>
      <c r="AM7" s="20">
        <f t="shared" si="1"/>
        <v>0</v>
      </c>
    </row>
    <row r="8" spans="1:39">
      <c r="A8" s="5" t="s">
        <v>261</v>
      </c>
      <c r="B8" s="6" t="s">
        <v>262</v>
      </c>
      <c r="C8" s="6" t="s">
        <v>26</v>
      </c>
      <c r="D8" s="5" t="s">
        <v>258</v>
      </c>
      <c r="E8" s="29">
        <v>341910457</v>
      </c>
      <c r="F8" s="7" t="str">
        <f t="shared" si="0"/>
        <v>341910457_0</v>
      </c>
      <c r="G8" s="7" t="s">
        <v>259</v>
      </c>
      <c r="H8" s="26" t="s">
        <v>267</v>
      </c>
      <c r="I8" s="26" t="s">
        <v>147</v>
      </c>
      <c r="J8" s="26" t="str">
        <f>IFERROR(IF(INDEX(MY_Pivot!$B$2:$AD$602,MATCH($E8,MY_Pivot!$A$2:$A$602,0), MATCH(J$2,MY_Pivot!$B$1:$AD$1,0)) = 0, "YES", ""), "")</f>
        <v/>
      </c>
      <c r="K8" s="26" t="str">
        <f>IFERROR(IF(INDEX(MY_Pivot!$B$2:$AD$602,MATCH($E8,MY_Pivot!$A$2:$A$602,0), MATCH(K$2,MY_Pivot!$B$1:$AD$1,0)) = 0, "YES", ""), "")</f>
        <v/>
      </c>
      <c r="L8" s="26" t="str">
        <f>IFERROR(IF(INDEX(MY_Pivot!$B$2:$AD$602,MATCH($E8,MY_Pivot!$A$2:$A$602,0), MATCH(L$2,MY_Pivot!$B$1:$AD$1,0)) = 0, "YES", ""), "")</f>
        <v/>
      </c>
      <c r="M8" s="26" t="str">
        <f>IFERROR(IF(INDEX(MY_Pivot!$B$2:$AD$602,MATCH($E8,MY_Pivot!$A$2:$A$602,0), MATCH(M$2,MY_Pivot!$B$1:$AD$1,0)) = 0, "YES", ""), "")</f>
        <v/>
      </c>
      <c r="N8" s="26" t="str">
        <f>IFERROR(IF(INDEX(MY_Pivot!$B$2:$AD$602,MATCH($E8,MY_Pivot!$A$2:$A$602,0), MATCH(N$2,MY_Pivot!$B$1:$AD$1,0)) = 0, "YES", ""), "")</f>
        <v/>
      </c>
      <c r="O8" s="26" t="str">
        <f>IFERROR(IF(INDEX(MY_Pivot!$B$2:$AD$602,MATCH($E8,MY_Pivot!$A$2:$A$602,0), MATCH(O$2,MY_Pivot!$B$1:$AD$1,0)) = 0, "YES", ""), "")</f>
        <v/>
      </c>
      <c r="P8" s="26" t="str">
        <f>IFERROR(IF(INDEX(MY_Pivot!$B$2:$AD$602,MATCH($E8,MY_Pivot!$A$2:$A$602,0), MATCH(P$2,MY_Pivot!$B$1:$AD$1,0)) = 0, "YES", ""), "")</f>
        <v/>
      </c>
      <c r="Q8" s="26" t="str">
        <f>IFERROR(IF(INDEX(MY_Pivot!$B$2:$AD$602,MATCH($E8,MY_Pivot!$A$2:$A$602,0), MATCH(Q$2,MY_Pivot!$B$1:$AD$1,0)) = 0, "YES", ""), "")</f>
        <v/>
      </c>
      <c r="R8" s="26" t="str">
        <f>IFERROR(IF(INDEX(MY_Pivot!$B$2:$AD$602,MATCH($E8,MY_Pivot!$A$2:$A$602,0), MATCH(R$2,MY_Pivot!$B$1:$AD$1,0)) = 0, "YES", ""), "")</f>
        <v/>
      </c>
      <c r="S8" s="26" t="str">
        <f>IFERROR(IF(INDEX(MY_Pivot!$B$2:$AD$602,MATCH($E8,MY_Pivot!$A$2:$A$602,0), MATCH(S$2,MY_Pivot!$B$1:$AD$1,0)) = 0, "YES", ""), "")</f>
        <v/>
      </c>
      <c r="T8" s="26" t="str">
        <f>IFERROR(IF(INDEX(MY_Pivot!$B$2:$AD$602,MATCH($E8,MY_Pivot!$A$2:$A$602,0), MATCH(T$2,MY_Pivot!$B$1:$AD$1,0)) = 0, "YES", ""), "")</f>
        <v/>
      </c>
      <c r="U8" s="26" t="str">
        <f>IFERROR(IF(INDEX(MY_Pivot!$B$2:$AD$602,MATCH($E8,MY_Pivot!$A$2:$A$602,0), MATCH(U$2,MY_Pivot!$B$1:$AD$1,0)) = 0, "YES", ""), "")</f>
        <v/>
      </c>
      <c r="V8" s="26" t="str">
        <f>IFERROR(IF(INDEX(MY_Pivot!$B$2:$AD$602,MATCH($E8,MY_Pivot!$A$2:$A$602,0), MATCH(V$2,MY_Pivot!$B$1:$AD$1,0)) = 0, "YES", ""), "")</f>
        <v/>
      </c>
      <c r="W8" s="26" t="str">
        <f>IFERROR(IF(INDEX(MY_Pivot!$B$2:$AD$602,MATCH($E8,MY_Pivot!$A$2:$A$602,0), MATCH(W$2,MY_Pivot!$B$1:$AD$1,0)) = 0, "YES", ""), "")</f>
        <v/>
      </c>
      <c r="X8" s="26" t="str">
        <f>IFERROR(IF(INDEX(MY_Pivot!$B$2:$AD$602,MATCH($E8,MY_Pivot!$A$2:$A$602,0), MATCH(X$2,MY_Pivot!$B$1:$AD$1,0)) = 0, "YES", ""), "")</f>
        <v/>
      </c>
      <c r="Y8" s="26" t="str">
        <f>IFERROR(IF(INDEX(MY_Pivot!$B$2:$AD$602,MATCH($E8,MY_Pivot!$A$2:$A$602,0), MATCH(Y$2,MY_Pivot!$B$1:$AD$1,0)) = 0, "YES", ""), "")</f>
        <v/>
      </c>
      <c r="Z8" s="26" t="str">
        <f>IFERROR(IF(INDEX(MY_Pivot!$B$2:$AD$602,MATCH($E8,MY_Pivot!$A$2:$A$602,0), MATCH(Z$2,MY_Pivot!$B$1:$AD$1,0)) = 0, "YES", ""), "")</f>
        <v/>
      </c>
      <c r="AA8" s="26" t="str">
        <f>IFERROR(IF(INDEX(MY_Pivot!$B$2:$AD$602,MATCH($E8,MY_Pivot!$A$2:$A$602,0), MATCH(AA$2,MY_Pivot!$B$1:$AD$1,0)) = 0, "YES", ""), "")</f>
        <v/>
      </c>
      <c r="AB8" s="26" t="str">
        <f>IFERROR(IF(INDEX(MY_Pivot!$B$2:$AD$602,MATCH($E8,MY_Pivot!$A$2:$A$602,0), MATCH(AB$2,MY_Pivot!$B$1:$AD$1,0)) = 0, "YES", ""), "")</f>
        <v/>
      </c>
      <c r="AC8" s="26" t="str">
        <f>IFERROR(IF(INDEX(MY_Pivot!$B$2:$AD$602,MATCH($E8,MY_Pivot!$A$2:$A$602,0), MATCH(AC$2,MY_Pivot!$B$1:$AD$1,0)) = 0, "YES", ""), "")</f>
        <v/>
      </c>
      <c r="AD8" s="26" t="str">
        <f>IFERROR(IF(INDEX(MY_Pivot!$B$2:$AD$602,MATCH($E8,MY_Pivot!$A$2:$A$602,0), MATCH(AD$2,MY_Pivot!$B$1:$AD$1,0)) = 0, "YES", ""), "")</f>
        <v/>
      </c>
      <c r="AE8" s="26" t="str">
        <f>IFERROR(IF(INDEX(MY_Pivot!$B$2:$AD$602,MATCH($E8,MY_Pivot!$A$2:$A$602,0), MATCH(AE$2,MY_Pivot!$B$1:$AD$1,0)) = 0, "YES", ""), "")</f>
        <v/>
      </c>
      <c r="AF8" s="26" t="str">
        <f>IFERROR(IF(INDEX(MY_Pivot!$B$2:$AD$602,MATCH($E8,MY_Pivot!$A$2:$A$602,0), MATCH(AF$2,MY_Pivot!$B$1:$AD$1,0)) = 0, "YES", ""), "")</f>
        <v/>
      </c>
      <c r="AG8" s="26" t="str">
        <f>IFERROR(IF(INDEX(MY_Pivot!$B$2:$AD$602,MATCH($E8,MY_Pivot!$A$2:$A$602,0), MATCH(AG$2,MY_Pivot!$B$1:$AD$1,0)) = 0, "YES", ""), "")</f>
        <v/>
      </c>
      <c r="AH8" s="26" t="str">
        <f>IFERROR(IF(INDEX(MY_Pivot!$B$2:$AD$602,MATCH($E8,MY_Pivot!$A$2:$A$602,0), MATCH(AH$2,MY_Pivot!$B$1:$AD$1,0)) = 0, "YES", ""), "")</f>
        <v/>
      </c>
      <c r="AI8" s="26" t="str">
        <f>IFERROR(IF(INDEX(MY_Pivot!$B$2:$AD$602,MATCH($E8,MY_Pivot!$A$2:$A$602,0), MATCH(AI$2,MY_Pivot!$B$1:$AD$1,0)) = 0, "YES", ""), "")</f>
        <v/>
      </c>
      <c r="AJ8" s="26" t="str">
        <f>IFERROR(IF(INDEX(MY_Pivot!$B$2:$AD$602,MATCH($E8,MY_Pivot!$A$2:$A$602,0), MATCH(AJ$2,MY_Pivot!$B$1:$AD$1,0)) = 0, "YES", ""), "")</f>
        <v/>
      </c>
      <c r="AK8" s="26" t="str">
        <f>IFERROR(IF(INDEX(MY_Pivot!$B$2:$AD$602,MATCH($E8,MY_Pivot!$A$2:$A$602,0), MATCH(AK$2,MY_Pivot!$B$1:$AD$1,0)) = 0, "YES", ""), "")</f>
        <v/>
      </c>
      <c r="AL8" s="26" t="str">
        <f>IFERROR(IF(INDEX(MY_Pivot!$B$2:$AD$602,MATCH($E8,MY_Pivot!$A$2:$A$602,0), MATCH(AL$2,MY_Pivot!$B$1:$AD$1,0)) = 0, "YES", ""), "")</f>
        <v/>
      </c>
      <c r="AM8" s="20">
        <f t="shared" si="1"/>
        <v>0</v>
      </c>
    </row>
    <row r="9" spans="1:39">
      <c r="A9" s="5" t="s">
        <v>261</v>
      </c>
      <c r="B9" s="6" t="s">
        <v>262</v>
      </c>
      <c r="C9" s="6" t="s">
        <v>26</v>
      </c>
      <c r="D9" s="5" t="s">
        <v>258</v>
      </c>
      <c r="E9" s="29">
        <v>341935453</v>
      </c>
      <c r="F9" s="7" t="str">
        <f t="shared" si="0"/>
        <v>341935453_0</v>
      </c>
      <c r="G9" s="7" t="s">
        <v>259</v>
      </c>
      <c r="H9" s="26" t="s">
        <v>268</v>
      </c>
      <c r="I9" s="26" t="s">
        <v>147</v>
      </c>
      <c r="J9" s="26" t="str">
        <f>IFERROR(IF(INDEX(MY_Pivot!$B$2:$AD$602,MATCH($E9,MY_Pivot!$A$2:$A$602,0), MATCH(J$2,MY_Pivot!$B$1:$AD$1,0)) = 0, "YES", ""), "")</f>
        <v/>
      </c>
      <c r="K9" s="26" t="str">
        <f>IFERROR(IF(INDEX(MY_Pivot!$B$2:$AD$602,MATCH($E9,MY_Pivot!$A$2:$A$602,0), MATCH(K$2,MY_Pivot!$B$1:$AD$1,0)) = 0, "YES", ""), "")</f>
        <v/>
      </c>
      <c r="L9" s="26" t="str">
        <f>IFERROR(IF(INDEX(MY_Pivot!$B$2:$AD$602,MATCH($E9,MY_Pivot!$A$2:$A$602,0), MATCH(L$2,MY_Pivot!$B$1:$AD$1,0)) = 0, "YES", ""), "")</f>
        <v/>
      </c>
      <c r="M9" s="26" t="str">
        <f>IFERROR(IF(INDEX(MY_Pivot!$B$2:$AD$602,MATCH($E9,MY_Pivot!$A$2:$A$602,0), MATCH(M$2,MY_Pivot!$B$1:$AD$1,0)) = 0, "YES", ""), "")</f>
        <v/>
      </c>
      <c r="N9" s="26" t="str">
        <f>IFERROR(IF(INDEX(MY_Pivot!$B$2:$AD$602,MATCH($E9,MY_Pivot!$A$2:$A$602,0), MATCH(N$2,MY_Pivot!$B$1:$AD$1,0)) = 0, "YES", ""), "")</f>
        <v/>
      </c>
      <c r="O9" s="26" t="str">
        <f>IFERROR(IF(INDEX(MY_Pivot!$B$2:$AD$602,MATCH($E9,MY_Pivot!$A$2:$A$602,0), MATCH(O$2,MY_Pivot!$B$1:$AD$1,0)) = 0, "YES", ""), "")</f>
        <v/>
      </c>
      <c r="P9" s="26" t="str">
        <f>IFERROR(IF(INDEX(MY_Pivot!$B$2:$AD$602,MATCH($E9,MY_Pivot!$A$2:$A$602,0), MATCH(P$2,MY_Pivot!$B$1:$AD$1,0)) = 0, "YES", ""), "")</f>
        <v/>
      </c>
      <c r="Q9" s="26" t="str">
        <f>IFERROR(IF(INDEX(MY_Pivot!$B$2:$AD$602,MATCH($E9,MY_Pivot!$A$2:$A$602,0), MATCH(Q$2,MY_Pivot!$B$1:$AD$1,0)) = 0, "YES", ""), "")</f>
        <v/>
      </c>
      <c r="R9" s="26" t="str">
        <f>IFERROR(IF(INDEX(MY_Pivot!$B$2:$AD$602,MATCH($E9,MY_Pivot!$A$2:$A$602,0), MATCH(R$2,MY_Pivot!$B$1:$AD$1,0)) = 0, "YES", ""), "")</f>
        <v/>
      </c>
      <c r="S9" s="26" t="str">
        <f>IFERROR(IF(INDEX(MY_Pivot!$B$2:$AD$602,MATCH($E9,MY_Pivot!$A$2:$A$602,0), MATCH(S$2,MY_Pivot!$B$1:$AD$1,0)) = 0, "YES", ""), "")</f>
        <v/>
      </c>
      <c r="T9" s="26" t="str">
        <f>IFERROR(IF(INDEX(MY_Pivot!$B$2:$AD$602,MATCH($E9,MY_Pivot!$A$2:$A$602,0), MATCH(T$2,MY_Pivot!$B$1:$AD$1,0)) = 0, "YES", ""), "")</f>
        <v/>
      </c>
      <c r="U9" s="26" t="str">
        <f>IFERROR(IF(INDEX(MY_Pivot!$B$2:$AD$602,MATCH($E9,MY_Pivot!$A$2:$A$602,0), MATCH(U$2,MY_Pivot!$B$1:$AD$1,0)) = 0, "YES", ""), "")</f>
        <v/>
      </c>
      <c r="V9" s="26" t="str">
        <f>IFERROR(IF(INDEX(MY_Pivot!$B$2:$AD$602,MATCH($E9,MY_Pivot!$A$2:$A$602,0), MATCH(V$2,MY_Pivot!$B$1:$AD$1,0)) = 0, "YES", ""), "")</f>
        <v/>
      </c>
      <c r="W9" s="26" t="str">
        <f>IFERROR(IF(INDEX(MY_Pivot!$B$2:$AD$602,MATCH($E9,MY_Pivot!$A$2:$A$602,0), MATCH(W$2,MY_Pivot!$B$1:$AD$1,0)) = 0, "YES", ""), "")</f>
        <v/>
      </c>
      <c r="X9" s="26" t="str">
        <f>IFERROR(IF(INDEX(MY_Pivot!$B$2:$AD$602,MATCH($E9,MY_Pivot!$A$2:$A$602,0), MATCH(X$2,MY_Pivot!$B$1:$AD$1,0)) = 0, "YES", ""), "")</f>
        <v/>
      </c>
      <c r="Y9" s="26" t="str">
        <f>IFERROR(IF(INDEX(MY_Pivot!$B$2:$AD$602,MATCH($E9,MY_Pivot!$A$2:$A$602,0), MATCH(Y$2,MY_Pivot!$B$1:$AD$1,0)) = 0, "YES", ""), "")</f>
        <v/>
      </c>
      <c r="Z9" s="26" t="str">
        <f>IFERROR(IF(INDEX(MY_Pivot!$B$2:$AD$602,MATCH($E9,MY_Pivot!$A$2:$A$602,0), MATCH(Z$2,MY_Pivot!$B$1:$AD$1,0)) = 0, "YES", ""), "")</f>
        <v/>
      </c>
      <c r="AA9" s="26" t="str">
        <f>IFERROR(IF(INDEX(MY_Pivot!$B$2:$AD$602,MATCH($E9,MY_Pivot!$A$2:$A$602,0), MATCH(AA$2,MY_Pivot!$B$1:$AD$1,0)) = 0, "YES", ""), "")</f>
        <v/>
      </c>
      <c r="AB9" s="26" t="str">
        <f>IFERROR(IF(INDEX(MY_Pivot!$B$2:$AD$602,MATCH($E9,MY_Pivot!$A$2:$A$602,0), MATCH(AB$2,MY_Pivot!$B$1:$AD$1,0)) = 0, "YES", ""), "")</f>
        <v/>
      </c>
      <c r="AC9" s="26" t="str">
        <f>IFERROR(IF(INDEX(MY_Pivot!$B$2:$AD$602,MATCH($E9,MY_Pivot!$A$2:$A$602,0), MATCH(AC$2,MY_Pivot!$B$1:$AD$1,0)) = 0, "YES", ""), "")</f>
        <v/>
      </c>
      <c r="AD9" s="26" t="str">
        <f>IFERROR(IF(INDEX(MY_Pivot!$B$2:$AD$602,MATCH($E9,MY_Pivot!$A$2:$A$602,0), MATCH(AD$2,MY_Pivot!$B$1:$AD$1,0)) = 0, "YES", ""), "")</f>
        <v/>
      </c>
      <c r="AE9" s="26" t="str">
        <f>IFERROR(IF(INDEX(MY_Pivot!$B$2:$AD$602,MATCH($E9,MY_Pivot!$A$2:$A$602,0), MATCH(AE$2,MY_Pivot!$B$1:$AD$1,0)) = 0, "YES", ""), "")</f>
        <v/>
      </c>
      <c r="AF9" s="26" t="str">
        <f>IFERROR(IF(INDEX(MY_Pivot!$B$2:$AD$602,MATCH($E9,MY_Pivot!$A$2:$A$602,0), MATCH(AF$2,MY_Pivot!$B$1:$AD$1,0)) = 0, "YES", ""), "")</f>
        <v/>
      </c>
      <c r="AG9" s="26" t="str">
        <f>IFERROR(IF(INDEX(MY_Pivot!$B$2:$AD$602,MATCH($E9,MY_Pivot!$A$2:$A$602,0), MATCH(AG$2,MY_Pivot!$B$1:$AD$1,0)) = 0, "YES", ""), "")</f>
        <v/>
      </c>
      <c r="AH9" s="26" t="str">
        <f>IFERROR(IF(INDEX(MY_Pivot!$B$2:$AD$602,MATCH($E9,MY_Pivot!$A$2:$A$602,0), MATCH(AH$2,MY_Pivot!$B$1:$AD$1,0)) = 0, "YES", ""), "")</f>
        <v/>
      </c>
      <c r="AI9" s="26" t="str">
        <f>IFERROR(IF(INDEX(MY_Pivot!$B$2:$AD$602,MATCH($E9,MY_Pivot!$A$2:$A$602,0), MATCH(AI$2,MY_Pivot!$B$1:$AD$1,0)) = 0, "YES", ""), "")</f>
        <v/>
      </c>
      <c r="AJ9" s="26" t="str">
        <f>IFERROR(IF(INDEX(MY_Pivot!$B$2:$AD$602,MATCH($E9,MY_Pivot!$A$2:$A$602,0), MATCH(AJ$2,MY_Pivot!$B$1:$AD$1,0)) = 0, "YES", ""), "")</f>
        <v/>
      </c>
      <c r="AK9" s="26" t="str">
        <f>IFERROR(IF(INDEX(MY_Pivot!$B$2:$AD$602,MATCH($E9,MY_Pivot!$A$2:$A$602,0), MATCH(AK$2,MY_Pivot!$B$1:$AD$1,0)) = 0, "YES", ""), "")</f>
        <v/>
      </c>
      <c r="AL9" s="26" t="str">
        <f>IFERROR(IF(INDEX(MY_Pivot!$B$2:$AD$602,MATCH($E9,MY_Pivot!$A$2:$A$602,0), MATCH(AL$2,MY_Pivot!$B$1:$AD$1,0)) = 0, "YES", ""), "")</f>
        <v/>
      </c>
      <c r="AM9" s="20">
        <f t="shared" si="1"/>
        <v>0</v>
      </c>
    </row>
    <row r="10" spans="1:39">
      <c r="A10" s="5" t="s">
        <v>261</v>
      </c>
      <c r="B10" s="6" t="s">
        <v>262</v>
      </c>
      <c r="C10" s="6" t="s">
        <v>26</v>
      </c>
      <c r="D10" s="5" t="s">
        <v>258</v>
      </c>
      <c r="E10" s="29">
        <v>341936645</v>
      </c>
      <c r="F10" s="7" t="str">
        <f t="shared" si="0"/>
        <v>341936645_0</v>
      </c>
      <c r="G10" s="7" t="s">
        <v>259</v>
      </c>
      <c r="H10" s="26" t="s">
        <v>269</v>
      </c>
      <c r="I10" s="26" t="s">
        <v>147</v>
      </c>
      <c r="J10" s="26" t="str">
        <f>IFERROR(IF(INDEX(MY_Pivot!$B$2:$AD$602,MATCH($E10,MY_Pivot!$A$2:$A$602,0), MATCH(J$2,MY_Pivot!$B$1:$AD$1,0)) = 0, "YES", ""), "")</f>
        <v/>
      </c>
      <c r="K10" s="26" t="str">
        <f>IFERROR(IF(INDEX(MY_Pivot!$B$2:$AD$602,MATCH($E10,MY_Pivot!$A$2:$A$602,0), MATCH(K$2,MY_Pivot!$B$1:$AD$1,0)) = 0, "YES", ""), "")</f>
        <v/>
      </c>
      <c r="L10" s="26" t="str">
        <f>IFERROR(IF(INDEX(MY_Pivot!$B$2:$AD$602,MATCH($E10,MY_Pivot!$A$2:$A$602,0), MATCH(L$2,MY_Pivot!$B$1:$AD$1,0)) = 0, "YES", ""), "")</f>
        <v/>
      </c>
      <c r="M10" s="26" t="str">
        <f>IFERROR(IF(INDEX(MY_Pivot!$B$2:$AD$602,MATCH($E10,MY_Pivot!$A$2:$A$602,0), MATCH(M$2,MY_Pivot!$B$1:$AD$1,0)) = 0, "YES", ""), "")</f>
        <v/>
      </c>
      <c r="N10" s="26" t="str">
        <f>IFERROR(IF(INDEX(MY_Pivot!$B$2:$AD$602,MATCH($E10,MY_Pivot!$A$2:$A$602,0), MATCH(N$2,MY_Pivot!$B$1:$AD$1,0)) = 0, "YES", ""), "")</f>
        <v/>
      </c>
      <c r="O10" s="26" t="str">
        <f>IFERROR(IF(INDEX(MY_Pivot!$B$2:$AD$602,MATCH($E10,MY_Pivot!$A$2:$A$602,0), MATCH(O$2,MY_Pivot!$B$1:$AD$1,0)) = 0, "YES", ""), "")</f>
        <v/>
      </c>
      <c r="P10" s="26" t="str">
        <f>IFERROR(IF(INDEX(MY_Pivot!$B$2:$AD$602,MATCH($E10,MY_Pivot!$A$2:$A$602,0), MATCH(P$2,MY_Pivot!$B$1:$AD$1,0)) = 0, "YES", ""), "")</f>
        <v/>
      </c>
      <c r="Q10" s="26" t="str">
        <f>IFERROR(IF(INDEX(MY_Pivot!$B$2:$AD$602,MATCH($E10,MY_Pivot!$A$2:$A$602,0), MATCH(Q$2,MY_Pivot!$B$1:$AD$1,0)) = 0, "YES", ""), "")</f>
        <v/>
      </c>
      <c r="R10" s="26" t="str">
        <f>IFERROR(IF(INDEX(MY_Pivot!$B$2:$AD$602,MATCH($E10,MY_Pivot!$A$2:$A$602,0), MATCH(R$2,MY_Pivot!$B$1:$AD$1,0)) = 0, "YES", ""), "")</f>
        <v/>
      </c>
      <c r="S10" s="26" t="str">
        <f>IFERROR(IF(INDEX(MY_Pivot!$B$2:$AD$602,MATCH($E10,MY_Pivot!$A$2:$A$602,0), MATCH(S$2,MY_Pivot!$B$1:$AD$1,0)) = 0, "YES", ""), "")</f>
        <v/>
      </c>
      <c r="T10" s="26" t="str">
        <f>IFERROR(IF(INDEX(MY_Pivot!$B$2:$AD$602,MATCH($E10,MY_Pivot!$A$2:$A$602,0), MATCH(T$2,MY_Pivot!$B$1:$AD$1,0)) = 0, "YES", ""), "")</f>
        <v/>
      </c>
      <c r="U10" s="26" t="str">
        <f>IFERROR(IF(INDEX(MY_Pivot!$B$2:$AD$602,MATCH($E10,MY_Pivot!$A$2:$A$602,0), MATCH(U$2,MY_Pivot!$B$1:$AD$1,0)) = 0, "YES", ""), "")</f>
        <v/>
      </c>
      <c r="V10" s="26" t="str">
        <f>IFERROR(IF(INDEX(MY_Pivot!$B$2:$AD$602,MATCH($E10,MY_Pivot!$A$2:$A$602,0), MATCH(V$2,MY_Pivot!$B$1:$AD$1,0)) = 0, "YES", ""), "")</f>
        <v/>
      </c>
      <c r="W10" s="26" t="str">
        <f>IFERROR(IF(INDEX(MY_Pivot!$B$2:$AD$602,MATCH($E10,MY_Pivot!$A$2:$A$602,0), MATCH(W$2,MY_Pivot!$B$1:$AD$1,0)) = 0, "YES", ""), "")</f>
        <v/>
      </c>
      <c r="X10" s="26" t="str">
        <f>IFERROR(IF(INDEX(MY_Pivot!$B$2:$AD$602,MATCH($E10,MY_Pivot!$A$2:$A$602,0), MATCH(X$2,MY_Pivot!$B$1:$AD$1,0)) = 0, "YES", ""), "")</f>
        <v/>
      </c>
      <c r="Y10" s="26" t="str">
        <f>IFERROR(IF(INDEX(MY_Pivot!$B$2:$AD$602,MATCH($E10,MY_Pivot!$A$2:$A$602,0), MATCH(Y$2,MY_Pivot!$B$1:$AD$1,0)) = 0, "YES", ""), "")</f>
        <v/>
      </c>
      <c r="Z10" s="26" t="str">
        <f>IFERROR(IF(INDEX(MY_Pivot!$B$2:$AD$602,MATCH($E10,MY_Pivot!$A$2:$A$602,0), MATCH(Z$2,MY_Pivot!$B$1:$AD$1,0)) = 0, "YES", ""), "")</f>
        <v/>
      </c>
      <c r="AA10" s="26" t="str">
        <f>IFERROR(IF(INDEX(MY_Pivot!$B$2:$AD$602,MATCH($E10,MY_Pivot!$A$2:$A$602,0), MATCH(AA$2,MY_Pivot!$B$1:$AD$1,0)) = 0, "YES", ""), "")</f>
        <v/>
      </c>
      <c r="AB10" s="26" t="str">
        <f>IFERROR(IF(INDEX(MY_Pivot!$B$2:$AD$602,MATCH($E10,MY_Pivot!$A$2:$A$602,0), MATCH(AB$2,MY_Pivot!$B$1:$AD$1,0)) = 0, "YES", ""), "")</f>
        <v/>
      </c>
      <c r="AC10" s="26" t="str">
        <f>IFERROR(IF(INDEX(MY_Pivot!$B$2:$AD$602,MATCH($E10,MY_Pivot!$A$2:$A$602,0), MATCH(AC$2,MY_Pivot!$B$1:$AD$1,0)) = 0, "YES", ""), "")</f>
        <v/>
      </c>
      <c r="AD10" s="26" t="str">
        <f>IFERROR(IF(INDEX(MY_Pivot!$B$2:$AD$602,MATCH($E10,MY_Pivot!$A$2:$A$602,0), MATCH(AD$2,MY_Pivot!$B$1:$AD$1,0)) = 0, "YES", ""), "")</f>
        <v/>
      </c>
      <c r="AE10" s="26" t="str">
        <f>IFERROR(IF(INDEX(MY_Pivot!$B$2:$AD$602,MATCH($E10,MY_Pivot!$A$2:$A$602,0), MATCH(AE$2,MY_Pivot!$B$1:$AD$1,0)) = 0, "YES", ""), "")</f>
        <v/>
      </c>
      <c r="AF10" s="26" t="str">
        <f>IFERROR(IF(INDEX(MY_Pivot!$B$2:$AD$602,MATCH($E10,MY_Pivot!$A$2:$A$602,0), MATCH(AF$2,MY_Pivot!$B$1:$AD$1,0)) = 0, "YES", ""), "")</f>
        <v/>
      </c>
      <c r="AG10" s="26" t="str">
        <f>IFERROR(IF(INDEX(MY_Pivot!$B$2:$AD$602,MATCH($E10,MY_Pivot!$A$2:$A$602,0), MATCH(AG$2,MY_Pivot!$B$1:$AD$1,0)) = 0, "YES", ""), "")</f>
        <v/>
      </c>
      <c r="AH10" s="26" t="str">
        <f>IFERROR(IF(INDEX(MY_Pivot!$B$2:$AD$602,MATCH($E10,MY_Pivot!$A$2:$A$602,0), MATCH(AH$2,MY_Pivot!$B$1:$AD$1,0)) = 0, "YES", ""), "")</f>
        <v/>
      </c>
      <c r="AI10" s="26" t="str">
        <f>IFERROR(IF(INDEX(MY_Pivot!$B$2:$AD$602,MATCH($E10,MY_Pivot!$A$2:$A$602,0), MATCH(AI$2,MY_Pivot!$B$1:$AD$1,0)) = 0, "YES", ""), "")</f>
        <v/>
      </c>
      <c r="AJ10" s="26" t="str">
        <f>IFERROR(IF(INDEX(MY_Pivot!$B$2:$AD$602,MATCH($E10,MY_Pivot!$A$2:$A$602,0), MATCH(AJ$2,MY_Pivot!$B$1:$AD$1,0)) = 0, "YES", ""), "")</f>
        <v/>
      </c>
      <c r="AK10" s="26" t="str">
        <f>IFERROR(IF(INDEX(MY_Pivot!$B$2:$AD$602,MATCH($E10,MY_Pivot!$A$2:$A$602,0), MATCH(AK$2,MY_Pivot!$B$1:$AD$1,0)) = 0, "YES", ""), "")</f>
        <v/>
      </c>
      <c r="AL10" s="26" t="str">
        <f>IFERROR(IF(INDEX(MY_Pivot!$B$2:$AD$602,MATCH($E10,MY_Pivot!$A$2:$A$602,0), MATCH(AL$2,MY_Pivot!$B$1:$AD$1,0)) = 0, "YES", ""), "")</f>
        <v/>
      </c>
      <c r="AM10" s="20">
        <f t="shared" si="1"/>
        <v>0</v>
      </c>
    </row>
    <row r="11" spans="1:39">
      <c r="A11" s="5" t="s">
        <v>261</v>
      </c>
      <c r="B11" s="6" t="s">
        <v>270</v>
      </c>
      <c r="C11" s="6" t="s">
        <v>271</v>
      </c>
      <c r="D11" s="5" t="s">
        <v>272</v>
      </c>
      <c r="E11" s="29">
        <v>341944154</v>
      </c>
      <c r="F11" s="7" t="str">
        <f t="shared" si="0"/>
        <v>341944154_0</v>
      </c>
      <c r="G11" s="7" t="s">
        <v>259</v>
      </c>
      <c r="H11" s="26" t="s">
        <v>273</v>
      </c>
      <c r="I11" s="26" t="s">
        <v>147</v>
      </c>
      <c r="J11" s="26" t="str">
        <f>IFERROR(IF(INDEX(MY_Pivot!$B$2:$AD$602,MATCH($E11,MY_Pivot!$A$2:$A$602,0), MATCH(J$2,MY_Pivot!$B$1:$AD$1,0)) = 0, "YES", ""), "")</f>
        <v/>
      </c>
      <c r="K11" s="26" t="str">
        <f>IFERROR(IF(INDEX(MY_Pivot!$B$2:$AD$602,MATCH($E11,MY_Pivot!$A$2:$A$602,0), MATCH(K$2,MY_Pivot!$B$1:$AD$1,0)) = 0, "YES", ""), "")</f>
        <v/>
      </c>
      <c r="L11" s="26" t="str">
        <f>IFERROR(IF(INDEX(MY_Pivot!$B$2:$AD$602,MATCH($E11,MY_Pivot!$A$2:$A$602,0), MATCH(L$2,MY_Pivot!$B$1:$AD$1,0)) = 0, "YES", ""), "")</f>
        <v/>
      </c>
      <c r="M11" s="26" t="str">
        <f>IFERROR(IF(INDEX(MY_Pivot!$B$2:$AD$602,MATCH($E11,MY_Pivot!$A$2:$A$602,0), MATCH(M$2,MY_Pivot!$B$1:$AD$1,0)) = 0, "YES", ""), "")</f>
        <v/>
      </c>
      <c r="N11" s="26" t="str">
        <f>IFERROR(IF(INDEX(MY_Pivot!$B$2:$AD$602,MATCH($E11,MY_Pivot!$A$2:$A$602,0), MATCH(N$2,MY_Pivot!$B$1:$AD$1,0)) = 0, "YES", ""), "")</f>
        <v/>
      </c>
      <c r="O11" s="26" t="str">
        <f>IFERROR(IF(INDEX(MY_Pivot!$B$2:$AD$602,MATCH($E11,MY_Pivot!$A$2:$A$602,0), MATCH(O$2,MY_Pivot!$B$1:$AD$1,0)) = 0, "YES", ""), "")</f>
        <v/>
      </c>
      <c r="P11" s="26" t="str">
        <f>IFERROR(IF(INDEX(MY_Pivot!$B$2:$AD$602,MATCH($E11,MY_Pivot!$A$2:$A$602,0), MATCH(P$2,MY_Pivot!$B$1:$AD$1,0)) = 0, "YES", ""), "")</f>
        <v/>
      </c>
      <c r="Q11" s="26" t="str">
        <f>IFERROR(IF(INDEX(MY_Pivot!$B$2:$AD$602,MATCH($E11,MY_Pivot!$A$2:$A$602,0), MATCH(Q$2,MY_Pivot!$B$1:$AD$1,0)) = 0, "YES", ""), "")</f>
        <v/>
      </c>
      <c r="R11" s="26" t="str">
        <f>IFERROR(IF(INDEX(MY_Pivot!$B$2:$AD$602,MATCH($E11,MY_Pivot!$A$2:$A$602,0), MATCH(R$2,MY_Pivot!$B$1:$AD$1,0)) = 0, "YES", ""), "")</f>
        <v/>
      </c>
      <c r="S11" s="26" t="str">
        <f>IFERROR(IF(INDEX(MY_Pivot!$B$2:$AD$602,MATCH($E11,MY_Pivot!$A$2:$A$602,0), MATCH(S$2,MY_Pivot!$B$1:$AD$1,0)) = 0, "YES", ""), "")</f>
        <v/>
      </c>
      <c r="T11" s="26" t="str">
        <f>IFERROR(IF(INDEX(MY_Pivot!$B$2:$AD$602,MATCH($E11,MY_Pivot!$A$2:$A$602,0), MATCH(T$2,MY_Pivot!$B$1:$AD$1,0)) = 0, "YES", ""), "")</f>
        <v/>
      </c>
      <c r="U11" s="26" t="str">
        <f>IFERROR(IF(INDEX(MY_Pivot!$B$2:$AD$602,MATCH($E11,MY_Pivot!$A$2:$A$602,0), MATCH(U$2,MY_Pivot!$B$1:$AD$1,0)) = 0, "YES", ""), "")</f>
        <v/>
      </c>
      <c r="V11" s="26" t="str">
        <f>IFERROR(IF(INDEX(MY_Pivot!$B$2:$AD$602,MATCH($E11,MY_Pivot!$A$2:$A$602,0), MATCH(V$2,MY_Pivot!$B$1:$AD$1,0)) = 0, "YES", ""), "")</f>
        <v/>
      </c>
      <c r="W11" s="26" t="str">
        <f>IFERROR(IF(INDEX(MY_Pivot!$B$2:$AD$602,MATCH($E11,MY_Pivot!$A$2:$A$602,0), MATCH(W$2,MY_Pivot!$B$1:$AD$1,0)) = 0, "YES", ""), "")</f>
        <v/>
      </c>
      <c r="X11" s="26" t="str">
        <f>IFERROR(IF(INDEX(MY_Pivot!$B$2:$AD$602,MATCH($E11,MY_Pivot!$A$2:$A$602,0), MATCH(X$2,MY_Pivot!$B$1:$AD$1,0)) = 0, "YES", ""), "")</f>
        <v/>
      </c>
      <c r="Y11" s="26" t="str">
        <f>IFERROR(IF(INDEX(MY_Pivot!$B$2:$AD$602,MATCH($E11,MY_Pivot!$A$2:$A$602,0), MATCH(Y$2,MY_Pivot!$B$1:$AD$1,0)) = 0, "YES", ""), "")</f>
        <v/>
      </c>
      <c r="Z11" s="26" t="str">
        <f>IFERROR(IF(INDEX(MY_Pivot!$B$2:$AD$602,MATCH($E11,MY_Pivot!$A$2:$A$602,0), MATCH(Z$2,MY_Pivot!$B$1:$AD$1,0)) = 0, "YES", ""), "")</f>
        <v/>
      </c>
      <c r="AA11" s="26" t="str">
        <f>IFERROR(IF(INDEX(MY_Pivot!$B$2:$AD$602,MATCH($E11,MY_Pivot!$A$2:$A$602,0), MATCH(AA$2,MY_Pivot!$B$1:$AD$1,0)) = 0, "YES", ""), "")</f>
        <v/>
      </c>
      <c r="AB11" s="26" t="str">
        <f>IFERROR(IF(INDEX(MY_Pivot!$B$2:$AD$602,MATCH($E11,MY_Pivot!$A$2:$A$602,0), MATCH(AB$2,MY_Pivot!$B$1:$AD$1,0)) = 0, "YES", ""), "")</f>
        <v/>
      </c>
      <c r="AC11" s="26" t="str">
        <f>IFERROR(IF(INDEX(MY_Pivot!$B$2:$AD$602,MATCH($E11,MY_Pivot!$A$2:$A$602,0), MATCH(AC$2,MY_Pivot!$B$1:$AD$1,0)) = 0, "YES", ""), "")</f>
        <v/>
      </c>
      <c r="AD11" s="26" t="str">
        <f>IFERROR(IF(INDEX(MY_Pivot!$B$2:$AD$602,MATCH($E11,MY_Pivot!$A$2:$A$602,0), MATCH(AD$2,MY_Pivot!$B$1:$AD$1,0)) = 0, "YES", ""), "")</f>
        <v/>
      </c>
      <c r="AE11" s="26" t="str">
        <f>IFERROR(IF(INDEX(MY_Pivot!$B$2:$AD$602,MATCH($E11,MY_Pivot!$A$2:$A$602,0), MATCH(AE$2,MY_Pivot!$B$1:$AD$1,0)) = 0, "YES", ""), "")</f>
        <v/>
      </c>
      <c r="AF11" s="26" t="str">
        <f>IFERROR(IF(INDEX(MY_Pivot!$B$2:$AD$602,MATCH($E11,MY_Pivot!$A$2:$A$602,0), MATCH(AF$2,MY_Pivot!$B$1:$AD$1,0)) = 0, "YES", ""), "")</f>
        <v/>
      </c>
      <c r="AG11" s="26" t="str">
        <f>IFERROR(IF(INDEX(MY_Pivot!$B$2:$AD$602,MATCH($E11,MY_Pivot!$A$2:$A$602,0), MATCH(AG$2,MY_Pivot!$B$1:$AD$1,0)) = 0, "YES", ""), "")</f>
        <v/>
      </c>
      <c r="AH11" s="26" t="str">
        <f>IFERROR(IF(INDEX(MY_Pivot!$B$2:$AD$602,MATCH($E11,MY_Pivot!$A$2:$A$602,0), MATCH(AH$2,MY_Pivot!$B$1:$AD$1,0)) = 0, "YES", ""), "")</f>
        <v/>
      </c>
      <c r="AI11" s="26" t="str">
        <f>IFERROR(IF(INDEX(MY_Pivot!$B$2:$AD$602,MATCH($E11,MY_Pivot!$A$2:$A$602,0), MATCH(AI$2,MY_Pivot!$B$1:$AD$1,0)) = 0, "YES", ""), "")</f>
        <v/>
      </c>
      <c r="AJ11" s="26" t="str">
        <f>IFERROR(IF(INDEX(MY_Pivot!$B$2:$AD$602,MATCH($E11,MY_Pivot!$A$2:$A$602,0), MATCH(AJ$2,MY_Pivot!$B$1:$AD$1,0)) = 0, "YES", ""), "")</f>
        <v/>
      </c>
      <c r="AK11" s="26" t="str">
        <f>IFERROR(IF(INDEX(MY_Pivot!$B$2:$AD$602,MATCH($E11,MY_Pivot!$A$2:$A$602,0), MATCH(AK$2,MY_Pivot!$B$1:$AD$1,0)) = 0, "YES", ""), "")</f>
        <v/>
      </c>
      <c r="AL11" s="26" t="str">
        <f>IFERROR(IF(INDEX(MY_Pivot!$B$2:$AD$602,MATCH($E11,MY_Pivot!$A$2:$A$602,0), MATCH(AL$2,MY_Pivot!$B$1:$AD$1,0)) = 0, "YES", ""), "")</f>
        <v/>
      </c>
      <c r="AM11" s="20">
        <f t="shared" si="1"/>
        <v>0</v>
      </c>
    </row>
    <row r="12" spans="1:39">
      <c r="A12" s="5" t="s">
        <v>274</v>
      </c>
      <c r="B12" s="6" t="s">
        <v>275</v>
      </c>
      <c r="C12" s="6" t="s">
        <v>91</v>
      </c>
      <c r="D12" s="5" t="s">
        <v>258</v>
      </c>
      <c r="E12" s="29">
        <v>342499017</v>
      </c>
      <c r="F12" s="7" t="str">
        <f t="shared" si="0"/>
        <v>342499017_0</v>
      </c>
      <c r="G12" s="7" t="s">
        <v>259</v>
      </c>
      <c r="H12" s="26" t="s">
        <v>276</v>
      </c>
      <c r="I12" s="26" t="s">
        <v>147</v>
      </c>
      <c r="J12" s="26" t="str">
        <f>IFERROR(IF(INDEX(MY_Pivot!$B$2:$AD$602,MATCH($E12,MY_Pivot!$A$2:$A$602,0), MATCH(J$2,MY_Pivot!$B$1:$AD$1,0)) = 0, "YES", ""), "")</f>
        <v/>
      </c>
      <c r="K12" s="26" t="str">
        <f>IFERROR(IF(INDEX(MY_Pivot!$B$2:$AD$602,MATCH($E12,MY_Pivot!$A$2:$A$602,0), MATCH(K$2,MY_Pivot!$B$1:$AD$1,0)) = 0, "YES", ""), "")</f>
        <v/>
      </c>
      <c r="L12" s="26" t="str">
        <f>IFERROR(IF(INDEX(MY_Pivot!$B$2:$AD$602,MATCH($E12,MY_Pivot!$A$2:$A$602,0), MATCH(L$2,MY_Pivot!$B$1:$AD$1,0)) = 0, "YES", ""), "")</f>
        <v/>
      </c>
      <c r="M12" s="26" t="str">
        <f>IFERROR(IF(INDEX(MY_Pivot!$B$2:$AD$602,MATCH($E12,MY_Pivot!$A$2:$A$602,0), MATCH(M$2,MY_Pivot!$B$1:$AD$1,0)) = 0, "YES", ""), "")</f>
        <v/>
      </c>
      <c r="N12" s="26" t="str">
        <f>IFERROR(IF(INDEX(MY_Pivot!$B$2:$AD$602,MATCH($E12,MY_Pivot!$A$2:$A$602,0), MATCH(N$2,MY_Pivot!$B$1:$AD$1,0)) = 0, "YES", ""), "")</f>
        <v/>
      </c>
      <c r="O12" s="26" t="str">
        <f>IFERROR(IF(INDEX(MY_Pivot!$B$2:$AD$602,MATCH($E12,MY_Pivot!$A$2:$A$602,0), MATCH(O$2,MY_Pivot!$B$1:$AD$1,0)) = 0, "YES", ""), "")</f>
        <v/>
      </c>
      <c r="P12" s="26" t="str">
        <f>IFERROR(IF(INDEX(MY_Pivot!$B$2:$AD$602,MATCH($E12,MY_Pivot!$A$2:$A$602,0), MATCH(P$2,MY_Pivot!$B$1:$AD$1,0)) = 0, "YES", ""), "")</f>
        <v/>
      </c>
      <c r="Q12" s="26" t="str">
        <f>IFERROR(IF(INDEX(MY_Pivot!$B$2:$AD$602,MATCH($E12,MY_Pivot!$A$2:$A$602,0), MATCH(Q$2,MY_Pivot!$B$1:$AD$1,0)) = 0, "YES", ""), "")</f>
        <v/>
      </c>
      <c r="R12" s="26" t="str">
        <f>IFERROR(IF(INDEX(MY_Pivot!$B$2:$AD$602,MATCH($E12,MY_Pivot!$A$2:$A$602,0), MATCH(R$2,MY_Pivot!$B$1:$AD$1,0)) = 0, "YES", ""), "")</f>
        <v/>
      </c>
      <c r="S12" s="26" t="str">
        <f>IFERROR(IF(INDEX(MY_Pivot!$B$2:$AD$602,MATCH($E12,MY_Pivot!$A$2:$A$602,0), MATCH(S$2,MY_Pivot!$B$1:$AD$1,0)) = 0, "YES", ""), "")</f>
        <v/>
      </c>
      <c r="T12" s="26" t="str">
        <f>IFERROR(IF(INDEX(MY_Pivot!$B$2:$AD$602,MATCH($E12,MY_Pivot!$A$2:$A$602,0), MATCH(T$2,MY_Pivot!$B$1:$AD$1,0)) = 0, "YES", ""), "")</f>
        <v/>
      </c>
      <c r="U12" s="26" t="str">
        <f>IFERROR(IF(INDEX(MY_Pivot!$B$2:$AD$602,MATCH($E12,MY_Pivot!$A$2:$A$602,0), MATCH(U$2,MY_Pivot!$B$1:$AD$1,0)) = 0, "YES", ""), "")</f>
        <v/>
      </c>
      <c r="V12" s="26" t="str">
        <f>IFERROR(IF(INDEX(MY_Pivot!$B$2:$AD$602,MATCH($E12,MY_Pivot!$A$2:$A$602,0), MATCH(V$2,MY_Pivot!$B$1:$AD$1,0)) = 0, "YES", ""), "")</f>
        <v/>
      </c>
      <c r="W12" s="26" t="str">
        <f>IFERROR(IF(INDEX(MY_Pivot!$B$2:$AD$602,MATCH($E12,MY_Pivot!$A$2:$A$602,0), MATCH(W$2,MY_Pivot!$B$1:$AD$1,0)) = 0, "YES", ""), "")</f>
        <v/>
      </c>
      <c r="X12" s="26" t="str">
        <f>IFERROR(IF(INDEX(MY_Pivot!$B$2:$AD$602,MATCH($E12,MY_Pivot!$A$2:$A$602,0), MATCH(X$2,MY_Pivot!$B$1:$AD$1,0)) = 0, "YES", ""), "")</f>
        <v/>
      </c>
      <c r="Y12" s="26" t="str">
        <f>IFERROR(IF(INDEX(MY_Pivot!$B$2:$AD$602,MATCH($E12,MY_Pivot!$A$2:$A$602,0), MATCH(Y$2,MY_Pivot!$B$1:$AD$1,0)) = 0, "YES", ""), "")</f>
        <v/>
      </c>
      <c r="Z12" s="26" t="str">
        <f>IFERROR(IF(INDEX(MY_Pivot!$B$2:$AD$602,MATCH($E12,MY_Pivot!$A$2:$A$602,0), MATCH(Z$2,MY_Pivot!$B$1:$AD$1,0)) = 0, "YES", ""), "")</f>
        <v/>
      </c>
      <c r="AA12" s="26" t="str">
        <f>IFERROR(IF(INDEX(MY_Pivot!$B$2:$AD$602,MATCH($E12,MY_Pivot!$A$2:$A$602,0), MATCH(AA$2,MY_Pivot!$B$1:$AD$1,0)) = 0, "YES", ""), "")</f>
        <v/>
      </c>
      <c r="AB12" s="26" t="str">
        <f>IFERROR(IF(INDEX(MY_Pivot!$B$2:$AD$602,MATCH($E12,MY_Pivot!$A$2:$A$602,0), MATCH(AB$2,MY_Pivot!$B$1:$AD$1,0)) = 0, "YES", ""), "")</f>
        <v/>
      </c>
      <c r="AC12" s="26" t="str">
        <f>IFERROR(IF(INDEX(MY_Pivot!$B$2:$AD$602,MATCH($E12,MY_Pivot!$A$2:$A$602,0), MATCH(AC$2,MY_Pivot!$B$1:$AD$1,0)) = 0, "YES", ""), "")</f>
        <v/>
      </c>
      <c r="AD12" s="26" t="str">
        <f>IFERROR(IF(INDEX(MY_Pivot!$B$2:$AD$602,MATCH($E12,MY_Pivot!$A$2:$A$602,0), MATCH(AD$2,MY_Pivot!$B$1:$AD$1,0)) = 0, "YES", ""), "")</f>
        <v/>
      </c>
      <c r="AE12" s="26" t="str">
        <f>IFERROR(IF(INDEX(MY_Pivot!$B$2:$AD$602,MATCH($E12,MY_Pivot!$A$2:$A$602,0), MATCH(AE$2,MY_Pivot!$B$1:$AD$1,0)) = 0, "YES", ""), "")</f>
        <v/>
      </c>
      <c r="AF12" s="26" t="str">
        <f>IFERROR(IF(INDEX(MY_Pivot!$B$2:$AD$602,MATCH($E12,MY_Pivot!$A$2:$A$602,0), MATCH(AF$2,MY_Pivot!$B$1:$AD$1,0)) = 0, "YES", ""), "")</f>
        <v/>
      </c>
      <c r="AG12" s="26" t="str">
        <f>IFERROR(IF(INDEX(MY_Pivot!$B$2:$AD$602,MATCH($E12,MY_Pivot!$A$2:$A$602,0), MATCH(AG$2,MY_Pivot!$B$1:$AD$1,0)) = 0, "YES", ""), "")</f>
        <v/>
      </c>
      <c r="AH12" s="26" t="str">
        <f>IFERROR(IF(INDEX(MY_Pivot!$B$2:$AD$602,MATCH($E12,MY_Pivot!$A$2:$A$602,0), MATCH(AH$2,MY_Pivot!$B$1:$AD$1,0)) = 0, "YES", ""), "")</f>
        <v/>
      </c>
      <c r="AI12" s="26" t="str">
        <f>IFERROR(IF(INDEX(MY_Pivot!$B$2:$AD$602,MATCH($E12,MY_Pivot!$A$2:$A$602,0), MATCH(AI$2,MY_Pivot!$B$1:$AD$1,0)) = 0, "YES", ""), "")</f>
        <v/>
      </c>
      <c r="AJ12" s="26" t="str">
        <f>IFERROR(IF(INDEX(MY_Pivot!$B$2:$AD$602,MATCH($E12,MY_Pivot!$A$2:$A$602,0), MATCH(AJ$2,MY_Pivot!$B$1:$AD$1,0)) = 0, "YES", ""), "")</f>
        <v/>
      </c>
      <c r="AK12" s="26" t="str">
        <f>IFERROR(IF(INDEX(MY_Pivot!$B$2:$AD$602,MATCH($E12,MY_Pivot!$A$2:$A$602,0), MATCH(AK$2,MY_Pivot!$B$1:$AD$1,0)) = 0, "YES", ""), "")</f>
        <v/>
      </c>
      <c r="AL12" s="26" t="str">
        <f>IFERROR(IF(INDEX(MY_Pivot!$B$2:$AD$602,MATCH($E12,MY_Pivot!$A$2:$A$602,0), MATCH(AL$2,MY_Pivot!$B$1:$AD$1,0)) = 0, "YES", ""), "")</f>
        <v/>
      </c>
      <c r="AM12" s="20">
        <f t="shared" si="1"/>
        <v>0</v>
      </c>
    </row>
    <row r="13" spans="1:39">
      <c r="A13" s="5" t="s">
        <v>261</v>
      </c>
      <c r="B13" s="6" t="s">
        <v>277</v>
      </c>
      <c r="C13" s="6" t="s">
        <v>278</v>
      </c>
      <c r="D13" s="5" t="s">
        <v>258</v>
      </c>
      <c r="E13" s="29">
        <v>344266593</v>
      </c>
      <c r="F13" s="7" t="str">
        <f t="shared" si="0"/>
        <v>344266593_0</v>
      </c>
      <c r="G13" s="7" t="s">
        <v>259</v>
      </c>
      <c r="H13" s="30" t="s">
        <v>279</v>
      </c>
      <c r="I13" s="26" t="s">
        <v>147</v>
      </c>
      <c r="J13" s="26" t="str">
        <f>IFERROR(IF(INDEX(MY_Pivot!$B$2:$AD$602,MATCH($E13,MY_Pivot!$A$2:$A$602,0), MATCH(J$2,MY_Pivot!$B$1:$AD$1,0)) = 0, "YES", ""), "")</f>
        <v/>
      </c>
      <c r="K13" s="26" t="str">
        <f>IFERROR(IF(INDEX(MY_Pivot!$B$2:$AD$602,MATCH($E13,MY_Pivot!$A$2:$A$602,0), MATCH(K$2,MY_Pivot!$B$1:$AD$1,0)) = 0, "YES", ""), "")</f>
        <v/>
      </c>
      <c r="L13" s="26" t="str">
        <f>IFERROR(IF(INDEX(MY_Pivot!$B$2:$AD$602,MATCH($E13,MY_Pivot!$A$2:$A$602,0), MATCH(L$2,MY_Pivot!$B$1:$AD$1,0)) = 0, "YES", ""), "")</f>
        <v/>
      </c>
      <c r="M13" s="26" t="str">
        <f>IFERROR(IF(INDEX(MY_Pivot!$B$2:$AD$602,MATCH($E13,MY_Pivot!$A$2:$A$602,0), MATCH(M$2,MY_Pivot!$B$1:$AD$1,0)) = 0, "YES", ""), "")</f>
        <v/>
      </c>
      <c r="N13" s="26" t="str">
        <f>IFERROR(IF(INDEX(MY_Pivot!$B$2:$AD$602,MATCH($E13,MY_Pivot!$A$2:$A$602,0), MATCH(N$2,MY_Pivot!$B$1:$AD$1,0)) = 0, "YES", ""), "")</f>
        <v/>
      </c>
      <c r="O13" s="26" t="str">
        <f>IFERROR(IF(INDEX(MY_Pivot!$B$2:$AD$602,MATCH($E13,MY_Pivot!$A$2:$A$602,0), MATCH(O$2,MY_Pivot!$B$1:$AD$1,0)) = 0, "YES", ""), "")</f>
        <v/>
      </c>
      <c r="P13" s="26" t="str">
        <f>IFERROR(IF(INDEX(MY_Pivot!$B$2:$AD$602,MATCH($E13,MY_Pivot!$A$2:$A$602,0), MATCH(P$2,MY_Pivot!$B$1:$AD$1,0)) = 0, "YES", ""), "")</f>
        <v/>
      </c>
      <c r="Q13" s="26" t="str">
        <f>IFERROR(IF(INDEX(MY_Pivot!$B$2:$AD$602,MATCH($E13,MY_Pivot!$A$2:$A$602,0), MATCH(Q$2,MY_Pivot!$B$1:$AD$1,0)) = 0, "YES", ""), "")</f>
        <v/>
      </c>
      <c r="R13" s="26" t="str">
        <f>IFERROR(IF(INDEX(MY_Pivot!$B$2:$AD$602,MATCH($E13,MY_Pivot!$A$2:$A$602,0), MATCH(R$2,MY_Pivot!$B$1:$AD$1,0)) = 0, "YES", ""), "")</f>
        <v/>
      </c>
      <c r="S13" s="26" t="str">
        <f>IFERROR(IF(INDEX(MY_Pivot!$B$2:$AD$602,MATCH($E13,MY_Pivot!$A$2:$A$602,0), MATCH(S$2,MY_Pivot!$B$1:$AD$1,0)) = 0, "YES", ""), "")</f>
        <v/>
      </c>
      <c r="T13" s="26" t="str">
        <f>IFERROR(IF(INDEX(MY_Pivot!$B$2:$AD$602,MATCH($E13,MY_Pivot!$A$2:$A$602,0), MATCH(T$2,MY_Pivot!$B$1:$AD$1,0)) = 0, "YES", ""), "")</f>
        <v/>
      </c>
      <c r="U13" s="26" t="str">
        <f>IFERROR(IF(INDEX(MY_Pivot!$B$2:$AD$602,MATCH($E13,MY_Pivot!$A$2:$A$602,0), MATCH(U$2,MY_Pivot!$B$1:$AD$1,0)) = 0, "YES", ""), "")</f>
        <v/>
      </c>
      <c r="V13" s="26" t="str">
        <f>IFERROR(IF(INDEX(MY_Pivot!$B$2:$AD$602,MATCH($E13,MY_Pivot!$A$2:$A$602,0), MATCH(V$2,MY_Pivot!$B$1:$AD$1,0)) = 0, "YES", ""), "")</f>
        <v/>
      </c>
      <c r="W13" s="26" t="str">
        <f>IFERROR(IF(INDEX(MY_Pivot!$B$2:$AD$602,MATCH($E13,MY_Pivot!$A$2:$A$602,0), MATCH(W$2,MY_Pivot!$B$1:$AD$1,0)) = 0, "YES", ""), "")</f>
        <v/>
      </c>
      <c r="X13" s="26" t="str">
        <f>IFERROR(IF(INDEX(MY_Pivot!$B$2:$AD$602,MATCH($E13,MY_Pivot!$A$2:$A$602,0), MATCH(X$2,MY_Pivot!$B$1:$AD$1,0)) = 0, "YES", ""), "")</f>
        <v/>
      </c>
      <c r="Y13" s="26" t="str">
        <f>IFERROR(IF(INDEX(MY_Pivot!$B$2:$AD$602,MATCH($E13,MY_Pivot!$A$2:$A$602,0), MATCH(Y$2,MY_Pivot!$B$1:$AD$1,0)) = 0, "YES", ""), "")</f>
        <v/>
      </c>
      <c r="Z13" s="26" t="str">
        <f>IFERROR(IF(INDEX(MY_Pivot!$B$2:$AD$602,MATCH($E13,MY_Pivot!$A$2:$A$602,0), MATCH(Z$2,MY_Pivot!$B$1:$AD$1,0)) = 0, "YES", ""), "")</f>
        <v/>
      </c>
      <c r="AA13" s="26" t="str">
        <f>IFERROR(IF(INDEX(MY_Pivot!$B$2:$AD$602,MATCH($E13,MY_Pivot!$A$2:$A$602,0), MATCH(AA$2,MY_Pivot!$B$1:$AD$1,0)) = 0, "YES", ""), "")</f>
        <v/>
      </c>
      <c r="AB13" s="26" t="str">
        <f>IFERROR(IF(INDEX(MY_Pivot!$B$2:$AD$602,MATCH($E13,MY_Pivot!$A$2:$A$602,0), MATCH(AB$2,MY_Pivot!$B$1:$AD$1,0)) = 0, "YES", ""), "")</f>
        <v/>
      </c>
      <c r="AC13" s="26" t="str">
        <f>IFERROR(IF(INDEX(MY_Pivot!$B$2:$AD$602,MATCH($E13,MY_Pivot!$A$2:$A$602,0), MATCH(AC$2,MY_Pivot!$B$1:$AD$1,0)) = 0, "YES", ""), "")</f>
        <v/>
      </c>
      <c r="AD13" s="26" t="str">
        <f>IFERROR(IF(INDEX(MY_Pivot!$B$2:$AD$602,MATCH($E13,MY_Pivot!$A$2:$A$602,0), MATCH(AD$2,MY_Pivot!$B$1:$AD$1,0)) = 0, "YES", ""), "")</f>
        <v/>
      </c>
      <c r="AE13" s="26" t="str">
        <f>IFERROR(IF(INDEX(MY_Pivot!$B$2:$AD$602,MATCH($E13,MY_Pivot!$A$2:$A$602,0), MATCH(AE$2,MY_Pivot!$B$1:$AD$1,0)) = 0, "YES", ""), "")</f>
        <v/>
      </c>
      <c r="AF13" s="26" t="str">
        <f>IFERROR(IF(INDEX(MY_Pivot!$B$2:$AD$602,MATCH($E13,MY_Pivot!$A$2:$A$602,0), MATCH(AF$2,MY_Pivot!$B$1:$AD$1,0)) = 0, "YES", ""), "")</f>
        <v/>
      </c>
      <c r="AG13" s="26" t="str">
        <f>IFERROR(IF(INDEX(MY_Pivot!$B$2:$AD$602,MATCH($E13,MY_Pivot!$A$2:$A$602,0), MATCH(AG$2,MY_Pivot!$B$1:$AD$1,0)) = 0, "YES", ""), "")</f>
        <v/>
      </c>
      <c r="AH13" s="26" t="str">
        <f>IFERROR(IF(INDEX(MY_Pivot!$B$2:$AD$602,MATCH($E13,MY_Pivot!$A$2:$A$602,0), MATCH(AH$2,MY_Pivot!$B$1:$AD$1,0)) = 0, "YES", ""), "")</f>
        <v/>
      </c>
      <c r="AI13" s="26" t="str">
        <f>IFERROR(IF(INDEX(MY_Pivot!$B$2:$AD$602,MATCH($E13,MY_Pivot!$A$2:$A$602,0), MATCH(AI$2,MY_Pivot!$B$1:$AD$1,0)) = 0, "YES", ""), "")</f>
        <v/>
      </c>
      <c r="AJ13" s="26" t="str">
        <f>IFERROR(IF(INDEX(MY_Pivot!$B$2:$AD$602,MATCH($E13,MY_Pivot!$A$2:$A$602,0), MATCH(AJ$2,MY_Pivot!$B$1:$AD$1,0)) = 0, "YES", ""), "")</f>
        <v/>
      </c>
      <c r="AK13" s="26" t="str">
        <f>IFERROR(IF(INDEX(MY_Pivot!$B$2:$AD$602,MATCH($E13,MY_Pivot!$A$2:$A$602,0), MATCH(AK$2,MY_Pivot!$B$1:$AD$1,0)) = 0, "YES", ""), "")</f>
        <v/>
      </c>
      <c r="AL13" s="26" t="str">
        <f>IFERROR(IF(INDEX(MY_Pivot!$B$2:$AD$602,MATCH($E13,MY_Pivot!$A$2:$A$602,0), MATCH(AL$2,MY_Pivot!$B$1:$AD$1,0)) = 0, "YES", ""), "")</f>
        <v/>
      </c>
      <c r="AM13" s="20">
        <f t="shared" si="1"/>
        <v>0</v>
      </c>
    </row>
    <row r="14" spans="1:39">
      <c r="A14" s="5" t="s">
        <v>274</v>
      </c>
      <c r="B14" s="6" t="s">
        <v>280</v>
      </c>
      <c r="C14" s="6" t="s">
        <v>281</v>
      </c>
      <c r="D14" s="5" t="s">
        <v>258</v>
      </c>
      <c r="E14" s="29">
        <v>344518716</v>
      </c>
      <c r="F14" s="7" t="str">
        <f t="shared" si="0"/>
        <v>344518716_0</v>
      </c>
      <c r="G14" s="7" t="s">
        <v>259</v>
      </c>
      <c r="H14" s="26" t="s">
        <v>282</v>
      </c>
      <c r="I14" s="26" t="s">
        <v>147</v>
      </c>
      <c r="J14" s="26" t="str">
        <f>IFERROR(IF(INDEX(MY_Pivot!$B$2:$AD$602,MATCH($E14,MY_Pivot!$A$2:$A$602,0), MATCH(J$2,MY_Pivot!$B$1:$AD$1,0)) = 0, "YES", ""), "")</f>
        <v/>
      </c>
      <c r="K14" s="26" t="str">
        <f>IFERROR(IF(INDEX(MY_Pivot!$B$2:$AD$602,MATCH($E14,MY_Pivot!$A$2:$A$602,0), MATCH(K$2,MY_Pivot!$B$1:$AD$1,0)) = 0, "YES", ""), "")</f>
        <v/>
      </c>
      <c r="L14" s="26" t="str">
        <f>IFERROR(IF(INDEX(MY_Pivot!$B$2:$AD$602,MATCH($E14,MY_Pivot!$A$2:$A$602,0), MATCH(L$2,MY_Pivot!$B$1:$AD$1,0)) = 0, "YES", ""), "")</f>
        <v/>
      </c>
      <c r="M14" s="26" t="str">
        <f>IFERROR(IF(INDEX(MY_Pivot!$B$2:$AD$602,MATCH($E14,MY_Pivot!$A$2:$A$602,0), MATCH(M$2,MY_Pivot!$B$1:$AD$1,0)) = 0, "YES", ""), "")</f>
        <v/>
      </c>
      <c r="N14" s="26" t="str">
        <f>IFERROR(IF(INDEX(MY_Pivot!$B$2:$AD$602,MATCH($E14,MY_Pivot!$A$2:$A$602,0), MATCH(N$2,MY_Pivot!$B$1:$AD$1,0)) = 0, "YES", ""), "")</f>
        <v/>
      </c>
      <c r="O14" s="26" t="str">
        <f>IFERROR(IF(INDEX(MY_Pivot!$B$2:$AD$602,MATCH($E14,MY_Pivot!$A$2:$A$602,0), MATCH(O$2,MY_Pivot!$B$1:$AD$1,0)) = 0, "YES", ""), "")</f>
        <v/>
      </c>
      <c r="P14" s="26" t="str">
        <f>IFERROR(IF(INDEX(MY_Pivot!$B$2:$AD$602,MATCH($E14,MY_Pivot!$A$2:$A$602,0), MATCH(P$2,MY_Pivot!$B$1:$AD$1,0)) = 0, "YES", ""), "")</f>
        <v/>
      </c>
      <c r="Q14" s="26" t="str">
        <f>IFERROR(IF(INDEX(MY_Pivot!$B$2:$AD$602,MATCH($E14,MY_Pivot!$A$2:$A$602,0), MATCH(Q$2,MY_Pivot!$B$1:$AD$1,0)) = 0, "YES", ""), "")</f>
        <v/>
      </c>
      <c r="R14" s="26" t="str">
        <f>IFERROR(IF(INDEX(MY_Pivot!$B$2:$AD$602,MATCH($E14,MY_Pivot!$A$2:$A$602,0), MATCH(R$2,MY_Pivot!$B$1:$AD$1,0)) = 0, "YES", ""), "")</f>
        <v/>
      </c>
      <c r="S14" s="26" t="str">
        <f>IFERROR(IF(INDEX(MY_Pivot!$B$2:$AD$602,MATCH($E14,MY_Pivot!$A$2:$A$602,0), MATCH(S$2,MY_Pivot!$B$1:$AD$1,0)) = 0, "YES", ""), "")</f>
        <v/>
      </c>
      <c r="T14" s="26" t="str">
        <f>IFERROR(IF(INDEX(MY_Pivot!$B$2:$AD$602,MATCH($E14,MY_Pivot!$A$2:$A$602,0), MATCH(T$2,MY_Pivot!$B$1:$AD$1,0)) = 0, "YES", ""), "")</f>
        <v/>
      </c>
      <c r="U14" s="26" t="str">
        <f>IFERROR(IF(INDEX(MY_Pivot!$B$2:$AD$602,MATCH($E14,MY_Pivot!$A$2:$A$602,0), MATCH(U$2,MY_Pivot!$B$1:$AD$1,0)) = 0, "YES", ""), "")</f>
        <v/>
      </c>
      <c r="V14" s="26" t="str">
        <f>IFERROR(IF(INDEX(MY_Pivot!$B$2:$AD$602,MATCH($E14,MY_Pivot!$A$2:$A$602,0), MATCH(V$2,MY_Pivot!$B$1:$AD$1,0)) = 0, "YES", ""), "")</f>
        <v/>
      </c>
      <c r="W14" s="26" t="str">
        <f>IFERROR(IF(INDEX(MY_Pivot!$B$2:$AD$602,MATCH($E14,MY_Pivot!$A$2:$A$602,0), MATCH(W$2,MY_Pivot!$B$1:$AD$1,0)) = 0, "YES", ""), "")</f>
        <v/>
      </c>
      <c r="X14" s="26" t="str">
        <f>IFERROR(IF(INDEX(MY_Pivot!$B$2:$AD$602,MATCH($E14,MY_Pivot!$A$2:$A$602,0), MATCH(X$2,MY_Pivot!$B$1:$AD$1,0)) = 0, "YES", ""), "")</f>
        <v/>
      </c>
      <c r="Y14" s="26" t="str">
        <f>IFERROR(IF(INDEX(MY_Pivot!$B$2:$AD$602,MATCH($E14,MY_Pivot!$A$2:$A$602,0), MATCH(Y$2,MY_Pivot!$B$1:$AD$1,0)) = 0, "YES", ""), "")</f>
        <v/>
      </c>
      <c r="Z14" s="26" t="str">
        <f>IFERROR(IF(INDEX(MY_Pivot!$B$2:$AD$602,MATCH($E14,MY_Pivot!$A$2:$A$602,0), MATCH(Z$2,MY_Pivot!$B$1:$AD$1,0)) = 0, "YES", ""), "")</f>
        <v/>
      </c>
      <c r="AA14" s="26" t="str">
        <f>IFERROR(IF(INDEX(MY_Pivot!$B$2:$AD$602,MATCH($E14,MY_Pivot!$A$2:$A$602,0), MATCH(AA$2,MY_Pivot!$B$1:$AD$1,0)) = 0, "YES", ""), "")</f>
        <v/>
      </c>
      <c r="AB14" s="26" t="str">
        <f>IFERROR(IF(INDEX(MY_Pivot!$B$2:$AD$602,MATCH($E14,MY_Pivot!$A$2:$A$602,0), MATCH(AB$2,MY_Pivot!$B$1:$AD$1,0)) = 0, "YES", ""), "")</f>
        <v/>
      </c>
      <c r="AC14" s="26" t="str">
        <f>IFERROR(IF(INDEX(MY_Pivot!$B$2:$AD$602,MATCH($E14,MY_Pivot!$A$2:$A$602,0), MATCH(AC$2,MY_Pivot!$B$1:$AD$1,0)) = 0, "YES", ""), "")</f>
        <v/>
      </c>
      <c r="AD14" s="26" t="str">
        <f>IFERROR(IF(INDEX(MY_Pivot!$B$2:$AD$602,MATCH($E14,MY_Pivot!$A$2:$A$602,0), MATCH(AD$2,MY_Pivot!$B$1:$AD$1,0)) = 0, "YES", ""), "")</f>
        <v/>
      </c>
      <c r="AE14" s="26" t="str">
        <f>IFERROR(IF(INDEX(MY_Pivot!$B$2:$AD$602,MATCH($E14,MY_Pivot!$A$2:$A$602,0), MATCH(AE$2,MY_Pivot!$B$1:$AD$1,0)) = 0, "YES", ""), "")</f>
        <v/>
      </c>
      <c r="AF14" s="26" t="str">
        <f>IFERROR(IF(INDEX(MY_Pivot!$B$2:$AD$602,MATCH($E14,MY_Pivot!$A$2:$A$602,0), MATCH(AF$2,MY_Pivot!$B$1:$AD$1,0)) = 0, "YES", ""), "")</f>
        <v/>
      </c>
      <c r="AG14" s="26" t="str">
        <f>IFERROR(IF(INDEX(MY_Pivot!$B$2:$AD$602,MATCH($E14,MY_Pivot!$A$2:$A$602,0), MATCH(AG$2,MY_Pivot!$B$1:$AD$1,0)) = 0, "YES", ""), "")</f>
        <v/>
      </c>
      <c r="AH14" s="26" t="str">
        <f>IFERROR(IF(INDEX(MY_Pivot!$B$2:$AD$602,MATCH($E14,MY_Pivot!$A$2:$A$602,0), MATCH(AH$2,MY_Pivot!$B$1:$AD$1,0)) = 0, "YES", ""), "")</f>
        <v/>
      </c>
      <c r="AI14" s="26" t="str">
        <f>IFERROR(IF(INDEX(MY_Pivot!$B$2:$AD$602,MATCH($E14,MY_Pivot!$A$2:$A$602,0), MATCH(AI$2,MY_Pivot!$B$1:$AD$1,0)) = 0, "YES", ""), "")</f>
        <v/>
      </c>
      <c r="AJ14" s="26" t="str">
        <f>IFERROR(IF(INDEX(MY_Pivot!$B$2:$AD$602,MATCH($E14,MY_Pivot!$A$2:$A$602,0), MATCH(AJ$2,MY_Pivot!$B$1:$AD$1,0)) = 0, "YES", ""), "")</f>
        <v/>
      </c>
      <c r="AK14" s="26" t="str">
        <f>IFERROR(IF(INDEX(MY_Pivot!$B$2:$AD$602,MATCH($E14,MY_Pivot!$A$2:$A$602,0), MATCH(AK$2,MY_Pivot!$B$1:$AD$1,0)) = 0, "YES", ""), "")</f>
        <v/>
      </c>
      <c r="AL14" s="26" t="str">
        <f>IFERROR(IF(INDEX(MY_Pivot!$B$2:$AD$602,MATCH($E14,MY_Pivot!$A$2:$A$602,0), MATCH(AL$2,MY_Pivot!$B$1:$AD$1,0)) = 0, "YES", ""), "")</f>
        <v/>
      </c>
      <c r="AM14" s="20">
        <f t="shared" si="1"/>
        <v>0</v>
      </c>
    </row>
    <row r="15" spans="1:39">
      <c r="A15" s="5" t="s">
        <v>274</v>
      </c>
      <c r="B15" s="6" t="s">
        <v>283</v>
      </c>
      <c r="C15" s="6" t="s">
        <v>19</v>
      </c>
      <c r="D15" s="5" t="s">
        <v>258</v>
      </c>
      <c r="E15" s="7">
        <v>345816442</v>
      </c>
      <c r="F15" s="7" t="str">
        <f t="shared" si="0"/>
        <v>345816442_0</v>
      </c>
      <c r="G15" s="7" t="s">
        <v>259</v>
      </c>
      <c r="H15" s="26" t="s">
        <v>284</v>
      </c>
      <c r="I15" s="26" t="s">
        <v>147</v>
      </c>
      <c r="J15" s="26" t="str">
        <f>IFERROR(IF(INDEX(MY_Pivot!$B$2:$AD$602,MATCH($E15,MY_Pivot!$A$2:$A$602,0), MATCH(J$2,MY_Pivot!$B$1:$AD$1,0)) = 0, "YES", ""), "")</f>
        <v/>
      </c>
      <c r="K15" s="26" t="str">
        <f>IFERROR(IF(INDEX(MY_Pivot!$B$2:$AD$602,MATCH($E15,MY_Pivot!$A$2:$A$602,0), MATCH(K$2,MY_Pivot!$B$1:$AD$1,0)) = 0, "YES", ""), "")</f>
        <v/>
      </c>
      <c r="L15" s="26" t="str">
        <f>IFERROR(IF(INDEX(MY_Pivot!$B$2:$AD$602,MATCH($E15,MY_Pivot!$A$2:$A$602,0), MATCH(L$2,MY_Pivot!$B$1:$AD$1,0)) = 0, "YES", ""), "")</f>
        <v/>
      </c>
      <c r="M15" s="26" t="str">
        <f>IFERROR(IF(INDEX(MY_Pivot!$B$2:$AD$602,MATCH($E15,MY_Pivot!$A$2:$A$602,0), MATCH(M$2,MY_Pivot!$B$1:$AD$1,0)) = 0, "YES", ""), "")</f>
        <v/>
      </c>
      <c r="N15" s="26" t="str">
        <f>IFERROR(IF(INDEX(MY_Pivot!$B$2:$AD$602,MATCH($E15,MY_Pivot!$A$2:$A$602,0), MATCH(N$2,MY_Pivot!$B$1:$AD$1,0)) = 0, "YES", ""), "")</f>
        <v/>
      </c>
      <c r="O15" s="26" t="str">
        <f>IFERROR(IF(INDEX(MY_Pivot!$B$2:$AD$602,MATCH($E15,MY_Pivot!$A$2:$A$602,0), MATCH(O$2,MY_Pivot!$B$1:$AD$1,0)) = 0, "YES", ""), "")</f>
        <v/>
      </c>
      <c r="P15" s="26" t="str">
        <f>IFERROR(IF(INDEX(MY_Pivot!$B$2:$AD$602,MATCH($E15,MY_Pivot!$A$2:$A$602,0), MATCH(P$2,MY_Pivot!$B$1:$AD$1,0)) = 0, "YES", ""), "")</f>
        <v/>
      </c>
      <c r="Q15" s="26" t="str">
        <f>IFERROR(IF(INDEX(MY_Pivot!$B$2:$AD$602,MATCH($E15,MY_Pivot!$A$2:$A$602,0), MATCH(Q$2,MY_Pivot!$B$1:$AD$1,0)) = 0, "YES", ""), "")</f>
        <v/>
      </c>
      <c r="R15" s="26" t="str">
        <f>IFERROR(IF(INDEX(MY_Pivot!$B$2:$AD$602,MATCH($E15,MY_Pivot!$A$2:$A$602,0), MATCH(R$2,MY_Pivot!$B$1:$AD$1,0)) = 0, "YES", ""), "")</f>
        <v/>
      </c>
      <c r="S15" s="26" t="str">
        <f>IFERROR(IF(INDEX(MY_Pivot!$B$2:$AD$602,MATCH($E15,MY_Pivot!$A$2:$A$602,0), MATCH(S$2,MY_Pivot!$B$1:$AD$1,0)) = 0, "YES", ""), "")</f>
        <v/>
      </c>
      <c r="T15" s="26" t="str">
        <f>IFERROR(IF(INDEX(MY_Pivot!$B$2:$AD$602,MATCH($E15,MY_Pivot!$A$2:$A$602,0), MATCH(T$2,MY_Pivot!$B$1:$AD$1,0)) = 0, "YES", ""), "")</f>
        <v/>
      </c>
      <c r="U15" s="26" t="str">
        <f>IFERROR(IF(INDEX(MY_Pivot!$B$2:$AD$602,MATCH($E15,MY_Pivot!$A$2:$A$602,0), MATCH(U$2,MY_Pivot!$B$1:$AD$1,0)) = 0, "YES", ""), "")</f>
        <v/>
      </c>
      <c r="V15" s="26" t="str">
        <f>IFERROR(IF(INDEX(MY_Pivot!$B$2:$AD$602,MATCH($E15,MY_Pivot!$A$2:$A$602,0), MATCH(V$2,MY_Pivot!$B$1:$AD$1,0)) = 0, "YES", ""), "")</f>
        <v/>
      </c>
      <c r="W15" s="26" t="str">
        <f>IFERROR(IF(INDEX(MY_Pivot!$B$2:$AD$602,MATCH($E15,MY_Pivot!$A$2:$A$602,0), MATCH(W$2,MY_Pivot!$B$1:$AD$1,0)) = 0, "YES", ""), "")</f>
        <v/>
      </c>
      <c r="X15" s="26" t="str">
        <f>IFERROR(IF(INDEX(MY_Pivot!$B$2:$AD$602,MATCH($E15,MY_Pivot!$A$2:$A$602,0), MATCH(X$2,MY_Pivot!$B$1:$AD$1,0)) = 0, "YES", ""), "")</f>
        <v/>
      </c>
      <c r="Y15" s="26" t="str">
        <f>IFERROR(IF(INDEX(MY_Pivot!$B$2:$AD$602,MATCH($E15,MY_Pivot!$A$2:$A$602,0), MATCH(Y$2,MY_Pivot!$B$1:$AD$1,0)) = 0, "YES", ""), "")</f>
        <v/>
      </c>
      <c r="Z15" s="26" t="str">
        <f>IFERROR(IF(INDEX(MY_Pivot!$B$2:$AD$602,MATCH($E15,MY_Pivot!$A$2:$A$602,0), MATCH(Z$2,MY_Pivot!$B$1:$AD$1,0)) = 0, "YES", ""), "")</f>
        <v/>
      </c>
      <c r="AA15" s="26" t="str">
        <f>IFERROR(IF(INDEX(MY_Pivot!$B$2:$AD$602,MATCH($E15,MY_Pivot!$A$2:$A$602,0), MATCH(AA$2,MY_Pivot!$B$1:$AD$1,0)) = 0, "YES", ""), "")</f>
        <v/>
      </c>
      <c r="AB15" s="26" t="str">
        <f>IFERROR(IF(INDEX(MY_Pivot!$B$2:$AD$602,MATCH($E15,MY_Pivot!$A$2:$A$602,0), MATCH(AB$2,MY_Pivot!$B$1:$AD$1,0)) = 0, "YES", ""), "")</f>
        <v/>
      </c>
      <c r="AC15" s="26" t="str">
        <f>IFERROR(IF(INDEX(MY_Pivot!$B$2:$AD$602,MATCH($E15,MY_Pivot!$A$2:$A$602,0), MATCH(AC$2,MY_Pivot!$B$1:$AD$1,0)) = 0, "YES", ""), "")</f>
        <v/>
      </c>
      <c r="AD15" s="26" t="str">
        <f>IFERROR(IF(INDEX(MY_Pivot!$B$2:$AD$602,MATCH($E15,MY_Pivot!$A$2:$A$602,0), MATCH(AD$2,MY_Pivot!$B$1:$AD$1,0)) = 0, "YES", ""), "")</f>
        <v/>
      </c>
      <c r="AE15" s="26" t="str">
        <f>IFERROR(IF(INDEX(MY_Pivot!$B$2:$AD$602,MATCH($E15,MY_Pivot!$A$2:$A$602,0), MATCH(AE$2,MY_Pivot!$B$1:$AD$1,0)) = 0, "YES", ""), "")</f>
        <v/>
      </c>
      <c r="AF15" s="26" t="str">
        <f>IFERROR(IF(INDEX(MY_Pivot!$B$2:$AD$602,MATCH($E15,MY_Pivot!$A$2:$A$602,0), MATCH(AF$2,MY_Pivot!$B$1:$AD$1,0)) = 0, "YES", ""), "")</f>
        <v/>
      </c>
      <c r="AG15" s="26" t="str">
        <f>IFERROR(IF(INDEX(MY_Pivot!$B$2:$AD$602,MATCH($E15,MY_Pivot!$A$2:$A$602,0), MATCH(AG$2,MY_Pivot!$B$1:$AD$1,0)) = 0, "YES", ""), "")</f>
        <v/>
      </c>
      <c r="AH15" s="26" t="str">
        <f>IFERROR(IF(INDEX(MY_Pivot!$B$2:$AD$602,MATCH($E15,MY_Pivot!$A$2:$A$602,0), MATCH(AH$2,MY_Pivot!$B$1:$AD$1,0)) = 0, "YES", ""), "")</f>
        <v/>
      </c>
      <c r="AI15" s="26" t="str">
        <f>IFERROR(IF(INDEX(MY_Pivot!$B$2:$AD$602,MATCH($E15,MY_Pivot!$A$2:$A$602,0), MATCH(AI$2,MY_Pivot!$B$1:$AD$1,0)) = 0, "YES", ""), "")</f>
        <v/>
      </c>
      <c r="AJ15" s="26" t="str">
        <f>IFERROR(IF(INDEX(MY_Pivot!$B$2:$AD$602,MATCH($E15,MY_Pivot!$A$2:$A$602,0), MATCH(AJ$2,MY_Pivot!$B$1:$AD$1,0)) = 0, "YES", ""), "")</f>
        <v/>
      </c>
      <c r="AK15" s="26" t="str">
        <f>IFERROR(IF(INDEX(MY_Pivot!$B$2:$AD$602,MATCH($E15,MY_Pivot!$A$2:$A$602,0), MATCH(AK$2,MY_Pivot!$B$1:$AD$1,0)) = 0, "YES", ""), "")</f>
        <v/>
      </c>
      <c r="AL15" s="26" t="str">
        <f>IFERROR(IF(INDEX(MY_Pivot!$B$2:$AD$602,MATCH($E15,MY_Pivot!$A$2:$A$602,0), MATCH(AL$2,MY_Pivot!$B$1:$AD$1,0)) = 0, "YES", ""), "")</f>
        <v/>
      </c>
      <c r="AM15" s="20">
        <f t="shared" si="1"/>
        <v>0</v>
      </c>
    </row>
    <row r="16" spans="1:39">
      <c r="A16" s="5" t="s">
        <v>274</v>
      </c>
      <c r="B16" s="6" t="s">
        <v>280</v>
      </c>
      <c r="C16" s="6" t="s">
        <v>285</v>
      </c>
      <c r="D16" s="5" t="s">
        <v>258</v>
      </c>
      <c r="E16" s="31">
        <v>346119390</v>
      </c>
      <c r="F16" s="7" t="str">
        <f t="shared" si="0"/>
        <v>346119390_0</v>
      </c>
      <c r="G16" s="7" t="s">
        <v>259</v>
      </c>
      <c r="H16" s="26" t="s">
        <v>286</v>
      </c>
      <c r="I16" s="26" t="s">
        <v>13</v>
      </c>
      <c r="J16" s="26" t="str">
        <f>IFERROR(IF(INDEX(MY_Pivot!$B$2:$AD$602,MATCH($E16,MY_Pivot!$A$2:$A$602,0), MATCH(J$2,MY_Pivot!$B$1:$AD$1,0)) = 0, "YES", ""), "")</f>
        <v/>
      </c>
      <c r="K16" s="26" t="str">
        <f>IFERROR(IF(INDEX(MY_Pivot!$B$2:$AD$602,MATCH($E16,MY_Pivot!$A$2:$A$602,0), MATCH(K$2,MY_Pivot!$B$1:$AD$1,0)) = 0, "YES", ""), "")</f>
        <v/>
      </c>
      <c r="L16" s="26" t="str">
        <f>IFERROR(IF(INDEX(MY_Pivot!$B$2:$AD$602,MATCH($E16,MY_Pivot!$A$2:$A$602,0), MATCH(L$2,MY_Pivot!$B$1:$AD$1,0)) = 0, "YES", ""), "")</f>
        <v/>
      </c>
      <c r="M16" s="26" t="str">
        <f>IFERROR(IF(INDEX(MY_Pivot!$B$2:$AD$602,MATCH($E16,MY_Pivot!$A$2:$A$602,0), MATCH(M$2,MY_Pivot!$B$1:$AD$1,0)) = 0, "YES", ""), "")</f>
        <v/>
      </c>
      <c r="N16" s="26" t="str">
        <f>IFERROR(IF(INDEX(MY_Pivot!$B$2:$AD$602,MATCH($E16,MY_Pivot!$A$2:$A$602,0), MATCH(N$2,MY_Pivot!$B$1:$AD$1,0)) = 0, "YES", ""), "")</f>
        <v/>
      </c>
      <c r="O16" s="26" t="str">
        <f>IFERROR(IF(INDEX(MY_Pivot!$B$2:$AD$602,MATCH($E16,MY_Pivot!$A$2:$A$602,0), MATCH(O$2,MY_Pivot!$B$1:$AD$1,0)) = 0, "YES", ""), "")</f>
        <v/>
      </c>
      <c r="P16" s="26" t="str">
        <f>IFERROR(IF(INDEX(MY_Pivot!$B$2:$AD$602,MATCH($E16,MY_Pivot!$A$2:$A$602,0), MATCH(P$2,MY_Pivot!$B$1:$AD$1,0)) = 0, "YES", ""), "")</f>
        <v/>
      </c>
      <c r="Q16" s="26" t="str">
        <f>IFERROR(IF(INDEX(MY_Pivot!$B$2:$AD$602,MATCH($E16,MY_Pivot!$A$2:$A$602,0), MATCH(Q$2,MY_Pivot!$B$1:$AD$1,0)) = 0, "YES", ""), "")</f>
        <v/>
      </c>
      <c r="R16" s="26" t="str">
        <f>IFERROR(IF(INDEX(MY_Pivot!$B$2:$AD$602,MATCH($E16,MY_Pivot!$A$2:$A$602,0), MATCH(R$2,MY_Pivot!$B$1:$AD$1,0)) = 0, "YES", ""), "")</f>
        <v/>
      </c>
      <c r="S16" s="26" t="str">
        <f>IFERROR(IF(INDEX(MY_Pivot!$B$2:$AD$602,MATCH($E16,MY_Pivot!$A$2:$A$602,0), MATCH(S$2,MY_Pivot!$B$1:$AD$1,0)) = 0, "YES", ""), "")</f>
        <v/>
      </c>
      <c r="T16" s="26" t="str">
        <f>IFERROR(IF(INDEX(MY_Pivot!$B$2:$AD$602,MATCH($E16,MY_Pivot!$A$2:$A$602,0), MATCH(T$2,MY_Pivot!$B$1:$AD$1,0)) = 0, "YES", ""), "")</f>
        <v/>
      </c>
      <c r="U16" s="26" t="str">
        <f>IFERROR(IF(INDEX(MY_Pivot!$B$2:$AD$602,MATCH($E16,MY_Pivot!$A$2:$A$602,0), MATCH(U$2,MY_Pivot!$B$1:$AD$1,0)) = 0, "YES", ""), "")</f>
        <v/>
      </c>
      <c r="V16" s="26" t="str">
        <f>IFERROR(IF(INDEX(MY_Pivot!$B$2:$AD$602,MATCH($E16,MY_Pivot!$A$2:$A$602,0), MATCH(V$2,MY_Pivot!$B$1:$AD$1,0)) = 0, "YES", ""), "")</f>
        <v/>
      </c>
      <c r="W16" s="26" t="str">
        <f>IFERROR(IF(INDEX(MY_Pivot!$B$2:$AD$602,MATCH($E16,MY_Pivot!$A$2:$A$602,0), MATCH(W$2,MY_Pivot!$B$1:$AD$1,0)) = 0, "YES", ""), "")</f>
        <v/>
      </c>
      <c r="X16" s="26" t="str">
        <f>IFERROR(IF(INDEX(MY_Pivot!$B$2:$AD$602,MATCH($E16,MY_Pivot!$A$2:$A$602,0), MATCH(X$2,MY_Pivot!$B$1:$AD$1,0)) = 0, "YES", ""), "")</f>
        <v/>
      </c>
      <c r="Y16" s="26" t="str">
        <f>IFERROR(IF(INDEX(MY_Pivot!$B$2:$AD$602,MATCH($E16,MY_Pivot!$A$2:$A$602,0), MATCH(Y$2,MY_Pivot!$B$1:$AD$1,0)) = 0, "YES", ""), "")</f>
        <v/>
      </c>
      <c r="Z16" s="26" t="str">
        <f>IFERROR(IF(INDEX(MY_Pivot!$B$2:$AD$602,MATCH($E16,MY_Pivot!$A$2:$A$602,0), MATCH(Z$2,MY_Pivot!$B$1:$AD$1,0)) = 0, "YES", ""), "")</f>
        <v/>
      </c>
      <c r="AA16" s="26" t="str">
        <f>IFERROR(IF(INDEX(MY_Pivot!$B$2:$AD$602,MATCH($E16,MY_Pivot!$A$2:$A$602,0), MATCH(AA$2,MY_Pivot!$B$1:$AD$1,0)) = 0, "YES", ""), "")</f>
        <v/>
      </c>
      <c r="AB16" s="26" t="str">
        <f>IFERROR(IF(INDEX(MY_Pivot!$B$2:$AD$602,MATCH($E16,MY_Pivot!$A$2:$A$602,0), MATCH(AB$2,MY_Pivot!$B$1:$AD$1,0)) = 0, "YES", ""), "")</f>
        <v/>
      </c>
      <c r="AC16" s="26" t="str">
        <f>IFERROR(IF(INDEX(MY_Pivot!$B$2:$AD$602,MATCH($E16,MY_Pivot!$A$2:$A$602,0), MATCH(AC$2,MY_Pivot!$B$1:$AD$1,0)) = 0, "YES", ""), "")</f>
        <v/>
      </c>
      <c r="AD16" s="26" t="str">
        <f>IFERROR(IF(INDEX(MY_Pivot!$B$2:$AD$602,MATCH($E16,MY_Pivot!$A$2:$A$602,0), MATCH(AD$2,MY_Pivot!$B$1:$AD$1,0)) = 0, "YES", ""), "")</f>
        <v/>
      </c>
      <c r="AE16" s="26" t="str">
        <f>IFERROR(IF(INDEX(MY_Pivot!$B$2:$AD$602,MATCH($E16,MY_Pivot!$A$2:$A$602,0), MATCH(AE$2,MY_Pivot!$B$1:$AD$1,0)) = 0, "YES", ""), "")</f>
        <v/>
      </c>
      <c r="AF16" s="26" t="str">
        <f>IFERROR(IF(INDEX(MY_Pivot!$B$2:$AD$602,MATCH($E16,MY_Pivot!$A$2:$A$602,0), MATCH(AF$2,MY_Pivot!$B$1:$AD$1,0)) = 0, "YES", ""), "")</f>
        <v/>
      </c>
      <c r="AG16" s="26" t="str">
        <f>IFERROR(IF(INDEX(MY_Pivot!$B$2:$AD$602,MATCH($E16,MY_Pivot!$A$2:$A$602,0), MATCH(AG$2,MY_Pivot!$B$1:$AD$1,0)) = 0, "YES", ""), "")</f>
        <v/>
      </c>
      <c r="AH16" s="26" t="str">
        <f>IFERROR(IF(INDEX(MY_Pivot!$B$2:$AD$602,MATCH($E16,MY_Pivot!$A$2:$A$602,0), MATCH(AH$2,MY_Pivot!$B$1:$AD$1,0)) = 0, "YES", ""), "")</f>
        <v/>
      </c>
      <c r="AI16" s="26" t="str">
        <f>IFERROR(IF(INDEX(MY_Pivot!$B$2:$AD$602,MATCH($E16,MY_Pivot!$A$2:$A$602,0), MATCH(AI$2,MY_Pivot!$B$1:$AD$1,0)) = 0, "YES", ""), "")</f>
        <v/>
      </c>
      <c r="AJ16" s="26" t="str">
        <f>IFERROR(IF(INDEX(MY_Pivot!$B$2:$AD$602,MATCH($E16,MY_Pivot!$A$2:$A$602,0), MATCH(AJ$2,MY_Pivot!$B$1:$AD$1,0)) = 0, "YES", ""), "")</f>
        <v/>
      </c>
      <c r="AK16" s="26" t="str">
        <f>IFERROR(IF(INDEX(MY_Pivot!$B$2:$AD$602,MATCH($E16,MY_Pivot!$A$2:$A$602,0), MATCH(AK$2,MY_Pivot!$B$1:$AD$1,0)) = 0, "YES", ""), "")</f>
        <v/>
      </c>
      <c r="AL16" s="26" t="str">
        <f>IFERROR(IF(INDEX(MY_Pivot!$B$2:$AD$602,MATCH($E16,MY_Pivot!$A$2:$A$602,0), MATCH(AL$2,MY_Pivot!$B$1:$AD$1,0)) = 0, "YES", ""), "")</f>
        <v/>
      </c>
      <c r="AM16" s="20">
        <f t="shared" si="1"/>
        <v>0</v>
      </c>
    </row>
    <row r="17" spans="1:39">
      <c r="A17" s="5" t="s">
        <v>274</v>
      </c>
      <c r="B17" s="6" t="s">
        <v>280</v>
      </c>
      <c r="C17" s="6" t="s">
        <v>285</v>
      </c>
      <c r="D17" s="5" t="s">
        <v>258</v>
      </c>
      <c r="E17" s="32">
        <v>346121196</v>
      </c>
      <c r="F17" s="7" t="str">
        <f t="shared" si="0"/>
        <v>346121196_0</v>
      </c>
      <c r="G17" s="7" t="s">
        <v>259</v>
      </c>
      <c r="H17" s="26" t="s">
        <v>287</v>
      </c>
      <c r="I17" s="26" t="s">
        <v>147</v>
      </c>
      <c r="J17" s="26" t="str">
        <f>IFERROR(IF(INDEX(MY_Pivot!$B$2:$AD$602,MATCH($E17,MY_Pivot!$A$2:$A$602,0), MATCH(J$2,MY_Pivot!$B$1:$AD$1,0)) = 0, "YES", ""), "")</f>
        <v/>
      </c>
      <c r="K17" s="26" t="str">
        <f>IFERROR(IF(INDEX(MY_Pivot!$B$2:$AD$602,MATCH($E17,MY_Pivot!$A$2:$A$602,0), MATCH(K$2,MY_Pivot!$B$1:$AD$1,0)) = 0, "YES", ""), "")</f>
        <v/>
      </c>
      <c r="L17" s="26" t="str">
        <f>IFERROR(IF(INDEX(MY_Pivot!$B$2:$AD$602,MATCH($E17,MY_Pivot!$A$2:$A$602,0), MATCH(L$2,MY_Pivot!$B$1:$AD$1,0)) = 0, "YES", ""), "")</f>
        <v/>
      </c>
      <c r="M17" s="26" t="str">
        <f>IFERROR(IF(INDEX(MY_Pivot!$B$2:$AD$602,MATCH($E17,MY_Pivot!$A$2:$A$602,0), MATCH(M$2,MY_Pivot!$B$1:$AD$1,0)) = 0, "YES", ""), "")</f>
        <v/>
      </c>
      <c r="N17" s="26" t="str">
        <f>IFERROR(IF(INDEX(MY_Pivot!$B$2:$AD$602,MATCH($E17,MY_Pivot!$A$2:$A$602,0), MATCH(N$2,MY_Pivot!$B$1:$AD$1,0)) = 0, "YES", ""), "")</f>
        <v/>
      </c>
      <c r="O17" s="26" t="str">
        <f>IFERROR(IF(INDEX(MY_Pivot!$B$2:$AD$602,MATCH($E17,MY_Pivot!$A$2:$A$602,0), MATCH(O$2,MY_Pivot!$B$1:$AD$1,0)) = 0, "YES", ""), "")</f>
        <v/>
      </c>
      <c r="P17" s="26" t="str">
        <f>IFERROR(IF(INDEX(MY_Pivot!$B$2:$AD$602,MATCH($E17,MY_Pivot!$A$2:$A$602,0), MATCH(P$2,MY_Pivot!$B$1:$AD$1,0)) = 0, "YES", ""), "")</f>
        <v/>
      </c>
      <c r="Q17" s="26" t="str">
        <f>IFERROR(IF(INDEX(MY_Pivot!$B$2:$AD$602,MATCH($E17,MY_Pivot!$A$2:$A$602,0), MATCH(Q$2,MY_Pivot!$B$1:$AD$1,0)) = 0, "YES", ""), "")</f>
        <v/>
      </c>
      <c r="R17" s="26" t="str">
        <f>IFERROR(IF(INDEX(MY_Pivot!$B$2:$AD$602,MATCH($E17,MY_Pivot!$A$2:$A$602,0), MATCH(R$2,MY_Pivot!$B$1:$AD$1,0)) = 0, "YES", ""), "")</f>
        <v/>
      </c>
      <c r="S17" s="26" t="str">
        <f>IFERROR(IF(INDEX(MY_Pivot!$B$2:$AD$602,MATCH($E17,MY_Pivot!$A$2:$A$602,0), MATCH(S$2,MY_Pivot!$B$1:$AD$1,0)) = 0, "YES", ""), "")</f>
        <v/>
      </c>
      <c r="T17" s="26" t="str">
        <f>IFERROR(IF(INDEX(MY_Pivot!$B$2:$AD$602,MATCH($E17,MY_Pivot!$A$2:$A$602,0), MATCH(T$2,MY_Pivot!$B$1:$AD$1,0)) = 0, "YES", ""), "")</f>
        <v/>
      </c>
      <c r="U17" s="26" t="str">
        <f>IFERROR(IF(INDEX(MY_Pivot!$B$2:$AD$602,MATCH($E17,MY_Pivot!$A$2:$A$602,0), MATCH(U$2,MY_Pivot!$B$1:$AD$1,0)) = 0, "YES", ""), "")</f>
        <v/>
      </c>
      <c r="V17" s="26" t="str">
        <f>IFERROR(IF(INDEX(MY_Pivot!$B$2:$AD$602,MATCH($E17,MY_Pivot!$A$2:$A$602,0), MATCH(V$2,MY_Pivot!$B$1:$AD$1,0)) = 0, "YES", ""), "")</f>
        <v/>
      </c>
      <c r="W17" s="26" t="str">
        <f>IFERROR(IF(INDEX(MY_Pivot!$B$2:$AD$602,MATCH($E17,MY_Pivot!$A$2:$A$602,0), MATCH(W$2,MY_Pivot!$B$1:$AD$1,0)) = 0, "YES", ""), "")</f>
        <v/>
      </c>
      <c r="X17" s="26" t="str">
        <f>IFERROR(IF(INDEX(MY_Pivot!$B$2:$AD$602,MATCH($E17,MY_Pivot!$A$2:$A$602,0), MATCH(X$2,MY_Pivot!$B$1:$AD$1,0)) = 0, "YES", ""), "")</f>
        <v/>
      </c>
      <c r="Y17" s="26" t="str">
        <f>IFERROR(IF(INDEX(MY_Pivot!$B$2:$AD$602,MATCH($E17,MY_Pivot!$A$2:$A$602,0), MATCH(Y$2,MY_Pivot!$B$1:$AD$1,0)) = 0, "YES", ""), "")</f>
        <v/>
      </c>
      <c r="Z17" s="26" t="str">
        <f>IFERROR(IF(INDEX(MY_Pivot!$B$2:$AD$602,MATCH($E17,MY_Pivot!$A$2:$A$602,0), MATCH(Z$2,MY_Pivot!$B$1:$AD$1,0)) = 0, "YES", ""), "")</f>
        <v/>
      </c>
      <c r="AA17" s="26" t="str">
        <f>IFERROR(IF(INDEX(MY_Pivot!$B$2:$AD$602,MATCH($E17,MY_Pivot!$A$2:$A$602,0), MATCH(AA$2,MY_Pivot!$B$1:$AD$1,0)) = 0, "YES", ""), "")</f>
        <v/>
      </c>
      <c r="AB17" s="26" t="str">
        <f>IFERROR(IF(INDEX(MY_Pivot!$B$2:$AD$602,MATCH($E17,MY_Pivot!$A$2:$A$602,0), MATCH(AB$2,MY_Pivot!$B$1:$AD$1,0)) = 0, "YES", ""), "")</f>
        <v/>
      </c>
      <c r="AC17" s="26" t="str">
        <f>IFERROR(IF(INDEX(MY_Pivot!$B$2:$AD$602,MATCH($E17,MY_Pivot!$A$2:$A$602,0), MATCH(AC$2,MY_Pivot!$B$1:$AD$1,0)) = 0, "YES", ""), "")</f>
        <v/>
      </c>
      <c r="AD17" s="26" t="str">
        <f>IFERROR(IF(INDEX(MY_Pivot!$B$2:$AD$602,MATCH($E17,MY_Pivot!$A$2:$A$602,0), MATCH(AD$2,MY_Pivot!$B$1:$AD$1,0)) = 0, "YES", ""), "")</f>
        <v/>
      </c>
      <c r="AE17" s="26" t="str">
        <f>IFERROR(IF(INDEX(MY_Pivot!$B$2:$AD$602,MATCH($E17,MY_Pivot!$A$2:$A$602,0), MATCH(AE$2,MY_Pivot!$B$1:$AD$1,0)) = 0, "YES", ""), "")</f>
        <v/>
      </c>
      <c r="AF17" s="26" t="str">
        <f>IFERROR(IF(INDEX(MY_Pivot!$B$2:$AD$602,MATCH($E17,MY_Pivot!$A$2:$A$602,0), MATCH(AF$2,MY_Pivot!$B$1:$AD$1,0)) = 0, "YES", ""), "")</f>
        <v/>
      </c>
      <c r="AG17" s="26" t="str">
        <f>IFERROR(IF(INDEX(MY_Pivot!$B$2:$AD$602,MATCH($E17,MY_Pivot!$A$2:$A$602,0), MATCH(AG$2,MY_Pivot!$B$1:$AD$1,0)) = 0, "YES", ""), "")</f>
        <v/>
      </c>
      <c r="AH17" s="26" t="str">
        <f>IFERROR(IF(INDEX(MY_Pivot!$B$2:$AD$602,MATCH($E17,MY_Pivot!$A$2:$A$602,0), MATCH(AH$2,MY_Pivot!$B$1:$AD$1,0)) = 0, "YES", ""), "")</f>
        <v/>
      </c>
      <c r="AI17" s="26" t="str">
        <f>IFERROR(IF(INDEX(MY_Pivot!$B$2:$AD$602,MATCH($E17,MY_Pivot!$A$2:$A$602,0), MATCH(AI$2,MY_Pivot!$B$1:$AD$1,0)) = 0, "YES", ""), "")</f>
        <v/>
      </c>
      <c r="AJ17" s="26" t="str">
        <f>IFERROR(IF(INDEX(MY_Pivot!$B$2:$AD$602,MATCH($E17,MY_Pivot!$A$2:$A$602,0), MATCH(AJ$2,MY_Pivot!$B$1:$AD$1,0)) = 0, "YES", ""), "")</f>
        <v/>
      </c>
      <c r="AK17" s="26" t="str">
        <f>IFERROR(IF(INDEX(MY_Pivot!$B$2:$AD$602,MATCH($E17,MY_Pivot!$A$2:$A$602,0), MATCH(AK$2,MY_Pivot!$B$1:$AD$1,0)) = 0, "YES", ""), "")</f>
        <v/>
      </c>
      <c r="AL17" s="26" t="str">
        <f>IFERROR(IF(INDEX(MY_Pivot!$B$2:$AD$602,MATCH($E17,MY_Pivot!$A$2:$A$602,0), MATCH(AL$2,MY_Pivot!$B$1:$AD$1,0)) = 0, "YES", ""), "")</f>
        <v/>
      </c>
      <c r="AM17" s="20">
        <f t="shared" si="1"/>
        <v>0</v>
      </c>
    </row>
    <row r="18" spans="1:39">
      <c r="A18" s="5" t="s">
        <v>274</v>
      </c>
      <c r="B18" s="6" t="s">
        <v>283</v>
      </c>
      <c r="C18" s="6" t="s">
        <v>14</v>
      </c>
      <c r="D18" s="5" t="s">
        <v>258</v>
      </c>
      <c r="E18" s="32">
        <v>347548174</v>
      </c>
      <c r="F18" s="7" t="str">
        <f t="shared" si="0"/>
        <v>347548174_0</v>
      </c>
      <c r="G18" s="7" t="s">
        <v>259</v>
      </c>
      <c r="H18" s="26" t="s">
        <v>288</v>
      </c>
      <c r="I18" s="26" t="s">
        <v>147</v>
      </c>
      <c r="J18" s="26" t="str">
        <f>IFERROR(IF(INDEX(MY_Pivot!$B$2:$AD$602,MATCH($E18,MY_Pivot!$A$2:$A$602,0), MATCH(J$2,MY_Pivot!$B$1:$AD$1,0)) = 0, "YES", ""), "")</f>
        <v/>
      </c>
      <c r="K18" s="26" t="str">
        <f>IFERROR(IF(INDEX(MY_Pivot!$B$2:$AD$602,MATCH($E18,MY_Pivot!$A$2:$A$602,0), MATCH(K$2,MY_Pivot!$B$1:$AD$1,0)) = 0, "YES", ""), "")</f>
        <v/>
      </c>
      <c r="L18" s="26" t="str">
        <f>IFERROR(IF(INDEX(MY_Pivot!$B$2:$AD$602,MATCH($E18,MY_Pivot!$A$2:$A$602,0), MATCH(L$2,MY_Pivot!$B$1:$AD$1,0)) = 0, "YES", ""), "")</f>
        <v/>
      </c>
      <c r="M18" s="26" t="str">
        <f>IFERROR(IF(INDEX(MY_Pivot!$B$2:$AD$602,MATCH($E18,MY_Pivot!$A$2:$A$602,0), MATCH(M$2,MY_Pivot!$B$1:$AD$1,0)) = 0, "YES", ""), "")</f>
        <v/>
      </c>
      <c r="N18" s="26" t="str">
        <f>IFERROR(IF(INDEX(MY_Pivot!$B$2:$AD$602,MATCH($E18,MY_Pivot!$A$2:$A$602,0), MATCH(N$2,MY_Pivot!$B$1:$AD$1,0)) = 0, "YES", ""), "")</f>
        <v/>
      </c>
      <c r="O18" s="26" t="str">
        <f>IFERROR(IF(INDEX(MY_Pivot!$B$2:$AD$602,MATCH($E18,MY_Pivot!$A$2:$A$602,0), MATCH(O$2,MY_Pivot!$B$1:$AD$1,0)) = 0, "YES", ""), "")</f>
        <v/>
      </c>
      <c r="P18" s="26" t="str">
        <f>IFERROR(IF(INDEX(MY_Pivot!$B$2:$AD$602,MATCH($E18,MY_Pivot!$A$2:$A$602,0), MATCH(P$2,MY_Pivot!$B$1:$AD$1,0)) = 0, "YES", ""), "")</f>
        <v/>
      </c>
      <c r="Q18" s="26" t="str">
        <f>IFERROR(IF(INDEX(MY_Pivot!$B$2:$AD$602,MATCH($E18,MY_Pivot!$A$2:$A$602,0), MATCH(Q$2,MY_Pivot!$B$1:$AD$1,0)) = 0, "YES", ""), "")</f>
        <v/>
      </c>
      <c r="R18" s="26" t="str">
        <f>IFERROR(IF(INDEX(MY_Pivot!$B$2:$AD$602,MATCH($E18,MY_Pivot!$A$2:$A$602,0), MATCH(R$2,MY_Pivot!$B$1:$AD$1,0)) = 0, "YES", ""), "")</f>
        <v/>
      </c>
      <c r="S18" s="26" t="str">
        <f>IFERROR(IF(INDEX(MY_Pivot!$B$2:$AD$602,MATCH($E18,MY_Pivot!$A$2:$A$602,0), MATCH(S$2,MY_Pivot!$B$1:$AD$1,0)) = 0, "YES", ""), "")</f>
        <v/>
      </c>
      <c r="T18" s="26" t="str">
        <f>IFERROR(IF(INDEX(MY_Pivot!$B$2:$AD$602,MATCH($E18,MY_Pivot!$A$2:$A$602,0), MATCH(T$2,MY_Pivot!$B$1:$AD$1,0)) = 0, "YES", ""), "")</f>
        <v/>
      </c>
      <c r="U18" s="26" t="str">
        <f>IFERROR(IF(INDEX(MY_Pivot!$B$2:$AD$602,MATCH($E18,MY_Pivot!$A$2:$A$602,0), MATCH(U$2,MY_Pivot!$B$1:$AD$1,0)) = 0, "YES", ""), "")</f>
        <v/>
      </c>
      <c r="V18" s="26" t="str">
        <f>IFERROR(IF(INDEX(MY_Pivot!$B$2:$AD$602,MATCH($E18,MY_Pivot!$A$2:$A$602,0), MATCH(V$2,MY_Pivot!$B$1:$AD$1,0)) = 0, "YES", ""), "")</f>
        <v/>
      </c>
      <c r="W18" s="26" t="str">
        <f>IFERROR(IF(INDEX(MY_Pivot!$B$2:$AD$602,MATCH($E18,MY_Pivot!$A$2:$A$602,0), MATCH(W$2,MY_Pivot!$B$1:$AD$1,0)) = 0, "YES", ""), "")</f>
        <v/>
      </c>
      <c r="X18" s="26" t="str">
        <f>IFERROR(IF(INDEX(MY_Pivot!$B$2:$AD$602,MATCH($E18,MY_Pivot!$A$2:$A$602,0), MATCH(X$2,MY_Pivot!$B$1:$AD$1,0)) = 0, "YES", ""), "")</f>
        <v/>
      </c>
      <c r="Y18" s="26" t="str">
        <f>IFERROR(IF(INDEX(MY_Pivot!$B$2:$AD$602,MATCH($E18,MY_Pivot!$A$2:$A$602,0), MATCH(Y$2,MY_Pivot!$B$1:$AD$1,0)) = 0, "YES", ""), "")</f>
        <v/>
      </c>
      <c r="Z18" s="26" t="str">
        <f>IFERROR(IF(INDEX(MY_Pivot!$B$2:$AD$602,MATCH($E18,MY_Pivot!$A$2:$A$602,0), MATCH(Z$2,MY_Pivot!$B$1:$AD$1,0)) = 0, "YES", ""), "")</f>
        <v/>
      </c>
      <c r="AA18" s="26" t="str">
        <f>IFERROR(IF(INDEX(MY_Pivot!$B$2:$AD$602,MATCH($E18,MY_Pivot!$A$2:$A$602,0), MATCH(AA$2,MY_Pivot!$B$1:$AD$1,0)) = 0, "YES", ""), "")</f>
        <v/>
      </c>
      <c r="AB18" s="26" t="str">
        <f>IFERROR(IF(INDEX(MY_Pivot!$B$2:$AD$602,MATCH($E18,MY_Pivot!$A$2:$A$602,0), MATCH(AB$2,MY_Pivot!$B$1:$AD$1,0)) = 0, "YES", ""), "")</f>
        <v/>
      </c>
      <c r="AC18" s="26" t="str">
        <f>IFERROR(IF(INDEX(MY_Pivot!$B$2:$AD$602,MATCH($E18,MY_Pivot!$A$2:$A$602,0), MATCH(AC$2,MY_Pivot!$B$1:$AD$1,0)) = 0, "YES", ""), "")</f>
        <v/>
      </c>
      <c r="AD18" s="26" t="str">
        <f>IFERROR(IF(INDEX(MY_Pivot!$B$2:$AD$602,MATCH($E18,MY_Pivot!$A$2:$A$602,0), MATCH(AD$2,MY_Pivot!$B$1:$AD$1,0)) = 0, "YES", ""), "")</f>
        <v/>
      </c>
      <c r="AE18" s="26" t="str">
        <f>IFERROR(IF(INDEX(MY_Pivot!$B$2:$AD$602,MATCH($E18,MY_Pivot!$A$2:$A$602,0), MATCH(AE$2,MY_Pivot!$B$1:$AD$1,0)) = 0, "YES", ""), "")</f>
        <v/>
      </c>
      <c r="AF18" s="26" t="str">
        <f>IFERROR(IF(INDEX(MY_Pivot!$B$2:$AD$602,MATCH($E18,MY_Pivot!$A$2:$A$602,0), MATCH(AF$2,MY_Pivot!$B$1:$AD$1,0)) = 0, "YES", ""), "")</f>
        <v/>
      </c>
      <c r="AG18" s="26" t="str">
        <f>IFERROR(IF(INDEX(MY_Pivot!$B$2:$AD$602,MATCH($E18,MY_Pivot!$A$2:$A$602,0), MATCH(AG$2,MY_Pivot!$B$1:$AD$1,0)) = 0, "YES", ""), "")</f>
        <v/>
      </c>
      <c r="AH18" s="26" t="str">
        <f>IFERROR(IF(INDEX(MY_Pivot!$B$2:$AD$602,MATCH($E18,MY_Pivot!$A$2:$A$602,0), MATCH(AH$2,MY_Pivot!$B$1:$AD$1,0)) = 0, "YES", ""), "")</f>
        <v/>
      </c>
      <c r="AI18" s="26" t="str">
        <f>IFERROR(IF(INDEX(MY_Pivot!$B$2:$AD$602,MATCH($E18,MY_Pivot!$A$2:$A$602,0), MATCH(AI$2,MY_Pivot!$B$1:$AD$1,0)) = 0, "YES", ""), "")</f>
        <v/>
      </c>
      <c r="AJ18" s="26" t="str">
        <f>IFERROR(IF(INDEX(MY_Pivot!$B$2:$AD$602,MATCH($E18,MY_Pivot!$A$2:$A$602,0), MATCH(AJ$2,MY_Pivot!$B$1:$AD$1,0)) = 0, "YES", ""), "")</f>
        <v/>
      </c>
      <c r="AK18" s="26" t="str">
        <f>IFERROR(IF(INDEX(MY_Pivot!$B$2:$AD$602,MATCH($E18,MY_Pivot!$A$2:$A$602,0), MATCH(AK$2,MY_Pivot!$B$1:$AD$1,0)) = 0, "YES", ""), "")</f>
        <v/>
      </c>
      <c r="AL18" s="26" t="str">
        <f>IFERROR(IF(INDEX(MY_Pivot!$B$2:$AD$602,MATCH($E18,MY_Pivot!$A$2:$A$602,0), MATCH(AL$2,MY_Pivot!$B$1:$AD$1,0)) = 0, "YES", ""), "")</f>
        <v/>
      </c>
      <c r="AM18" s="20">
        <f t="shared" si="1"/>
        <v>0</v>
      </c>
    </row>
    <row r="19" spans="1:39">
      <c r="A19" s="5" t="s">
        <v>274</v>
      </c>
      <c r="B19" s="6" t="s">
        <v>280</v>
      </c>
      <c r="C19" s="6" t="s">
        <v>19</v>
      </c>
      <c r="D19" s="5" t="s">
        <v>272</v>
      </c>
      <c r="E19" s="32">
        <v>377264865</v>
      </c>
      <c r="F19" s="7" t="str">
        <f t="shared" si="0"/>
        <v>377264865_0</v>
      </c>
      <c r="G19" s="10" t="s">
        <v>289</v>
      </c>
      <c r="H19" s="26" t="s">
        <v>290</v>
      </c>
      <c r="I19" s="26" t="s">
        <v>147</v>
      </c>
      <c r="J19" s="26" t="str">
        <f>IFERROR(IF(INDEX(MY_Pivot!$B$2:$AD$602,MATCH($E19,MY_Pivot!$A$2:$A$602,0), MATCH(J$2,MY_Pivot!$B$1:$AD$1,0)) = 0, "YES", ""), "")</f>
        <v/>
      </c>
      <c r="K19" s="26" t="str">
        <f>IFERROR(IF(INDEX(MY_Pivot!$B$2:$AD$602,MATCH($E19,MY_Pivot!$A$2:$A$602,0), MATCH(K$2,MY_Pivot!$B$1:$AD$1,0)) = 0, "YES", ""), "")</f>
        <v/>
      </c>
      <c r="L19" s="26" t="str">
        <f>IFERROR(IF(INDEX(MY_Pivot!$B$2:$AD$602,MATCH($E19,MY_Pivot!$A$2:$A$602,0), MATCH(L$2,MY_Pivot!$B$1:$AD$1,0)) = 0, "YES", ""), "")</f>
        <v/>
      </c>
      <c r="M19" s="26" t="str">
        <f>IFERROR(IF(INDEX(MY_Pivot!$B$2:$AD$602,MATCH($E19,MY_Pivot!$A$2:$A$602,0), MATCH(M$2,MY_Pivot!$B$1:$AD$1,0)) = 0, "YES", ""), "")</f>
        <v/>
      </c>
      <c r="N19" s="26" t="str">
        <f>IFERROR(IF(INDEX(MY_Pivot!$B$2:$AD$602,MATCH($E19,MY_Pivot!$A$2:$A$602,0), MATCH(N$2,MY_Pivot!$B$1:$AD$1,0)) = 0, "YES", ""), "")</f>
        <v/>
      </c>
      <c r="O19" s="26" t="str">
        <f>IFERROR(IF(INDEX(MY_Pivot!$B$2:$AD$602,MATCH($E19,MY_Pivot!$A$2:$A$602,0), MATCH(O$2,MY_Pivot!$B$1:$AD$1,0)) = 0, "YES", ""), "")</f>
        <v/>
      </c>
      <c r="P19" s="26" t="str">
        <f>IFERROR(IF(INDEX(MY_Pivot!$B$2:$AD$602,MATCH($E19,MY_Pivot!$A$2:$A$602,0), MATCH(P$2,MY_Pivot!$B$1:$AD$1,0)) = 0, "YES", ""), "")</f>
        <v/>
      </c>
      <c r="Q19" s="26" t="str">
        <f>IFERROR(IF(INDEX(MY_Pivot!$B$2:$AD$602,MATCH($E19,MY_Pivot!$A$2:$A$602,0), MATCH(Q$2,MY_Pivot!$B$1:$AD$1,0)) = 0, "YES", ""), "")</f>
        <v/>
      </c>
      <c r="R19" s="26" t="str">
        <f>IFERROR(IF(INDEX(MY_Pivot!$B$2:$AD$602,MATCH($E19,MY_Pivot!$A$2:$A$602,0), MATCH(R$2,MY_Pivot!$B$1:$AD$1,0)) = 0, "YES", ""), "")</f>
        <v/>
      </c>
      <c r="S19" s="26" t="str">
        <f>IFERROR(IF(INDEX(MY_Pivot!$B$2:$AD$602,MATCH($E19,MY_Pivot!$A$2:$A$602,0), MATCH(S$2,MY_Pivot!$B$1:$AD$1,0)) = 0, "YES", ""), "")</f>
        <v/>
      </c>
      <c r="T19" s="26" t="str">
        <f>IFERROR(IF(INDEX(MY_Pivot!$B$2:$AD$602,MATCH($E19,MY_Pivot!$A$2:$A$602,0), MATCH(T$2,MY_Pivot!$B$1:$AD$1,0)) = 0, "YES", ""), "")</f>
        <v/>
      </c>
      <c r="U19" s="26" t="str">
        <f>IFERROR(IF(INDEX(MY_Pivot!$B$2:$AD$602,MATCH($E19,MY_Pivot!$A$2:$A$602,0), MATCH(U$2,MY_Pivot!$B$1:$AD$1,0)) = 0, "YES", ""), "")</f>
        <v/>
      </c>
      <c r="V19" s="26" t="str">
        <f>IFERROR(IF(INDEX(MY_Pivot!$B$2:$AD$602,MATCH($E19,MY_Pivot!$A$2:$A$602,0), MATCH(V$2,MY_Pivot!$B$1:$AD$1,0)) = 0, "YES", ""), "")</f>
        <v/>
      </c>
      <c r="W19" s="26" t="str">
        <f>IFERROR(IF(INDEX(MY_Pivot!$B$2:$AD$602,MATCH($E19,MY_Pivot!$A$2:$A$602,0), MATCH(W$2,MY_Pivot!$B$1:$AD$1,0)) = 0, "YES", ""), "")</f>
        <v/>
      </c>
      <c r="X19" s="26" t="str">
        <f>IFERROR(IF(INDEX(MY_Pivot!$B$2:$AD$602,MATCH($E19,MY_Pivot!$A$2:$A$602,0), MATCH(X$2,MY_Pivot!$B$1:$AD$1,0)) = 0, "YES", ""), "")</f>
        <v/>
      </c>
      <c r="Y19" s="26" t="str">
        <f>IFERROR(IF(INDEX(MY_Pivot!$B$2:$AD$602,MATCH($E19,MY_Pivot!$A$2:$A$602,0), MATCH(Y$2,MY_Pivot!$B$1:$AD$1,0)) = 0, "YES", ""), "")</f>
        <v/>
      </c>
      <c r="Z19" s="26" t="str">
        <f>IFERROR(IF(INDEX(MY_Pivot!$B$2:$AD$602,MATCH($E19,MY_Pivot!$A$2:$A$602,0), MATCH(Z$2,MY_Pivot!$B$1:$AD$1,0)) = 0, "YES", ""), "")</f>
        <v/>
      </c>
      <c r="AA19" s="26" t="str">
        <f>IFERROR(IF(INDEX(MY_Pivot!$B$2:$AD$602,MATCH($E19,MY_Pivot!$A$2:$A$602,0), MATCH(AA$2,MY_Pivot!$B$1:$AD$1,0)) = 0, "YES", ""), "")</f>
        <v/>
      </c>
      <c r="AB19" s="26" t="str">
        <f>IFERROR(IF(INDEX(MY_Pivot!$B$2:$AD$602,MATCH($E19,MY_Pivot!$A$2:$A$602,0), MATCH(AB$2,MY_Pivot!$B$1:$AD$1,0)) = 0, "YES", ""), "")</f>
        <v/>
      </c>
      <c r="AC19" s="26" t="str">
        <f>IFERROR(IF(INDEX(MY_Pivot!$B$2:$AD$602,MATCH($E19,MY_Pivot!$A$2:$A$602,0), MATCH(AC$2,MY_Pivot!$B$1:$AD$1,0)) = 0, "YES", ""), "")</f>
        <v/>
      </c>
      <c r="AD19" s="26" t="str">
        <f>IFERROR(IF(INDEX(MY_Pivot!$B$2:$AD$602,MATCH($E19,MY_Pivot!$A$2:$A$602,0), MATCH(AD$2,MY_Pivot!$B$1:$AD$1,0)) = 0, "YES", ""), "")</f>
        <v/>
      </c>
      <c r="AE19" s="26" t="str">
        <f>IFERROR(IF(INDEX(MY_Pivot!$B$2:$AD$602,MATCH($E19,MY_Pivot!$A$2:$A$602,0), MATCH(AE$2,MY_Pivot!$B$1:$AD$1,0)) = 0, "YES", ""), "")</f>
        <v/>
      </c>
      <c r="AF19" s="26" t="str">
        <f>IFERROR(IF(INDEX(MY_Pivot!$B$2:$AD$602,MATCH($E19,MY_Pivot!$A$2:$A$602,0), MATCH(AF$2,MY_Pivot!$B$1:$AD$1,0)) = 0, "YES", ""), "")</f>
        <v/>
      </c>
      <c r="AG19" s="26" t="str">
        <f>IFERROR(IF(INDEX(MY_Pivot!$B$2:$AD$602,MATCH($E19,MY_Pivot!$A$2:$A$602,0), MATCH(AG$2,MY_Pivot!$B$1:$AD$1,0)) = 0, "YES", ""), "")</f>
        <v/>
      </c>
      <c r="AH19" s="26" t="str">
        <f>IFERROR(IF(INDEX(MY_Pivot!$B$2:$AD$602,MATCH($E19,MY_Pivot!$A$2:$A$602,0), MATCH(AH$2,MY_Pivot!$B$1:$AD$1,0)) = 0, "YES", ""), "")</f>
        <v/>
      </c>
      <c r="AI19" s="26" t="str">
        <f>IFERROR(IF(INDEX(MY_Pivot!$B$2:$AD$602,MATCH($E19,MY_Pivot!$A$2:$A$602,0), MATCH(AI$2,MY_Pivot!$B$1:$AD$1,0)) = 0, "YES", ""), "")</f>
        <v/>
      </c>
      <c r="AJ19" s="26" t="str">
        <f>IFERROR(IF(INDEX(MY_Pivot!$B$2:$AD$602,MATCH($E19,MY_Pivot!$A$2:$A$602,0), MATCH(AJ$2,MY_Pivot!$B$1:$AD$1,0)) = 0, "YES", ""), "")</f>
        <v/>
      </c>
      <c r="AK19" s="26" t="str">
        <f>IFERROR(IF(INDEX(MY_Pivot!$B$2:$AD$602,MATCH($E19,MY_Pivot!$A$2:$A$602,0), MATCH(AK$2,MY_Pivot!$B$1:$AD$1,0)) = 0, "YES", ""), "")</f>
        <v/>
      </c>
      <c r="AL19" s="26" t="str">
        <f>IFERROR(IF(INDEX(MY_Pivot!$B$2:$AD$602,MATCH($E19,MY_Pivot!$A$2:$A$602,0), MATCH(AL$2,MY_Pivot!$B$1:$AD$1,0)) = 0, "YES", ""), "")</f>
        <v/>
      </c>
      <c r="AM19" s="20">
        <f t="shared" si="1"/>
        <v>0</v>
      </c>
    </row>
    <row r="20" spans="1:39">
      <c r="A20" s="5" t="s">
        <v>274</v>
      </c>
      <c r="B20" s="6" t="s">
        <v>280</v>
      </c>
      <c r="C20" s="6" t="s">
        <v>19</v>
      </c>
      <c r="D20" s="5" t="s">
        <v>272</v>
      </c>
      <c r="E20" s="32">
        <v>377280058</v>
      </c>
      <c r="F20" s="7" t="str">
        <f t="shared" si="0"/>
        <v>377280058_0</v>
      </c>
      <c r="G20" s="7" t="s">
        <v>291</v>
      </c>
      <c r="H20" s="26" t="s">
        <v>292</v>
      </c>
      <c r="I20" s="26" t="s">
        <v>147</v>
      </c>
      <c r="J20" s="26" t="str">
        <f>IFERROR(IF(INDEX(MY_Pivot!$B$2:$AD$602,MATCH($E20,MY_Pivot!$A$2:$A$602,0), MATCH(J$2,MY_Pivot!$B$1:$AD$1,0)) = 0, "YES", ""), "")</f>
        <v/>
      </c>
      <c r="K20" s="26" t="str">
        <f>IFERROR(IF(INDEX(MY_Pivot!$B$2:$AD$602,MATCH($E20,MY_Pivot!$A$2:$A$602,0), MATCH(K$2,MY_Pivot!$B$1:$AD$1,0)) = 0, "YES", ""), "")</f>
        <v/>
      </c>
      <c r="L20" s="26" t="str">
        <f>IFERROR(IF(INDEX(MY_Pivot!$B$2:$AD$602,MATCH($E20,MY_Pivot!$A$2:$A$602,0), MATCH(L$2,MY_Pivot!$B$1:$AD$1,0)) = 0, "YES", ""), "")</f>
        <v/>
      </c>
      <c r="M20" s="26" t="str">
        <f>IFERROR(IF(INDEX(MY_Pivot!$B$2:$AD$602,MATCH($E20,MY_Pivot!$A$2:$A$602,0), MATCH(M$2,MY_Pivot!$B$1:$AD$1,0)) = 0, "YES", ""), "")</f>
        <v/>
      </c>
      <c r="N20" s="26" t="str">
        <f>IFERROR(IF(INDEX(MY_Pivot!$B$2:$AD$602,MATCH($E20,MY_Pivot!$A$2:$A$602,0), MATCH(N$2,MY_Pivot!$B$1:$AD$1,0)) = 0, "YES", ""), "")</f>
        <v/>
      </c>
      <c r="O20" s="26" t="str">
        <f>IFERROR(IF(INDEX(MY_Pivot!$B$2:$AD$602,MATCH($E20,MY_Pivot!$A$2:$A$602,0), MATCH(O$2,MY_Pivot!$B$1:$AD$1,0)) = 0, "YES", ""), "")</f>
        <v/>
      </c>
      <c r="P20" s="26" t="str">
        <f>IFERROR(IF(INDEX(MY_Pivot!$B$2:$AD$602,MATCH($E20,MY_Pivot!$A$2:$A$602,0), MATCH(P$2,MY_Pivot!$B$1:$AD$1,0)) = 0, "YES", ""), "")</f>
        <v/>
      </c>
      <c r="Q20" s="26" t="str">
        <f>IFERROR(IF(INDEX(MY_Pivot!$B$2:$AD$602,MATCH($E20,MY_Pivot!$A$2:$A$602,0), MATCH(Q$2,MY_Pivot!$B$1:$AD$1,0)) = 0, "YES", ""), "")</f>
        <v/>
      </c>
      <c r="R20" s="26" t="str">
        <f>IFERROR(IF(INDEX(MY_Pivot!$B$2:$AD$602,MATCH($E20,MY_Pivot!$A$2:$A$602,0), MATCH(R$2,MY_Pivot!$B$1:$AD$1,0)) = 0, "YES", ""), "")</f>
        <v/>
      </c>
      <c r="S20" s="26" t="str">
        <f>IFERROR(IF(INDEX(MY_Pivot!$B$2:$AD$602,MATCH($E20,MY_Pivot!$A$2:$A$602,0), MATCH(S$2,MY_Pivot!$B$1:$AD$1,0)) = 0, "YES", ""), "")</f>
        <v/>
      </c>
      <c r="T20" s="26" t="str">
        <f>IFERROR(IF(INDEX(MY_Pivot!$B$2:$AD$602,MATCH($E20,MY_Pivot!$A$2:$A$602,0), MATCH(T$2,MY_Pivot!$B$1:$AD$1,0)) = 0, "YES", ""), "")</f>
        <v/>
      </c>
      <c r="U20" s="26" t="str">
        <f>IFERROR(IF(INDEX(MY_Pivot!$B$2:$AD$602,MATCH($E20,MY_Pivot!$A$2:$A$602,0), MATCH(U$2,MY_Pivot!$B$1:$AD$1,0)) = 0, "YES", ""), "")</f>
        <v/>
      </c>
      <c r="V20" s="26" t="str">
        <f>IFERROR(IF(INDEX(MY_Pivot!$B$2:$AD$602,MATCH($E20,MY_Pivot!$A$2:$A$602,0), MATCH(V$2,MY_Pivot!$B$1:$AD$1,0)) = 0, "YES", ""), "")</f>
        <v/>
      </c>
      <c r="W20" s="26" t="str">
        <f>IFERROR(IF(INDEX(MY_Pivot!$B$2:$AD$602,MATCH($E20,MY_Pivot!$A$2:$A$602,0), MATCH(W$2,MY_Pivot!$B$1:$AD$1,0)) = 0, "YES", ""), "")</f>
        <v/>
      </c>
      <c r="X20" s="26" t="str">
        <f>IFERROR(IF(INDEX(MY_Pivot!$B$2:$AD$602,MATCH($E20,MY_Pivot!$A$2:$A$602,0), MATCH(X$2,MY_Pivot!$B$1:$AD$1,0)) = 0, "YES", ""), "")</f>
        <v/>
      </c>
      <c r="Y20" s="26" t="str">
        <f>IFERROR(IF(INDEX(MY_Pivot!$B$2:$AD$602,MATCH($E20,MY_Pivot!$A$2:$A$602,0), MATCH(Y$2,MY_Pivot!$B$1:$AD$1,0)) = 0, "YES", ""), "")</f>
        <v/>
      </c>
      <c r="Z20" s="26" t="str">
        <f>IFERROR(IF(INDEX(MY_Pivot!$B$2:$AD$602,MATCH($E20,MY_Pivot!$A$2:$A$602,0), MATCH(Z$2,MY_Pivot!$B$1:$AD$1,0)) = 0, "YES", ""), "")</f>
        <v/>
      </c>
      <c r="AA20" s="26" t="str">
        <f>IFERROR(IF(INDEX(MY_Pivot!$B$2:$AD$602,MATCH($E20,MY_Pivot!$A$2:$A$602,0), MATCH(AA$2,MY_Pivot!$B$1:$AD$1,0)) = 0, "YES", ""), "")</f>
        <v/>
      </c>
      <c r="AB20" s="26" t="str">
        <f>IFERROR(IF(INDEX(MY_Pivot!$B$2:$AD$602,MATCH($E20,MY_Pivot!$A$2:$A$602,0), MATCH(AB$2,MY_Pivot!$B$1:$AD$1,0)) = 0, "YES", ""), "")</f>
        <v/>
      </c>
      <c r="AC20" s="26" t="str">
        <f>IFERROR(IF(INDEX(MY_Pivot!$B$2:$AD$602,MATCH($E20,MY_Pivot!$A$2:$A$602,0), MATCH(AC$2,MY_Pivot!$B$1:$AD$1,0)) = 0, "YES", ""), "")</f>
        <v/>
      </c>
      <c r="AD20" s="26" t="str">
        <f>IFERROR(IF(INDEX(MY_Pivot!$B$2:$AD$602,MATCH($E20,MY_Pivot!$A$2:$A$602,0), MATCH(AD$2,MY_Pivot!$B$1:$AD$1,0)) = 0, "YES", ""), "")</f>
        <v/>
      </c>
      <c r="AE20" s="26" t="str">
        <f>IFERROR(IF(INDEX(MY_Pivot!$B$2:$AD$602,MATCH($E20,MY_Pivot!$A$2:$A$602,0), MATCH(AE$2,MY_Pivot!$B$1:$AD$1,0)) = 0, "YES", ""), "")</f>
        <v/>
      </c>
      <c r="AF20" s="26" t="str">
        <f>IFERROR(IF(INDEX(MY_Pivot!$B$2:$AD$602,MATCH($E20,MY_Pivot!$A$2:$A$602,0), MATCH(AF$2,MY_Pivot!$B$1:$AD$1,0)) = 0, "YES", ""), "")</f>
        <v/>
      </c>
      <c r="AG20" s="26" t="str">
        <f>IFERROR(IF(INDEX(MY_Pivot!$B$2:$AD$602,MATCH($E20,MY_Pivot!$A$2:$A$602,0), MATCH(AG$2,MY_Pivot!$B$1:$AD$1,0)) = 0, "YES", ""), "")</f>
        <v/>
      </c>
      <c r="AH20" s="26" t="str">
        <f>IFERROR(IF(INDEX(MY_Pivot!$B$2:$AD$602,MATCH($E20,MY_Pivot!$A$2:$A$602,0), MATCH(AH$2,MY_Pivot!$B$1:$AD$1,0)) = 0, "YES", ""), "")</f>
        <v/>
      </c>
      <c r="AI20" s="26" t="str">
        <f>IFERROR(IF(INDEX(MY_Pivot!$B$2:$AD$602,MATCH($E20,MY_Pivot!$A$2:$A$602,0), MATCH(AI$2,MY_Pivot!$B$1:$AD$1,0)) = 0, "YES", ""), "")</f>
        <v/>
      </c>
      <c r="AJ20" s="26" t="str">
        <f>IFERROR(IF(INDEX(MY_Pivot!$B$2:$AD$602,MATCH($E20,MY_Pivot!$A$2:$A$602,0), MATCH(AJ$2,MY_Pivot!$B$1:$AD$1,0)) = 0, "YES", ""), "")</f>
        <v/>
      </c>
      <c r="AK20" s="26" t="str">
        <f>IFERROR(IF(INDEX(MY_Pivot!$B$2:$AD$602,MATCH($E20,MY_Pivot!$A$2:$A$602,0), MATCH(AK$2,MY_Pivot!$B$1:$AD$1,0)) = 0, "YES", ""), "")</f>
        <v/>
      </c>
      <c r="AL20" s="26" t="str">
        <f>IFERROR(IF(INDEX(MY_Pivot!$B$2:$AD$602,MATCH($E20,MY_Pivot!$A$2:$A$602,0), MATCH(AL$2,MY_Pivot!$B$1:$AD$1,0)) = 0, "YES", ""), "")</f>
        <v/>
      </c>
      <c r="AM20" s="20">
        <f t="shared" si="1"/>
        <v>0</v>
      </c>
    </row>
    <row r="21" spans="1:39">
      <c r="A21" s="5" t="s">
        <v>274</v>
      </c>
      <c r="B21" s="6" t="s">
        <v>280</v>
      </c>
      <c r="C21" s="6" t="s">
        <v>285</v>
      </c>
      <c r="D21" s="5" t="s">
        <v>272</v>
      </c>
      <c r="E21" s="31">
        <v>378835982</v>
      </c>
      <c r="F21" s="7" t="str">
        <f t="shared" si="0"/>
        <v>378835982_0</v>
      </c>
      <c r="G21" s="7" t="s">
        <v>291</v>
      </c>
      <c r="H21" s="26" t="s">
        <v>293</v>
      </c>
      <c r="I21" s="26" t="s">
        <v>13</v>
      </c>
      <c r="J21" s="26" t="str">
        <f>IFERROR(IF(INDEX(MY_Pivot!$B$2:$AD$602,MATCH($E21,MY_Pivot!$A$2:$A$602,0), MATCH(J$2,MY_Pivot!$B$1:$AD$1,0)) = 0, "YES", ""), "")</f>
        <v/>
      </c>
      <c r="K21" s="26" t="str">
        <f>IFERROR(IF(INDEX(MY_Pivot!$B$2:$AD$602,MATCH($E21,MY_Pivot!$A$2:$A$602,0), MATCH(K$2,MY_Pivot!$B$1:$AD$1,0)) = 0, "YES", ""), "")</f>
        <v/>
      </c>
      <c r="L21" s="26" t="str">
        <f>IFERROR(IF(INDEX(MY_Pivot!$B$2:$AD$602,MATCH($E21,MY_Pivot!$A$2:$A$602,0), MATCH(L$2,MY_Pivot!$B$1:$AD$1,0)) = 0, "YES", ""), "")</f>
        <v/>
      </c>
      <c r="M21" s="26" t="str">
        <f>IFERROR(IF(INDEX(MY_Pivot!$B$2:$AD$602,MATCH($E21,MY_Pivot!$A$2:$A$602,0), MATCH(M$2,MY_Pivot!$B$1:$AD$1,0)) = 0, "YES", ""), "")</f>
        <v/>
      </c>
      <c r="N21" s="26" t="str">
        <f>IFERROR(IF(INDEX(MY_Pivot!$B$2:$AD$602,MATCH($E21,MY_Pivot!$A$2:$A$602,0), MATCH(N$2,MY_Pivot!$B$1:$AD$1,0)) = 0, "YES", ""), "")</f>
        <v/>
      </c>
      <c r="O21" s="26" t="str">
        <f>IFERROR(IF(INDEX(MY_Pivot!$B$2:$AD$602,MATCH($E21,MY_Pivot!$A$2:$A$602,0), MATCH(O$2,MY_Pivot!$B$1:$AD$1,0)) = 0, "YES", ""), "")</f>
        <v/>
      </c>
      <c r="P21" s="26" t="str">
        <f>IFERROR(IF(INDEX(MY_Pivot!$B$2:$AD$602,MATCH($E21,MY_Pivot!$A$2:$A$602,0), MATCH(P$2,MY_Pivot!$B$1:$AD$1,0)) = 0, "YES", ""), "")</f>
        <v/>
      </c>
      <c r="Q21" s="26" t="str">
        <f>IFERROR(IF(INDEX(MY_Pivot!$B$2:$AD$602,MATCH($E21,MY_Pivot!$A$2:$A$602,0), MATCH(Q$2,MY_Pivot!$B$1:$AD$1,0)) = 0, "YES", ""), "")</f>
        <v/>
      </c>
      <c r="R21" s="26" t="str">
        <f>IFERROR(IF(INDEX(MY_Pivot!$B$2:$AD$602,MATCH($E21,MY_Pivot!$A$2:$A$602,0), MATCH(R$2,MY_Pivot!$B$1:$AD$1,0)) = 0, "YES", ""), "")</f>
        <v/>
      </c>
      <c r="S21" s="26" t="str">
        <f>IFERROR(IF(INDEX(MY_Pivot!$B$2:$AD$602,MATCH($E21,MY_Pivot!$A$2:$A$602,0), MATCH(S$2,MY_Pivot!$B$1:$AD$1,0)) = 0, "YES", ""), "")</f>
        <v/>
      </c>
      <c r="T21" s="26" t="str">
        <f>IFERROR(IF(INDEX(MY_Pivot!$B$2:$AD$602,MATCH($E21,MY_Pivot!$A$2:$A$602,0), MATCH(T$2,MY_Pivot!$B$1:$AD$1,0)) = 0, "YES", ""), "")</f>
        <v/>
      </c>
      <c r="U21" s="26" t="str">
        <f>IFERROR(IF(INDEX(MY_Pivot!$B$2:$AD$602,MATCH($E21,MY_Pivot!$A$2:$A$602,0), MATCH(U$2,MY_Pivot!$B$1:$AD$1,0)) = 0, "YES", ""), "")</f>
        <v/>
      </c>
      <c r="V21" s="26" t="str">
        <f>IFERROR(IF(INDEX(MY_Pivot!$B$2:$AD$602,MATCH($E21,MY_Pivot!$A$2:$A$602,0), MATCH(V$2,MY_Pivot!$B$1:$AD$1,0)) = 0, "YES", ""), "")</f>
        <v/>
      </c>
      <c r="W21" s="26" t="str">
        <f>IFERROR(IF(INDEX(MY_Pivot!$B$2:$AD$602,MATCH($E21,MY_Pivot!$A$2:$A$602,0), MATCH(W$2,MY_Pivot!$B$1:$AD$1,0)) = 0, "YES", ""), "")</f>
        <v/>
      </c>
      <c r="X21" s="26" t="str">
        <f>IFERROR(IF(INDEX(MY_Pivot!$B$2:$AD$602,MATCH($E21,MY_Pivot!$A$2:$A$602,0), MATCH(X$2,MY_Pivot!$B$1:$AD$1,0)) = 0, "YES", ""), "")</f>
        <v/>
      </c>
      <c r="Y21" s="26" t="str">
        <f>IFERROR(IF(INDEX(MY_Pivot!$B$2:$AD$602,MATCH($E21,MY_Pivot!$A$2:$A$602,0), MATCH(Y$2,MY_Pivot!$B$1:$AD$1,0)) = 0, "YES", ""), "")</f>
        <v/>
      </c>
      <c r="Z21" s="26" t="str">
        <f>IFERROR(IF(INDEX(MY_Pivot!$B$2:$AD$602,MATCH($E21,MY_Pivot!$A$2:$A$602,0), MATCH(Z$2,MY_Pivot!$B$1:$AD$1,0)) = 0, "YES", ""), "")</f>
        <v/>
      </c>
      <c r="AA21" s="26" t="str">
        <f>IFERROR(IF(INDEX(MY_Pivot!$B$2:$AD$602,MATCH($E21,MY_Pivot!$A$2:$A$602,0), MATCH(AA$2,MY_Pivot!$B$1:$AD$1,0)) = 0, "YES", ""), "")</f>
        <v/>
      </c>
      <c r="AB21" s="26" t="str">
        <f>IFERROR(IF(INDEX(MY_Pivot!$B$2:$AD$602,MATCH($E21,MY_Pivot!$A$2:$A$602,0), MATCH(AB$2,MY_Pivot!$B$1:$AD$1,0)) = 0, "YES", ""), "")</f>
        <v/>
      </c>
      <c r="AC21" s="26" t="str">
        <f>IFERROR(IF(INDEX(MY_Pivot!$B$2:$AD$602,MATCH($E21,MY_Pivot!$A$2:$A$602,0), MATCH(AC$2,MY_Pivot!$B$1:$AD$1,0)) = 0, "YES", ""), "")</f>
        <v/>
      </c>
      <c r="AD21" s="26" t="str">
        <f>IFERROR(IF(INDEX(MY_Pivot!$B$2:$AD$602,MATCH($E21,MY_Pivot!$A$2:$A$602,0), MATCH(AD$2,MY_Pivot!$B$1:$AD$1,0)) = 0, "YES", ""), "")</f>
        <v/>
      </c>
      <c r="AE21" s="26" t="str">
        <f>IFERROR(IF(INDEX(MY_Pivot!$B$2:$AD$602,MATCH($E21,MY_Pivot!$A$2:$A$602,0), MATCH(AE$2,MY_Pivot!$B$1:$AD$1,0)) = 0, "YES", ""), "")</f>
        <v/>
      </c>
      <c r="AF21" s="26" t="str">
        <f>IFERROR(IF(INDEX(MY_Pivot!$B$2:$AD$602,MATCH($E21,MY_Pivot!$A$2:$A$602,0), MATCH(AF$2,MY_Pivot!$B$1:$AD$1,0)) = 0, "YES", ""), "")</f>
        <v/>
      </c>
      <c r="AG21" s="26" t="str">
        <f>IFERROR(IF(INDEX(MY_Pivot!$B$2:$AD$602,MATCH($E21,MY_Pivot!$A$2:$A$602,0), MATCH(AG$2,MY_Pivot!$B$1:$AD$1,0)) = 0, "YES", ""), "")</f>
        <v/>
      </c>
      <c r="AH21" s="26" t="str">
        <f>IFERROR(IF(INDEX(MY_Pivot!$B$2:$AD$602,MATCH($E21,MY_Pivot!$A$2:$A$602,0), MATCH(AH$2,MY_Pivot!$B$1:$AD$1,0)) = 0, "YES", ""), "")</f>
        <v/>
      </c>
      <c r="AI21" s="26" t="str">
        <f>IFERROR(IF(INDEX(MY_Pivot!$B$2:$AD$602,MATCH($E21,MY_Pivot!$A$2:$A$602,0), MATCH(AI$2,MY_Pivot!$B$1:$AD$1,0)) = 0, "YES", ""), "")</f>
        <v/>
      </c>
      <c r="AJ21" s="26" t="str">
        <f>IFERROR(IF(INDEX(MY_Pivot!$B$2:$AD$602,MATCH($E21,MY_Pivot!$A$2:$A$602,0), MATCH(AJ$2,MY_Pivot!$B$1:$AD$1,0)) = 0, "YES", ""), "")</f>
        <v/>
      </c>
      <c r="AK21" s="26" t="str">
        <f>IFERROR(IF(INDEX(MY_Pivot!$B$2:$AD$602,MATCH($E21,MY_Pivot!$A$2:$A$602,0), MATCH(AK$2,MY_Pivot!$B$1:$AD$1,0)) = 0, "YES", ""), "")</f>
        <v/>
      </c>
      <c r="AL21" s="26" t="str">
        <f>IFERROR(IF(INDEX(MY_Pivot!$B$2:$AD$602,MATCH($E21,MY_Pivot!$A$2:$A$602,0), MATCH(AL$2,MY_Pivot!$B$1:$AD$1,0)) = 0, "YES", ""), "")</f>
        <v/>
      </c>
      <c r="AM21" s="20">
        <f t="shared" si="1"/>
        <v>0</v>
      </c>
    </row>
    <row r="22" spans="1:39">
      <c r="A22" s="5" t="s">
        <v>274</v>
      </c>
      <c r="B22" s="6" t="s">
        <v>280</v>
      </c>
      <c r="C22" s="6" t="s">
        <v>285</v>
      </c>
      <c r="D22" s="5" t="s">
        <v>272</v>
      </c>
      <c r="E22" s="31">
        <v>378844629</v>
      </c>
      <c r="F22" s="7" t="str">
        <f t="shared" si="0"/>
        <v>378844629_0</v>
      </c>
      <c r="G22" s="7" t="s">
        <v>291</v>
      </c>
      <c r="H22" s="26" t="s">
        <v>294</v>
      </c>
      <c r="I22" s="26" t="s">
        <v>13</v>
      </c>
      <c r="J22" s="26" t="str">
        <f>IFERROR(IF(INDEX(MY_Pivot!$B$2:$AD$602,MATCH($E22,MY_Pivot!$A$2:$A$602,0), MATCH(J$2,MY_Pivot!$B$1:$AD$1,0)) = 0, "YES", ""), "")</f>
        <v/>
      </c>
      <c r="K22" s="26" t="str">
        <f>IFERROR(IF(INDEX(MY_Pivot!$B$2:$AD$602,MATCH($E22,MY_Pivot!$A$2:$A$602,0), MATCH(K$2,MY_Pivot!$B$1:$AD$1,0)) = 0, "YES", ""), "")</f>
        <v/>
      </c>
      <c r="L22" s="26" t="str">
        <f>IFERROR(IF(INDEX(MY_Pivot!$B$2:$AD$602,MATCH($E22,MY_Pivot!$A$2:$A$602,0), MATCH(L$2,MY_Pivot!$B$1:$AD$1,0)) = 0, "YES", ""), "")</f>
        <v/>
      </c>
      <c r="M22" s="26" t="str">
        <f>IFERROR(IF(INDEX(MY_Pivot!$B$2:$AD$602,MATCH($E22,MY_Pivot!$A$2:$A$602,0), MATCH(M$2,MY_Pivot!$B$1:$AD$1,0)) = 0, "YES", ""), "")</f>
        <v/>
      </c>
      <c r="N22" s="26" t="str">
        <f>IFERROR(IF(INDEX(MY_Pivot!$B$2:$AD$602,MATCH($E22,MY_Pivot!$A$2:$A$602,0), MATCH(N$2,MY_Pivot!$B$1:$AD$1,0)) = 0, "YES", ""), "")</f>
        <v/>
      </c>
      <c r="O22" s="26" t="str">
        <f>IFERROR(IF(INDEX(MY_Pivot!$B$2:$AD$602,MATCH($E22,MY_Pivot!$A$2:$A$602,0), MATCH(O$2,MY_Pivot!$B$1:$AD$1,0)) = 0, "YES", ""), "")</f>
        <v/>
      </c>
      <c r="P22" s="26" t="str">
        <f>IFERROR(IF(INDEX(MY_Pivot!$B$2:$AD$602,MATCH($E22,MY_Pivot!$A$2:$A$602,0), MATCH(P$2,MY_Pivot!$B$1:$AD$1,0)) = 0, "YES", ""), "")</f>
        <v/>
      </c>
      <c r="Q22" s="26" t="str">
        <f>IFERROR(IF(INDEX(MY_Pivot!$B$2:$AD$602,MATCH($E22,MY_Pivot!$A$2:$A$602,0), MATCH(Q$2,MY_Pivot!$B$1:$AD$1,0)) = 0, "YES", ""), "")</f>
        <v/>
      </c>
      <c r="R22" s="26" t="str">
        <f>IFERROR(IF(INDEX(MY_Pivot!$B$2:$AD$602,MATCH($E22,MY_Pivot!$A$2:$A$602,0), MATCH(R$2,MY_Pivot!$B$1:$AD$1,0)) = 0, "YES", ""), "")</f>
        <v/>
      </c>
      <c r="S22" s="26" t="str">
        <f>IFERROR(IF(INDEX(MY_Pivot!$B$2:$AD$602,MATCH($E22,MY_Pivot!$A$2:$A$602,0), MATCH(S$2,MY_Pivot!$B$1:$AD$1,0)) = 0, "YES", ""), "")</f>
        <v/>
      </c>
      <c r="T22" s="26" t="str">
        <f>IFERROR(IF(INDEX(MY_Pivot!$B$2:$AD$602,MATCH($E22,MY_Pivot!$A$2:$A$602,0), MATCH(T$2,MY_Pivot!$B$1:$AD$1,0)) = 0, "YES", ""), "")</f>
        <v/>
      </c>
      <c r="U22" s="26" t="str">
        <f>IFERROR(IF(INDEX(MY_Pivot!$B$2:$AD$602,MATCH($E22,MY_Pivot!$A$2:$A$602,0), MATCH(U$2,MY_Pivot!$B$1:$AD$1,0)) = 0, "YES", ""), "")</f>
        <v/>
      </c>
      <c r="V22" s="26" t="str">
        <f>IFERROR(IF(INDEX(MY_Pivot!$B$2:$AD$602,MATCH($E22,MY_Pivot!$A$2:$A$602,0), MATCH(V$2,MY_Pivot!$B$1:$AD$1,0)) = 0, "YES", ""), "")</f>
        <v/>
      </c>
      <c r="W22" s="26" t="str">
        <f>IFERROR(IF(INDEX(MY_Pivot!$B$2:$AD$602,MATCH($E22,MY_Pivot!$A$2:$A$602,0), MATCH(W$2,MY_Pivot!$B$1:$AD$1,0)) = 0, "YES", ""), "")</f>
        <v/>
      </c>
      <c r="X22" s="26" t="str">
        <f>IFERROR(IF(INDEX(MY_Pivot!$B$2:$AD$602,MATCH($E22,MY_Pivot!$A$2:$A$602,0), MATCH(X$2,MY_Pivot!$B$1:$AD$1,0)) = 0, "YES", ""), "")</f>
        <v/>
      </c>
      <c r="Y22" s="26" t="str">
        <f>IFERROR(IF(INDEX(MY_Pivot!$B$2:$AD$602,MATCH($E22,MY_Pivot!$A$2:$A$602,0), MATCH(Y$2,MY_Pivot!$B$1:$AD$1,0)) = 0, "YES", ""), "")</f>
        <v/>
      </c>
      <c r="Z22" s="26" t="str">
        <f>IFERROR(IF(INDEX(MY_Pivot!$B$2:$AD$602,MATCH($E22,MY_Pivot!$A$2:$A$602,0), MATCH(Z$2,MY_Pivot!$B$1:$AD$1,0)) = 0, "YES", ""), "")</f>
        <v/>
      </c>
      <c r="AA22" s="26" t="str">
        <f>IFERROR(IF(INDEX(MY_Pivot!$B$2:$AD$602,MATCH($E22,MY_Pivot!$A$2:$A$602,0), MATCH(AA$2,MY_Pivot!$B$1:$AD$1,0)) = 0, "YES", ""), "")</f>
        <v/>
      </c>
      <c r="AB22" s="26" t="str">
        <f>IFERROR(IF(INDEX(MY_Pivot!$B$2:$AD$602,MATCH($E22,MY_Pivot!$A$2:$A$602,0), MATCH(AB$2,MY_Pivot!$B$1:$AD$1,0)) = 0, "YES", ""), "")</f>
        <v/>
      </c>
      <c r="AC22" s="26" t="str">
        <f>IFERROR(IF(INDEX(MY_Pivot!$B$2:$AD$602,MATCH($E22,MY_Pivot!$A$2:$A$602,0), MATCH(AC$2,MY_Pivot!$B$1:$AD$1,0)) = 0, "YES", ""), "")</f>
        <v/>
      </c>
      <c r="AD22" s="26" t="str">
        <f>IFERROR(IF(INDEX(MY_Pivot!$B$2:$AD$602,MATCH($E22,MY_Pivot!$A$2:$A$602,0), MATCH(AD$2,MY_Pivot!$B$1:$AD$1,0)) = 0, "YES", ""), "")</f>
        <v/>
      </c>
      <c r="AE22" s="26" t="str">
        <f>IFERROR(IF(INDEX(MY_Pivot!$B$2:$AD$602,MATCH($E22,MY_Pivot!$A$2:$A$602,0), MATCH(AE$2,MY_Pivot!$B$1:$AD$1,0)) = 0, "YES", ""), "")</f>
        <v/>
      </c>
      <c r="AF22" s="26" t="str">
        <f>IFERROR(IF(INDEX(MY_Pivot!$B$2:$AD$602,MATCH($E22,MY_Pivot!$A$2:$A$602,0), MATCH(AF$2,MY_Pivot!$B$1:$AD$1,0)) = 0, "YES", ""), "")</f>
        <v/>
      </c>
      <c r="AG22" s="26" t="str">
        <f>IFERROR(IF(INDEX(MY_Pivot!$B$2:$AD$602,MATCH($E22,MY_Pivot!$A$2:$A$602,0), MATCH(AG$2,MY_Pivot!$B$1:$AD$1,0)) = 0, "YES", ""), "")</f>
        <v/>
      </c>
      <c r="AH22" s="26" t="str">
        <f>IFERROR(IF(INDEX(MY_Pivot!$B$2:$AD$602,MATCH($E22,MY_Pivot!$A$2:$A$602,0), MATCH(AH$2,MY_Pivot!$B$1:$AD$1,0)) = 0, "YES", ""), "")</f>
        <v/>
      </c>
      <c r="AI22" s="26" t="str">
        <f>IFERROR(IF(INDEX(MY_Pivot!$B$2:$AD$602,MATCH($E22,MY_Pivot!$A$2:$A$602,0), MATCH(AI$2,MY_Pivot!$B$1:$AD$1,0)) = 0, "YES", ""), "")</f>
        <v/>
      </c>
      <c r="AJ22" s="26" t="str">
        <f>IFERROR(IF(INDEX(MY_Pivot!$B$2:$AD$602,MATCH($E22,MY_Pivot!$A$2:$A$602,0), MATCH(AJ$2,MY_Pivot!$B$1:$AD$1,0)) = 0, "YES", ""), "")</f>
        <v/>
      </c>
      <c r="AK22" s="26" t="str">
        <f>IFERROR(IF(INDEX(MY_Pivot!$B$2:$AD$602,MATCH($E22,MY_Pivot!$A$2:$A$602,0), MATCH(AK$2,MY_Pivot!$B$1:$AD$1,0)) = 0, "YES", ""), "")</f>
        <v/>
      </c>
      <c r="AL22" s="26" t="str">
        <f>IFERROR(IF(INDEX(MY_Pivot!$B$2:$AD$602,MATCH($E22,MY_Pivot!$A$2:$A$602,0), MATCH(AL$2,MY_Pivot!$B$1:$AD$1,0)) = 0, "YES", ""), "")</f>
        <v/>
      </c>
      <c r="AM22" s="20">
        <f t="shared" si="1"/>
        <v>0</v>
      </c>
    </row>
    <row r="23" spans="1:39">
      <c r="A23" s="5" t="s">
        <v>274</v>
      </c>
      <c r="B23" s="6" t="s">
        <v>280</v>
      </c>
      <c r="C23" s="6" t="s">
        <v>285</v>
      </c>
      <c r="D23" s="5" t="s">
        <v>272</v>
      </c>
      <c r="E23" s="31">
        <v>378850071</v>
      </c>
      <c r="F23" s="7" t="str">
        <f t="shared" si="0"/>
        <v>378850071_0</v>
      </c>
      <c r="G23" s="7" t="s">
        <v>291</v>
      </c>
      <c r="H23" s="26" t="s">
        <v>295</v>
      </c>
      <c r="I23" s="26" t="s">
        <v>13</v>
      </c>
      <c r="J23" s="26" t="str">
        <f>IFERROR(IF(INDEX(MY_Pivot!$B$2:$AD$602,MATCH($E23,MY_Pivot!$A$2:$A$602,0), MATCH(J$2,MY_Pivot!$B$1:$AD$1,0)) = 0, "YES", ""), "")</f>
        <v/>
      </c>
      <c r="K23" s="26" t="str">
        <f>IFERROR(IF(INDEX(MY_Pivot!$B$2:$AD$602,MATCH($E23,MY_Pivot!$A$2:$A$602,0), MATCH(K$2,MY_Pivot!$B$1:$AD$1,0)) = 0, "YES", ""), "")</f>
        <v/>
      </c>
      <c r="L23" s="26" t="str">
        <f>IFERROR(IF(INDEX(MY_Pivot!$B$2:$AD$602,MATCH($E23,MY_Pivot!$A$2:$A$602,0), MATCH(L$2,MY_Pivot!$B$1:$AD$1,0)) = 0, "YES", ""), "")</f>
        <v/>
      </c>
      <c r="M23" s="26" t="str">
        <f>IFERROR(IF(INDEX(MY_Pivot!$B$2:$AD$602,MATCH($E23,MY_Pivot!$A$2:$A$602,0), MATCH(M$2,MY_Pivot!$B$1:$AD$1,0)) = 0, "YES", ""), "")</f>
        <v/>
      </c>
      <c r="N23" s="26" t="str">
        <f>IFERROR(IF(INDEX(MY_Pivot!$B$2:$AD$602,MATCH($E23,MY_Pivot!$A$2:$A$602,0), MATCH(N$2,MY_Pivot!$B$1:$AD$1,0)) = 0, "YES", ""), "")</f>
        <v/>
      </c>
      <c r="O23" s="26" t="str">
        <f>IFERROR(IF(INDEX(MY_Pivot!$B$2:$AD$602,MATCH($E23,MY_Pivot!$A$2:$A$602,0), MATCH(O$2,MY_Pivot!$B$1:$AD$1,0)) = 0, "YES", ""), "")</f>
        <v/>
      </c>
      <c r="P23" s="26" t="str">
        <f>IFERROR(IF(INDEX(MY_Pivot!$B$2:$AD$602,MATCH($E23,MY_Pivot!$A$2:$A$602,0), MATCH(P$2,MY_Pivot!$B$1:$AD$1,0)) = 0, "YES", ""), "")</f>
        <v/>
      </c>
      <c r="Q23" s="26" t="str">
        <f>IFERROR(IF(INDEX(MY_Pivot!$B$2:$AD$602,MATCH($E23,MY_Pivot!$A$2:$A$602,0), MATCH(Q$2,MY_Pivot!$B$1:$AD$1,0)) = 0, "YES", ""), "")</f>
        <v/>
      </c>
      <c r="R23" s="26" t="str">
        <f>IFERROR(IF(INDEX(MY_Pivot!$B$2:$AD$602,MATCH($E23,MY_Pivot!$A$2:$A$602,0), MATCH(R$2,MY_Pivot!$B$1:$AD$1,0)) = 0, "YES", ""), "")</f>
        <v/>
      </c>
      <c r="S23" s="26" t="str">
        <f>IFERROR(IF(INDEX(MY_Pivot!$B$2:$AD$602,MATCH($E23,MY_Pivot!$A$2:$A$602,0), MATCH(S$2,MY_Pivot!$B$1:$AD$1,0)) = 0, "YES", ""), "")</f>
        <v/>
      </c>
      <c r="T23" s="26" t="str">
        <f>IFERROR(IF(INDEX(MY_Pivot!$B$2:$AD$602,MATCH($E23,MY_Pivot!$A$2:$A$602,0), MATCH(T$2,MY_Pivot!$B$1:$AD$1,0)) = 0, "YES", ""), "")</f>
        <v/>
      </c>
      <c r="U23" s="26" t="str">
        <f>IFERROR(IF(INDEX(MY_Pivot!$B$2:$AD$602,MATCH($E23,MY_Pivot!$A$2:$A$602,0), MATCH(U$2,MY_Pivot!$B$1:$AD$1,0)) = 0, "YES", ""), "")</f>
        <v/>
      </c>
      <c r="V23" s="26" t="str">
        <f>IFERROR(IF(INDEX(MY_Pivot!$B$2:$AD$602,MATCH($E23,MY_Pivot!$A$2:$A$602,0), MATCH(V$2,MY_Pivot!$B$1:$AD$1,0)) = 0, "YES", ""), "")</f>
        <v/>
      </c>
      <c r="W23" s="26" t="str">
        <f>IFERROR(IF(INDEX(MY_Pivot!$B$2:$AD$602,MATCH($E23,MY_Pivot!$A$2:$A$602,0), MATCH(W$2,MY_Pivot!$B$1:$AD$1,0)) = 0, "YES", ""), "")</f>
        <v/>
      </c>
      <c r="X23" s="26" t="str">
        <f>IFERROR(IF(INDEX(MY_Pivot!$B$2:$AD$602,MATCH($E23,MY_Pivot!$A$2:$A$602,0), MATCH(X$2,MY_Pivot!$B$1:$AD$1,0)) = 0, "YES", ""), "")</f>
        <v/>
      </c>
      <c r="Y23" s="26" t="str">
        <f>IFERROR(IF(INDEX(MY_Pivot!$B$2:$AD$602,MATCH($E23,MY_Pivot!$A$2:$A$602,0), MATCH(Y$2,MY_Pivot!$B$1:$AD$1,0)) = 0, "YES", ""), "")</f>
        <v/>
      </c>
      <c r="Z23" s="26" t="str">
        <f>IFERROR(IF(INDEX(MY_Pivot!$B$2:$AD$602,MATCH($E23,MY_Pivot!$A$2:$A$602,0), MATCH(Z$2,MY_Pivot!$B$1:$AD$1,0)) = 0, "YES", ""), "")</f>
        <v/>
      </c>
      <c r="AA23" s="26" t="str">
        <f>IFERROR(IF(INDEX(MY_Pivot!$B$2:$AD$602,MATCH($E23,MY_Pivot!$A$2:$A$602,0), MATCH(AA$2,MY_Pivot!$B$1:$AD$1,0)) = 0, "YES", ""), "")</f>
        <v/>
      </c>
      <c r="AB23" s="26" t="str">
        <f>IFERROR(IF(INDEX(MY_Pivot!$B$2:$AD$602,MATCH($E23,MY_Pivot!$A$2:$A$602,0), MATCH(AB$2,MY_Pivot!$B$1:$AD$1,0)) = 0, "YES", ""), "")</f>
        <v/>
      </c>
      <c r="AC23" s="26" t="str">
        <f>IFERROR(IF(INDEX(MY_Pivot!$B$2:$AD$602,MATCH($E23,MY_Pivot!$A$2:$A$602,0), MATCH(AC$2,MY_Pivot!$B$1:$AD$1,0)) = 0, "YES", ""), "")</f>
        <v/>
      </c>
      <c r="AD23" s="26" t="str">
        <f>IFERROR(IF(INDEX(MY_Pivot!$B$2:$AD$602,MATCH($E23,MY_Pivot!$A$2:$A$602,0), MATCH(AD$2,MY_Pivot!$B$1:$AD$1,0)) = 0, "YES", ""), "")</f>
        <v/>
      </c>
      <c r="AE23" s="26" t="str">
        <f>IFERROR(IF(INDEX(MY_Pivot!$B$2:$AD$602,MATCH($E23,MY_Pivot!$A$2:$A$602,0), MATCH(AE$2,MY_Pivot!$B$1:$AD$1,0)) = 0, "YES", ""), "")</f>
        <v/>
      </c>
      <c r="AF23" s="26" t="str">
        <f>IFERROR(IF(INDEX(MY_Pivot!$B$2:$AD$602,MATCH($E23,MY_Pivot!$A$2:$A$602,0), MATCH(AF$2,MY_Pivot!$B$1:$AD$1,0)) = 0, "YES", ""), "")</f>
        <v/>
      </c>
      <c r="AG23" s="26" t="str">
        <f>IFERROR(IF(INDEX(MY_Pivot!$B$2:$AD$602,MATCH($E23,MY_Pivot!$A$2:$A$602,0), MATCH(AG$2,MY_Pivot!$B$1:$AD$1,0)) = 0, "YES", ""), "")</f>
        <v/>
      </c>
      <c r="AH23" s="26" t="str">
        <f>IFERROR(IF(INDEX(MY_Pivot!$B$2:$AD$602,MATCH($E23,MY_Pivot!$A$2:$A$602,0), MATCH(AH$2,MY_Pivot!$B$1:$AD$1,0)) = 0, "YES", ""), "")</f>
        <v/>
      </c>
      <c r="AI23" s="26" t="str">
        <f>IFERROR(IF(INDEX(MY_Pivot!$B$2:$AD$602,MATCH($E23,MY_Pivot!$A$2:$A$602,0), MATCH(AI$2,MY_Pivot!$B$1:$AD$1,0)) = 0, "YES", ""), "")</f>
        <v/>
      </c>
      <c r="AJ23" s="26" t="str">
        <f>IFERROR(IF(INDEX(MY_Pivot!$B$2:$AD$602,MATCH($E23,MY_Pivot!$A$2:$A$602,0), MATCH(AJ$2,MY_Pivot!$B$1:$AD$1,0)) = 0, "YES", ""), "")</f>
        <v/>
      </c>
      <c r="AK23" s="26" t="str">
        <f>IFERROR(IF(INDEX(MY_Pivot!$B$2:$AD$602,MATCH($E23,MY_Pivot!$A$2:$A$602,0), MATCH(AK$2,MY_Pivot!$B$1:$AD$1,0)) = 0, "YES", ""), "")</f>
        <v/>
      </c>
      <c r="AL23" s="26" t="str">
        <f>IFERROR(IF(INDEX(MY_Pivot!$B$2:$AD$602,MATCH($E23,MY_Pivot!$A$2:$A$602,0), MATCH(AL$2,MY_Pivot!$B$1:$AD$1,0)) = 0, "YES", ""), "")</f>
        <v/>
      </c>
      <c r="AM23" s="20">
        <f t="shared" si="1"/>
        <v>0</v>
      </c>
    </row>
    <row r="24" spans="1:39">
      <c r="A24" s="5" t="s">
        <v>274</v>
      </c>
      <c r="B24" s="6" t="s">
        <v>280</v>
      </c>
      <c r="C24" s="6" t="s">
        <v>285</v>
      </c>
      <c r="D24" s="5" t="s">
        <v>272</v>
      </c>
      <c r="E24" s="31">
        <v>378859867</v>
      </c>
      <c r="F24" s="7" t="str">
        <f t="shared" si="0"/>
        <v>378859867_0</v>
      </c>
      <c r="G24" s="7" t="s">
        <v>291</v>
      </c>
      <c r="H24" s="26" t="s">
        <v>296</v>
      </c>
      <c r="I24" s="26" t="s">
        <v>13</v>
      </c>
      <c r="J24" s="26" t="str">
        <f>IFERROR(IF(INDEX(MY_Pivot!$B$2:$AD$602,MATCH($E24,MY_Pivot!$A$2:$A$602,0), MATCH(J$2,MY_Pivot!$B$1:$AD$1,0)) = 0, "YES", ""), "")</f>
        <v/>
      </c>
      <c r="K24" s="26" t="str">
        <f>IFERROR(IF(INDEX(MY_Pivot!$B$2:$AD$602,MATCH($E24,MY_Pivot!$A$2:$A$602,0), MATCH(K$2,MY_Pivot!$B$1:$AD$1,0)) = 0, "YES", ""), "")</f>
        <v/>
      </c>
      <c r="L24" s="26" t="str">
        <f>IFERROR(IF(INDEX(MY_Pivot!$B$2:$AD$602,MATCH($E24,MY_Pivot!$A$2:$A$602,0), MATCH(L$2,MY_Pivot!$B$1:$AD$1,0)) = 0, "YES", ""), "")</f>
        <v/>
      </c>
      <c r="M24" s="26" t="str">
        <f>IFERROR(IF(INDEX(MY_Pivot!$B$2:$AD$602,MATCH($E24,MY_Pivot!$A$2:$A$602,0), MATCH(M$2,MY_Pivot!$B$1:$AD$1,0)) = 0, "YES", ""), "")</f>
        <v/>
      </c>
      <c r="N24" s="26" t="str">
        <f>IFERROR(IF(INDEX(MY_Pivot!$B$2:$AD$602,MATCH($E24,MY_Pivot!$A$2:$A$602,0), MATCH(N$2,MY_Pivot!$B$1:$AD$1,0)) = 0, "YES", ""), "")</f>
        <v/>
      </c>
      <c r="O24" s="26" t="str">
        <f>IFERROR(IF(INDEX(MY_Pivot!$B$2:$AD$602,MATCH($E24,MY_Pivot!$A$2:$A$602,0), MATCH(O$2,MY_Pivot!$B$1:$AD$1,0)) = 0, "YES", ""), "")</f>
        <v/>
      </c>
      <c r="P24" s="26" t="str">
        <f>IFERROR(IF(INDEX(MY_Pivot!$B$2:$AD$602,MATCH($E24,MY_Pivot!$A$2:$A$602,0), MATCH(P$2,MY_Pivot!$B$1:$AD$1,0)) = 0, "YES", ""), "")</f>
        <v/>
      </c>
      <c r="Q24" s="26" t="str">
        <f>IFERROR(IF(INDEX(MY_Pivot!$B$2:$AD$602,MATCH($E24,MY_Pivot!$A$2:$A$602,0), MATCH(Q$2,MY_Pivot!$B$1:$AD$1,0)) = 0, "YES", ""), "")</f>
        <v/>
      </c>
      <c r="R24" s="26" t="str">
        <f>IFERROR(IF(INDEX(MY_Pivot!$B$2:$AD$602,MATCH($E24,MY_Pivot!$A$2:$A$602,0), MATCH(R$2,MY_Pivot!$B$1:$AD$1,0)) = 0, "YES", ""), "")</f>
        <v/>
      </c>
      <c r="S24" s="26" t="str">
        <f>IFERROR(IF(INDEX(MY_Pivot!$B$2:$AD$602,MATCH($E24,MY_Pivot!$A$2:$A$602,0), MATCH(S$2,MY_Pivot!$B$1:$AD$1,0)) = 0, "YES", ""), "")</f>
        <v/>
      </c>
      <c r="T24" s="26" t="str">
        <f>IFERROR(IF(INDEX(MY_Pivot!$B$2:$AD$602,MATCH($E24,MY_Pivot!$A$2:$A$602,0), MATCH(T$2,MY_Pivot!$B$1:$AD$1,0)) = 0, "YES", ""), "")</f>
        <v/>
      </c>
      <c r="U24" s="26" t="str">
        <f>IFERROR(IF(INDEX(MY_Pivot!$B$2:$AD$602,MATCH($E24,MY_Pivot!$A$2:$A$602,0), MATCH(U$2,MY_Pivot!$B$1:$AD$1,0)) = 0, "YES", ""), "")</f>
        <v/>
      </c>
      <c r="V24" s="26" t="str">
        <f>IFERROR(IF(INDEX(MY_Pivot!$B$2:$AD$602,MATCH($E24,MY_Pivot!$A$2:$A$602,0), MATCH(V$2,MY_Pivot!$B$1:$AD$1,0)) = 0, "YES", ""), "")</f>
        <v/>
      </c>
      <c r="W24" s="26" t="str">
        <f>IFERROR(IF(INDEX(MY_Pivot!$B$2:$AD$602,MATCH($E24,MY_Pivot!$A$2:$A$602,0), MATCH(W$2,MY_Pivot!$B$1:$AD$1,0)) = 0, "YES", ""), "")</f>
        <v/>
      </c>
      <c r="X24" s="26" t="str">
        <f>IFERROR(IF(INDEX(MY_Pivot!$B$2:$AD$602,MATCH($E24,MY_Pivot!$A$2:$A$602,0), MATCH(X$2,MY_Pivot!$B$1:$AD$1,0)) = 0, "YES", ""), "")</f>
        <v/>
      </c>
      <c r="Y24" s="26" t="str">
        <f>IFERROR(IF(INDEX(MY_Pivot!$B$2:$AD$602,MATCH($E24,MY_Pivot!$A$2:$A$602,0), MATCH(Y$2,MY_Pivot!$B$1:$AD$1,0)) = 0, "YES", ""), "")</f>
        <v/>
      </c>
      <c r="Z24" s="26" t="str">
        <f>IFERROR(IF(INDEX(MY_Pivot!$B$2:$AD$602,MATCH($E24,MY_Pivot!$A$2:$A$602,0), MATCH(Z$2,MY_Pivot!$B$1:$AD$1,0)) = 0, "YES", ""), "")</f>
        <v/>
      </c>
      <c r="AA24" s="26" t="str">
        <f>IFERROR(IF(INDEX(MY_Pivot!$B$2:$AD$602,MATCH($E24,MY_Pivot!$A$2:$A$602,0), MATCH(AA$2,MY_Pivot!$B$1:$AD$1,0)) = 0, "YES", ""), "")</f>
        <v/>
      </c>
      <c r="AB24" s="26" t="str">
        <f>IFERROR(IF(INDEX(MY_Pivot!$B$2:$AD$602,MATCH($E24,MY_Pivot!$A$2:$A$602,0), MATCH(AB$2,MY_Pivot!$B$1:$AD$1,0)) = 0, "YES", ""), "")</f>
        <v/>
      </c>
      <c r="AC24" s="26" t="str">
        <f>IFERROR(IF(INDEX(MY_Pivot!$B$2:$AD$602,MATCH($E24,MY_Pivot!$A$2:$A$602,0), MATCH(AC$2,MY_Pivot!$B$1:$AD$1,0)) = 0, "YES", ""), "")</f>
        <v/>
      </c>
      <c r="AD24" s="26" t="str">
        <f>IFERROR(IF(INDEX(MY_Pivot!$B$2:$AD$602,MATCH($E24,MY_Pivot!$A$2:$A$602,0), MATCH(AD$2,MY_Pivot!$B$1:$AD$1,0)) = 0, "YES", ""), "")</f>
        <v/>
      </c>
      <c r="AE24" s="26" t="str">
        <f>IFERROR(IF(INDEX(MY_Pivot!$B$2:$AD$602,MATCH($E24,MY_Pivot!$A$2:$A$602,0), MATCH(AE$2,MY_Pivot!$B$1:$AD$1,0)) = 0, "YES", ""), "")</f>
        <v/>
      </c>
      <c r="AF24" s="26" t="str">
        <f>IFERROR(IF(INDEX(MY_Pivot!$B$2:$AD$602,MATCH($E24,MY_Pivot!$A$2:$A$602,0), MATCH(AF$2,MY_Pivot!$B$1:$AD$1,0)) = 0, "YES", ""), "")</f>
        <v/>
      </c>
      <c r="AG24" s="26" t="str">
        <f>IFERROR(IF(INDEX(MY_Pivot!$B$2:$AD$602,MATCH($E24,MY_Pivot!$A$2:$A$602,0), MATCH(AG$2,MY_Pivot!$B$1:$AD$1,0)) = 0, "YES", ""), "")</f>
        <v/>
      </c>
      <c r="AH24" s="26" t="str">
        <f>IFERROR(IF(INDEX(MY_Pivot!$B$2:$AD$602,MATCH($E24,MY_Pivot!$A$2:$A$602,0), MATCH(AH$2,MY_Pivot!$B$1:$AD$1,0)) = 0, "YES", ""), "")</f>
        <v/>
      </c>
      <c r="AI24" s="26" t="str">
        <f>IFERROR(IF(INDEX(MY_Pivot!$B$2:$AD$602,MATCH($E24,MY_Pivot!$A$2:$A$602,0), MATCH(AI$2,MY_Pivot!$B$1:$AD$1,0)) = 0, "YES", ""), "")</f>
        <v/>
      </c>
      <c r="AJ24" s="26" t="str">
        <f>IFERROR(IF(INDEX(MY_Pivot!$B$2:$AD$602,MATCH($E24,MY_Pivot!$A$2:$A$602,0), MATCH(AJ$2,MY_Pivot!$B$1:$AD$1,0)) = 0, "YES", ""), "")</f>
        <v/>
      </c>
      <c r="AK24" s="26" t="str">
        <f>IFERROR(IF(INDEX(MY_Pivot!$B$2:$AD$602,MATCH($E24,MY_Pivot!$A$2:$A$602,0), MATCH(AK$2,MY_Pivot!$B$1:$AD$1,0)) = 0, "YES", ""), "")</f>
        <v/>
      </c>
      <c r="AL24" s="26" t="str">
        <f>IFERROR(IF(INDEX(MY_Pivot!$B$2:$AD$602,MATCH($E24,MY_Pivot!$A$2:$A$602,0), MATCH(AL$2,MY_Pivot!$B$1:$AD$1,0)) = 0, "YES", ""), "")</f>
        <v/>
      </c>
      <c r="AM24" s="20">
        <f t="shared" si="1"/>
        <v>0</v>
      </c>
    </row>
    <row r="25" spans="1:39">
      <c r="A25" s="5" t="s">
        <v>261</v>
      </c>
      <c r="B25" s="6" t="s">
        <v>262</v>
      </c>
      <c r="C25" s="6" t="s">
        <v>26</v>
      </c>
      <c r="D25" s="5" t="s">
        <v>272</v>
      </c>
      <c r="E25" s="29">
        <v>378902276</v>
      </c>
      <c r="F25" s="7" t="str">
        <f t="shared" si="0"/>
        <v>378902276_0</v>
      </c>
      <c r="G25" s="7" t="s">
        <v>291</v>
      </c>
      <c r="H25" s="26" t="s">
        <v>297</v>
      </c>
      <c r="I25" s="26" t="s">
        <v>13</v>
      </c>
      <c r="J25" s="26" t="str">
        <f>IFERROR(IF(INDEX(MY_Pivot!$B$2:$AD$602,MATCH($E25,MY_Pivot!$A$2:$A$602,0), MATCH(J$2,MY_Pivot!$B$1:$AD$1,0)) = 0, "YES", ""), "")</f>
        <v/>
      </c>
      <c r="K25" s="26" t="str">
        <f>IFERROR(IF(INDEX(MY_Pivot!$B$2:$AD$602,MATCH($E25,MY_Pivot!$A$2:$A$602,0), MATCH(K$2,MY_Pivot!$B$1:$AD$1,0)) = 0, "YES", ""), "")</f>
        <v/>
      </c>
      <c r="L25" s="26" t="str">
        <f>IFERROR(IF(INDEX(MY_Pivot!$B$2:$AD$602,MATCH($E25,MY_Pivot!$A$2:$A$602,0), MATCH(L$2,MY_Pivot!$B$1:$AD$1,0)) = 0, "YES", ""), "")</f>
        <v/>
      </c>
      <c r="M25" s="26" t="str">
        <f>IFERROR(IF(INDEX(MY_Pivot!$B$2:$AD$602,MATCH($E25,MY_Pivot!$A$2:$A$602,0), MATCH(M$2,MY_Pivot!$B$1:$AD$1,0)) = 0, "YES", ""), "")</f>
        <v/>
      </c>
      <c r="N25" s="26" t="str">
        <f>IFERROR(IF(INDEX(MY_Pivot!$B$2:$AD$602,MATCH($E25,MY_Pivot!$A$2:$A$602,0), MATCH(N$2,MY_Pivot!$B$1:$AD$1,0)) = 0, "YES", ""), "")</f>
        <v/>
      </c>
      <c r="O25" s="26" t="str">
        <f>IFERROR(IF(INDEX(MY_Pivot!$B$2:$AD$602,MATCH($E25,MY_Pivot!$A$2:$A$602,0), MATCH(O$2,MY_Pivot!$B$1:$AD$1,0)) = 0, "YES", ""), "")</f>
        <v/>
      </c>
      <c r="P25" s="26" t="str">
        <f>IFERROR(IF(INDEX(MY_Pivot!$B$2:$AD$602,MATCH($E25,MY_Pivot!$A$2:$A$602,0), MATCH(P$2,MY_Pivot!$B$1:$AD$1,0)) = 0, "YES", ""), "")</f>
        <v/>
      </c>
      <c r="Q25" s="26" t="str">
        <f>IFERROR(IF(INDEX(MY_Pivot!$B$2:$AD$602,MATCH($E25,MY_Pivot!$A$2:$A$602,0), MATCH(Q$2,MY_Pivot!$B$1:$AD$1,0)) = 0, "YES", ""), "")</f>
        <v/>
      </c>
      <c r="R25" s="26" t="str">
        <f>IFERROR(IF(INDEX(MY_Pivot!$B$2:$AD$602,MATCH($E25,MY_Pivot!$A$2:$A$602,0), MATCH(R$2,MY_Pivot!$B$1:$AD$1,0)) = 0, "YES", ""), "")</f>
        <v/>
      </c>
      <c r="S25" s="26" t="str">
        <f>IFERROR(IF(INDEX(MY_Pivot!$B$2:$AD$602,MATCH($E25,MY_Pivot!$A$2:$A$602,0), MATCH(S$2,MY_Pivot!$B$1:$AD$1,0)) = 0, "YES", ""), "")</f>
        <v/>
      </c>
      <c r="T25" s="26" t="str">
        <f>IFERROR(IF(INDEX(MY_Pivot!$B$2:$AD$602,MATCH($E25,MY_Pivot!$A$2:$A$602,0), MATCH(T$2,MY_Pivot!$B$1:$AD$1,0)) = 0, "YES", ""), "")</f>
        <v/>
      </c>
      <c r="U25" s="26" t="str">
        <f>IFERROR(IF(INDEX(MY_Pivot!$B$2:$AD$602,MATCH($E25,MY_Pivot!$A$2:$A$602,0), MATCH(U$2,MY_Pivot!$B$1:$AD$1,0)) = 0, "YES", ""), "")</f>
        <v/>
      </c>
      <c r="V25" s="26" t="str">
        <f>IFERROR(IF(INDEX(MY_Pivot!$B$2:$AD$602,MATCH($E25,MY_Pivot!$A$2:$A$602,0), MATCH(V$2,MY_Pivot!$B$1:$AD$1,0)) = 0, "YES", ""), "")</f>
        <v/>
      </c>
      <c r="W25" s="26" t="str">
        <f>IFERROR(IF(INDEX(MY_Pivot!$B$2:$AD$602,MATCH($E25,MY_Pivot!$A$2:$A$602,0), MATCH(W$2,MY_Pivot!$B$1:$AD$1,0)) = 0, "YES", ""), "")</f>
        <v/>
      </c>
      <c r="X25" s="26" t="str">
        <f>IFERROR(IF(INDEX(MY_Pivot!$B$2:$AD$602,MATCH($E25,MY_Pivot!$A$2:$A$602,0), MATCH(X$2,MY_Pivot!$B$1:$AD$1,0)) = 0, "YES", ""), "")</f>
        <v/>
      </c>
      <c r="Y25" s="26" t="str">
        <f>IFERROR(IF(INDEX(MY_Pivot!$B$2:$AD$602,MATCH($E25,MY_Pivot!$A$2:$A$602,0), MATCH(Y$2,MY_Pivot!$B$1:$AD$1,0)) = 0, "YES", ""), "")</f>
        <v/>
      </c>
      <c r="Z25" s="26" t="str">
        <f>IFERROR(IF(INDEX(MY_Pivot!$B$2:$AD$602,MATCH($E25,MY_Pivot!$A$2:$A$602,0), MATCH(Z$2,MY_Pivot!$B$1:$AD$1,0)) = 0, "YES", ""), "")</f>
        <v/>
      </c>
      <c r="AA25" s="26" t="str">
        <f>IFERROR(IF(INDEX(MY_Pivot!$B$2:$AD$602,MATCH($E25,MY_Pivot!$A$2:$A$602,0), MATCH(AA$2,MY_Pivot!$B$1:$AD$1,0)) = 0, "YES", ""), "")</f>
        <v/>
      </c>
      <c r="AB25" s="26" t="str">
        <f>IFERROR(IF(INDEX(MY_Pivot!$B$2:$AD$602,MATCH($E25,MY_Pivot!$A$2:$A$602,0), MATCH(AB$2,MY_Pivot!$B$1:$AD$1,0)) = 0, "YES", ""), "")</f>
        <v/>
      </c>
      <c r="AC25" s="26" t="str">
        <f>IFERROR(IF(INDEX(MY_Pivot!$B$2:$AD$602,MATCH($E25,MY_Pivot!$A$2:$A$602,0), MATCH(AC$2,MY_Pivot!$B$1:$AD$1,0)) = 0, "YES", ""), "")</f>
        <v/>
      </c>
      <c r="AD25" s="26" t="str">
        <f>IFERROR(IF(INDEX(MY_Pivot!$B$2:$AD$602,MATCH($E25,MY_Pivot!$A$2:$A$602,0), MATCH(AD$2,MY_Pivot!$B$1:$AD$1,0)) = 0, "YES", ""), "")</f>
        <v/>
      </c>
      <c r="AE25" s="26" t="str">
        <f>IFERROR(IF(INDEX(MY_Pivot!$B$2:$AD$602,MATCH($E25,MY_Pivot!$A$2:$A$602,0), MATCH(AE$2,MY_Pivot!$B$1:$AD$1,0)) = 0, "YES", ""), "")</f>
        <v/>
      </c>
      <c r="AF25" s="26" t="str">
        <f>IFERROR(IF(INDEX(MY_Pivot!$B$2:$AD$602,MATCH($E25,MY_Pivot!$A$2:$A$602,0), MATCH(AF$2,MY_Pivot!$B$1:$AD$1,0)) = 0, "YES", ""), "")</f>
        <v/>
      </c>
      <c r="AG25" s="26" t="str">
        <f>IFERROR(IF(INDEX(MY_Pivot!$B$2:$AD$602,MATCH($E25,MY_Pivot!$A$2:$A$602,0), MATCH(AG$2,MY_Pivot!$B$1:$AD$1,0)) = 0, "YES", ""), "")</f>
        <v/>
      </c>
      <c r="AH25" s="26" t="str">
        <f>IFERROR(IF(INDEX(MY_Pivot!$B$2:$AD$602,MATCH($E25,MY_Pivot!$A$2:$A$602,0), MATCH(AH$2,MY_Pivot!$B$1:$AD$1,0)) = 0, "YES", ""), "")</f>
        <v/>
      </c>
      <c r="AI25" s="26" t="str">
        <f>IFERROR(IF(INDEX(MY_Pivot!$B$2:$AD$602,MATCH($E25,MY_Pivot!$A$2:$A$602,0), MATCH(AI$2,MY_Pivot!$B$1:$AD$1,0)) = 0, "YES", ""), "")</f>
        <v/>
      </c>
      <c r="AJ25" s="26" t="str">
        <f>IFERROR(IF(INDEX(MY_Pivot!$B$2:$AD$602,MATCH($E25,MY_Pivot!$A$2:$A$602,0), MATCH(AJ$2,MY_Pivot!$B$1:$AD$1,0)) = 0, "YES", ""), "")</f>
        <v/>
      </c>
      <c r="AK25" s="26" t="str">
        <f>IFERROR(IF(INDEX(MY_Pivot!$B$2:$AD$602,MATCH($E25,MY_Pivot!$A$2:$A$602,0), MATCH(AK$2,MY_Pivot!$B$1:$AD$1,0)) = 0, "YES", ""), "")</f>
        <v/>
      </c>
      <c r="AL25" s="26" t="str">
        <f>IFERROR(IF(INDEX(MY_Pivot!$B$2:$AD$602,MATCH($E25,MY_Pivot!$A$2:$A$602,0), MATCH(AL$2,MY_Pivot!$B$1:$AD$1,0)) = 0, "YES", ""), "")</f>
        <v/>
      </c>
      <c r="AM25" s="20">
        <f t="shared" si="1"/>
        <v>0</v>
      </c>
    </row>
    <row r="26" spans="1:39">
      <c r="A26" s="5" t="s">
        <v>261</v>
      </c>
      <c r="B26" s="6" t="s">
        <v>262</v>
      </c>
      <c r="C26" s="6" t="s">
        <v>26</v>
      </c>
      <c r="D26" s="5" t="s">
        <v>272</v>
      </c>
      <c r="E26" s="29">
        <v>378902276</v>
      </c>
      <c r="F26" s="7" t="str">
        <f t="shared" si="0"/>
        <v>378902276_0</v>
      </c>
      <c r="G26" s="7" t="s">
        <v>291</v>
      </c>
      <c r="H26" s="26" t="s">
        <v>298</v>
      </c>
      <c r="I26" s="26" t="s">
        <v>13</v>
      </c>
      <c r="J26" s="26" t="str">
        <f>IFERROR(IF(INDEX(MY_Pivot!$B$2:$AD$602,MATCH($E26,MY_Pivot!$A$2:$A$602,0), MATCH(J$2,MY_Pivot!$B$1:$AD$1,0)) = 0, "YES", ""), "")</f>
        <v/>
      </c>
      <c r="K26" s="26" t="str">
        <f>IFERROR(IF(INDEX(MY_Pivot!$B$2:$AD$602,MATCH($E26,MY_Pivot!$A$2:$A$602,0), MATCH(K$2,MY_Pivot!$B$1:$AD$1,0)) = 0, "YES", ""), "")</f>
        <v/>
      </c>
      <c r="L26" s="26" t="str">
        <f>IFERROR(IF(INDEX(MY_Pivot!$B$2:$AD$602,MATCH($E26,MY_Pivot!$A$2:$A$602,0), MATCH(L$2,MY_Pivot!$B$1:$AD$1,0)) = 0, "YES", ""), "")</f>
        <v/>
      </c>
      <c r="M26" s="26" t="str">
        <f>IFERROR(IF(INDEX(MY_Pivot!$B$2:$AD$602,MATCH($E26,MY_Pivot!$A$2:$A$602,0), MATCH(M$2,MY_Pivot!$B$1:$AD$1,0)) = 0, "YES", ""), "")</f>
        <v/>
      </c>
      <c r="N26" s="26" t="str">
        <f>IFERROR(IF(INDEX(MY_Pivot!$B$2:$AD$602,MATCH($E26,MY_Pivot!$A$2:$A$602,0), MATCH(N$2,MY_Pivot!$B$1:$AD$1,0)) = 0, "YES", ""), "")</f>
        <v/>
      </c>
      <c r="O26" s="26" t="str">
        <f>IFERROR(IF(INDEX(MY_Pivot!$B$2:$AD$602,MATCH($E26,MY_Pivot!$A$2:$A$602,0), MATCH(O$2,MY_Pivot!$B$1:$AD$1,0)) = 0, "YES", ""), "")</f>
        <v/>
      </c>
      <c r="P26" s="26" t="str">
        <f>IFERROR(IF(INDEX(MY_Pivot!$B$2:$AD$602,MATCH($E26,MY_Pivot!$A$2:$A$602,0), MATCH(P$2,MY_Pivot!$B$1:$AD$1,0)) = 0, "YES", ""), "")</f>
        <v/>
      </c>
      <c r="Q26" s="26" t="str">
        <f>IFERROR(IF(INDEX(MY_Pivot!$B$2:$AD$602,MATCH($E26,MY_Pivot!$A$2:$A$602,0), MATCH(Q$2,MY_Pivot!$B$1:$AD$1,0)) = 0, "YES", ""), "")</f>
        <v/>
      </c>
      <c r="R26" s="26" t="str">
        <f>IFERROR(IF(INDEX(MY_Pivot!$B$2:$AD$602,MATCH($E26,MY_Pivot!$A$2:$A$602,0), MATCH(R$2,MY_Pivot!$B$1:$AD$1,0)) = 0, "YES", ""), "")</f>
        <v/>
      </c>
      <c r="S26" s="26" t="str">
        <f>IFERROR(IF(INDEX(MY_Pivot!$B$2:$AD$602,MATCH($E26,MY_Pivot!$A$2:$A$602,0), MATCH(S$2,MY_Pivot!$B$1:$AD$1,0)) = 0, "YES", ""), "")</f>
        <v/>
      </c>
      <c r="T26" s="26" t="str">
        <f>IFERROR(IF(INDEX(MY_Pivot!$B$2:$AD$602,MATCH($E26,MY_Pivot!$A$2:$A$602,0), MATCH(T$2,MY_Pivot!$B$1:$AD$1,0)) = 0, "YES", ""), "")</f>
        <v/>
      </c>
      <c r="U26" s="26" t="str">
        <f>IFERROR(IF(INDEX(MY_Pivot!$B$2:$AD$602,MATCH($E26,MY_Pivot!$A$2:$A$602,0), MATCH(U$2,MY_Pivot!$B$1:$AD$1,0)) = 0, "YES", ""), "")</f>
        <v/>
      </c>
      <c r="V26" s="26" t="str">
        <f>IFERROR(IF(INDEX(MY_Pivot!$B$2:$AD$602,MATCH($E26,MY_Pivot!$A$2:$A$602,0), MATCH(V$2,MY_Pivot!$B$1:$AD$1,0)) = 0, "YES", ""), "")</f>
        <v/>
      </c>
      <c r="W26" s="26" t="str">
        <f>IFERROR(IF(INDEX(MY_Pivot!$B$2:$AD$602,MATCH($E26,MY_Pivot!$A$2:$A$602,0), MATCH(W$2,MY_Pivot!$B$1:$AD$1,0)) = 0, "YES", ""), "")</f>
        <v/>
      </c>
      <c r="X26" s="26" t="str">
        <f>IFERROR(IF(INDEX(MY_Pivot!$B$2:$AD$602,MATCH($E26,MY_Pivot!$A$2:$A$602,0), MATCH(X$2,MY_Pivot!$B$1:$AD$1,0)) = 0, "YES", ""), "")</f>
        <v/>
      </c>
      <c r="Y26" s="26" t="str">
        <f>IFERROR(IF(INDEX(MY_Pivot!$B$2:$AD$602,MATCH($E26,MY_Pivot!$A$2:$A$602,0), MATCH(Y$2,MY_Pivot!$B$1:$AD$1,0)) = 0, "YES", ""), "")</f>
        <v/>
      </c>
      <c r="Z26" s="26" t="str">
        <f>IFERROR(IF(INDEX(MY_Pivot!$B$2:$AD$602,MATCH($E26,MY_Pivot!$A$2:$A$602,0), MATCH(Z$2,MY_Pivot!$B$1:$AD$1,0)) = 0, "YES", ""), "")</f>
        <v/>
      </c>
      <c r="AA26" s="26" t="str">
        <f>IFERROR(IF(INDEX(MY_Pivot!$B$2:$AD$602,MATCH($E26,MY_Pivot!$A$2:$A$602,0), MATCH(AA$2,MY_Pivot!$B$1:$AD$1,0)) = 0, "YES", ""), "")</f>
        <v/>
      </c>
      <c r="AB26" s="26" t="str">
        <f>IFERROR(IF(INDEX(MY_Pivot!$B$2:$AD$602,MATCH($E26,MY_Pivot!$A$2:$A$602,0), MATCH(AB$2,MY_Pivot!$B$1:$AD$1,0)) = 0, "YES", ""), "")</f>
        <v/>
      </c>
      <c r="AC26" s="26" t="str">
        <f>IFERROR(IF(INDEX(MY_Pivot!$B$2:$AD$602,MATCH($E26,MY_Pivot!$A$2:$A$602,0), MATCH(AC$2,MY_Pivot!$B$1:$AD$1,0)) = 0, "YES", ""), "")</f>
        <v/>
      </c>
      <c r="AD26" s="26" t="str">
        <f>IFERROR(IF(INDEX(MY_Pivot!$B$2:$AD$602,MATCH($E26,MY_Pivot!$A$2:$A$602,0), MATCH(AD$2,MY_Pivot!$B$1:$AD$1,0)) = 0, "YES", ""), "")</f>
        <v/>
      </c>
      <c r="AE26" s="26" t="str">
        <f>IFERROR(IF(INDEX(MY_Pivot!$B$2:$AD$602,MATCH($E26,MY_Pivot!$A$2:$A$602,0), MATCH(AE$2,MY_Pivot!$B$1:$AD$1,0)) = 0, "YES", ""), "")</f>
        <v/>
      </c>
      <c r="AF26" s="26" t="str">
        <f>IFERROR(IF(INDEX(MY_Pivot!$B$2:$AD$602,MATCH($E26,MY_Pivot!$A$2:$A$602,0), MATCH(AF$2,MY_Pivot!$B$1:$AD$1,0)) = 0, "YES", ""), "")</f>
        <v/>
      </c>
      <c r="AG26" s="26" t="str">
        <f>IFERROR(IF(INDEX(MY_Pivot!$B$2:$AD$602,MATCH($E26,MY_Pivot!$A$2:$A$602,0), MATCH(AG$2,MY_Pivot!$B$1:$AD$1,0)) = 0, "YES", ""), "")</f>
        <v/>
      </c>
      <c r="AH26" s="26" t="str">
        <f>IFERROR(IF(INDEX(MY_Pivot!$B$2:$AD$602,MATCH($E26,MY_Pivot!$A$2:$A$602,0), MATCH(AH$2,MY_Pivot!$B$1:$AD$1,0)) = 0, "YES", ""), "")</f>
        <v/>
      </c>
      <c r="AI26" s="26" t="str">
        <f>IFERROR(IF(INDEX(MY_Pivot!$B$2:$AD$602,MATCH($E26,MY_Pivot!$A$2:$A$602,0), MATCH(AI$2,MY_Pivot!$B$1:$AD$1,0)) = 0, "YES", ""), "")</f>
        <v/>
      </c>
      <c r="AJ26" s="26" t="str">
        <f>IFERROR(IF(INDEX(MY_Pivot!$B$2:$AD$602,MATCH($E26,MY_Pivot!$A$2:$A$602,0), MATCH(AJ$2,MY_Pivot!$B$1:$AD$1,0)) = 0, "YES", ""), "")</f>
        <v/>
      </c>
      <c r="AK26" s="26" t="str">
        <f>IFERROR(IF(INDEX(MY_Pivot!$B$2:$AD$602,MATCH($E26,MY_Pivot!$A$2:$A$602,0), MATCH(AK$2,MY_Pivot!$B$1:$AD$1,0)) = 0, "YES", ""), "")</f>
        <v/>
      </c>
      <c r="AL26" s="26" t="str">
        <f>IFERROR(IF(INDEX(MY_Pivot!$B$2:$AD$602,MATCH($E26,MY_Pivot!$A$2:$A$602,0), MATCH(AL$2,MY_Pivot!$B$1:$AD$1,0)) = 0, "YES", ""), "")</f>
        <v/>
      </c>
      <c r="AM26" s="20">
        <f t="shared" si="1"/>
        <v>0</v>
      </c>
    </row>
    <row r="27" spans="1:39">
      <c r="A27" s="5" t="s">
        <v>261</v>
      </c>
      <c r="B27" s="6" t="s">
        <v>262</v>
      </c>
      <c r="C27" s="6" t="s">
        <v>26</v>
      </c>
      <c r="D27" s="5" t="s">
        <v>272</v>
      </c>
      <c r="E27" s="29">
        <v>378916847</v>
      </c>
      <c r="F27" s="7" t="str">
        <f t="shared" si="0"/>
        <v>378916847_0</v>
      </c>
      <c r="G27" s="7" t="s">
        <v>291</v>
      </c>
      <c r="H27" s="26" t="s">
        <v>299</v>
      </c>
      <c r="I27" s="26" t="s">
        <v>13</v>
      </c>
      <c r="J27" s="26" t="str">
        <f>IFERROR(IF(INDEX(MY_Pivot!$B$2:$AD$602,MATCH($E27,MY_Pivot!$A$2:$A$602,0), MATCH(J$2,MY_Pivot!$B$1:$AD$1,0)) = 0, "YES", ""), "")</f>
        <v/>
      </c>
      <c r="K27" s="26" t="str">
        <f>IFERROR(IF(INDEX(MY_Pivot!$B$2:$AD$602,MATCH($E27,MY_Pivot!$A$2:$A$602,0), MATCH(K$2,MY_Pivot!$B$1:$AD$1,0)) = 0, "YES", ""), "")</f>
        <v/>
      </c>
      <c r="L27" s="26" t="str">
        <f>IFERROR(IF(INDEX(MY_Pivot!$B$2:$AD$602,MATCH($E27,MY_Pivot!$A$2:$A$602,0), MATCH(L$2,MY_Pivot!$B$1:$AD$1,0)) = 0, "YES", ""), "")</f>
        <v/>
      </c>
      <c r="M27" s="26" t="str">
        <f>IFERROR(IF(INDEX(MY_Pivot!$B$2:$AD$602,MATCH($E27,MY_Pivot!$A$2:$A$602,0), MATCH(M$2,MY_Pivot!$B$1:$AD$1,0)) = 0, "YES", ""), "")</f>
        <v/>
      </c>
      <c r="N27" s="26" t="str">
        <f>IFERROR(IF(INDEX(MY_Pivot!$B$2:$AD$602,MATCH($E27,MY_Pivot!$A$2:$A$602,0), MATCH(N$2,MY_Pivot!$B$1:$AD$1,0)) = 0, "YES", ""), "")</f>
        <v/>
      </c>
      <c r="O27" s="26" t="str">
        <f>IFERROR(IF(INDEX(MY_Pivot!$B$2:$AD$602,MATCH($E27,MY_Pivot!$A$2:$A$602,0), MATCH(O$2,MY_Pivot!$B$1:$AD$1,0)) = 0, "YES", ""), "")</f>
        <v/>
      </c>
      <c r="P27" s="26" t="str">
        <f>IFERROR(IF(INDEX(MY_Pivot!$B$2:$AD$602,MATCH($E27,MY_Pivot!$A$2:$A$602,0), MATCH(P$2,MY_Pivot!$B$1:$AD$1,0)) = 0, "YES", ""), "")</f>
        <v/>
      </c>
      <c r="Q27" s="26" t="str">
        <f>IFERROR(IF(INDEX(MY_Pivot!$B$2:$AD$602,MATCH($E27,MY_Pivot!$A$2:$A$602,0), MATCH(Q$2,MY_Pivot!$B$1:$AD$1,0)) = 0, "YES", ""), "")</f>
        <v/>
      </c>
      <c r="R27" s="26" t="str">
        <f>IFERROR(IF(INDEX(MY_Pivot!$B$2:$AD$602,MATCH($E27,MY_Pivot!$A$2:$A$602,0), MATCH(R$2,MY_Pivot!$B$1:$AD$1,0)) = 0, "YES", ""), "")</f>
        <v/>
      </c>
      <c r="S27" s="26" t="str">
        <f>IFERROR(IF(INDEX(MY_Pivot!$B$2:$AD$602,MATCH($E27,MY_Pivot!$A$2:$A$602,0), MATCH(S$2,MY_Pivot!$B$1:$AD$1,0)) = 0, "YES", ""), "")</f>
        <v/>
      </c>
      <c r="T27" s="26" t="str">
        <f>IFERROR(IF(INDEX(MY_Pivot!$B$2:$AD$602,MATCH($E27,MY_Pivot!$A$2:$A$602,0), MATCH(T$2,MY_Pivot!$B$1:$AD$1,0)) = 0, "YES", ""), "")</f>
        <v/>
      </c>
      <c r="U27" s="26" t="str">
        <f>IFERROR(IF(INDEX(MY_Pivot!$B$2:$AD$602,MATCH($E27,MY_Pivot!$A$2:$A$602,0), MATCH(U$2,MY_Pivot!$B$1:$AD$1,0)) = 0, "YES", ""), "")</f>
        <v/>
      </c>
      <c r="V27" s="26" t="str">
        <f>IFERROR(IF(INDEX(MY_Pivot!$B$2:$AD$602,MATCH($E27,MY_Pivot!$A$2:$A$602,0), MATCH(V$2,MY_Pivot!$B$1:$AD$1,0)) = 0, "YES", ""), "")</f>
        <v/>
      </c>
      <c r="W27" s="26" t="str">
        <f>IFERROR(IF(INDEX(MY_Pivot!$B$2:$AD$602,MATCH($E27,MY_Pivot!$A$2:$A$602,0), MATCH(W$2,MY_Pivot!$B$1:$AD$1,0)) = 0, "YES", ""), "")</f>
        <v/>
      </c>
      <c r="X27" s="26" t="str">
        <f>IFERROR(IF(INDEX(MY_Pivot!$B$2:$AD$602,MATCH($E27,MY_Pivot!$A$2:$A$602,0), MATCH(X$2,MY_Pivot!$B$1:$AD$1,0)) = 0, "YES", ""), "")</f>
        <v/>
      </c>
      <c r="Y27" s="26" t="str">
        <f>IFERROR(IF(INDEX(MY_Pivot!$B$2:$AD$602,MATCH($E27,MY_Pivot!$A$2:$A$602,0), MATCH(Y$2,MY_Pivot!$B$1:$AD$1,0)) = 0, "YES", ""), "")</f>
        <v/>
      </c>
      <c r="Z27" s="26" t="str">
        <f>IFERROR(IF(INDEX(MY_Pivot!$B$2:$AD$602,MATCH($E27,MY_Pivot!$A$2:$A$602,0), MATCH(Z$2,MY_Pivot!$B$1:$AD$1,0)) = 0, "YES", ""), "")</f>
        <v/>
      </c>
      <c r="AA27" s="26" t="str">
        <f>IFERROR(IF(INDEX(MY_Pivot!$B$2:$AD$602,MATCH($E27,MY_Pivot!$A$2:$A$602,0), MATCH(AA$2,MY_Pivot!$B$1:$AD$1,0)) = 0, "YES", ""), "")</f>
        <v/>
      </c>
      <c r="AB27" s="26" t="str">
        <f>IFERROR(IF(INDEX(MY_Pivot!$B$2:$AD$602,MATCH($E27,MY_Pivot!$A$2:$A$602,0), MATCH(AB$2,MY_Pivot!$B$1:$AD$1,0)) = 0, "YES", ""), "")</f>
        <v/>
      </c>
      <c r="AC27" s="26" t="str">
        <f>IFERROR(IF(INDEX(MY_Pivot!$B$2:$AD$602,MATCH($E27,MY_Pivot!$A$2:$A$602,0), MATCH(AC$2,MY_Pivot!$B$1:$AD$1,0)) = 0, "YES", ""), "")</f>
        <v/>
      </c>
      <c r="AD27" s="26" t="str">
        <f>IFERROR(IF(INDEX(MY_Pivot!$B$2:$AD$602,MATCH($E27,MY_Pivot!$A$2:$A$602,0), MATCH(AD$2,MY_Pivot!$B$1:$AD$1,0)) = 0, "YES", ""), "")</f>
        <v/>
      </c>
      <c r="AE27" s="26" t="str">
        <f>IFERROR(IF(INDEX(MY_Pivot!$B$2:$AD$602,MATCH($E27,MY_Pivot!$A$2:$A$602,0), MATCH(AE$2,MY_Pivot!$B$1:$AD$1,0)) = 0, "YES", ""), "")</f>
        <v/>
      </c>
      <c r="AF27" s="26" t="str">
        <f>IFERROR(IF(INDEX(MY_Pivot!$B$2:$AD$602,MATCH($E27,MY_Pivot!$A$2:$A$602,0), MATCH(AF$2,MY_Pivot!$B$1:$AD$1,0)) = 0, "YES", ""), "")</f>
        <v/>
      </c>
      <c r="AG27" s="26" t="str">
        <f>IFERROR(IF(INDEX(MY_Pivot!$B$2:$AD$602,MATCH($E27,MY_Pivot!$A$2:$A$602,0), MATCH(AG$2,MY_Pivot!$B$1:$AD$1,0)) = 0, "YES", ""), "")</f>
        <v/>
      </c>
      <c r="AH27" s="26" t="str">
        <f>IFERROR(IF(INDEX(MY_Pivot!$B$2:$AD$602,MATCH($E27,MY_Pivot!$A$2:$A$602,0), MATCH(AH$2,MY_Pivot!$B$1:$AD$1,0)) = 0, "YES", ""), "")</f>
        <v/>
      </c>
      <c r="AI27" s="26" t="str">
        <f>IFERROR(IF(INDEX(MY_Pivot!$B$2:$AD$602,MATCH($E27,MY_Pivot!$A$2:$A$602,0), MATCH(AI$2,MY_Pivot!$B$1:$AD$1,0)) = 0, "YES", ""), "")</f>
        <v/>
      </c>
      <c r="AJ27" s="26" t="str">
        <f>IFERROR(IF(INDEX(MY_Pivot!$B$2:$AD$602,MATCH($E27,MY_Pivot!$A$2:$A$602,0), MATCH(AJ$2,MY_Pivot!$B$1:$AD$1,0)) = 0, "YES", ""), "")</f>
        <v/>
      </c>
      <c r="AK27" s="26" t="str">
        <f>IFERROR(IF(INDEX(MY_Pivot!$B$2:$AD$602,MATCH($E27,MY_Pivot!$A$2:$A$602,0), MATCH(AK$2,MY_Pivot!$B$1:$AD$1,0)) = 0, "YES", ""), "")</f>
        <v/>
      </c>
      <c r="AL27" s="26" t="str">
        <f>IFERROR(IF(INDEX(MY_Pivot!$B$2:$AD$602,MATCH($E27,MY_Pivot!$A$2:$A$602,0), MATCH(AL$2,MY_Pivot!$B$1:$AD$1,0)) = 0, "YES", ""), "")</f>
        <v/>
      </c>
      <c r="AM27" s="20">
        <f t="shared" si="1"/>
        <v>0</v>
      </c>
    </row>
    <row r="28" spans="1:39">
      <c r="A28" s="5" t="s">
        <v>261</v>
      </c>
      <c r="B28" s="6" t="s">
        <v>262</v>
      </c>
      <c r="C28" s="6" t="s">
        <v>26</v>
      </c>
      <c r="D28" s="5" t="s">
        <v>272</v>
      </c>
      <c r="E28" s="29">
        <v>378931747</v>
      </c>
      <c r="F28" s="7" t="str">
        <f t="shared" si="0"/>
        <v>378931747_0</v>
      </c>
      <c r="G28" s="7" t="s">
        <v>291</v>
      </c>
      <c r="H28" s="26" t="s">
        <v>300</v>
      </c>
      <c r="I28" s="26" t="s">
        <v>13</v>
      </c>
      <c r="J28" s="26" t="str">
        <f>IFERROR(IF(INDEX(MY_Pivot!$B$2:$AD$602,MATCH($E28,MY_Pivot!$A$2:$A$602,0), MATCH(J$2,MY_Pivot!$B$1:$AD$1,0)) = 0, "YES", ""), "")</f>
        <v/>
      </c>
      <c r="K28" s="26" t="str">
        <f>IFERROR(IF(INDEX(MY_Pivot!$B$2:$AD$602,MATCH($E28,MY_Pivot!$A$2:$A$602,0), MATCH(K$2,MY_Pivot!$B$1:$AD$1,0)) = 0, "YES", ""), "")</f>
        <v/>
      </c>
      <c r="L28" s="26" t="str">
        <f>IFERROR(IF(INDEX(MY_Pivot!$B$2:$AD$602,MATCH($E28,MY_Pivot!$A$2:$A$602,0), MATCH(L$2,MY_Pivot!$B$1:$AD$1,0)) = 0, "YES", ""), "")</f>
        <v/>
      </c>
      <c r="M28" s="26" t="str">
        <f>IFERROR(IF(INDEX(MY_Pivot!$B$2:$AD$602,MATCH($E28,MY_Pivot!$A$2:$A$602,0), MATCH(M$2,MY_Pivot!$B$1:$AD$1,0)) = 0, "YES", ""), "")</f>
        <v/>
      </c>
      <c r="N28" s="26" t="str">
        <f>IFERROR(IF(INDEX(MY_Pivot!$B$2:$AD$602,MATCH($E28,MY_Pivot!$A$2:$A$602,0), MATCH(N$2,MY_Pivot!$B$1:$AD$1,0)) = 0, "YES", ""), "")</f>
        <v/>
      </c>
      <c r="O28" s="26" t="str">
        <f>IFERROR(IF(INDEX(MY_Pivot!$B$2:$AD$602,MATCH($E28,MY_Pivot!$A$2:$A$602,0), MATCH(O$2,MY_Pivot!$B$1:$AD$1,0)) = 0, "YES", ""), "")</f>
        <v/>
      </c>
      <c r="P28" s="26" t="str">
        <f>IFERROR(IF(INDEX(MY_Pivot!$B$2:$AD$602,MATCH($E28,MY_Pivot!$A$2:$A$602,0), MATCH(P$2,MY_Pivot!$B$1:$AD$1,0)) = 0, "YES", ""), "")</f>
        <v/>
      </c>
      <c r="Q28" s="26" t="str">
        <f>IFERROR(IF(INDEX(MY_Pivot!$B$2:$AD$602,MATCH($E28,MY_Pivot!$A$2:$A$602,0), MATCH(Q$2,MY_Pivot!$B$1:$AD$1,0)) = 0, "YES", ""), "")</f>
        <v/>
      </c>
      <c r="R28" s="26" t="str">
        <f>IFERROR(IF(INDEX(MY_Pivot!$B$2:$AD$602,MATCH($E28,MY_Pivot!$A$2:$A$602,0), MATCH(R$2,MY_Pivot!$B$1:$AD$1,0)) = 0, "YES", ""), "")</f>
        <v/>
      </c>
      <c r="S28" s="26" t="str">
        <f>IFERROR(IF(INDEX(MY_Pivot!$B$2:$AD$602,MATCH($E28,MY_Pivot!$A$2:$A$602,0), MATCH(S$2,MY_Pivot!$B$1:$AD$1,0)) = 0, "YES", ""), "")</f>
        <v/>
      </c>
      <c r="T28" s="26" t="str">
        <f>IFERROR(IF(INDEX(MY_Pivot!$B$2:$AD$602,MATCH($E28,MY_Pivot!$A$2:$A$602,0), MATCH(T$2,MY_Pivot!$B$1:$AD$1,0)) = 0, "YES", ""), "")</f>
        <v/>
      </c>
      <c r="U28" s="26" t="str">
        <f>IFERROR(IF(INDEX(MY_Pivot!$B$2:$AD$602,MATCH($E28,MY_Pivot!$A$2:$A$602,0), MATCH(U$2,MY_Pivot!$B$1:$AD$1,0)) = 0, "YES", ""), "")</f>
        <v/>
      </c>
      <c r="V28" s="26" t="str">
        <f>IFERROR(IF(INDEX(MY_Pivot!$B$2:$AD$602,MATCH($E28,MY_Pivot!$A$2:$A$602,0), MATCH(V$2,MY_Pivot!$B$1:$AD$1,0)) = 0, "YES", ""), "")</f>
        <v/>
      </c>
      <c r="W28" s="26" t="str">
        <f>IFERROR(IF(INDEX(MY_Pivot!$B$2:$AD$602,MATCH($E28,MY_Pivot!$A$2:$A$602,0), MATCH(W$2,MY_Pivot!$B$1:$AD$1,0)) = 0, "YES", ""), "")</f>
        <v/>
      </c>
      <c r="X28" s="26" t="str">
        <f>IFERROR(IF(INDEX(MY_Pivot!$B$2:$AD$602,MATCH($E28,MY_Pivot!$A$2:$A$602,0), MATCH(X$2,MY_Pivot!$B$1:$AD$1,0)) = 0, "YES", ""), "")</f>
        <v/>
      </c>
      <c r="Y28" s="26" t="str">
        <f>IFERROR(IF(INDEX(MY_Pivot!$B$2:$AD$602,MATCH($E28,MY_Pivot!$A$2:$A$602,0), MATCH(Y$2,MY_Pivot!$B$1:$AD$1,0)) = 0, "YES", ""), "")</f>
        <v/>
      </c>
      <c r="Z28" s="26" t="str">
        <f>IFERROR(IF(INDEX(MY_Pivot!$B$2:$AD$602,MATCH($E28,MY_Pivot!$A$2:$A$602,0), MATCH(Z$2,MY_Pivot!$B$1:$AD$1,0)) = 0, "YES", ""), "")</f>
        <v/>
      </c>
      <c r="AA28" s="26" t="str">
        <f>IFERROR(IF(INDEX(MY_Pivot!$B$2:$AD$602,MATCH($E28,MY_Pivot!$A$2:$A$602,0), MATCH(AA$2,MY_Pivot!$B$1:$AD$1,0)) = 0, "YES", ""), "")</f>
        <v/>
      </c>
      <c r="AB28" s="26" t="str">
        <f>IFERROR(IF(INDEX(MY_Pivot!$B$2:$AD$602,MATCH($E28,MY_Pivot!$A$2:$A$602,0), MATCH(AB$2,MY_Pivot!$B$1:$AD$1,0)) = 0, "YES", ""), "")</f>
        <v/>
      </c>
      <c r="AC28" s="26" t="str">
        <f>IFERROR(IF(INDEX(MY_Pivot!$B$2:$AD$602,MATCH($E28,MY_Pivot!$A$2:$A$602,0), MATCH(AC$2,MY_Pivot!$B$1:$AD$1,0)) = 0, "YES", ""), "")</f>
        <v/>
      </c>
      <c r="AD28" s="26" t="str">
        <f>IFERROR(IF(INDEX(MY_Pivot!$B$2:$AD$602,MATCH($E28,MY_Pivot!$A$2:$A$602,0), MATCH(AD$2,MY_Pivot!$B$1:$AD$1,0)) = 0, "YES", ""), "")</f>
        <v/>
      </c>
      <c r="AE28" s="26" t="str">
        <f>IFERROR(IF(INDEX(MY_Pivot!$B$2:$AD$602,MATCH($E28,MY_Pivot!$A$2:$A$602,0), MATCH(AE$2,MY_Pivot!$B$1:$AD$1,0)) = 0, "YES", ""), "")</f>
        <v/>
      </c>
      <c r="AF28" s="26" t="str">
        <f>IFERROR(IF(INDEX(MY_Pivot!$B$2:$AD$602,MATCH($E28,MY_Pivot!$A$2:$A$602,0), MATCH(AF$2,MY_Pivot!$B$1:$AD$1,0)) = 0, "YES", ""), "")</f>
        <v/>
      </c>
      <c r="AG28" s="26" t="str">
        <f>IFERROR(IF(INDEX(MY_Pivot!$B$2:$AD$602,MATCH($E28,MY_Pivot!$A$2:$A$602,0), MATCH(AG$2,MY_Pivot!$B$1:$AD$1,0)) = 0, "YES", ""), "")</f>
        <v/>
      </c>
      <c r="AH28" s="26" t="str">
        <f>IFERROR(IF(INDEX(MY_Pivot!$B$2:$AD$602,MATCH($E28,MY_Pivot!$A$2:$A$602,0), MATCH(AH$2,MY_Pivot!$B$1:$AD$1,0)) = 0, "YES", ""), "")</f>
        <v/>
      </c>
      <c r="AI28" s="26" t="str">
        <f>IFERROR(IF(INDEX(MY_Pivot!$B$2:$AD$602,MATCH($E28,MY_Pivot!$A$2:$A$602,0), MATCH(AI$2,MY_Pivot!$B$1:$AD$1,0)) = 0, "YES", ""), "")</f>
        <v/>
      </c>
      <c r="AJ28" s="26" t="str">
        <f>IFERROR(IF(INDEX(MY_Pivot!$B$2:$AD$602,MATCH($E28,MY_Pivot!$A$2:$A$602,0), MATCH(AJ$2,MY_Pivot!$B$1:$AD$1,0)) = 0, "YES", ""), "")</f>
        <v/>
      </c>
      <c r="AK28" s="26" t="str">
        <f>IFERROR(IF(INDEX(MY_Pivot!$B$2:$AD$602,MATCH($E28,MY_Pivot!$A$2:$A$602,0), MATCH(AK$2,MY_Pivot!$B$1:$AD$1,0)) = 0, "YES", ""), "")</f>
        <v/>
      </c>
      <c r="AL28" s="26" t="str">
        <f>IFERROR(IF(INDEX(MY_Pivot!$B$2:$AD$602,MATCH($E28,MY_Pivot!$A$2:$A$602,0), MATCH(AL$2,MY_Pivot!$B$1:$AD$1,0)) = 0, "YES", ""), "")</f>
        <v/>
      </c>
      <c r="AM28" s="20">
        <f t="shared" si="1"/>
        <v>0</v>
      </c>
    </row>
    <row r="29" spans="1:39">
      <c r="A29" s="5" t="s">
        <v>261</v>
      </c>
      <c r="B29" s="6" t="s">
        <v>262</v>
      </c>
      <c r="C29" s="6" t="s">
        <v>26</v>
      </c>
      <c r="D29" s="5" t="s">
        <v>258</v>
      </c>
      <c r="E29" s="29">
        <v>395010985</v>
      </c>
      <c r="F29" s="7" t="str">
        <f t="shared" si="0"/>
        <v>395010985_0</v>
      </c>
      <c r="G29" s="7" t="s">
        <v>259</v>
      </c>
      <c r="H29" s="26" t="s">
        <v>301</v>
      </c>
      <c r="I29" s="26" t="s">
        <v>13</v>
      </c>
      <c r="J29" s="26" t="str">
        <f>IFERROR(IF(INDEX(MY_Pivot!$B$2:$AD$602,MATCH($E29,MY_Pivot!$A$2:$A$602,0), MATCH(J$2,MY_Pivot!$B$1:$AD$1,0)) = 0, "YES", ""), "")</f>
        <v/>
      </c>
      <c r="K29" s="26" t="str">
        <f>IFERROR(IF(INDEX(MY_Pivot!$B$2:$AD$602,MATCH($E29,MY_Pivot!$A$2:$A$602,0), MATCH(K$2,MY_Pivot!$B$1:$AD$1,0)) = 0, "YES", ""), "")</f>
        <v/>
      </c>
      <c r="L29" s="26" t="str">
        <f>IFERROR(IF(INDEX(MY_Pivot!$B$2:$AD$602,MATCH($E29,MY_Pivot!$A$2:$A$602,0), MATCH(L$2,MY_Pivot!$B$1:$AD$1,0)) = 0, "YES", ""), "")</f>
        <v/>
      </c>
      <c r="M29" s="26" t="str">
        <f>IFERROR(IF(INDEX(MY_Pivot!$B$2:$AD$602,MATCH($E29,MY_Pivot!$A$2:$A$602,0), MATCH(M$2,MY_Pivot!$B$1:$AD$1,0)) = 0, "YES", ""), "")</f>
        <v/>
      </c>
      <c r="N29" s="26" t="str">
        <f>IFERROR(IF(INDEX(MY_Pivot!$B$2:$AD$602,MATCH($E29,MY_Pivot!$A$2:$A$602,0), MATCH(N$2,MY_Pivot!$B$1:$AD$1,0)) = 0, "YES", ""), "")</f>
        <v/>
      </c>
      <c r="O29" s="26" t="str">
        <f>IFERROR(IF(INDEX(MY_Pivot!$B$2:$AD$602,MATCH($E29,MY_Pivot!$A$2:$A$602,0), MATCH(O$2,MY_Pivot!$B$1:$AD$1,0)) = 0, "YES", ""), "")</f>
        <v/>
      </c>
      <c r="P29" s="26" t="str">
        <f>IFERROR(IF(INDEX(MY_Pivot!$B$2:$AD$602,MATCH($E29,MY_Pivot!$A$2:$A$602,0), MATCH(P$2,MY_Pivot!$B$1:$AD$1,0)) = 0, "YES", ""), "")</f>
        <v/>
      </c>
      <c r="Q29" s="26" t="str">
        <f>IFERROR(IF(INDEX(MY_Pivot!$B$2:$AD$602,MATCH($E29,MY_Pivot!$A$2:$A$602,0), MATCH(Q$2,MY_Pivot!$B$1:$AD$1,0)) = 0, "YES", ""), "")</f>
        <v/>
      </c>
      <c r="R29" s="26" t="str">
        <f>IFERROR(IF(INDEX(MY_Pivot!$B$2:$AD$602,MATCH($E29,MY_Pivot!$A$2:$A$602,0), MATCH(R$2,MY_Pivot!$B$1:$AD$1,0)) = 0, "YES", ""), "")</f>
        <v/>
      </c>
      <c r="S29" s="26" t="str">
        <f>IFERROR(IF(INDEX(MY_Pivot!$B$2:$AD$602,MATCH($E29,MY_Pivot!$A$2:$A$602,0), MATCH(S$2,MY_Pivot!$B$1:$AD$1,0)) = 0, "YES", ""), "")</f>
        <v/>
      </c>
      <c r="T29" s="26" t="str">
        <f>IFERROR(IF(INDEX(MY_Pivot!$B$2:$AD$602,MATCH($E29,MY_Pivot!$A$2:$A$602,0), MATCH(T$2,MY_Pivot!$B$1:$AD$1,0)) = 0, "YES", ""), "")</f>
        <v/>
      </c>
      <c r="U29" s="26" t="str">
        <f>IFERROR(IF(INDEX(MY_Pivot!$B$2:$AD$602,MATCH($E29,MY_Pivot!$A$2:$A$602,0), MATCH(U$2,MY_Pivot!$B$1:$AD$1,0)) = 0, "YES", ""), "")</f>
        <v/>
      </c>
      <c r="V29" s="26" t="str">
        <f>IFERROR(IF(INDEX(MY_Pivot!$B$2:$AD$602,MATCH($E29,MY_Pivot!$A$2:$A$602,0), MATCH(V$2,MY_Pivot!$B$1:$AD$1,0)) = 0, "YES", ""), "")</f>
        <v/>
      </c>
      <c r="W29" s="26" t="str">
        <f>IFERROR(IF(INDEX(MY_Pivot!$B$2:$AD$602,MATCH($E29,MY_Pivot!$A$2:$A$602,0), MATCH(W$2,MY_Pivot!$B$1:$AD$1,0)) = 0, "YES", ""), "")</f>
        <v/>
      </c>
      <c r="X29" s="26" t="str">
        <f>IFERROR(IF(INDEX(MY_Pivot!$B$2:$AD$602,MATCH($E29,MY_Pivot!$A$2:$A$602,0), MATCH(X$2,MY_Pivot!$B$1:$AD$1,0)) = 0, "YES", ""), "")</f>
        <v/>
      </c>
      <c r="Y29" s="26" t="str">
        <f>IFERROR(IF(INDEX(MY_Pivot!$B$2:$AD$602,MATCH($E29,MY_Pivot!$A$2:$A$602,0), MATCH(Y$2,MY_Pivot!$B$1:$AD$1,0)) = 0, "YES", ""), "")</f>
        <v/>
      </c>
      <c r="Z29" s="26" t="str">
        <f>IFERROR(IF(INDEX(MY_Pivot!$B$2:$AD$602,MATCH($E29,MY_Pivot!$A$2:$A$602,0), MATCH(Z$2,MY_Pivot!$B$1:$AD$1,0)) = 0, "YES", ""), "")</f>
        <v/>
      </c>
      <c r="AA29" s="26" t="str">
        <f>IFERROR(IF(INDEX(MY_Pivot!$B$2:$AD$602,MATCH($E29,MY_Pivot!$A$2:$A$602,0), MATCH(AA$2,MY_Pivot!$B$1:$AD$1,0)) = 0, "YES", ""), "")</f>
        <v/>
      </c>
      <c r="AB29" s="26" t="str">
        <f>IFERROR(IF(INDEX(MY_Pivot!$B$2:$AD$602,MATCH($E29,MY_Pivot!$A$2:$A$602,0), MATCH(AB$2,MY_Pivot!$B$1:$AD$1,0)) = 0, "YES", ""), "")</f>
        <v/>
      </c>
      <c r="AC29" s="26" t="str">
        <f>IFERROR(IF(INDEX(MY_Pivot!$B$2:$AD$602,MATCH($E29,MY_Pivot!$A$2:$A$602,0), MATCH(AC$2,MY_Pivot!$B$1:$AD$1,0)) = 0, "YES", ""), "")</f>
        <v/>
      </c>
      <c r="AD29" s="26" t="str">
        <f>IFERROR(IF(INDEX(MY_Pivot!$B$2:$AD$602,MATCH($E29,MY_Pivot!$A$2:$A$602,0), MATCH(AD$2,MY_Pivot!$B$1:$AD$1,0)) = 0, "YES", ""), "")</f>
        <v/>
      </c>
      <c r="AE29" s="26" t="str">
        <f>IFERROR(IF(INDEX(MY_Pivot!$B$2:$AD$602,MATCH($E29,MY_Pivot!$A$2:$A$602,0), MATCH(AE$2,MY_Pivot!$B$1:$AD$1,0)) = 0, "YES", ""), "")</f>
        <v/>
      </c>
      <c r="AF29" s="26" t="str">
        <f>IFERROR(IF(INDEX(MY_Pivot!$B$2:$AD$602,MATCH($E29,MY_Pivot!$A$2:$A$602,0), MATCH(AF$2,MY_Pivot!$B$1:$AD$1,0)) = 0, "YES", ""), "")</f>
        <v/>
      </c>
      <c r="AG29" s="26" t="str">
        <f>IFERROR(IF(INDEX(MY_Pivot!$B$2:$AD$602,MATCH($E29,MY_Pivot!$A$2:$A$602,0), MATCH(AG$2,MY_Pivot!$B$1:$AD$1,0)) = 0, "YES", ""), "")</f>
        <v/>
      </c>
      <c r="AH29" s="26" t="str">
        <f>IFERROR(IF(INDEX(MY_Pivot!$B$2:$AD$602,MATCH($E29,MY_Pivot!$A$2:$A$602,0), MATCH(AH$2,MY_Pivot!$B$1:$AD$1,0)) = 0, "YES", ""), "")</f>
        <v/>
      </c>
      <c r="AI29" s="26" t="str">
        <f>IFERROR(IF(INDEX(MY_Pivot!$B$2:$AD$602,MATCH($E29,MY_Pivot!$A$2:$A$602,0), MATCH(AI$2,MY_Pivot!$B$1:$AD$1,0)) = 0, "YES", ""), "")</f>
        <v/>
      </c>
      <c r="AJ29" s="26" t="str">
        <f>IFERROR(IF(INDEX(MY_Pivot!$B$2:$AD$602,MATCH($E29,MY_Pivot!$A$2:$A$602,0), MATCH(AJ$2,MY_Pivot!$B$1:$AD$1,0)) = 0, "YES", ""), "")</f>
        <v/>
      </c>
      <c r="AK29" s="26" t="str">
        <f>IFERROR(IF(INDEX(MY_Pivot!$B$2:$AD$602,MATCH($E29,MY_Pivot!$A$2:$A$602,0), MATCH(AK$2,MY_Pivot!$B$1:$AD$1,0)) = 0, "YES", ""), "")</f>
        <v/>
      </c>
      <c r="AL29" s="26" t="str">
        <f>IFERROR(IF(INDEX(MY_Pivot!$B$2:$AD$602,MATCH($E29,MY_Pivot!$A$2:$A$602,0), MATCH(AL$2,MY_Pivot!$B$1:$AD$1,0)) = 0, "YES", ""), "")</f>
        <v/>
      </c>
      <c r="AM29" s="20">
        <f t="shared" si="1"/>
        <v>0</v>
      </c>
    </row>
    <row r="30" spans="1:39">
      <c r="A30" s="5" t="s">
        <v>261</v>
      </c>
      <c r="B30" s="6" t="s">
        <v>262</v>
      </c>
      <c r="C30" s="6" t="s">
        <v>302</v>
      </c>
      <c r="D30" s="5" t="s">
        <v>258</v>
      </c>
      <c r="E30" s="29">
        <v>395070660</v>
      </c>
      <c r="F30" s="7" t="str">
        <f t="shared" si="0"/>
        <v>395070660_0</v>
      </c>
      <c r="G30" s="7" t="s">
        <v>259</v>
      </c>
      <c r="H30" s="26" t="s">
        <v>303</v>
      </c>
      <c r="I30" s="26" t="s">
        <v>147</v>
      </c>
      <c r="J30" s="26" t="str">
        <f>IFERROR(IF(INDEX(MY_Pivot!$B$2:$AD$602,MATCH($E30,MY_Pivot!$A$2:$A$602,0), MATCH(J$2,MY_Pivot!$B$1:$AD$1,0)) = 0, "YES", ""), "")</f>
        <v/>
      </c>
      <c r="K30" s="26" t="str">
        <f>IFERROR(IF(INDEX(MY_Pivot!$B$2:$AD$602,MATCH($E30,MY_Pivot!$A$2:$A$602,0), MATCH(K$2,MY_Pivot!$B$1:$AD$1,0)) = 0, "YES", ""), "")</f>
        <v/>
      </c>
      <c r="L30" s="26" t="str">
        <f>IFERROR(IF(INDEX(MY_Pivot!$B$2:$AD$602,MATCH($E30,MY_Pivot!$A$2:$A$602,0), MATCH(L$2,MY_Pivot!$B$1:$AD$1,0)) = 0, "YES", ""), "")</f>
        <v/>
      </c>
      <c r="M30" s="26" t="str">
        <f>IFERROR(IF(INDEX(MY_Pivot!$B$2:$AD$602,MATCH($E30,MY_Pivot!$A$2:$A$602,0), MATCH(M$2,MY_Pivot!$B$1:$AD$1,0)) = 0, "YES", ""), "")</f>
        <v/>
      </c>
      <c r="N30" s="26" t="str">
        <f>IFERROR(IF(INDEX(MY_Pivot!$B$2:$AD$602,MATCH($E30,MY_Pivot!$A$2:$A$602,0), MATCH(N$2,MY_Pivot!$B$1:$AD$1,0)) = 0, "YES", ""), "")</f>
        <v/>
      </c>
      <c r="O30" s="26" t="str">
        <f>IFERROR(IF(INDEX(MY_Pivot!$B$2:$AD$602,MATCH($E30,MY_Pivot!$A$2:$A$602,0), MATCH(O$2,MY_Pivot!$B$1:$AD$1,0)) = 0, "YES", ""), "")</f>
        <v/>
      </c>
      <c r="P30" s="26" t="str">
        <f>IFERROR(IF(INDEX(MY_Pivot!$B$2:$AD$602,MATCH($E30,MY_Pivot!$A$2:$A$602,0), MATCH(P$2,MY_Pivot!$B$1:$AD$1,0)) = 0, "YES", ""), "")</f>
        <v/>
      </c>
      <c r="Q30" s="26" t="str">
        <f>IFERROR(IF(INDEX(MY_Pivot!$B$2:$AD$602,MATCH($E30,MY_Pivot!$A$2:$A$602,0), MATCH(Q$2,MY_Pivot!$B$1:$AD$1,0)) = 0, "YES", ""), "")</f>
        <v/>
      </c>
      <c r="R30" s="26" t="str">
        <f>IFERROR(IF(INDEX(MY_Pivot!$B$2:$AD$602,MATCH($E30,MY_Pivot!$A$2:$A$602,0), MATCH(R$2,MY_Pivot!$B$1:$AD$1,0)) = 0, "YES", ""), "")</f>
        <v/>
      </c>
      <c r="S30" s="26" t="str">
        <f>IFERROR(IF(INDEX(MY_Pivot!$B$2:$AD$602,MATCH($E30,MY_Pivot!$A$2:$A$602,0), MATCH(S$2,MY_Pivot!$B$1:$AD$1,0)) = 0, "YES", ""), "")</f>
        <v/>
      </c>
      <c r="T30" s="26" t="str">
        <f>IFERROR(IF(INDEX(MY_Pivot!$B$2:$AD$602,MATCH($E30,MY_Pivot!$A$2:$A$602,0), MATCH(T$2,MY_Pivot!$B$1:$AD$1,0)) = 0, "YES", ""), "")</f>
        <v/>
      </c>
      <c r="U30" s="26" t="str">
        <f>IFERROR(IF(INDEX(MY_Pivot!$B$2:$AD$602,MATCH($E30,MY_Pivot!$A$2:$A$602,0), MATCH(U$2,MY_Pivot!$B$1:$AD$1,0)) = 0, "YES", ""), "")</f>
        <v/>
      </c>
      <c r="V30" s="26" t="str">
        <f>IFERROR(IF(INDEX(MY_Pivot!$B$2:$AD$602,MATCH($E30,MY_Pivot!$A$2:$A$602,0), MATCH(V$2,MY_Pivot!$B$1:$AD$1,0)) = 0, "YES", ""), "")</f>
        <v/>
      </c>
      <c r="W30" s="26" t="str">
        <f>IFERROR(IF(INDEX(MY_Pivot!$B$2:$AD$602,MATCH($E30,MY_Pivot!$A$2:$A$602,0), MATCH(W$2,MY_Pivot!$B$1:$AD$1,0)) = 0, "YES", ""), "")</f>
        <v/>
      </c>
      <c r="X30" s="26" t="str">
        <f>IFERROR(IF(INDEX(MY_Pivot!$B$2:$AD$602,MATCH($E30,MY_Pivot!$A$2:$A$602,0), MATCH(X$2,MY_Pivot!$B$1:$AD$1,0)) = 0, "YES", ""), "")</f>
        <v/>
      </c>
      <c r="Y30" s="26" t="str">
        <f>IFERROR(IF(INDEX(MY_Pivot!$B$2:$AD$602,MATCH($E30,MY_Pivot!$A$2:$A$602,0), MATCH(Y$2,MY_Pivot!$B$1:$AD$1,0)) = 0, "YES", ""), "")</f>
        <v/>
      </c>
      <c r="Z30" s="26" t="str">
        <f>IFERROR(IF(INDEX(MY_Pivot!$B$2:$AD$602,MATCH($E30,MY_Pivot!$A$2:$A$602,0), MATCH(Z$2,MY_Pivot!$B$1:$AD$1,0)) = 0, "YES", ""), "")</f>
        <v/>
      </c>
      <c r="AA30" s="26" t="str">
        <f>IFERROR(IF(INDEX(MY_Pivot!$B$2:$AD$602,MATCH($E30,MY_Pivot!$A$2:$A$602,0), MATCH(AA$2,MY_Pivot!$B$1:$AD$1,0)) = 0, "YES", ""), "")</f>
        <v/>
      </c>
      <c r="AB30" s="26" t="str">
        <f>IFERROR(IF(INDEX(MY_Pivot!$B$2:$AD$602,MATCH($E30,MY_Pivot!$A$2:$A$602,0), MATCH(AB$2,MY_Pivot!$B$1:$AD$1,0)) = 0, "YES", ""), "")</f>
        <v/>
      </c>
      <c r="AC30" s="26" t="str">
        <f>IFERROR(IF(INDEX(MY_Pivot!$B$2:$AD$602,MATCH($E30,MY_Pivot!$A$2:$A$602,0), MATCH(AC$2,MY_Pivot!$B$1:$AD$1,0)) = 0, "YES", ""), "")</f>
        <v/>
      </c>
      <c r="AD30" s="26" t="str">
        <f>IFERROR(IF(INDEX(MY_Pivot!$B$2:$AD$602,MATCH($E30,MY_Pivot!$A$2:$A$602,0), MATCH(AD$2,MY_Pivot!$B$1:$AD$1,0)) = 0, "YES", ""), "")</f>
        <v/>
      </c>
      <c r="AE30" s="26" t="str">
        <f>IFERROR(IF(INDEX(MY_Pivot!$B$2:$AD$602,MATCH($E30,MY_Pivot!$A$2:$A$602,0), MATCH(AE$2,MY_Pivot!$B$1:$AD$1,0)) = 0, "YES", ""), "")</f>
        <v/>
      </c>
      <c r="AF30" s="26" t="str">
        <f>IFERROR(IF(INDEX(MY_Pivot!$B$2:$AD$602,MATCH($E30,MY_Pivot!$A$2:$A$602,0), MATCH(AF$2,MY_Pivot!$B$1:$AD$1,0)) = 0, "YES", ""), "")</f>
        <v/>
      </c>
      <c r="AG30" s="26" t="str">
        <f>IFERROR(IF(INDEX(MY_Pivot!$B$2:$AD$602,MATCH($E30,MY_Pivot!$A$2:$A$602,0), MATCH(AG$2,MY_Pivot!$B$1:$AD$1,0)) = 0, "YES", ""), "")</f>
        <v/>
      </c>
      <c r="AH30" s="26" t="str">
        <f>IFERROR(IF(INDEX(MY_Pivot!$B$2:$AD$602,MATCH($E30,MY_Pivot!$A$2:$A$602,0), MATCH(AH$2,MY_Pivot!$B$1:$AD$1,0)) = 0, "YES", ""), "")</f>
        <v/>
      </c>
      <c r="AI30" s="26" t="str">
        <f>IFERROR(IF(INDEX(MY_Pivot!$B$2:$AD$602,MATCH($E30,MY_Pivot!$A$2:$A$602,0), MATCH(AI$2,MY_Pivot!$B$1:$AD$1,0)) = 0, "YES", ""), "")</f>
        <v/>
      </c>
      <c r="AJ30" s="26" t="str">
        <f>IFERROR(IF(INDEX(MY_Pivot!$B$2:$AD$602,MATCH($E30,MY_Pivot!$A$2:$A$602,0), MATCH(AJ$2,MY_Pivot!$B$1:$AD$1,0)) = 0, "YES", ""), "")</f>
        <v/>
      </c>
      <c r="AK30" s="26" t="str">
        <f>IFERROR(IF(INDEX(MY_Pivot!$B$2:$AD$602,MATCH($E30,MY_Pivot!$A$2:$A$602,0), MATCH(AK$2,MY_Pivot!$B$1:$AD$1,0)) = 0, "YES", ""), "")</f>
        <v/>
      </c>
      <c r="AL30" s="26" t="str">
        <f>IFERROR(IF(INDEX(MY_Pivot!$B$2:$AD$602,MATCH($E30,MY_Pivot!$A$2:$A$602,0), MATCH(AL$2,MY_Pivot!$B$1:$AD$1,0)) = 0, "YES", ""), "")</f>
        <v/>
      </c>
      <c r="AM30" s="20">
        <f t="shared" si="1"/>
        <v>0</v>
      </c>
    </row>
    <row r="31" spans="1:39">
      <c r="A31" s="5" t="s">
        <v>261</v>
      </c>
      <c r="B31" s="6" t="s">
        <v>262</v>
      </c>
      <c r="C31" s="6" t="s">
        <v>302</v>
      </c>
      <c r="D31" s="5" t="s">
        <v>272</v>
      </c>
      <c r="E31" s="29">
        <v>396549143</v>
      </c>
      <c r="F31" s="7" t="str">
        <f t="shared" si="0"/>
        <v>396549143_0</v>
      </c>
      <c r="G31" s="7" t="s">
        <v>291</v>
      </c>
      <c r="H31" s="26" t="s">
        <v>304</v>
      </c>
      <c r="I31" s="26" t="s">
        <v>13</v>
      </c>
      <c r="J31" s="26" t="str">
        <f>IFERROR(IF(INDEX(MY_Pivot!$B$2:$AD$602,MATCH($E31,MY_Pivot!$A$2:$A$602,0), MATCH(J$2,MY_Pivot!$B$1:$AD$1,0)) = 0, "YES", ""), "")</f>
        <v/>
      </c>
      <c r="K31" s="26" t="str">
        <f>IFERROR(IF(INDEX(MY_Pivot!$B$2:$AD$602,MATCH($E31,MY_Pivot!$A$2:$A$602,0), MATCH(K$2,MY_Pivot!$B$1:$AD$1,0)) = 0, "YES", ""), "")</f>
        <v/>
      </c>
      <c r="L31" s="26" t="str">
        <f>IFERROR(IF(INDEX(MY_Pivot!$B$2:$AD$602,MATCH($E31,MY_Pivot!$A$2:$A$602,0), MATCH(L$2,MY_Pivot!$B$1:$AD$1,0)) = 0, "YES", ""), "")</f>
        <v/>
      </c>
      <c r="M31" s="26" t="str">
        <f>IFERROR(IF(INDEX(MY_Pivot!$B$2:$AD$602,MATCH($E31,MY_Pivot!$A$2:$A$602,0), MATCH(M$2,MY_Pivot!$B$1:$AD$1,0)) = 0, "YES", ""), "")</f>
        <v/>
      </c>
      <c r="N31" s="26" t="str">
        <f>IFERROR(IF(INDEX(MY_Pivot!$B$2:$AD$602,MATCH($E31,MY_Pivot!$A$2:$A$602,0), MATCH(N$2,MY_Pivot!$B$1:$AD$1,0)) = 0, "YES", ""), "")</f>
        <v/>
      </c>
      <c r="O31" s="26" t="str">
        <f>IFERROR(IF(INDEX(MY_Pivot!$B$2:$AD$602,MATCH($E31,MY_Pivot!$A$2:$A$602,0), MATCH(O$2,MY_Pivot!$B$1:$AD$1,0)) = 0, "YES", ""), "")</f>
        <v/>
      </c>
      <c r="P31" s="26" t="str">
        <f>IFERROR(IF(INDEX(MY_Pivot!$B$2:$AD$602,MATCH($E31,MY_Pivot!$A$2:$A$602,0), MATCH(P$2,MY_Pivot!$B$1:$AD$1,0)) = 0, "YES", ""), "")</f>
        <v/>
      </c>
      <c r="Q31" s="26" t="str">
        <f>IFERROR(IF(INDEX(MY_Pivot!$B$2:$AD$602,MATCH($E31,MY_Pivot!$A$2:$A$602,0), MATCH(Q$2,MY_Pivot!$B$1:$AD$1,0)) = 0, "YES", ""), "")</f>
        <v/>
      </c>
      <c r="R31" s="26" t="str">
        <f>IFERROR(IF(INDEX(MY_Pivot!$B$2:$AD$602,MATCH($E31,MY_Pivot!$A$2:$A$602,0), MATCH(R$2,MY_Pivot!$B$1:$AD$1,0)) = 0, "YES", ""), "")</f>
        <v/>
      </c>
      <c r="S31" s="26" t="str">
        <f>IFERROR(IF(INDEX(MY_Pivot!$B$2:$AD$602,MATCH($E31,MY_Pivot!$A$2:$A$602,0), MATCH(S$2,MY_Pivot!$B$1:$AD$1,0)) = 0, "YES", ""), "")</f>
        <v/>
      </c>
      <c r="T31" s="26" t="str">
        <f>IFERROR(IF(INDEX(MY_Pivot!$B$2:$AD$602,MATCH($E31,MY_Pivot!$A$2:$A$602,0), MATCH(T$2,MY_Pivot!$B$1:$AD$1,0)) = 0, "YES", ""), "")</f>
        <v/>
      </c>
      <c r="U31" s="26" t="str">
        <f>IFERROR(IF(INDEX(MY_Pivot!$B$2:$AD$602,MATCH($E31,MY_Pivot!$A$2:$A$602,0), MATCH(U$2,MY_Pivot!$B$1:$AD$1,0)) = 0, "YES", ""), "")</f>
        <v/>
      </c>
      <c r="V31" s="26" t="str">
        <f>IFERROR(IF(INDEX(MY_Pivot!$B$2:$AD$602,MATCH($E31,MY_Pivot!$A$2:$A$602,0), MATCH(V$2,MY_Pivot!$B$1:$AD$1,0)) = 0, "YES", ""), "")</f>
        <v/>
      </c>
      <c r="W31" s="26" t="str">
        <f>IFERROR(IF(INDEX(MY_Pivot!$B$2:$AD$602,MATCH($E31,MY_Pivot!$A$2:$A$602,0), MATCH(W$2,MY_Pivot!$B$1:$AD$1,0)) = 0, "YES", ""), "")</f>
        <v/>
      </c>
      <c r="X31" s="26" t="str">
        <f>IFERROR(IF(INDEX(MY_Pivot!$B$2:$AD$602,MATCH($E31,MY_Pivot!$A$2:$A$602,0), MATCH(X$2,MY_Pivot!$B$1:$AD$1,0)) = 0, "YES", ""), "")</f>
        <v/>
      </c>
      <c r="Y31" s="26" t="str">
        <f>IFERROR(IF(INDEX(MY_Pivot!$B$2:$AD$602,MATCH($E31,MY_Pivot!$A$2:$A$602,0), MATCH(Y$2,MY_Pivot!$B$1:$AD$1,0)) = 0, "YES", ""), "")</f>
        <v/>
      </c>
      <c r="Z31" s="26" t="str">
        <f>IFERROR(IF(INDEX(MY_Pivot!$B$2:$AD$602,MATCH($E31,MY_Pivot!$A$2:$A$602,0), MATCH(Z$2,MY_Pivot!$B$1:$AD$1,0)) = 0, "YES", ""), "")</f>
        <v/>
      </c>
      <c r="AA31" s="26" t="str">
        <f>IFERROR(IF(INDEX(MY_Pivot!$B$2:$AD$602,MATCH($E31,MY_Pivot!$A$2:$A$602,0), MATCH(AA$2,MY_Pivot!$B$1:$AD$1,0)) = 0, "YES", ""), "")</f>
        <v/>
      </c>
      <c r="AB31" s="26" t="str">
        <f>IFERROR(IF(INDEX(MY_Pivot!$B$2:$AD$602,MATCH($E31,MY_Pivot!$A$2:$A$602,0), MATCH(AB$2,MY_Pivot!$B$1:$AD$1,0)) = 0, "YES", ""), "")</f>
        <v/>
      </c>
      <c r="AC31" s="26" t="str">
        <f>IFERROR(IF(INDEX(MY_Pivot!$B$2:$AD$602,MATCH($E31,MY_Pivot!$A$2:$A$602,0), MATCH(AC$2,MY_Pivot!$B$1:$AD$1,0)) = 0, "YES", ""), "")</f>
        <v/>
      </c>
      <c r="AD31" s="26" t="str">
        <f>IFERROR(IF(INDEX(MY_Pivot!$B$2:$AD$602,MATCH($E31,MY_Pivot!$A$2:$A$602,0), MATCH(AD$2,MY_Pivot!$B$1:$AD$1,0)) = 0, "YES", ""), "")</f>
        <v/>
      </c>
      <c r="AE31" s="26" t="str">
        <f>IFERROR(IF(INDEX(MY_Pivot!$B$2:$AD$602,MATCH($E31,MY_Pivot!$A$2:$A$602,0), MATCH(AE$2,MY_Pivot!$B$1:$AD$1,0)) = 0, "YES", ""), "")</f>
        <v/>
      </c>
      <c r="AF31" s="26" t="str">
        <f>IFERROR(IF(INDEX(MY_Pivot!$B$2:$AD$602,MATCH($E31,MY_Pivot!$A$2:$A$602,0), MATCH(AF$2,MY_Pivot!$B$1:$AD$1,0)) = 0, "YES", ""), "")</f>
        <v/>
      </c>
      <c r="AG31" s="26" t="str">
        <f>IFERROR(IF(INDEX(MY_Pivot!$B$2:$AD$602,MATCH($E31,MY_Pivot!$A$2:$A$602,0), MATCH(AG$2,MY_Pivot!$B$1:$AD$1,0)) = 0, "YES", ""), "")</f>
        <v/>
      </c>
      <c r="AH31" s="26" t="str">
        <f>IFERROR(IF(INDEX(MY_Pivot!$B$2:$AD$602,MATCH($E31,MY_Pivot!$A$2:$A$602,0), MATCH(AH$2,MY_Pivot!$B$1:$AD$1,0)) = 0, "YES", ""), "")</f>
        <v/>
      </c>
      <c r="AI31" s="26" t="str">
        <f>IFERROR(IF(INDEX(MY_Pivot!$B$2:$AD$602,MATCH($E31,MY_Pivot!$A$2:$A$602,0), MATCH(AI$2,MY_Pivot!$B$1:$AD$1,0)) = 0, "YES", ""), "")</f>
        <v/>
      </c>
      <c r="AJ31" s="26" t="str">
        <f>IFERROR(IF(INDEX(MY_Pivot!$B$2:$AD$602,MATCH($E31,MY_Pivot!$A$2:$A$602,0), MATCH(AJ$2,MY_Pivot!$B$1:$AD$1,0)) = 0, "YES", ""), "")</f>
        <v/>
      </c>
      <c r="AK31" s="26" t="str">
        <f>IFERROR(IF(INDEX(MY_Pivot!$B$2:$AD$602,MATCH($E31,MY_Pivot!$A$2:$A$602,0), MATCH(AK$2,MY_Pivot!$B$1:$AD$1,0)) = 0, "YES", ""), "")</f>
        <v/>
      </c>
      <c r="AL31" s="26" t="str">
        <f>IFERROR(IF(INDEX(MY_Pivot!$B$2:$AD$602,MATCH($E31,MY_Pivot!$A$2:$A$602,0), MATCH(AL$2,MY_Pivot!$B$1:$AD$1,0)) = 0, "YES", ""), "")</f>
        <v/>
      </c>
      <c r="AM31" s="20">
        <f t="shared" si="1"/>
        <v>0</v>
      </c>
    </row>
    <row r="32" spans="1:39">
      <c r="A32" s="5" t="s">
        <v>261</v>
      </c>
      <c r="B32" s="6" t="s">
        <v>305</v>
      </c>
      <c r="C32" s="6" t="s">
        <v>306</v>
      </c>
      <c r="D32" s="5" t="s">
        <v>272</v>
      </c>
      <c r="E32" s="29">
        <v>396600788</v>
      </c>
      <c r="F32" s="7" t="str">
        <f t="shared" si="0"/>
        <v>396600788_0</v>
      </c>
      <c r="G32" s="7" t="s">
        <v>291</v>
      </c>
      <c r="H32" s="26" t="s">
        <v>307</v>
      </c>
      <c r="I32" s="26" t="s">
        <v>13</v>
      </c>
      <c r="J32" s="26" t="str">
        <f>IFERROR(IF(INDEX(MY_Pivot!$B$2:$AD$602,MATCH($E32,MY_Pivot!$A$2:$A$602,0), MATCH(J$2,MY_Pivot!$B$1:$AD$1,0)) = 0, "YES", ""), "")</f>
        <v/>
      </c>
      <c r="K32" s="26" t="str">
        <f>IFERROR(IF(INDEX(MY_Pivot!$B$2:$AD$602,MATCH($E32,MY_Pivot!$A$2:$A$602,0), MATCH(K$2,MY_Pivot!$B$1:$AD$1,0)) = 0, "YES", ""), "")</f>
        <v/>
      </c>
      <c r="L32" s="26" t="str">
        <f>IFERROR(IF(INDEX(MY_Pivot!$B$2:$AD$602,MATCH($E32,MY_Pivot!$A$2:$A$602,0), MATCH(L$2,MY_Pivot!$B$1:$AD$1,0)) = 0, "YES", ""), "")</f>
        <v/>
      </c>
      <c r="M32" s="26" t="str">
        <f>IFERROR(IF(INDEX(MY_Pivot!$B$2:$AD$602,MATCH($E32,MY_Pivot!$A$2:$A$602,0), MATCH(M$2,MY_Pivot!$B$1:$AD$1,0)) = 0, "YES", ""), "")</f>
        <v/>
      </c>
      <c r="N32" s="26" t="str">
        <f>IFERROR(IF(INDEX(MY_Pivot!$B$2:$AD$602,MATCH($E32,MY_Pivot!$A$2:$A$602,0), MATCH(N$2,MY_Pivot!$B$1:$AD$1,0)) = 0, "YES", ""), "")</f>
        <v/>
      </c>
      <c r="O32" s="26" t="str">
        <f>IFERROR(IF(INDEX(MY_Pivot!$B$2:$AD$602,MATCH($E32,MY_Pivot!$A$2:$A$602,0), MATCH(O$2,MY_Pivot!$B$1:$AD$1,0)) = 0, "YES", ""), "")</f>
        <v/>
      </c>
      <c r="P32" s="26" t="str">
        <f>IFERROR(IF(INDEX(MY_Pivot!$B$2:$AD$602,MATCH($E32,MY_Pivot!$A$2:$A$602,0), MATCH(P$2,MY_Pivot!$B$1:$AD$1,0)) = 0, "YES", ""), "")</f>
        <v/>
      </c>
      <c r="Q32" s="26" t="str">
        <f>IFERROR(IF(INDEX(MY_Pivot!$B$2:$AD$602,MATCH($E32,MY_Pivot!$A$2:$A$602,0), MATCH(Q$2,MY_Pivot!$B$1:$AD$1,0)) = 0, "YES", ""), "")</f>
        <v/>
      </c>
      <c r="R32" s="26" t="str">
        <f>IFERROR(IF(INDEX(MY_Pivot!$B$2:$AD$602,MATCH($E32,MY_Pivot!$A$2:$A$602,0), MATCH(R$2,MY_Pivot!$B$1:$AD$1,0)) = 0, "YES", ""), "")</f>
        <v/>
      </c>
      <c r="S32" s="26" t="str">
        <f>IFERROR(IF(INDEX(MY_Pivot!$B$2:$AD$602,MATCH($E32,MY_Pivot!$A$2:$A$602,0), MATCH(S$2,MY_Pivot!$B$1:$AD$1,0)) = 0, "YES", ""), "")</f>
        <v/>
      </c>
      <c r="T32" s="26" t="str">
        <f>IFERROR(IF(INDEX(MY_Pivot!$B$2:$AD$602,MATCH($E32,MY_Pivot!$A$2:$A$602,0), MATCH(T$2,MY_Pivot!$B$1:$AD$1,0)) = 0, "YES", ""), "")</f>
        <v/>
      </c>
      <c r="U32" s="26" t="str">
        <f>IFERROR(IF(INDEX(MY_Pivot!$B$2:$AD$602,MATCH($E32,MY_Pivot!$A$2:$A$602,0), MATCH(U$2,MY_Pivot!$B$1:$AD$1,0)) = 0, "YES", ""), "")</f>
        <v/>
      </c>
      <c r="V32" s="26" t="str">
        <f>IFERROR(IF(INDEX(MY_Pivot!$B$2:$AD$602,MATCH($E32,MY_Pivot!$A$2:$A$602,0), MATCH(V$2,MY_Pivot!$B$1:$AD$1,0)) = 0, "YES", ""), "")</f>
        <v/>
      </c>
      <c r="W32" s="26" t="str">
        <f>IFERROR(IF(INDEX(MY_Pivot!$B$2:$AD$602,MATCH($E32,MY_Pivot!$A$2:$A$602,0), MATCH(W$2,MY_Pivot!$B$1:$AD$1,0)) = 0, "YES", ""), "")</f>
        <v/>
      </c>
      <c r="X32" s="26" t="str">
        <f>IFERROR(IF(INDEX(MY_Pivot!$B$2:$AD$602,MATCH($E32,MY_Pivot!$A$2:$A$602,0), MATCH(X$2,MY_Pivot!$B$1:$AD$1,0)) = 0, "YES", ""), "")</f>
        <v/>
      </c>
      <c r="Y32" s="26" t="str">
        <f>IFERROR(IF(INDEX(MY_Pivot!$B$2:$AD$602,MATCH($E32,MY_Pivot!$A$2:$A$602,0), MATCH(Y$2,MY_Pivot!$B$1:$AD$1,0)) = 0, "YES", ""), "")</f>
        <v/>
      </c>
      <c r="Z32" s="26" t="str">
        <f>IFERROR(IF(INDEX(MY_Pivot!$B$2:$AD$602,MATCH($E32,MY_Pivot!$A$2:$A$602,0), MATCH(Z$2,MY_Pivot!$B$1:$AD$1,0)) = 0, "YES", ""), "")</f>
        <v/>
      </c>
      <c r="AA32" s="26" t="str">
        <f>IFERROR(IF(INDEX(MY_Pivot!$B$2:$AD$602,MATCH($E32,MY_Pivot!$A$2:$A$602,0), MATCH(AA$2,MY_Pivot!$B$1:$AD$1,0)) = 0, "YES", ""), "")</f>
        <v/>
      </c>
      <c r="AB32" s="26" t="str">
        <f>IFERROR(IF(INDEX(MY_Pivot!$B$2:$AD$602,MATCH($E32,MY_Pivot!$A$2:$A$602,0), MATCH(AB$2,MY_Pivot!$B$1:$AD$1,0)) = 0, "YES", ""), "")</f>
        <v/>
      </c>
      <c r="AC32" s="26" t="str">
        <f>IFERROR(IF(INDEX(MY_Pivot!$B$2:$AD$602,MATCH($E32,MY_Pivot!$A$2:$A$602,0), MATCH(AC$2,MY_Pivot!$B$1:$AD$1,0)) = 0, "YES", ""), "")</f>
        <v/>
      </c>
      <c r="AD32" s="26" t="str">
        <f>IFERROR(IF(INDEX(MY_Pivot!$B$2:$AD$602,MATCH($E32,MY_Pivot!$A$2:$A$602,0), MATCH(AD$2,MY_Pivot!$B$1:$AD$1,0)) = 0, "YES", ""), "")</f>
        <v/>
      </c>
      <c r="AE32" s="26" t="str">
        <f>IFERROR(IF(INDEX(MY_Pivot!$B$2:$AD$602,MATCH($E32,MY_Pivot!$A$2:$A$602,0), MATCH(AE$2,MY_Pivot!$B$1:$AD$1,0)) = 0, "YES", ""), "")</f>
        <v/>
      </c>
      <c r="AF32" s="26" t="str">
        <f>IFERROR(IF(INDEX(MY_Pivot!$B$2:$AD$602,MATCH($E32,MY_Pivot!$A$2:$A$602,0), MATCH(AF$2,MY_Pivot!$B$1:$AD$1,0)) = 0, "YES", ""), "")</f>
        <v/>
      </c>
      <c r="AG32" s="26" t="str">
        <f>IFERROR(IF(INDEX(MY_Pivot!$B$2:$AD$602,MATCH($E32,MY_Pivot!$A$2:$A$602,0), MATCH(AG$2,MY_Pivot!$B$1:$AD$1,0)) = 0, "YES", ""), "")</f>
        <v/>
      </c>
      <c r="AH32" s="26" t="str">
        <f>IFERROR(IF(INDEX(MY_Pivot!$B$2:$AD$602,MATCH($E32,MY_Pivot!$A$2:$A$602,0), MATCH(AH$2,MY_Pivot!$B$1:$AD$1,0)) = 0, "YES", ""), "")</f>
        <v/>
      </c>
      <c r="AI32" s="26" t="str">
        <f>IFERROR(IF(INDEX(MY_Pivot!$B$2:$AD$602,MATCH($E32,MY_Pivot!$A$2:$A$602,0), MATCH(AI$2,MY_Pivot!$B$1:$AD$1,0)) = 0, "YES", ""), "")</f>
        <v/>
      </c>
      <c r="AJ32" s="26" t="str">
        <f>IFERROR(IF(INDEX(MY_Pivot!$B$2:$AD$602,MATCH($E32,MY_Pivot!$A$2:$A$602,0), MATCH(AJ$2,MY_Pivot!$B$1:$AD$1,0)) = 0, "YES", ""), "")</f>
        <v/>
      </c>
      <c r="AK32" s="26" t="str">
        <f>IFERROR(IF(INDEX(MY_Pivot!$B$2:$AD$602,MATCH($E32,MY_Pivot!$A$2:$A$602,0), MATCH(AK$2,MY_Pivot!$B$1:$AD$1,0)) = 0, "YES", ""), "")</f>
        <v/>
      </c>
      <c r="AL32" s="26" t="str">
        <f>IFERROR(IF(INDEX(MY_Pivot!$B$2:$AD$602,MATCH($E32,MY_Pivot!$A$2:$A$602,0), MATCH(AL$2,MY_Pivot!$B$1:$AD$1,0)) = 0, "YES", ""), "")</f>
        <v/>
      </c>
      <c r="AM32" s="20">
        <f t="shared" si="1"/>
        <v>0</v>
      </c>
    </row>
    <row r="33" spans="1:39">
      <c r="A33" s="5" t="s">
        <v>261</v>
      </c>
      <c r="B33" s="6" t="s">
        <v>305</v>
      </c>
      <c r="C33" s="6" t="s">
        <v>306</v>
      </c>
      <c r="D33" s="5" t="s">
        <v>272</v>
      </c>
      <c r="E33" s="29">
        <v>396608064</v>
      </c>
      <c r="F33" s="7" t="str">
        <f t="shared" si="0"/>
        <v>396608064_0</v>
      </c>
      <c r="G33" s="7" t="s">
        <v>291</v>
      </c>
      <c r="H33" s="26" t="s">
        <v>308</v>
      </c>
      <c r="I33" s="26" t="s">
        <v>13</v>
      </c>
      <c r="J33" s="26" t="str">
        <f>IFERROR(IF(INDEX(MY_Pivot!$B$2:$AD$602,MATCH($E33,MY_Pivot!$A$2:$A$602,0), MATCH(J$2,MY_Pivot!$B$1:$AD$1,0)) = 0, "YES", ""), "")</f>
        <v/>
      </c>
      <c r="K33" s="26" t="str">
        <f>IFERROR(IF(INDEX(MY_Pivot!$B$2:$AD$602,MATCH($E33,MY_Pivot!$A$2:$A$602,0), MATCH(K$2,MY_Pivot!$B$1:$AD$1,0)) = 0, "YES", ""), "")</f>
        <v/>
      </c>
      <c r="L33" s="26" t="str">
        <f>IFERROR(IF(INDEX(MY_Pivot!$B$2:$AD$602,MATCH($E33,MY_Pivot!$A$2:$A$602,0), MATCH(L$2,MY_Pivot!$B$1:$AD$1,0)) = 0, "YES", ""), "")</f>
        <v/>
      </c>
      <c r="M33" s="26" t="str">
        <f>IFERROR(IF(INDEX(MY_Pivot!$B$2:$AD$602,MATCH($E33,MY_Pivot!$A$2:$A$602,0), MATCH(M$2,MY_Pivot!$B$1:$AD$1,0)) = 0, "YES", ""), "")</f>
        <v/>
      </c>
      <c r="N33" s="26" t="str">
        <f>IFERROR(IF(INDEX(MY_Pivot!$B$2:$AD$602,MATCH($E33,MY_Pivot!$A$2:$A$602,0), MATCH(N$2,MY_Pivot!$B$1:$AD$1,0)) = 0, "YES", ""), "")</f>
        <v/>
      </c>
      <c r="O33" s="26" t="str">
        <f>IFERROR(IF(INDEX(MY_Pivot!$B$2:$AD$602,MATCH($E33,MY_Pivot!$A$2:$A$602,0), MATCH(O$2,MY_Pivot!$B$1:$AD$1,0)) = 0, "YES", ""), "")</f>
        <v/>
      </c>
      <c r="P33" s="26" t="str">
        <f>IFERROR(IF(INDEX(MY_Pivot!$B$2:$AD$602,MATCH($E33,MY_Pivot!$A$2:$A$602,0), MATCH(P$2,MY_Pivot!$B$1:$AD$1,0)) = 0, "YES", ""), "")</f>
        <v/>
      </c>
      <c r="Q33" s="26" t="str">
        <f>IFERROR(IF(INDEX(MY_Pivot!$B$2:$AD$602,MATCH($E33,MY_Pivot!$A$2:$A$602,0), MATCH(Q$2,MY_Pivot!$B$1:$AD$1,0)) = 0, "YES", ""), "")</f>
        <v/>
      </c>
      <c r="R33" s="26" t="str">
        <f>IFERROR(IF(INDEX(MY_Pivot!$B$2:$AD$602,MATCH($E33,MY_Pivot!$A$2:$A$602,0), MATCH(R$2,MY_Pivot!$B$1:$AD$1,0)) = 0, "YES", ""), "")</f>
        <v/>
      </c>
      <c r="S33" s="26" t="str">
        <f>IFERROR(IF(INDEX(MY_Pivot!$B$2:$AD$602,MATCH($E33,MY_Pivot!$A$2:$A$602,0), MATCH(S$2,MY_Pivot!$B$1:$AD$1,0)) = 0, "YES", ""), "")</f>
        <v/>
      </c>
      <c r="T33" s="26" t="str">
        <f>IFERROR(IF(INDEX(MY_Pivot!$B$2:$AD$602,MATCH($E33,MY_Pivot!$A$2:$A$602,0), MATCH(T$2,MY_Pivot!$B$1:$AD$1,0)) = 0, "YES", ""), "")</f>
        <v/>
      </c>
      <c r="U33" s="26" t="str">
        <f>IFERROR(IF(INDEX(MY_Pivot!$B$2:$AD$602,MATCH($E33,MY_Pivot!$A$2:$A$602,0), MATCH(U$2,MY_Pivot!$B$1:$AD$1,0)) = 0, "YES", ""), "")</f>
        <v/>
      </c>
      <c r="V33" s="26" t="str">
        <f>IFERROR(IF(INDEX(MY_Pivot!$B$2:$AD$602,MATCH($E33,MY_Pivot!$A$2:$A$602,0), MATCH(V$2,MY_Pivot!$B$1:$AD$1,0)) = 0, "YES", ""), "")</f>
        <v/>
      </c>
      <c r="W33" s="26" t="str">
        <f>IFERROR(IF(INDEX(MY_Pivot!$B$2:$AD$602,MATCH($E33,MY_Pivot!$A$2:$A$602,0), MATCH(W$2,MY_Pivot!$B$1:$AD$1,0)) = 0, "YES", ""), "")</f>
        <v/>
      </c>
      <c r="X33" s="26" t="str">
        <f>IFERROR(IF(INDEX(MY_Pivot!$B$2:$AD$602,MATCH($E33,MY_Pivot!$A$2:$A$602,0), MATCH(X$2,MY_Pivot!$B$1:$AD$1,0)) = 0, "YES", ""), "")</f>
        <v/>
      </c>
      <c r="Y33" s="26" t="str">
        <f>IFERROR(IF(INDEX(MY_Pivot!$B$2:$AD$602,MATCH($E33,MY_Pivot!$A$2:$A$602,0), MATCH(Y$2,MY_Pivot!$B$1:$AD$1,0)) = 0, "YES", ""), "")</f>
        <v/>
      </c>
      <c r="Z33" s="26" t="str">
        <f>IFERROR(IF(INDEX(MY_Pivot!$B$2:$AD$602,MATCH($E33,MY_Pivot!$A$2:$A$602,0), MATCH(Z$2,MY_Pivot!$B$1:$AD$1,0)) = 0, "YES", ""), "")</f>
        <v/>
      </c>
      <c r="AA33" s="26" t="str">
        <f>IFERROR(IF(INDEX(MY_Pivot!$B$2:$AD$602,MATCH($E33,MY_Pivot!$A$2:$A$602,0), MATCH(AA$2,MY_Pivot!$B$1:$AD$1,0)) = 0, "YES", ""), "")</f>
        <v/>
      </c>
      <c r="AB33" s="26" t="str">
        <f>IFERROR(IF(INDEX(MY_Pivot!$B$2:$AD$602,MATCH($E33,MY_Pivot!$A$2:$A$602,0), MATCH(AB$2,MY_Pivot!$B$1:$AD$1,0)) = 0, "YES", ""), "")</f>
        <v/>
      </c>
      <c r="AC33" s="26" t="str">
        <f>IFERROR(IF(INDEX(MY_Pivot!$B$2:$AD$602,MATCH($E33,MY_Pivot!$A$2:$A$602,0), MATCH(AC$2,MY_Pivot!$B$1:$AD$1,0)) = 0, "YES", ""), "")</f>
        <v/>
      </c>
      <c r="AD33" s="26" t="str">
        <f>IFERROR(IF(INDEX(MY_Pivot!$B$2:$AD$602,MATCH($E33,MY_Pivot!$A$2:$A$602,0), MATCH(AD$2,MY_Pivot!$B$1:$AD$1,0)) = 0, "YES", ""), "")</f>
        <v/>
      </c>
      <c r="AE33" s="26" t="str">
        <f>IFERROR(IF(INDEX(MY_Pivot!$B$2:$AD$602,MATCH($E33,MY_Pivot!$A$2:$A$602,0), MATCH(AE$2,MY_Pivot!$B$1:$AD$1,0)) = 0, "YES", ""), "")</f>
        <v/>
      </c>
      <c r="AF33" s="26" t="str">
        <f>IFERROR(IF(INDEX(MY_Pivot!$B$2:$AD$602,MATCH($E33,MY_Pivot!$A$2:$A$602,0), MATCH(AF$2,MY_Pivot!$B$1:$AD$1,0)) = 0, "YES", ""), "")</f>
        <v/>
      </c>
      <c r="AG33" s="26" t="str">
        <f>IFERROR(IF(INDEX(MY_Pivot!$B$2:$AD$602,MATCH($E33,MY_Pivot!$A$2:$A$602,0), MATCH(AG$2,MY_Pivot!$B$1:$AD$1,0)) = 0, "YES", ""), "")</f>
        <v/>
      </c>
      <c r="AH33" s="26" t="str">
        <f>IFERROR(IF(INDEX(MY_Pivot!$B$2:$AD$602,MATCH($E33,MY_Pivot!$A$2:$A$602,0), MATCH(AH$2,MY_Pivot!$B$1:$AD$1,0)) = 0, "YES", ""), "")</f>
        <v/>
      </c>
      <c r="AI33" s="26" t="str">
        <f>IFERROR(IF(INDEX(MY_Pivot!$B$2:$AD$602,MATCH($E33,MY_Pivot!$A$2:$A$602,0), MATCH(AI$2,MY_Pivot!$B$1:$AD$1,0)) = 0, "YES", ""), "")</f>
        <v/>
      </c>
      <c r="AJ33" s="26" t="str">
        <f>IFERROR(IF(INDEX(MY_Pivot!$B$2:$AD$602,MATCH($E33,MY_Pivot!$A$2:$A$602,0), MATCH(AJ$2,MY_Pivot!$B$1:$AD$1,0)) = 0, "YES", ""), "")</f>
        <v/>
      </c>
      <c r="AK33" s="26" t="str">
        <f>IFERROR(IF(INDEX(MY_Pivot!$B$2:$AD$602,MATCH($E33,MY_Pivot!$A$2:$A$602,0), MATCH(AK$2,MY_Pivot!$B$1:$AD$1,0)) = 0, "YES", ""), "")</f>
        <v/>
      </c>
      <c r="AL33" s="26" t="str">
        <f>IFERROR(IF(INDEX(MY_Pivot!$B$2:$AD$602,MATCH($E33,MY_Pivot!$A$2:$A$602,0), MATCH(AL$2,MY_Pivot!$B$1:$AD$1,0)) = 0, "YES", ""), "")</f>
        <v/>
      </c>
      <c r="AM33" s="20">
        <f t="shared" si="1"/>
        <v>0</v>
      </c>
    </row>
    <row r="34" spans="1:39">
      <c r="A34" s="5" t="s">
        <v>261</v>
      </c>
      <c r="B34" s="6" t="s">
        <v>262</v>
      </c>
      <c r="C34" s="6" t="s">
        <v>26</v>
      </c>
      <c r="D34" s="5" t="s">
        <v>272</v>
      </c>
      <c r="E34" s="29">
        <v>396649060</v>
      </c>
      <c r="F34" s="7" t="str">
        <f t="shared" si="0"/>
        <v>396649060_0</v>
      </c>
      <c r="G34" s="7" t="s">
        <v>291</v>
      </c>
      <c r="H34" s="26" t="s">
        <v>309</v>
      </c>
      <c r="I34" s="26" t="s">
        <v>13</v>
      </c>
      <c r="J34" s="26" t="str">
        <f>IFERROR(IF(INDEX(MY_Pivot!$B$2:$AD$602,MATCH($E34,MY_Pivot!$A$2:$A$602,0), MATCH(J$2,MY_Pivot!$B$1:$AD$1,0)) = 0, "YES", ""), "")</f>
        <v/>
      </c>
      <c r="K34" s="26" t="str">
        <f>IFERROR(IF(INDEX(MY_Pivot!$B$2:$AD$602,MATCH($E34,MY_Pivot!$A$2:$A$602,0), MATCH(K$2,MY_Pivot!$B$1:$AD$1,0)) = 0, "YES", ""), "")</f>
        <v/>
      </c>
      <c r="L34" s="26" t="str">
        <f>IFERROR(IF(INDEX(MY_Pivot!$B$2:$AD$602,MATCH($E34,MY_Pivot!$A$2:$A$602,0), MATCH(L$2,MY_Pivot!$B$1:$AD$1,0)) = 0, "YES", ""), "")</f>
        <v/>
      </c>
      <c r="M34" s="26" t="str">
        <f>IFERROR(IF(INDEX(MY_Pivot!$B$2:$AD$602,MATCH($E34,MY_Pivot!$A$2:$A$602,0), MATCH(M$2,MY_Pivot!$B$1:$AD$1,0)) = 0, "YES", ""), "")</f>
        <v/>
      </c>
      <c r="N34" s="26" t="str">
        <f>IFERROR(IF(INDEX(MY_Pivot!$B$2:$AD$602,MATCH($E34,MY_Pivot!$A$2:$A$602,0), MATCH(N$2,MY_Pivot!$B$1:$AD$1,0)) = 0, "YES", ""), "")</f>
        <v/>
      </c>
      <c r="O34" s="26" t="str">
        <f>IFERROR(IF(INDEX(MY_Pivot!$B$2:$AD$602,MATCH($E34,MY_Pivot!$A$2:$A$602,0), MATCH(O$2,MY_Pivot!$B$1:$AD$1,0)) = 0, "YES", ""), "")</f>
        <v/>
      </c>
      <c r="P34" s="26" t="str">
        <f>IFERROR(IF(INDEX(MY_Pivot!$B$2:$AD$602,MATCH($E34,MY_Pivot!$A$2:$A$602,0), MATCH(P$2,MY_Pivot!$B$1:$AD$1,0)) = 0, "YES", ""), "")</f>
        <v/>
      </c>
      <c r="Q34" s="26" t="str">
        <f>IFERROR(IF(INDEX(MY_Pivot!$B$2:$AD$602,MATCH($E34,MY_Pivot!$A$2:$A$602,0), MATCH(Q$2,MY_Pivot!$B$1:$AD$1,0)) = 0, "YES", ""), "")</f>
        <v/>
      </c>
      <c r="R34" s="26" t="str">
        <f>IFERROR(IF(INDEX(MY_Pivot!$B$2:$AD$602,MATCH($E34,MY_Pivot!$A$2:$A$602,0), MATCH(R$2,MY_Pivot!$B$1:$AD$1,0)) = 0, "YES", ""), "")</f>
        <v/>
      </c>
      <c r="S34" s="26" t="str">
        <f>IFERROR(IF(INDEX(MY_Pivot!$B$2:$AD$602,MATCH($E34,MY_Pivot!$A$2:$A$602,0), MATCH(S$2,MY_Pivot!$B$1:$AD$1,0)) = 0, "YES", ""), "")</f>
        <v/>
      </c>
      <c r="T34" s="26" t="str">
        <f>IFERROR(IF(INDEX(MY_Pivot!$B$2:$AD$602,MATCH($E34,MY_Pivot!$A$2:$A$602,0), MATCH(T$2,MY_Pivot!$B$1:$AD$1,0)) = 0, "YES", ""), "")</f>
        <v/>
      </c>
      <c r="U34" s="26" t="str">
        <f>IFERROR(IF(INDEX(MY_Pivot!$B$2:$AD$602,MATCH($E34,MY_Pivot!$A$2:$A$602,0), MATCH(U$2,MY_Pivot!$B$1:$AD$1,0)) = 0, "YES", ""), "")</f>
        <v/>
      </c>
      <c r="V34" s="26" t="str">
        <f>IFERROR(IF(INDEX(MY_Pivot!$B$2:$AD$602,MATCH($E34,MY_Pivot!$A$2:$A$602,0), MATCH(V$2,MY_Pivot!$B$1:$AD$1,0)) = 0, "YES", ""), "")</f>
        <v/>
      </c>
      <c r="W34" s="26" t="str">
        <f>IFERROR(IF(INDEX(MY_Pivot!$B$2:$AD$602,MATCH($E34,MY_Pivot!$A$2:$A$602,0), MATCH(W$2,MY_Pivot!$B$1:$AD$1,0)) = 0, "YES", ""), "")</f>
        <v/>
      </c>
      <c r="X34" s="26" t="str">
        <f>IFERROR(IF(INDEX(MY_Pivot!$B$2:$AD$602,MATCH($E34,MY_Pivot!$A$2:$A$602,0), MATCH(X$2,MY_Pivot!$B$1:$AD$1,0)) = 0, "YES", ""), "")</f>
        <v/>
      </c>
      <c r="Y34" s="26" t="str">
        <f>IFERROR(IF(INDEX(MY_Pivot!$B$2:$AD$602,MATCH($E34,MY_Pivot!$A$2:$A$602,0), MATCH(Y$2,MY_Pivot!$B$1:$AD$1,0)) = 0, "YES", ""), "")</f>
        <v/>
      </c>
      <c r="Z34" s="26" t="str">
        <f>IFERROR(IF(INDEX(MY_Pivot!$B$2:$AD$602,MATCH($E34,MY_Pivot!$A$2:$A$602,0), MATCH(Z$2,MY_Pivot!$B$1:$AD$1,0)) = 0, "YES", ""), "")</f>
        <v/>
      </c>
      <c r="AA34" s="26" t="str">
        <f>IFERROR(IF(INDEX(MY_Pivot!$B$2:$AD$602,MATCH($E34,MY_Pivot!$A$2:$A$602,0), MATCH(AA$2,MY_Pivot!$B$1:$AD$1,0)) = 0, "YES", ""), "")</f>
        <v/>
      </c>
      <c r="AB34" s="26" t="str">
        <f>IFERROR(IF(INDEX(MY_Pivot!$B$2:$AD$602,MATCH($E34,MY_Pivot!$A$2:$A$602,0), MATCH(AB$2,MY_Pivot!$B$1:$AD$1,0)) = 0, "YES", ""), "")</f>
        <v/>
      </c>
      <c r="AC34" s="26" t="str">
        <f>IFERROR(IF(INDEX(MY_Pivot!$B$2:$AD$602,MATCH($E34,MY_Pivot!$A$2:$A$602,0), MATCH(AC$2,MY_Pivot!$B$1:$AD$1,0)) = 0, "YES", ""), "")</f>
        <v/>
      </c>
      <c r="AD34" s="26" t="str">
        <f>IFERROR(IF(INDEX(MY_Pivot!$B$2:$AD$602,MATCH($E34,MY_Pivot!$A$2:$A$602,0), MATCH(AD$2,MY_Pivot!$B$1:$AD$1,0)) = 0, "YES", ""), "")</f>
        <v/>
      </c>
      <c r="AE34" s="26" t="str">
        <f>IFERROR(IF(INDEX(MY_Pivot!$B$2:$AD$602,MATCH($E34,MY_Pivot!$A$2:$A$602,0), MATCH(AE$2,MY_Pivot!$B$1:$AD$1,0)) = 0, "YES", ""), "")</f>
        <v/>
      </c>
      <c r="AF34" s="26" t="str">
        <f>IFERROR(IF(INDEX(MY_Pivot!$B$2:$AD$602,MATCH($E34,MY_Pivot!$A$2:$A$602,0), MATCH(AF$2,MY_Pivot!$B$1:$AD$1,0)) = 0, "YES", ""), "")</f>
        <v/>
      </c>
      <c r="AG34" s="26" t="str">
        <f>IFERROR(IF(INDEX(MY_Pivot!$B$2:$AD$602,MATCH($E34,MY_Pivot!$A$2:$A$602,0), MATCH(AG$2,MY_Pivot!$B$1:$AD$1,0)) = 0, "YES", ""), "")</f>
        <v/>
      </c>
      <c r="AH34" s="26" t="str">
        <f>IFERROR(IF(INDEX(MY_Pivot!$B$2:$AD$602,MATCH($E34,MY_Pivot!$A$2:$A$602,0), MATCH(AH$2,MY_Pivot!$B$1:$AD$1,0)) = 0, "YES", ""), "")</f>
        <v/>
      </c>
      <c r="AI34" s="26" t="str">
        <f>IFERROR(IF(INDEX(MY_Pivot!$B$2:$AD$602,MATCH($E34,MY_Pivot!$A$2:$A$602,0), MATCH(AI$2,MY_Pivot!$B$1:$AD$1,0)) = 0, "YES", ""), "")</f>
        <v/>
      </c>
      <c r="AJ34" s="26" t="str">
        <f>IFERROR(IF(INDEX(MY_Pivot!$B$2:$AD$602,MATCH($E34,MY_Pivot!$A$2:$A$602,0), MATCH(AJ$2,MY_Pivot!$B$1:$AD$1,0)) = 0, "YES", ""), "")</f>
        <v/>
      </c>
      <c r="AK34" s="26" t="str">
        <f>IFERROR(IF(INDEX(MY_Pivot!$B$2:$AD$602,MATCH($E34,MY_Pivot!$A$2:$A$602,0), MATCH(AK$2,MY_Pivot!$B$1:$AD$1,0)) = 0, "YES", ""), "")</f>
        <v/>
      </c>
      <c r="AL34" s="26" t="str">
        <f>IFERROR(IF(INDEX(MY_Pivot!$B$2:$AD$602,MATCH($E34,MY_Pivot!$A$2:$A$602,0), MATCH(AL$2,MY_Pivot!$B$1:$AD$1,0)) = 0, "YES", ""), "")</f>
        <v/>
      </c>
      <c r="AM34" s="20">
        <f t="shared" si="1"/>
        <v>0</v>
      </c>
    </row>
    <row r="35" spans="1:39">
      <c r="A35" s="5" t="s">
        <v>261</v>
      </c>
      <c r="B35" s="6" t="s">
        <v>262</v>
      </c>
      <c r="C35" s="6" t="s">
        <v>26</v>
      </c>
      <c r="D35" s="5" t="s">
        <v>272</v>
      </c>
      <c r="E35" s="29">
        <v>396677678</v>
      </c>
      <c r="F35" s="7" t="str">
        <f t="shared" si="0"/>
        <v>396677678_0</v>
      </c>
      <c r="G35" s="7" t="s">
        <v>291</v>
      </c>
      <c r="H35" s="26" t="s">
        <v>310</v>
      </c>
      <c r="I35" s="26" t="s">
        <v>13</v>
      </c>
      <c r="J35" s="26" t="str">
        <f>IFERROR(IF(INDEX(MY_Pivot!$B$2:$AD$602,MATCH($E35,MY_Pivot!$A$2:$A$602,0), MATCH(J$2,MY_Pivot!$B$1:$AD$1,0)) = 0, "YES", ""), "")</f>
        <v/>
      </c>
      <c r="K35" s="26" t="str">
        <f>IFERROR(IF(INDEX(MY_Pivot!$B$2:$AD$602,MATCH($E35,MY_Pivot!$A$2:$A$602,0), MATCH(K$2,MY_Pivot!$B$1:$AD$1,0)) = 0, "YES", ""), "")</f>
        <v/>
      </c>
      <c r="L35" s="26" t="str">
        <f>IFERROR(IF(INDEX(MY_Pivot!$B$2:$AD$602,MATCH($E35,MY_Pivot!$A$2:$A$602,0), MATCH(L$2,MY_Pivot!$B$1:$AD$1,0)) = 0, "YES", ""), "")</f>
        <v/>
      </c>
      <c r="M35" s="26" t="str">
        <f>IFERROR(IF(INDEX(MY_Pivot!$B$2:$AD$602,MATCH($E35,MY_Pivot!$A$2:$A$602,0), MATCH(M$2,MY_Pivot!$B$1:$AD$1,0)) = 0, "YES", ""), "")</f>
        <v/>
      </c>
      <c r="N35" s="26" t="str">
        <f>IFERROR(IF(INDEX(MY_Pivot!$B$2:$AD$602,MATCH($E35,MY_Pivot!$A$2:$A$602,0), MATCH(N$2,MY_Pivot!$B$1:$AD$1,0)) = 0, "YES", ""), "")</f>
        <v/>
      </c>
      <c r="O35" s="26" t="str">
        <f>IFERROR(IF(INDEX(MY_Pivot!$B$2:$AD$602,MATCH($E35,MY_Pivot!$A$2:$A$602,0), MATCH(O$2,MY_Pivot!$B$1:$AD$1,0)) = 0, "YES", ""), "")</f>
        <v/>
      </c>
      <c r="P35" s="26" t="str">
        <f>IFERROR(IF(INDEX(MY_Pivot!$B$2:$AD$602,MATCH($E35,MY_Pivot!$A$2:$A$602,0), MATCH(P$2,MY_Pivot!$B$1:$AD$1,0)) = 0, "YES", ""), "")</f>
        <v/>
      </c>
      <c r="Q35" s="26" t="str">
        <f>IFERROR(IF(INDEX(MY_Pivot!$B$2:$AD$602,MATCH($E35,MY_Pivot!$A$2:$A$602,0), MATCH(Q$2,MY_Pivot!$B$1:$AD$1,0)) = 0, "YES", ""), "")</f>
        <v/>
      </c>
      <c r="R35" s="26" t="str">
        <f>IFERROR(IF(INDEX(MY_Pivot!$B$2:$AD$602,MATCH($E35,MY_Pivot!$A$2:$A$602,0), MATCH(R$2,MY_Pivot!$B$1:$AD$1,0)) = 0, "YES", ""), "")</f>
        <v/>
      </c>
      <c r="S35" s="26" t="str">
        <f>IFERROR(IF(INDEX(MY_Pivot!$B$2:$AD$602,MATCH($E35,MY_Pivot!$A$2:$A$602,0), MATCH(S$2,MY_Pivot!$B$1:$AD$1,0)) = 0, "YES", ""), "")</f>
        <v/>
      </c>
      <c r="T35" s="26" t="str">
        <f>IFERROR(IF(INDEX(MY_Pivot!$B$2:$AD$602,MATCH($E35,MY_Pivot!$A$2:$A$602,0), MATCH(T$2,MY_Pivot!$B$1:$AD$1,0)) = 0, "YES", ""), "")</f>
        <v/>
      </c>
      <c r="U35" s="26" t="str">
        <f>IFERROR(IF(INDEX(MY_Pivot!$B$2:$AD$602,MATCH($E35,MY_Pivot!$A$2:$A$602,0), MATCH(U$2,MY_Pivot!$B$1:$AD$1,0)) = 0, "YES", ""), "")</f>
        <v/>
      </c>
      <c r="V35" s="26" t="str">
        <f>IFERROR(IF(INDEX(MY_Pivot!$B$2:$AD$602,MATCH($E35,MY_Pivot!$A$2:$A$602,0), MATCH(V$2,MY_Pivot!$B$1:$AD$1,0)) = 0, "YES", ""), "")</f>
        <v/>
      </c>
      <c r="W35" s="26" t="str">
        <f>IFERROR(IF(INDEX(MY_Pivot!$B$2:$AD$602,MATCH($E35,MY_Pivot!$A$2:$A$602,0), MATCH(W$2,MY_Pivot!$B$1:$AD$1,0)) = 0, "YES", ""), "")</f>
        <v/>
      </c>
      <c r="X35" s="26" t="str">
        <f>IFERROR(IF(INDEX(MY_Pivot!$B$2:$AD$602,MATCH($E35,MY_Pivot!$A$2:$A$602,0), MATCH(X$2,MY_Pivot!$B$1:$AD$1,0)) = 0, "YES", ""), "")</f>
        <v/>
      </c>
      <c r="Y35" s="26" t="str">
        <f>IFERROR(IF(INDEX(MY_Pivot!$B$2:$AD$602,MATCH($E35,MY_Pivot!$A$2:$A$602,0), MATCH(Y$2,MY_Pivot!$B$1:$AD$1,0)) = 0, "YES", ""), "")</f>
        <v/>
      </c>
      <c r="Z35" s="26" t="str">
        <f>IFERROR(IF(INDEX(MY_Pivot!$B$2:$AD$602,MATCH($E35,MY_Pivot!$A$2:$A$602,0), MATCH(Z$2,MY_Pivot!$B$1:$AD$1,0)) = 0, "YES", ""), "")</f>
        <v/>
      </c>
      <c r="AA35" s="26" t="str">
        <f>IFERROR(IF(INDEX(MY_Pivot!$B$2:$AD$602,MATCH($E35,MY_Pivot!$A$2:$A$602,0), MATCH(AA$2,MY_Pivot!$B$1:$AD$1,0)) = 0, "YES", ""), "")</f>
        <v/>
      </c>
      <c r="AB35" s="26" t="str">
        <f>IFERROR(IF(INDEX(MY_Pivot!$B$2:$AD$602,MATCH($E35,MY_Pivot!$A$2:$A$602,0), MATCH(AB$2,MY_Pivot!$B$1:$AD$1,0)) = 0, "YES", ""), "")</f>
        <v/>
      </c>
      <c r="AC35" s="26" t="str">
        <f>IFERROR(IF(INDEX(MY_Pivot!$B$2:$AD$602,MATCH($E35,MY_Pivot!$A$2:$A$602,0), MATCH(AC$2,MY_Pivot!$B$1:$AD$1,0)) = 0, "YES", ""), "")</f>
        <v/>
      </c>
      <c r="AD35" s="26" t="str">
        <f>IFERROR(IF(INDEX(MY_Pivot!$B$2:$AD$602,MATCH($E35,MY_Pivot!$A$2:$A$602,0), MATCH(AD$2,MY_Pivot!$B$1:$AD$1,0)) = 0, "YES", ""), "")</f>
        <v/>
      </c>
      <c r="AE35" s="26" t="str">
        <f>IFERROR(IF(INDEX(MY_Pivot!$B$2:$AD$602,MATCH($E35,MY_Pivot!$A$2:$A$602,0), MATCH(AE$2,MY_Pivot!$B$1:$AD$1,0)) = 0, "YES", ""), "")</f>
        <v/>
      </c>
      <c r="AF35" s="26" t="str">
        <f>IFERROR(IF(INDEX(MY_Pivot!$B$2:$AD$602,MATCH($E35,MY_Pivot!$A$2:$A$602,0), MATCH(AF$2,MY_Pivot!$B$1:$AD$1,0)) = 0, "YES", ""), "")</f>
        <v/>
      </c>
      <c r="AG35" s="26" t="str">
        <f>IFERROR(IF(INDEX(MY_Pivot!$B$2:$AD$602,MATCH($E35,MY_Pivot!$A$2:$A$602,0), MATCH(AG$2,MY_Pivot!$B$1:$AD$1,0)) = 0, "YES", ""), "")</f>
        <v/>
      </c>
      <c r="AH35" s="26" t="str">
        <f>IFERROR(IF(INDEX(MY_Pivot!$B$2:$AD$602,MATCH($E35,MY_Pivot!$A$2:$A$602,0), MATCH(AH$2,MY_Pivot!$B$1:$AD$1,0)) = 0, "YES", ""), "")</f>
        <v/>
      </c>
      <c r="AI35" s="26" t="str">
        <f>IFERROR(IF(INDEX(MY_Pivot!$B$2:$AD$602,MATCH($E35,MY_Pivot!$A$2:$A$602,0), MATCH(AI$2,MY_Pivot!$B$1:$AD$1,0)) = 0, "YES", ""), "")</f>
        <v/>
      </c>
      <c r="AJ35" s="26" t="str">
        <f>IFERROR(IF(INDEX(MY_Pivot!$B$2:$AD$602,MATCH($E35,MY_Pivot!$A$2:$A$602,0), MATCH(AJ$2,MY_Pivot!$B$1:$AD$1,0)) = 0, "YES", ""), "")</f>
        <v/>
      </c>
      <c r="AK35" s="26" t="str">
        <f>IFERROR(IF(INDEX(MY_Pivot!$B$2:$AD$602,MATCH($E35,MY_Pivot!$A$2:$A$602,0), MATCH(AK$2,MY_Pivot!$B$1:$AD$1,0)) = 0, "YES", ""), "")</f>
        <v/>
      </c>
      <c r="AL35" s="26" t="str">
        <f>IFERROR(IF(INDEX(MY_Pivot!$B$2:$AD$602,MATCH($E35,MY_Pivot!$A$2:$A$602,0), MATCH(AL$2,MY_Pivot!$B$1:$AD$1,0)) = 0, "YES", ""), "")</f>
        <v/>
      </c>
      <c r="AM35" s="20">
        <f t="shared" si="1"/>
        <v>0</v>
      </c>
    </row>
    <row r="36" spans="1:39">
      <c r="A36" s="5" t="s">
        <v>261</v>
      </c>
      <c r="B36" s="6" t="s">
        <v>262</v>
      </c>
      <c r="C36" s="6" t="s">
        <v>26</v>
      </c>
      <c r="D36" s="5" t="s">
        <v>272</v>
      </c>
      <c r="E36" s="29">
        <v>396697046</v>
      </c>
      <c r="F36" s="7" t="str">
        <f t="shared" si="0"/>
        <v>396697046_0</v>
      </c>
      <c r="G36" s="7" t="s">
        <v>291</v>
      </c>
      <c r="H36" s="26" t="s">
        <v>311</v>
      </c>
      <c r="I36" s="26" t="s">
        <v>13</v>
      </c>
      <c r="J36" s="26" t="str">
        <f>IFERROR(IF(INDEX(MY_Pivot!$B$2:$AD$602,MATCH($E36,MY_Pivot!$A$2:$A$602,0), MATCH(J$2,MY_Pivot!$B$1:$AD$1,0)) = 0, "YES", ""), "")</f>
        <v/>
      </c>
      <c r="K36" s="26" t="str">
        <f>IFERROR(IF(INDEX(MY_Pivot!$B$2:$AD$602,MATCH($E36,MY_Pivot!$A$2:$A$602,0), MATCH(K$2,MY_Pivot!$B$1:$AD$1,0)) = 0, "YES", ""), "")</f>
        <v/>
      </c>
      <c r="L36" s="26" t="str">
        <f>IFERROR(IF(INDEX(MY_Pivot!$B$2:$AD$602,MATCH($E36,MY_Pivot!$A$2:$A$602,0), MATCH(L$2,MY_Pivot!$B$1:$AD$1,0)) = 0, "YES", ""), "")</f>
        <v/>
      </c>
      <c r="M36" s="26" t="str">
        <f>IFERROR(IF(INDEX(MY_Pivot!$B$2:$AD$602,MATCH($E36,MY_Pivot!$A$2:$A$602,0), MATCH(M$2,MY_Pivot!$B$1:$AD$1,0)) = 0, "YES", ""), "")</f>
        <v/>
      </c>
      <c r="N36" s="26" t="str">
        <f>IFERROR(IF(INDEX(MY_Pivot!$B$2:$AD$602,MATCH($E36,MY_Pivot!$A$2:$A$602,0), MATCH(N$2,MY_Pivot!$B$1:$AD$1,0)) = 0, "YES", ""), "")</f>
        <v/>
      </c>
      <c r="O36" s="26" t="str">
        <f>IFERROR(IF(INDEX(MY_Pivot!$B$2:$AD$602,MATCH($E36,MY_Pivot!$A$2:$A$602,0), MATCH(O$2,MY_Pivot!$B$1:$AD$1,0)) = 0, "YES", ""), "")</f>
        <v/>
      </c>
      <c r="P36" s="26" t="str">
        <f>IFERROR(IF(INDEX(MY_Pivot!$B$2:$AD$602,MATCH($E36,MY_Pivot!$A$2:$A$602,0), MATCH(P$2,MY_Pivot!$B$1:$AD$1,0)) = 0, "YES", ""), "")</f>
        <v/>
      </c>
      <c r="Q36" s="26" t="str">
        <f>IFERROR(IF(INDEX(MY_Pivot!$B$2:$AD$602,MATCH($E36,MY_Pivot!$A$2:$A$602,0), MATCH(Q$2,MY_Pivot!$B$1:$AD$1,0)) = 0, "YES", ""), "")</f>
        <v/>
      </c>
      <c r="R36" s="26" t="str">
        <f>IFERROR(IF(INDEX(MY_Pivot!$B$2:$AD$602,MATCH($E36,MY_Pivot!$A$2:$A$602,0), MATCH(R$2,MY_Pivot!$B$1:$AD$1,0)) = 0, "YES", ""), "")</f>
        <v/>
      </c>
      <c r="S36" s="26" t="str">
        <f>IFERROR(IF(INDEX(MY_Pivot!$B$2:$AD$602,MATCH($E36,MY_Pivot!$A$2:$A$602,0), MATCH(S$2,MY_Pivot!$B$1:$AD$1,0)) = 0, "YES", ""), "")</f>
        <v/>
      </c>
      <c r="T36" s="26" t="str">
        <f>IFERROR(IF(INDEX(MY_Pivot!$B$2:$AD$602,MATCH($E36,MY_Pivot!$A$2:$A$602,0), MATCH(T$2,MY_Pivot!$B$1:$AD$1,0)) = 0, "YES", ""), "")</f>
        <v/>
      </c>
      <c r="U36" s="26" t="str">
        <f>IFERROR(IF(INDEX(MY_Pivot!$B$2:$AD$602,MATCH($E36,MY_Pivot!$A$2:$A$602,0), MATCH(U$2,MY_Pivot!$B$1:$AD$1,0)) = 0, "YES", ""), "")</f>
        <v/>
      </c>
      <c r="V36" s="26" t="str">
        <f>IFERROR(IF(INDEX(MY_Pivot!$B$2:$AD$602,MATCH($E36,MY_Pivot!$A$2:$A$602,0), MATCH(V$2,MY_Pivot!$B$1:$AD$1,0)) = 0, "YES", ""), "")</f>
        <v/>
      </c>
      <c r="W36" s="26" t="str">
        <f>IFERROR(IF(INDEX(MY_Pivot!$B$2:$AD$602,MATCH($E36,MY_Pivot!$A$2:$A$602,0), MATCH(W$2,MY_Pivot!$B$1:$AD$1,0)) = 0, "YES", ""), "")</f>
        <v/>
      </c>
      <c r="X36" s="26" t="str">
        <f>IFERROR(IF(INDEX(MY_Pivot!$B$2:$AD$602,MATCH($E36,MY_Pivot!$A$2:$A$602,0), MATCH(X$2,MY_Pivot!$B$1:$AD$1,0)) = 0, "YES", ""), "")</f>
        <v/>
      </c>
      <c r="Y36" s="26" t="str">
        <f>IFERROR(IF(INDEX(MY_Pivot!$B$2:$AD$602,MATCH($E36,MY_Pivot!$A$2:$A$602,0), MATCH(Y$2,MY_Pivot!$B$1:$AD$1,0)) = 0, "YES", ""), "")</f>
        <v/>
      </c>
      <c r="Z36" s="26" t="str">
        <f>IFERROR(IF(INDEX(MY_Pivot!$B$2:$AD$602,MATCH($E36,MY_Pivot!$A$2:$A$602,0), MATCH(Z$2,MY_Pivot!$B$1:$AD$1,0)) = 0, "YES", ""), "")</f>
        <v/>
      </c>
      <c r="AA36" s="26" t="str">
        <f>IFERROR(IF(INDEX(MY_Pivot!$B$2:$AD$602,MATCH($E36,MY_Pivot!$A$2:$A$602,0), MATCH(AA$2,MY_Pivot!$B$1:$AD$1,0)) = 0, "YES", ""), "")</f>
        <v/>
      </c>
      <c r="AB36" s="26" t="str">
        <f>IFERROR(IF(INDEX(MY_Pivot!$B$2:$AD$602,MATCH($E36,MY_Pivot!$A$2:$A$602,0), MATCH(AB$2,MY_Pivot!$B$1:$AD$1,0)) = 0, "YES", ""), "")</f>
        <v/>
      </c>
      <c r="AC36" s="26" t="str">
        <f>IFERROR(IF(INDEX(MY_Pivot!$B$2:$AD$602,MATCH($E36,MY_Pivot!$A$2:$A$602,0), MATCH(AC$2,MY_Pivot!$B$1:$AD$1,0)) = 0, "YES", ""), "")</f>
        <v/>
      </c>
      <c r="AD36" s="26" t="str">
        <f>IFERROR(IF(INDEX(MY_Pivot!$B$2:$AD$602,MATCH($E36,MY_Pivot!$A$2:$A$602,0), MATCH(AD$2,MY_Pivot!$B$1:$AD$1,0)) = 0, "YES", ""), "")</f>
        <v/>
      </c>
      <c r="AE36" s="26" t="str">
        <f>IFERROR(IF(INDEX(MY_Pivot!$B$2:$AD$602,MATCH($E36,MY_Pivot!$A$2:$A$602,0), MATCH(AE$2,MY_Pivot!$B$1:$AD$1,0)) = 0, "YES", ""), "")</f>
        <v/>
      </c>
      <c r="AF36" s="26" t="str">
        <f>IFERROR(IF(INDEX(MY_Pivot!$B$2:$AD$602,MATCH($E36,MY_Pivot!$A$2:$A$602,0), MATCH(AF$2,MY_Pivot!$B$1:$AD$1,0)) = 0, "YES", ""), "")</f>
        <v/>
      </c>
      <c r="AG36" s="26" t="str">
        <f>IFERROR(IF(INDEX(MY_Pivot!$B$2:$AD$602,MATCH($E36,MY_Pivot!$A$2:$A$602,0), MATCH(AG$2,MY_Pivot!$B$1:$AD$1,0)) = 0, "YES", ""), "")</f>
        <v/>
      </c>
      <c r="AH36" s="26" t="str">
        <f>IFERROR(IF(INDEX(MY_Pivot!$B$2:$AD$602,MATCH($E36,MY_Pivot!$A$2:$A$602,0), MATCH(AH$2,MY_Pivot!$B$1:$AD$1,0)) = 0, "YES", ""), "")</f>
        <v/>
      </c>
      <c r="AI36" s="26" t="str">
        <f>IFERROR(IF(INDEX(MY_Pivot!$B$2:$AD$602,MATCH($E36,MY_Pivot!$A$2:$A$602,0), MATCH(AI$2,MY_Pivot!$B$1:$AD$1,0)) = 0, "YES", ""), "")</f>
        <v/>
      </c>
      <c r="AJ36" s="26" t="str">
        <f>IFERROR(IF(INDEX(MY_Pivot!$B$2:$AD$602,MATCH($E36,MY_Pivot!$A$2:$A$602,0), MATCH(AJ$2,MY_Pivot!$B$1:$AD$1,0)) = 0, "YES", ""), "")</f>
        <v/>
      </c>
      <c r="AK36" s="26" t="str">
        <f>IFERROR(IF(INDEX(MY_Pivot!$B$2:$AD$602,MATCH($E36,MY_Pivot!$A$2:$A$602,0), MATCH(AK$2,MY_Pivot!$B$1:$AD$1,0)) = 0, "YES", ""), "")</f>
        <v/>
      </c>
      <c r="AL36" s="26" t="str">
        <f>IFERROR(IF(INDEX(MY_Pivot!$B$2:$AD$602,MATCH($E36,MY_Pivot!$A$2:$A$602,0), MATCH(AL$2,MY_Pivot!$B$1:$AD$1,0)) = 0, "YES", ""), "")</f>
        <v/>
      </c>
      <c r="AM36" s="20">
        <f t="shared" si="1"/>
        <v>0</v>
      </c>
    </row>
    <row r="37" spans="1:39">
      <c r="A37" s="5" t="s">
        <v>261</v>
      </c>
      <c r="B37" s="6" t="s">
        <v>262</v>
      </c>
      <c r="C37" s="6" t="s">
        <v>26</v>
      </c>
      <c r="D37" s="5" t="s">
        <v>272</v>
      </c>
      <c r="E37" s="29">
        <v>396705244</v>
      </c>
      <c r="F37" s="7" t="str">
        <f t="shared" si="0"/>
        <v>396705244_0</v>
      </c>
      <c r="G37" s="7" t="s">
        <v>291</v>
      </c>
      <c r="H37" s="26" t="s">
        <v>312</v>
      </c>
      <c r="I37" s="26" t="s">
        <v>147</v>
      </c>
      <c r="J37" s="26" t="str">
        <f>IFERROR(IF(INDEX(MY_Pivot!$B$2:$AD$602,MATCH($E37,MY_Pivot!$A$2:$A$602,0), MATCH(J$2,MY_Pivot!$B$1:$AD$1,0)) = 0, "YES", ""), "")</f>
        <v/>
      </c>
      <c r="K37" s="26" t="str">
        <f>IFERROR(IF(INDEX(MY_Pivot!$B$2:$AD$602,MATCH($E37,MY_Pivot!$A$2:$A$602,0), MATCH(K$2,MY_Pivot!$B$1:$AD$1,0)) = 0, "YES", ""), "")</f>
        <v/>
      </c>
      <c r="L37" s="26" t="str">
        <f>IFERROR(IF(INDEX(MY_Pivot!$B$2:$AD$602,MATCH($E37,MY_Pivot!$A$2:$A$602,0), MATCH(L$2,MY_Pivot!$B$1:$AD$1,0)) = 0, "YES", ""), "")</f>
        <v/>
      </c>
      <c r="M37" s="26" t="str">
        <f>IFERROR(IF(INDEX(MY_Pivot!$B$2:$AD$602,MATCH($E37,MY_Pivot!$A$2:$A$602,0), MATCH(M$2,MY_Pivot!$B$1:$AD$1,0)) = 0, "YES", ""), "")</f>
        <v/>
      </c>
      <c r="N37" s="26" t="str">
        <f>IFERROR(IF(INDEX(MY_Pivot!$B$2:$AD$602,MATCH($E37,MY_Pivot!$A$2:$A$602,0), MATCH(N$2,MY_Pivot!$B$1:$AD$1,0)) = 0, "YES", ""), "")</f>
        <v/>
      </c>
      <c r="O37" s="26" t="str">
        <f>IFERROR(IF(INDEX(MY_Pivot!$B$2:$AD$602,MATCH($E37,MY_Pivot!$A$2:$A$602,0), MATCH(O$2,MY_Pivot!$B$1:$AD$1,0)) = 0, "YES", ""), "")</f>
        <v/>
      </c>
      <c r="P37" s="26" t="str">
        <f>IFERROR(IF(INDEX(MY_Pivot!$B$2:$AD$602,MATCH($E37,MY_Pivot!$A$2:$A$602,0), MATCH(P$2,MY_Pivot!$B$1:$AD$1,0)) = 0, "YES", ""), "")</f>
        <v/>
      </c>
      <c r="Q37" s="26" t="str">
        <f>IFERROR(IF(INDEX(MY_Pivot!$B$2:$AD$602,MATCH($E37,MY_Pivot!$A$2:$A$602,0), MATCH(Q$2,MY_Pivot!$B$1:$AD$1,0)) = 0, "YES", ""), "")</f>
        <v/>
      </c>
      <c r="R37" s="26" t="str">
        <f>IFERROR(IF(INDEX(MY_Pivot!$B$2:$AD$602,MATCH($E37,MY_Pivot!$A$2:$A$602,0), MATCH(R$2,MY_Pivot!$B$1:$AD$1,0)) = 0, "YES", ""), "")</f>
        <v/>
      </c>
      <c r="S37" s="26" t="str">
        <f>IFERROR(IF(INDEX(MY_Pivot!$B$2:$AD$602,MATCH($E37,MY_Pivot!$A$2:$A$602,0), MATCH(S$2,MY_Pivot!$B$1:$AD$1,0)) = 0, "YES", ""), "")</f>
        <v/>
      </c>
      <c r="T37" s="26" t="str">
        <f>IFERROR(IF(INDEX(MY_Pivot!$B$2:$AD$602,MATCH($E37,MY_Pivot!$A$2:$A$602,0), MATCH(T$2,MY_Pivot!$B$1:$AD$1,0)) = 0, "YES", ""), "")</f>
        <v/>
      </c>
      <c r="U37" s="26" t="str">
        <f>IFERROR(IF(INDEX(MY_Pivot!$B$2:$AD$602,MATCH($E37,MY_Pivot!$A$2:$A$602,0), MATCH(U$2,MY_Pivot!$B$1:$AD$1,0)) = 0, "YES", ""), "")</f>
        <v/>
      </c>
      <c r="V37" s="26" t="str">
        <f>IFERROR(IF(INDEX(MY_Pivot!$B$2:$AD$602,MATCH($E37,MY_Pivot!$A$2:$A$602,0), MATCH(V$2,MY_Pivot!$B$1:$AD$1,0)) = 0, "YES", ""), "")</f>
        <v/>
      </c>
      <c r="W37" s="26" t="str">
        <f>IFERROR(IF(INDEX(MY_Pivot!$B$2:$AD$602,MATCH($E37,MY_Pivot!$A$2:$A$602,0), MATCH(W$2,MY_Pivot!$B$1:$AD$1,0)) = 0, "YES", ""), "")</f>
        <v/>
      </c>
      <c r="X37" s="26" t="str">
        <f>IFERROR(IF(INDEX(MY_Pivot!$B$2:$AD$602,MATCH($E37,MY_Pivot!$A$2:$A$602,0), MATCH(X$2,MY_Pivot!$B$1:$AD$1,0)) = 0, "YES", ""), "")</f>
        <v/>
      </c>
      <c r="Y37" s="26" t="str">
        <f>IFERROR(IF(INDEX(MY_Pivot!$B$2:$AD$602,MATCH($E37,MY_Pivot!$A$2:$A$602,0), MATCH(Y$2,MY_Pivot!$B$1:$AD$1,0)) = 0, "YES", ""), "")</f>
        <v/>
      </c>
      <c r="Z37" s="26" t="str">
        <f>IFERROR(IF(INDEX(MY_Pivot!$B$2:$AD$602,MATCH($E37,MY_Pivot!$A$2:$A$602,0), MATCH(Z$2,MY_Pivot!$B$1:$AD$1,0)) = 0, "YES", ""), "")</f>
        <v/>
      </c>
      <c r="AA37" s="26" t="str">
        <f>IFERROR(IF(INDEX(MY_Pivot!$B$2:$AD$602,MATCH($E37,MY_Pivot!$A$2:$A$602,0), MATCH(AA$2,MY_Pivot!$B$1:$AD$1,0)) = 0, "YES", ""), "")</f>
        <v/>
      </c>
      <c r="AB37" s="26" t="str">
        <f>IFERROR(IF(INDEX(MY_Pivot!$B$2:$AD$602,MATCH($E37,MY_Pivot!$A$2:$A$602,0), MATCH(AB$2,MY_Pivot!$B$1:$AD$1,0)) = 0, "YES", ""), "")</f>
        <v/>
      </c>
      <c r="AC37" s="26" t="str">
        <f>IFERROR(IF(INDEX(MY_Pivot!$B$2:$AD$602,MATCH($E37,MY_Pivot!$A$2:$A$602,0), MATCH(AC$2,MY_Pivot!$B$1:$AD$1,0)) = 0, "YES", ""), "")</f>
        <v/>
      </c>
      <c r="AD37" s="26" t="str">
        <f>IFERROR(IF(INDEX(MY_Pivot!$B$2:$AD$602,MATCH($E37,MY_Pivot!$A$2:$A$602,0), MATCH(AD$2,MY_Pivot!$B$1:$AD$1,0)) = 0, "YES", ""), "")</f>
        <v/>
      </c>
      <c r="AE37" s="26" t="str">
        <f>IFERROR(IF(INDEX(MY_Pivot!$B$2:$AD$602,MATCH($E37,MY_Pivot!$A$2:$A$602,0), MATCH(AE$2,MY_Pivot!$B$1:$AD$1,0)) = 0, "YES", ""), "")</f>
        <v/>
      </c>
      <c r="AF37" s="26" t="str">
        <f>IFERROR(IF(INDEX(MY_Pivot!$B$2:$AD$602,MATCH($E37,MY_Pivot!$A$2:$A$602,0), MATCH(AF$2,MY_Pivot!$B$1:$AD$1,0)) = 0, "YES", ""), "")</f>
        <v/>
      </c>
      <c r="AG37" s="26" t="str">
        <f>IFERROR(IF(INDEX(MY_Pivot!$B$2:$AD$602,MATCH($E37,MY_Pivot!$A$2:$A$602,0), MATCH(AG$2,MY_Pivot!$B$1:$AD$1,0)) = 0, "YES", ""), "")</f>
        <v/>
      </c>
      <c r="AH37" s="26" t="str">
        <f>IFERROR(IF(INDEX(MY_Pivot!$B$2:$AD$602,MATCH($E37,MY_Pivot!$A$2:$A$602,0), MATCH(AH$2,MY_Pivot!$B$1:$AD$1,0)) = 0, "YES", ""), "")</f>
        <v/>
      </c>
      <c r="AI37" s="26" t="str">
        <f>IFERROR(IF(INDEX(MY_Pivot!$B$2:$AD$602,MATCH($E37,MY_Pivot!$A$2:$A$602,0), MATCH(AI$2,MY_Pivot!$B$1:$AD$1,0)) = 0, "YES", ""), "")</f>
        <v/>
      </c>
      <c r="AJ37" s="26" t="str">
        <f>IFERROR(IF(INDEX(MY_Pivot!$B$2:$AD$602,MATCH($E37,MY_Pivot!$A$2:$A$602,0), MATCH(AJ$2,MY_Pivot!$B$1:$AD$1,0)) = 0, "YES", ""), "")</f>
        <v/>
      </c>
      <c r="AK37" s="26" t="str">
        <f>IFERROR(IF(INDEX(MY_Pivot!$B$2:$AD$602,MATCH($E37,MY_Pivot!$A$2:$A$602,0), MATCH(AK$2,MY_Pivot!$B$1:$AD$1,0)) = 0, "YES", ""), "")</f>
        <v/>
      </c>
      <c r="AL37" s="26" t="str">
        <f>IFERROR(IF(INDEX(MY_Pivot!$B$2:$AD$602,MATCH($E37,MY_Pivot!$A$2:$A$602,0), MATCH(AL$2,MY_Pivot!$B$1:$AD$1,0)) = 0, "YES", ""), "")</f>
        <v/>
      </c>
      <c r="AM37" s="20">
        <f t="shared" si="1"/>
        <v>0</v>
      </c>
    </row>
    <row r="38" spans="1:39">
      <c r="A38" s="5" t="s">
        <v>261</v>
      </c>
      <c r="B38" s="6" t="s">
        <v>262</v>
      </c>
      <c r="C38" s="6" t="s">
        <v>26</v>
      </c>
      <c r="D38" s="5" t="s">
        <v>272</v>
      </c>
      <c r="E38" s="29">
        <v>396722635</v>
      </c>
      <c r="F38" s="7" t="str">
        <f t="shared" si="0"/>
        <v>396722635_0</v>
      </c>
      <c r="G38" s="7" t="s">
        <v>291</v>
      </c>
      <c r="H38" s="26" t="s">
        <v>313</v>
      </c>
      <c r="I38" s="26" t="s">
        <v>147</v>
      </c>
      <c r="J38" s="26" t="str">
        <f>IFERROR(IF(INDEX(MY_Pivot!$B$2:$AD$602,MATCH($E38,MY_Pivot!$A$2:$A$602,0), MATCH(J$2,MY_Pivot!$B$1:$AD$1,0)) = 0, "YES", ""), "")</f>
        <v/>
      </c>
      <c r="K38" s="26" t="str">
        <f>IFERROR(IF(INDEX(MY_Pivot!$B$2:$AD$602,MATCH($E38,MY_Pivot!$A$2:$A$602,0), MATCH(K$2,MY_Pivot!$B$1:$AD$1,0)) = 0, "YES", ""), "")</f>
        <v/>
      </c>
      <c r="L38" s="26" t="str">
        <f>IFERROR(IF(INDEX(MY_Pivot!$B$2:$AD$602,MATCH($E38,MY_Pivot!$A$2:$A$602,0), MATCH(L$2,MY_Pivot!$B$1:$AD$1,0)) = 0, "YES", ""), "")</f>
        <v/>
      </c>
      <c r="M38" s="26" t="str">
        <f>IFERROR(IF(INDEX(MY_Pivot!$B$2:$AD$602,MATCH($E38,MY_Pivot!$A$2:$A$602,0), MATCH(M$2,MY_Pivot!$B$1:$AD$1,0)) = 0, "YES", ""), "")</f>
        <v/>
      </c>
      <c r="N38" s="26" t="str">
        <f>IFERROR(IF(INDEX(MY_Pivot!$B$2:$AD$602,MATCH($E38,MY_Pivot!$A$2:$A$602,0), MATCH(N$2,MY_Pivot!$B$1:$AD$1,0)) = 0, "YES", ""), "")</f>
        <v/>
      </c>
      <c r="O38" s="26" t="str">
        <f>IFERROR(IF(INDEX(MY_Pivot!$B$2:$AD$602,MATCH($E38,MY_Pivot!$A$2:$A$602,0), MATCH(O$2,MY_Pivot!$B$1:$AD$1,0)) = 0, "YES", ""), "")</f>
        <v/>
      </c>
      <c r="P38" s="26" t="str">
        <f>IFERROR(IF(INDEX(MY_Pivot!$B$2:$AD$602,MATCH($E38,MY_Pivot!$A$2:$A$602,0), MATCH(P$2,MY_Pivot!$B$1:$AD$1,0)) = 0, "YES", ""), "")</f>
        <v/>
      </c>
      <c r="Q38" s="26" t="str">
        <f>IFERROR(IF(INDEX(MY_Pivot!$B$2:$AD$602,MATCH($E38,MY_Pivot!$A$2:$A$602,0), MATCH(Q$2,MY_Pivot!$B$1:$AD$1,0)) = 0, "YES", ""), "")</f>
        <v/>
      </c>
      <c r="R38" s="26" t="str">
        <f>IFERROR(IF(INDEX(MY_Pivot!$B$2:$AD$602,MATCH($E38,MY_Pivot!$A$2:$A$602,0), MATCH(R$2,MY_Pivot!$B$1:$AD$1,0)) = 0, "YES", ""), "")</f>
        <v/>
      </c>
      <c r="S38" s="26" t="str">
        <f>IFERROR(IF(INDEX(MY_Pivot!$B$2:$AD$602,MATCH($E38,MY_Pivot!$A$2:$A$602,0), MATCH(S$2,MY_Pivot!$B$1:$AD$1,0)) = 0, "YES", ""), "")</f>
        <v/>
      </c>
      <c r="T38" s="26" t="str">
        <f>IFERROR(IF(INDEX(MY_Pivot!$B$2:$AD$602,MATCH($E38,MY_Pivot!$A$2:$A$602,0), MATCH(T$2,MY_Pivot!$B$1:$AD$1,0)) = 0, "YES", ""), "")</f>
        <v/>
      </c>
      <c r="U38" s="26" t="str">
        <f>IFERROR(IF(INDEX(MY_Pivot!$B$2:$AD$602,MATCH($E38,MY_Pivot!$A$2:$A$602,0), MATCH(U$2,MY_Pivot!$B$1:$AD$1,0)) = 0, "YES", ""), "")</f>
        <v/>
      </c>
      <c r="V38" s="26" t="str">
        <f>IFERROR(IF(INDEX(MY_Pivot!$B$2:$AD$602,MATCH($E38,MY_Pivot!$A$2:$A$602,0), MATCH(V$2,MY_Pivot!$B$1:$AD$1,0)) = 0, "YES", ""), "")</f>
        <v/>
      </c>
      <c r="W38" s="26" t="str">
        <f>IFERROR(IF(INDEX(MY_Pivot!$B$2:$AD$602,MATCH($E38,MY_Pivot!$A$2:$A$602,0), MATCH(W$2,MY_Pivot!$B$1:$AD$1,0)) = 0, "YES", ""), "")</f>
        <v/>
      </c>
      <c r="X38" s="26" t="str">
        <f>IFERROR(IF(INDEX(MY_Pivot!$B$2:$AD$602,MATCH($E38,MY_Pivot!$A$2:$A$602,0), MATCH(X$2,MY_Pivot!$B$1:$AD$1,0)) = 0, "YES", ""), "")</f>
        <v/>
      </c>
      <c r="Y38" s="26" t="str">
        <f>IFERROR(IF(INDEX(MY_Pivot!$B$2:$AD$602,MATCH($E38,MY_Pivot!$A$2:$A$602,0), MATCH(Y$2,MY_Pivot!$B$1:$AD$1,0)) = 0, "YES", ""), "")</f>
        <v/>
      </c>
      <c r="Z38" s="26" t="str">
        <f>IFERROR(IF(INDEX(MY_Pivot!$B$2:$AD$602,MATCH($E38,MY_Pivot!$A$2:$A$602,0), MATCH(Z$2,MY_Pivot!$B$1:$AD$1,0)) = 0, "YES", ""), "")</f>
        <v/>
      </c>
      <c r="AA38" s="26" t="str">
        <f>IFERROR(IF(INDEX(MY_Pivot!$B$2:$AD$602,MATCH($E38,MY_Pivot!$A$2:$A$602,0), MATCH(AA$2,MY_Pivot!$B$1:$AD$1,0)) = 0, "YES", ""), "")</f>
        <v/>
      </c>
      <c r="AB38" s="26" t="str">
        <f>IFERROR(IF(INDEX(MY_Pivot!$B$2:$AD$602,MATCH($E38,MY_Pivot!$A$2:$A$602,0), MATCH(AB$2,MY_Pivot!$B$1:$AD$1,0)) = 0, "YES", ""), "")</f>
        <v/>
      </c>
      <c r="AC38" s="26" t="str">
        <f>IFERROR(IF(INDEX(MY_Pivot!$B$2:$AD$602,MATCH($E38,MY_Pivot!$A$2:$A$602,0), MATCH(AC$2,MY_Pivot!$B$1:$AD$1,0)) = 0, "YES", ""), "")</f>
        <v/>
      </c>
      <c r="AD38" s="26" t="str">
        <f>IFERROR(IF(INDEX(MY_Pivot!$B$2:$AD$602,MATCH($E38,MY_Pivot!$A$2:$A$602,0), MATCH(AD$2,MY_Pivot!$B$1:$AD$1,0)) = 0, "YES", ""), "")</f>
        <v/>
      </c>
      <c r="AE38" s="26" t="str">
        <f>IFERROR(IF(INDEX(MY_Pivot!$B$2:$AD$602,MATCH($E38,MY_Pivot!$A$2:$A$602,0), MATCH(AE$2,MY_Pivot!$B$1:$AD$1,0)) = 0, "YES", ""), "")</f>
        <v/>
      </c>
      <c r="AF38" s="26" t="str">
        <f>IFERROR(IF(INDEX(MY_Pivot!$B$2:$AD$602,MATCH($E38,MY_Pivot!$A$2:$A$602,0), MATCH(AF$2,MY_Pivot!$B$1:$AD$1,0)) = 0, "YES", ""), "")</f>
        <v/>
      </c>
      <c r="AG38" s="26" t="str">
        <f>IFERROR(IF(INDEX(MY_Pivot!$B$2:$AD$602,MATCH($E38,MY_Pivot!$A$2:$A$602,0), MATCH(AG$2,MY_Pivot!$B$1:$AD$1,0)) = 0, "YES", ""), "")</f>
        <v/>
      </c>
      <c r="AH38" s="26" t="str">
        <f>IFERROR(IF(INDEX(MY_Pivot!$B$2:$AD$602,MATCH($E38,MY_Pivot!$A$2:$A$602,0), MATCH(AH$2,MY_Pivot!$B$1:$AD$1,0)) = 0, "YES", ""), "")</f>
        <v/>
      </c>
      <c r="AI38" s="26" t="str">
        <f>IFERROR(IF(INDEX(MY_Pivot!$B$2:$AD$602,MATCH($E38,MY_Pivot!$A$2:$A$602,0), MATCH(AI$2,MY_Pivot!$B$1:$AD$1,0)) = 0, "YES", ""), "")</f>
        <v/>
      </c>
      <c r="AJ38" s="26" t="str">
        <f>IFERROR(IF(INDEX(MY_Pivot!$B$2:$AD$602,MATCH($E38,MY_Pivot!$A$2:$A$602,0), MATCH(AJ$2,MY_Pivot!$B$1:$AD$1,0)) = 0, "YES", ""), "")</f>
        <v/>
      </c>
      <c r="AK38" s="26" t="str">
        <f>IFERROR(IF(INDEX(MY_Pivot!$B$2:$AD$602,MATCH($E38,MY_Pivot!$A$2:$A$602,0), MATCH(AK$2,MY_Pivot!$B$1:$AD$1,0)) = 0, "YES", ""), "")</f>
        <v/>
      </c>
      <c r="AL38" s="26" t="str">
        <f>IFERROR(IF(INDEX(MY_Pivot!$B$2:$AD$602,MATCH($E38,MY_Pivot!$A$2:$A$602,0), MATCH(AL$2,MY_Pivot!$B$1:$AD$1,0)) = 0, "YES", ""), "")</f>
        <v/>
      </c>
      <c r="AM38" s="20">
        <f t="shared" si="1"/>
        <v>0</v>
      </c>
    </row>
    <row r="39" spans="1:39">
      <c r="A39" s="5" t="s">
        <v>261</v>
      </c>
      <c r="B39" s="6" t="s">
        <v>262</v>
      </c>
      <c r="C39" s="6" t="s">
        <v>26</v>
      </c>
      <c r="D39" s="5" t="s">
        <v>272</v>
      </c>
      <c r="E39" s="29">
        <v>396732951</v>
      </c>
      <c r="F39" s="7" t="str">
        <f t="shared" si="0"/>
        <v>396732951_0</v>
      </c>
      <c r="G39" s="7" t="s">
        <v>291</v>
      </c>
      <c r="H39" s="26" t="s">
        <v>314</v>
      </c>
      <c r="I39" s="26" t="s">
        <v>147</v>
      </c>
      <c r="J39" s="26" t="str">
        <f>IFERROR(IF(INDEX(MY_Pivot!$B$2:$AD$602,MATCH($E39,MY_Pivot!$A$2:$A$602,0), MATCH(J$2,MY_Pivot!$B$1:$AD$1,0)) = 0, "YES", ""), "")</f>
        <v/>
      </c>
      <c r="K39" s="26" t="str">
        <f>IFERROR(IF(INDEX(MY_Pivot!$B$2:$AD$602,MATCH($E39,MY_Pivot!$A$2:$A$602,0), MATCH(K$2,MY_Pivot!$B$1:$AD$1,0)) = 0, "YES", ""), "")</f>
        <v/>
      </c>
      <c r="L39" s="26" t="str">
        <f>IFERROR(IF(INDEX(MY_Pivot!$B$2:$AD$602,MATCH($E39,MY_Pivot!$A$2:$A$602,0), MATCH(L$2,MY_Pivot!$B$1:$AD$1,0)) = 0, "YES", ""), "")</f>
        <v/>
      </c>
      <c r="M39" s="26" t="str">
        <f>IFERROR(IF(INDEX(MY_Pivot!$B$2:$AD$602,MATCH($E39,MY_Pivot!$A$2:$A$602,0), MATCH(M$2,MY_Pivot!$B$1:$AD$1,0)) = 0, "YES", ""), "")</f>
        <v/>
      </c>
      <c r="N39" s="26" t="str">
        <f>IFERROR(IF(INDEX(MY_Pivot!$B$2:$AD$602,MATCH($E39,MY_Pivot!$A$2:$A$602,0), MATCH(N$2,MY_Pivot!$B$1:$AD$1,0)) = 0, "YES", ""), "")</f>
        <v/>
      </c>
      <c r="O39" s="26" t="str">
        <f>IFERROR(IF(INDEX(MY_Pivot!$B$2:$AD$602,MATCH($E39,MY_Pivot!$A$2:$A$602,0), MATCH(O$2,MY_Pivot!$B$1:$AD$1,0)) = 0, "YES", ""), "")</f>
        <v/>
      </c>
      <c r="P39" s="26" t="str">
        <f>IFERROR(IF(INDEX(MY_Pivot!$B$2:$AD$602,MATCH($E39,MY_Pivot!$A$2:$A$602,0), MATCH(P$2,MY_Pivot!$B$1:$AD$1,0)) = 0, "YES", ""), "")</f>
        <v/>
      </c>
      <c r="Q39" s="26" t="str">
        <f>IFERROR(IF(INDEX(MY_Pivot!$B$2:$AD$602,MATCH($E39,MY_Pivot!$A$2:$A$602,0), MATCH(Q$2,MY_Pivot!$B$1:$AD$1,0)) = 0, "YES", ""), "")</f>
        <v/>
      </c>
      <c r="R39" s="26" t="str">
        <f>IFERROR(IF(INDEX(MY_Pivot!$B$2:$AD$602,MATCH($E39,MY_Pivot!$A$2:$A$602,0), MATCH(R$2,MY_Pivot!$B$1:$AD$1,0)) = 0, "YES", ""), "")</f>
        <v/>
      </c>
      <c r="S39" s="26" t="str">
        <f>IFERROR(IF(INDEX(MY_Pivot!$B$2:$AD$602,MATCH($E39,MY_Pivot!$A$2:$A$602,0), MATCH(S$2,MY_Pivot!$B$1:$AD$1,0)) = 0, "YES", ""), "")</f>
        <v/>
      </c>
      <c r="T39" s="26" t="str">
        <f>IFERROR(IF(INDEX(MY_Pivot!$B$2:$AD$602,MATCH($E39,MY_Pivot!$A$2:$A$602,0), MATCH(T$2,MY_Pivot!$B$1:$AD$1,0)) = 0, "YES", ""), "")</f>
        <v/>
      </c>
      <c r="U39" s="26" t="str">
        <f>IFERROR(IF(INDEX(MY_Pivot!$B$2:$AD$602,MATCH($E39,MY_Pivot!$A$2:$A$602,0), MATCH(U$2,MY_Pivot!$B$1:$AD$1,0)) = 0, "YES", ""), "")</f>
        <v/>
      </c>
      <c r="V39" s="26" t="str">
        <f>IFERROR(IF(INDEX(MY_Pivot!$B$2:$AD$602,MATCH($E39,MY_Pivot!$A$2:$A$602,0), MATCH(V$2,MY_Pivot!$B$1:$AD$1,0)) = 0, "YES", ""), "")</f>
        <v/>
      </c>
      <c r="W39" s="26" t="str">
        <f>IFERROR(IF(INDEX(MY_Pivot!$B$2:$AD$602,MATCH($E39,MY_Pivot!$A$2:$A$602,0), MATCH(W$2,MY_Pivot!$B$1:$AD$1,0)) = 0, "YES", ""), "")</f>
        <v/>
      </c>
      <c r="X39" s="26" t="str">
        <f>IFERROR(IF(INDEX(MY_Pivot!$B$2:$AD$602,MATCH($E39,MY_Pivot!$A$2:$A$602,0), MATCH(X$2,MY_Pivot!$B$1:$AD$1,0)) = 0, "YES", ""), "")</f>
        <v/>
      </c>
      <c r="Y39" s="26" t="str">
        <f>IFERROR(IF(INDEX(MY_Pivot!$B$2:$AD$602,MATCH($E39,MY_Pivot!$A$2:$A$602,0), MATCH(Y$2,MY_Pivot!$B$1:$AD$1,0)) = 0, "YES", ""), "")</f>
        <v/>
      </c>
      <c r="Z39" s="26" t="str">
        <f>IFERROR(IF(INDEX(MY_Pivot!$B$2:$AD$602,MATCH($E39,MY_Pivot!$A$2:$A$602,0), MATCH(Z$2,MY_Pivot!$B$1:$AD$1,0)) = 0, "YES", ""), "")</f>
        <v/>
      </c>
      <c r="AA39" s="26" t="str">
        <f>IFERROR(IF(INDEX(MY_Pivot!$B$2:$AD$602,MATCH($E39,MY_Pivot!$A$2:$A$602,0), MATCH(AA$2,MY_Pivot!$B$1:$AD$1,0)) = 0, "YES", ""), "")</f>
        <v/>
      </c>
      <c r="AB39" s="26" t="str">
        <f>IFERROR(IF(INDEX(MY_Pivot!$B$2:$AD$602,MATCH($E39,MY_Pivot!$A$2:$A$602,0), MATCH(AB$2,MY_Pivot!$B$1:$AD$1,0)) = 0, "YES", ""), "")</f>
        <v/>
      </c>
      <c r="AC39" s="26" t="str">
        <f>IFERROR(IF(INDEX(MY_Pivot!$B$2:$AD$602,MATCH($E39,MY_Pivot!$A$2:$A$602,0), MATCH(AC$2,MY_Pivot!$B$1:$AD$1,0)) = 0, "YES", ""), "")</f>
        <v/>
      </c>
      <c r="AD39" s="26" t="str">
        <f>IFERROR(IF(INDEX(MY_Pivot!$B$2:$AD$602,MATCH($E39,MY_Pivot!$A$2:$A$602,0), MATCH(AD$2,MY_Pivot!$B$1:$AD$1,0)) = 0, "YES", ""), "")</f>
        <v/>
      </c>
      <c r="AE39" s="26" t="str">
        <f>IFERROR(IF(INDEX(MY_Pivot!$B$2:$AD$602,MATCH($E39,MY_Pivot!$A$2:$A$602,0), MATCH(AE$2,MY_Pivot!$B$1:$AD$1,0)) = 0, "YES", ""), "")</f>
        <v/>
      </c>
      <c r="AF39" s="26" t="str">
        <f>IFERROR(IF(INDEX(MY_Pivot!$B$2:$AD$602,MATCH($E39,MY_Pivot!$A$2:$A$602,0), MATCH(AF$2,MY_Pivot!$B$1:$AD$1,0)) = 0, "YES", ""), "")</f>
        <v/>
      </c>
      <c r="AG39" s="26" t="str">
        <f>IFERROR(IF(INDEX(MY_Pivot!$B$2:$AD$602,MATCH($E39,MY_Pivot!$A$2:$A$602,0), MATCH(AG$2,MY_Pivot!$B$1:$AD$1,0)) = 0, "YES", ""), "")</f>
        <v/>
      </c>
      <c r="AH39" s="26" t="str">
        <f>IFERROR(IF(INDEX(MY_Pivot!$B$2:$AD$602,MATCH($E39,MY_Pivot!$A$2:$A$602,0), MATCH(AH$2,MY_Pivot!$B$1:$AD$1,0)) = 0, "YES", ""), "")</f>
        <v/>
      </c>
      <c r="AI39" s="26" t="str">
        <f>IFERROR(IF(INDEX(MY_Pivot!$B$2:$AD$602,MATCH($E39,MY_Pivot!$A$2:$A$602,0), MATCH(AI$2,MY_Pivot!$B$1:$AD$1,0)) = 0, "YES", ""), "")</f>
        <v/>
      </c>
      <c r="AJ39" s="26" t="str">
        <f>IFERROR(IF(INDEX(MY_Pivot!$B$2:$AD$602,MATCH($E39,MY_Pivot!$A$2:$A$602,0), MATCH(AJ$2,MY_Pivot!$B$1:$AD$1,0)) = 0, "YES", ""), "")</f>
        <v/>
      </c>
      <c r="AK39" s="26" t="str">
        <f>IFERROR(IF(INDEX(MY_Pivot!$B$2:$AD$602,MATCH($E39,MY_Pivot!$A$2:$A$602,0), MATCH(AK$2,MY_Pivot!$B$1:$AD$1,0)) = 0, "YES", ""), "")</f>
        <v/>
      </c>
      <c r="AL39" s="26" t="str">
        <f>IFERROR(IF(INDEX(MY_Pivot!$B$2:$AD$602,MATCH($E39,MY_Pivot!$A$2:$A$602,0), MATCH(AL$2,MY_Pivot!$B$1:$AD$1,0)) = 0, "YES", ""), "")</f>
        <v/>
      </c>
      <c r="AM39" s="20">
        <f t="shared" si="1"/>
        <v>0</v>
      </c>
    </row>
    <row r="40" spans="1:39">
      <c r="A40" s="5" t="s">
        <v>261</v>
      </c>
      <c r="B40" s="6" t="s">
        <v>262</v>
      </c>
      <c r="C40" s="6" t="s">
        <v>26</v>
      </c>
      <c r="D40" s="5" t="s">
        <v>272</v>
      </c>
      <c r="E40" s="29">
        <v>396749855</v>
      </c>
      <c r="F40" s="7" t="str">
        <f t="shared" si="0"/>
        <v>396749855_0</v>
      </c>
      <c r="G40" s="7" t="s">
        <v>291</v>
      </c>
      <c r="H40" s="26" t="s">
        <v>315</v>
      </c>
      <c r="I40" s="26" t="s">
        <v>147</v>
      </c>
      <c r="J40" s="26" t="str">
        <f>IFERROR(IF(INDEX(MY_Pivot!$B$2:$AD$602,MATCH($E40,MY_Pivot!$A$2:$A$602,0), MATCH(J$2,MY_Pivot!$B$1:$AD$1,0)) = 0, "YES", ""), "")</f>
        <v/>
      </c>
      <c r="K40" s="26" t="str">
        <f>IFERROR(IF(INDEX(MY_Pivot!$B$2:$AD$602,MATCH($E40,MY_Pivot!$A$2:$A$602,0), MATCH(K$2,MY_Pivot!$B$1:$AD$1,0)) = 0, "YES", ""), "")</f>
        <v/>
      </c>
      <c r="L40" s="26" t="str">
        <f>IFERROR(IF(INDEX(MY_Pivot!$B$2:$AD$602,MATCH($E40,MY_Pivot!$A$2:$A$602,0), MATCH(L$2,MY_Pivot!$B$1:$AD$1,0)) = 0, "YES", ""), "")</f>
        <v/>
      </c>
      <c r="M40" s="26" t="str">
        <f>IFERROR(IF(INDEX(MY_Pivot!$B$2:$AD$602,MATCH($E40,MY_Pivot!$A$2:$A$602,0), MATCH(M$2,MY_Pivot!$B$1:$AD$1,0)) = 0, "YES", ""), "")</f>
        <v/>
      </c>
      <c r="N40" s="26" t="str">
        <f>IFERROR(IF(INDEX(MY_Pivot!$B$2:$AD$602,MATCH($E40,MY_Pivot!$A$2:$A$602,0), MATCH(N$2,MY_Pivot!$B$1:$AD$1,0)) = 0, "YES", ""), "")</f>
        <v/>
      </c>
      <c r="O40" s="26" t="str">
        <f>IFERROR(IF(INDEX(MY_Pivot!$B$2:$AD$602,MATCH($E40,MY_Pivot!$A$2:$A$602,0), MATCH(O$2,MY_Pivot!$B$1:$AD$1,0)) = 0, "YES", ""), "")</f>
        <v/>
      </c>
      <c r="P40" s="26" t="str">
        <f>IFERROR(IF(INDEX(MY_Pivot!$B$2:$AD$602,MATCH($E40,MY_Pivot!$A$2:$A$602,0), MATCH(P$2,MY_Pivot!$B$1:$AD$1,0)) = 0, "YES", ""), "")</f>
        <v/>
      </c>
      <c r="Q40" s="26" t="str">
        <f>IFERROR(IF(INDEX(MY_Pivot!$B$2:$AD$602,MATCH($E40,MY_Pivot!$A$2:$A$602,0), MATCH(Q$2,MY_Pivot!$B$1:$AD$1,0)) = 0, "YES", ""), "")</f>
        <v/>
      </c>
      <c r="R40" s="26" t="str">
        <f>IFERROR(IF(INDEX(MY_Pivot!$B$2:$AD$602,MATCH($E40,MY_Pivot!$A$2:$A$602,0), MATCH(R$2,MY_Pivot!$B$1:$AD$1,0)) = 0, "YES", ""), "")</f>
        <v/>
      </c>
      <c r="S40" s="26" t="str">
        <f>IFERROR(IF(INDEX(MY_Pivot!$B$2:$AD$602,MATCH($E40,MY_Pivot!$A$2:$A$602,0), MATCH(S$2,MY_Pivot!$B$1:$AD$1,0)) = 0, "YES", ""), "")</f>
        <v/>
      </c>
      <c r="T40" s="26" t="str">
        <f>IFERROR(IF(INDEX(MY_Pivot!$B$2:$AD$602,MATCH($E40,MY_Pivot!$A$2:$A$602,0), MATCH(T$2,MY_Pivot!$B$1:$AD$1,0)) = 0, "YES", ""), "")</f>
        <v/>
      </c>
      <c r="U40" s="26" t="str">
        <f>IFERROR(IF(INDEX(MY_Pivot!$B$2:$AD$602,MATCH($E40,MY_Pivot!$A$2:$A$602,0), MATCH(U$2,MY_Pivot!$B$1:$AD$1,0)) = 0, "YES", ""), "")</f>
        <v/>
      </c>
      <c r="V40" s="26" t="str">
        <f>IFERROR(IF(INDEX(MY_Pivot!$B$2:$AD$602,MATCH($E40,MY_Pivot!$A$2:$A$602,0), MATCH(V$2,MY_Pivot!$B$1:$AD$1,0)) = 0, "YES", ""), "")</f>
        <v/>
      </c>
      <c r="W40" s="26" t="str">
        <f>IFERROR(IF(INDEX(MY_Pivot!$B$2:$AD$602,MATCH($E40,MY_Pivot!$A$2:$A$602,0), MATCH(W$2,MY_Pivot!$B$1:$AD$1,0)) = 0, "YES", ""), "")</f>
        <v/>
      </c>
      <c r="X40" s="26" t="str">
        <f>IFERROR(IF(INDEX(MY_Pivot!$B$2:$AD$602,MATCH($E40,MY_Pivot!$A$2:$A$602,0), MATCH(X$2,MY_Pivot!$B$1:$AD$1,0)) = 0, "YES", ""), "")</f>
        <v/>
      </c>
      <c r="Y40" s="26" t="str">
        <f>IFERROR(IF(INDEX(MY_Pivot!$B$2:$AD$602,MATCH($E40,MY_Pivot!$A$2:$A$602,0), MATCH(Y$2,MY_Pivot!$B$1:$AD$1,0)) = 0, "YES", ""), "")</f>
        <v/>
      </c>
      <c r="Z40" s="26" t="str">
        <f>IFERROR(IF(INDEX(MY_Pivot!$B$2:$AD$602,MATCH($E40,MY_Pivot!$A$2:$A$602,0), MATCH(Z$2,MY_Pivot!$B$1:$AD$1,0)) = 0, "YES", ""), "")</f>
        <v/>
      </c>
      <c r="AA40" s="26" t="str">
        <f>IFERROR(IF(INDEX(MY_Pivot!$B$2:$AD$602,MATCH($E40,MY_Pivot!$A$2:$A$602,0), MATCH(AA$2,MY_Pivot!$B$1:$AD$1,0)) = 0, "YES", ""), "")</f>
        <v/>
      </c>
      <c r="AB40" s="26" t="str">
        <f>IFERROR(IF(INDEX(MY_Pivot!$B$2:$AD$602,MATCH($E40,MY_Pivot!$A$2:$A$602,0), MATCH(AB$2,MY_Pivot!$B$1:$AD$1,0)) = 0, "YES", ""), "")</f>
        <v/>
      </c>
      <c r="AC40" s="26" t="str">
        <f>IFERROR(IF(INDEX(MY_Pivot!$B$2:$AD$602,MATCH($E40,MY_Pivot!$A$2:$A$602,0), MATCH(AC$2,MY_Pivot!$B$1:$AD$1,0)) = 0, "YES", ""), "")</f>
        <v/>
      </c>
      <c r="AD40" s="26" t="str">
        <f>IFERROR(IF(INDEX(MY_Pivot!$B$2:$AD$602,MATCH($E40,MY_Pivot!$A$2:$A$602,0), MATCH(AD$2,MY_Pivot!$B$1:$AD$1,0)) = 0, "YES", ""), "")</f>
        <v/>
      </c>
      <c r="AE40" s="26" t="str">
        <f>IFERROR(IF(INDEX(MY_Pivot!$B$2:$AD$602,MATCH($E40,MY_Pivot!$A$2:$A$602,0), MATCH(AE$2,MY_Pivot!$B$1:$AD$1,0)) = 0, "YES", ""), "")</f>
        <v/>
      </c>
      <c r="AF40" s="26" t="str">
        <f>IFERROR(IF(INDEX(MY_Pivot!$B$2:$AD$602,MATCH($E40,MY_Pivot!$A$2:$A$602,0), MATCH(AF$2,MY_Pivot!$B$1:$AD$1,0)) = 0, "YES", ""), "")</f>
        <v/>
      </c>
      <c r="AG40" s="26" t="str">
        <f>IFERROR(IF(INDEX(MY_Pivot!$B$2:$AD$602,MATCH($E40,MY_Pivot!$A$2:$A$602,0), MATCH(AG$2,MY_Pivot!$B$1:$AD$1,0)) = 0, "YES", ""), "")</f>
        <v/>
      </c>
      <c r="AH40" s="26" t="str">
        <f>IFERROR(IF(INDEX(MY_Pivot!$B$2:$AD$602,MATCH($E40,MY_Pivot!$A$2:$A$602,0), MATCH(AH$2,MY_Pivot!$B$1:$AD$1,0)) = 0, "YES", ""), "")</f>
        <v/>
      </c>
      <c r="AI40" s="26" t="str">
        <f>IFERROR(IF(INDEX(MY_Pivot!$B$2:$AD$602,MATCH($E40,MY_Pivot!$A$2:$A$602,0), MATCH(AI$2,MY_Pivot!$B$1:$AD$1,0)) = 0, "YES", ""), "")</f>
        <v/>
      </c>
      <c r="AJ40" s="26" t="str">
        <f>IFERROR(IF(INDEX(MY_Pivot!$B$2:$AD$602,MATCH($E40,MY_Pivot!$A$2:$A$602,0), MATCH(AJ$2,MY_Pivot!$B$1:$AD$1,0)) = 0, "YES", ""), "")</f>
        <v/>
      </c>
      <c r="AK40" s="26" t="str">
        <f>IFERROR(IF(INDEX(MY_Pivot!$B$2:$AD$602,MATCH($E40,MY_Pivot!$A$2:$A$602,0), MATCH(AK$2,MY_Pivot!$B$1:$AD$1,0)) = 0, "YES", ""), "")</f>
        <v/>
      </c>
      <c r="AL40" s="26" t="str">
        <f>IFERROR(IF(INDEX(MY_Pivot!$B$2:$AD$602,MATCH($E40,MY_Pivot!$A$2:$A$602,0), MATCH(AL$2,MY_Pivot!$B$1:$AD$1,0)) = 0, "YES", ""), "")</f>
        <v/>
      </c>
      <c r="AM40" s="20">
        <f t="shared" si="1"/>
        <v>0</v>
      </c>
    </row>
    <row r="41" spans="1:39">
      <c r="A41" s="5" t="s">
        <v>274</v>
      </c>
      <c r="B41" s="6" t="s">
        <v>283</v>
      </c>
      <c r="C41" s="6" t="s">
        <v>14</v>
      </c>
      <c r="D41" s="5" t="s">
        <v>272</v>
      </c>
      <c r="E41" s="29">
        <v>403391955</v>
      </c>
      <c r="F41" s="7" t="str">
        <f t="shared" si="0"/>
        <v>403391955_0</v>
      </c>
      <c r="G41" s="7" t="s">
        <v>291</v>
      </c>
      <c r="H41" s="26" t="s">
        <v>316</v>
      </c>
      <c r="I41" s="26" t="s">
        <v>147</v>
      </c>
      <c r="J41" s="26" t="str">
        <f>IFERROR(IF(INDEX(MY_Pivot!$B$2:$AD$602,MATCH($E41,MY_Pivot!$A$2:$A$602,0), MATCH(J$2,MY_Pivot!$B$1:$AD$1,0)) = 0, "YES", ""), "")</f>
        <v/>
      </c>
      <c r="K41" s="26" t="str">
        <f>IFERROR(IF(INDEX(MY_Pivot!$B$2:$AD$602,MATCH($E41,MY_Pivot!$A$2:$A$602,0), MATCH(K$2,MY_Pivot!$B$1:$AD$1,0)) = 0, "YES", ""), "")</f>
        <v/>
      </c>
      <c r="L41" s="26" t="str">
        <f>IFERROR(IF(INDEX(MY_Pivot!$B$2:$AD$602,MATCH($E41,MY_Pivot!$A$2:$A$602,0), MATCH(L$2,MY_Pivot!$B$1:$AD$1,0)) = 0, "YES", ""), "")</f>
        <v/>
      </c>
      <c r="M41" s="26" t="str">
        <f>IFERROR(IF(INDEX(MY_Pivot!$B$2:$AD$602,MATCH($E41,MY_Pivot!$A$2:$A$602,0), MATCH(M$2,MY_Pivot!$B$1:$AD$1,0)) = 0, "YES", ""), "")</f>
        <v/>
      </c>
      <c r="N41" s="26" t="str">
        <f>IFERROR(IF(INDEX(MY_Pivot!$B$2:$AD$602,MATCH($E41,MY_Pivot!$A$2:$A$602,0), MATCH(N$2,MY_Pivot!$B$1:$AD$1,0)) = 0, "YES", ""), "")</f>
        <v/>
      </c>
      <c r="O41" s="26" t="str">
        <f>IFERROR(IF(INDEX(MY_Pivot!$B$2:$AD$602,MATCH($E41,MY_Pivot!$A$2:$A$602,0), MATCH(O$2,MY_Pivot!$B$1:$AD$1,0)) = 0, "YES", ""), "")</f>
        <v/>
      </c>
      <c r="P41" s="26" t="str">
        <f>IFERROR(IF(INDEX(MY_Pivot!$B$2:$AD$602,MATCH($E41,MY_Pivot!$A$2:$A$602,0), MATCH(P$2,MY_Pivot!$B$1:$AD$1,0)) = 0, "YES", ""), "")</f>
        <v/>
      </c>
      <c r="Q41" s="26" t="str">
        <f>IFERROR(IF(INDEX(MY_Pivot!$B$2:$AD$602,MATCH($E41,MY_Pivot!$A$2:$A$602,0), MATCH(Q$2,MY_Pivot!$B$1:$AD$1,0)) = 0, "YES", ""), "")</f>
        <v/>
      </c>
      <c r="R41" s="26" t="str">
        <f>IFERROR(IF(INDEX(MY_Pivot!$B$2:$AD$602,MATCH($E41,MY_Pivot!$A$2:$A$602,0), MATCH(R$2,MY_Pivot!$B$1:$AD$1,0)) = 0, "YES", ""), "")</f>
        <v/>
      </c>
      <c r="S41" s="26" t="str">
        <f>IFERROR(IF(INDEX(MY_Pivot!$B$2:$AD$602,MATCH($E41,MY_Pivot!$A$2:$A$602,0), MATCH(S$2,MY_Pivot!$B$1:$AD$1,0)) = 0, "YES", ""), "")</f>
        <v/>
      </c>
      <c r="T41" s="26" t="str">
        <f>IFERROR(IF(INDEX(MY_Pivot!$B$2:$AD$602,MATCH($E41,MY_Pivot!$A$2:$A$602,0), MATCH(T$2,MY_Pivot!$B$1:$AD$1,0)) = 0, "YES", ""), "")</f>
        <v/>
      </c>
      <c r="U41" s="26" t="str">
        <f>IFERROR(IF(INDEX(MY_Pivot!$B$2:$AD$602,MATCH($E41,MY_Pivot!$A$2:$A$602,0), MATCH(U$2,MY_Pivot!$B$1:$AD$1,0)) = 0, "YES", ""), "")</f>
        <v/>
      </c>
      <c r="V41" s="26" t="str">
        <f>IFERROR(IF(INDEX(MY_Pivot!$B$2:$AD$602,MATCH($E41,MY_Pivot!$A$2:$A$602,0), MATCH(V$2,MY_Pivot!$B$1:$AD$1,0)) = 0, "YES", ""), "")</f>
        <v/>
      </c>
      <c r="W41" s="26" t="str">
        <f>IFERROR(IF(INDEX(MY_Pivot!$B$2:$AD$602,MATCH($E41,MY_Pivot!$A$2:$A$602,0), MATCH(W$2,MY_Pivot!$B$1:$AD$1,0)) = 0, "YES", ""), "")</f>
        <v/>
      </c>
      <c r="X41" s="26" t="str">
        <f>IFERROR(IF(INDEX(MY_Pivot!$B$2:$AD$602,MATCH($E41,MY_Pivot!$A$2:$A$602,0), MATCH(X$2,MY_Pivot!$B$1:$AD$1,0)) = 0, "YES", ""), "")</f>
        <v/>
      </c>
      <c r="Y41" s="26" t="str">
        <f>IFERROR(IF(INDEX(MY_Pivot!$B$2:$AD$602,MATCH($E41,MY_Pivot!$A$2:$A$602,0), MATCH(Y$2,MY_Pivot!$B$1:$AD$1,0)) = 0, "YES", ""), "")</f>
        <v/>
      </c>
      <c r="Z41" s="26" t="str">
        <f>IFERROR(IF(INDEX(MY_Pivot!$B$2:$AD$602,MATCH($E41,MY_Pivot!$A$2:$A$602,0), MATCH(Z$2,MY_Pivot!$B$1:$AD$1,0)) = 0, "YES", ""), "")</f>
        <v/>
      </c>
      <c r="AA41" s="26" t="str">
        <f>IFERROR(IF(INDEX(MY_Pivot!$B$2:$AD$602,MATCH($E41,MY_Pivot!$A$2:$A$602,0), MATCH(AA$2,MY_Pivot!$B$1:$AD$1,0)) = 0, "YES", ""), "")</f>
        <v/>
      </c>
      <c r="AB41" s="26" t="str">
        <f>IFERROR(IF(INDEX(MY_Pivot!$B$2:$AD$602,MATCH($E41,MY_Pivot!$A$2:$A$602,0), MATCH(AB$2,MY_Pivot!$B$1:$AD$1,0)) = 0, "YES", ""), "")</f>
        <v/>
      </c>
      <c r="AC41" s="26" t="str">
        <f>IFERROR(IF(INDEX(MY_Pivot!$B$2:$AD$602,MATCH($E41,MY_Pivot!$A$2:$A$602,0), MATCH(AC$2,MY_Pivot!$B$1:$AD$1,0)) = 0, "YES", ""), "")</f>
        <v/>
      </c>
      <c r="AD41" s="26" t="str">
        <f>IFERROR(IF(INDEX(MY_Pivot!$B$2:$AD$602,MATCH($E41,MY_Pivot!$A$2:$A$602,0), MATCH(AD$2,MY_Pivot!$B$1:$AD$1,0)) = 0, "YES", ""), "")</f>
        <v/>
      </c>
      <c r="AE41" s="26" t="str">
        <f>IFERROR(IF(INDEX(MY_Pivot!$B$2:$AD$602,MATCH($E41,MY_Pivot!$A$2:$A$602,0), MATCH(AE$2,MY_Pivot!$B$1:$AD$1,0)) = 0, "YES", ""), "")</f>
        <v/>
      </c>
      <c r="AF41" s="26" t="str">
        <f>IFERROR(IF(INDEX(MY_Pivot!$B$2:$AD$602,MATCH($E41,MY_Pivot!$A$2:$A$602,0), MATCH(AF$2,MY_Pivot!$B$1:$AD$1,0)) = 0, "YES", ""), "")</f>
        <v/>
      </c>
      <c r="AG41" s="26" t="str">
        <f>IFERROR(IF(INDEX(MY_Pivot!$B$2:$AD$602,MATCH($E41,MY_Pivot!$A$2:$A$602,0), MATCH(AG$2,MY_Pivot!$B$1:$AD$1,0)) = 0, "YES", ""), "")</f>
        <v/>
      </c>
      <c r="AH41" s="26" t="str">
        <f>IFERROR(IF(INDEX(MY_Pivot!$B$2:$AD$602,MATCH($E41,MY_Pivot!$A$2:$A$602,0), MATCH(AH$2,MY_Pivot!$B$1:$AD$1,0)) = 0, "YES", ""), "")</f>
        <v/>
      </c>
      <c r="AI41" s="26" t="str">
        <f>IFERROR(IF(INDEX(MY_Pivot!$B$2:$AD$602,MATCH($E41,MY_Pivot!$A$2:$A$602,0), MATCH(AI$2,MY_Pivot!$B$1:$AD$1,0)) = 0, "YES", ""), "")</f>
        <v/>
      </c>
      <c r="AJ41" s="26" t="str">
        <f>IFERROR(IF(INDEX(MY_Pivot!$B$2:$AD$602,MATCH($E41,MY_Pivot!$A$2:$A$602,0), MATCH(AJ$2,MY_Pivot!$B$1:$AD$1,0)) = 0, "YES", ""), "")</f>
        <v/>
      </c>
      <c r="AK41" s="26" t="str">
        <f>IFERROR(IF(INDEX(MY_Pivot!$B$2:$AD$602,MATCH($E41,MY_Pivot!$A$2:$A$602,0), MATCH(AK$2,MY_Pivot!$B$1:$AD$1,0)) = 0, "YES", ""), "")</f>
        <v/>
      </c>
      <c r="AL41" s="26" t="str">
        <f>IFERROR(IF(INDEX(MY_Pivot!$B$2:$AD$602,MATCH($E41,MY_Pivot!$A$2:$A$602,0), MATCH(AL$2,MY_Pivot!$B$1:$AD$1,0)) = 0, "YES", ""), "")</f>
        <v/>
      </c>
      <c r="AM41" s="20">
        <f t="shared" si="1"/>
        <v>0</v>
      </c>
    </row>
    <row r="42" spans="1:39">
      <c r="A42" s="5" t="s">
        <v>274</v>
      </c>
      <c r="B42" s="6" t="s">
        <v>283</v>
      </c>
      <c r="C42" s="6" t="s">
        <v>14</v>
      </c>
      <c r="D42" s="5" t="s">
        <v>272</v>
      </c>
      <c r="E42" s="29">
        <v>403396905</v>
      </c>
      <c r="F42" s="7" t="str">
        <f t="shared" si="0"/>
        <v>403396905_0</v>
      </c>
      <c r="G42" s="7" t="s">
        <v>291</v>
      </c>
      <c r="H42" s="26" t="s">
        <v>317</v>
      </c>
      <c r="I42" s="26" t="s">
        <v>147</v>
      </c>
      <c r="J42" s="26" t="str">
        <f>IFERROR(IF(INDEX(MY_Pivot!$B$2:$AD$602,MATCH($E42,MY_Pivot!$A$2:$A$602,0), MATCH(J$2,MY_Pivot!$B$1:$AD$1,0)) = 0, "YES", ""), "")</f>
        <v/>
      </c>
      <c r="K42" s="26" t="str">
        <f>IFERROR(IF(INDEX(MY_Pivot!$B$2:$AD$602,MATCH($E42,MY_Pivot!$A$2:$A$602,0), MATCH(K$2,MY_Pivot!$B$1:$AD$1,0)) = 0, "YES", ""), "")</f>
        <v/>
      </c>
      <c r="L42" s="26" t="str">
        <f>IFERROR(IF(INDEX(MY_Pivot!$B$2:$AD$602,MATCH($E42,MY_Pivot!$A$2:$A$602,0), MATCH(L$2,MY_Pivot!$B$1:$AD$1,0)) = 0, "YES", ""), "")</f>
        <v/>
      </c>
      <c r="M42" s="26" t="str">
        <f>IFERROR(IF(INDEX(MY_Pivot!$B$2:$AD$602,MATCH($E42,MY_Pivot!$A$2:$A$602,0), MATCH(M$2,MY_Pivot!$B$1:$AD$1,0)) = 0, "YES", ""), "")</f>
        <v/>
      </c>
      <c r="N42" s="26" t="str">
        <f>IFERROR(IF(INDEX(MY_Pivot!$B$2:$AD$602,MATCH($E42,MY_Pivot!$A$2:$A$602,0), MATCH(N$2,MY_Pivot!$B$1:$AD$1,0)) = 0, "YES", ""), "")</f>
        <v/>
      </c>
      <c r="O42" s="26" t="str">
        <f>IFERROR(IF(INDEX(MY_Pivot!$B$2:$AD$602,MATCH($E42,MY_Pivot!$A$2:$A$602,0), MATCH(O$2,MY_Pivot!$B$1:$AD$1,0)) = 0, "YES", ""), "")</f>
        <v/>
      </c>
      <c r="P42" s="26" t="str">
        <f>IFERROR(IF(INDEX(MY_Pivot!$B$2:$AD$602,MATCH($E42,MY_Pivot!$A$2:$A$602,0), MATCH(P$2,MY_Pivot!$B$1:$AD$1,0)) = 0, "YES", ""), "")</f>
        <v/>
      </c>
      <c r="Q42" s="26" t="str">
        <f>IFERROR(IF(INDEX(MY_Pivot!$B$2:$AD$602,MATCH($E42,MY_Pivot!$A$2:$A$602,0), MATCH(Q$2,MY_Pivot!$B$1:$AD$1,0)) = 0, "YES", ""), "")</f>
        <v/>
      </c>
      <c r="R42" s="26" t="str">
        <f>IFERROR(IF(INDEX(MY_Pivot!$B$2:$AD$602,MATCH($E42,MY_Pivot!$A$2:$A$602,0), MATCH(R$2,MY_Pivot!$B$1:$AD$1,0)) = 0, "YES", ""), "")</f>
        <v/>
      </c>
      <c r="S42" s="26" t="str">
        <f>IFERROR(IF(INDEX(MY_Pivot!$B$2:$AD$602,MATCH($E42,MY_Pivot!$A$2:$A$602,0), MATCH(S$2,MY_Pivot!$B$1:$AD$1,0)) = 0, "YES", ""), "")</f>
        <v/>
      </c>
      <c r="T42" s="26" t="str">
        <f>IFERROR(IF(INDEX(MY_Pivot!$B$2:$AD$602,MATCH($E42,MY_Pivot!$A$2:$A$602,0), MATCH(T$2,MY_Pivot!$B$1:$AD$1,0)) = 0, "YES", ""), "")</f>
        <v/>
      </c>
      <c r="U42" s="26" t="str">
        <f>IFERROR(IF(INDEX(MY_Pivot!$B$2:$AD$602,MATCH($E42,MY_Pivot!$A$2:$A$602,0), MATCH(U$2,MY_Pivot!$B$1:$AD$1,0)) = 0, "YES", ""), "")</f>
        <v/>
      </c>
      <c r="V42" s="26" t="str">
        <f>IFERROR(IF(INDEX(MY_Pivot!$B$2:$AD$602,MATCH($E42,MY_Pivot!$A$2:$A$602,0), MATCH(V$2,MY_Pivot!$B$1:$AD$1,0)) = 0, "YES", ""), "")</f>
        <v/>
      </c>
      <c r="W42" s="26" t="str">
        <f>IFERROR(IF(INDEX(MY_Pivot!$B$2:$AD$602,MATCH($E42,MY_Pivot!$A$2:$A$602,0), MATCH(W$2,MY_Pivot!$B$1:$AD$1,0)) = 0, "YES", ""), "")</f>
        <v/>
      </c>
      <c r="X42" s="26" t="str">
        <f>IFERROR(IF(INDEX(MY_Pivot!$B$2:$AD$602,MATCH($E42,MY_Pivot!$A$2:$A$602,0), MATCH(X$2,MY_Pivot!$B$1:$AD$1,0)) = 0, "YES", ""), "")</f>
        <v/>
      </c>
      <c r="Y42" s="26" t="str">
        <f>IFERROR(IF(INDEX(MY_Pivot!$B$2:$AD$602,MATCH($E42,MY_Pivot!$A$2:$A$602,0), MATCH(Y$2,MY_Pivot!$B$1:$AD$1,0)) = 0, "YES", ""), "")</f>
        <v/>
      </c>
      <c r="Z42" s="26" t="str">
        <f>IFERROR(IF(INDEX(MY_Pivot!$B$2:$AD$602,MATCH($E42,MY_Pivot!$A$2:$A$602,0), MATCH(Z$2,MY_Pivot!$B$1:$AD$1,0)) = 0, "YES", ""), "")</f>
        <v/>
      </c>
      <c r="AA42" s="26" t="str">
        <f>IFERROR(IF(INDEX(MY_Pivot!$B$2:$AD$602,MATCH($E42,MY_Pivot!$A$2:$A$602,0), MATCH(AA$2,MY_Pivot!$B$1:$AD$1,0)) = 0, "YES", ""), "")</f>
        <v/>
      </c>
      <c r="AB42" s="26" t="str">
        <f>IFERROR(IF(INDEX(MY_Pivot!$B$2:$AD$602,MATCH($E42,MY_Pivot!$A$2:$A$602,0), MATCH(AB$2,MY_Pivot!$B$1:$AD$1,0)) = 0, "YES", ""), "")</f>
        <v/>
      </c>
      <c r="AC42" s="26" t="str">
        <f>IFERROR(IF(INDEX(MY_Pivot!$B$2:$AD$602,MATCH($E42,MY_Pivot!$A$2:$A$602,0), MATCH(AC$2,MY_Pivot!$B$1:$AD$1,0)) = 0, "YES", ""), "")</f>
        <v/>
      </c>
      <c r="AD42" s="26" t="str">
        <f>IFERROR(IF(INDEX(MY_Pivot!$B$2:$AD$602,MATCH($E42,MY_Pivot!$A$2:$A$602,0), MATCH(AD$2,MY_Pivot!$B$1:$AD$1,0)) = 0, "YES", ""), "")</f>
        <v/>
      </c>
      <c r="AE42" s="26" t="str">
        <f>IFERROR(IF(INDEX(MY_Pivot!$B$2:$AD$602,MATCH($E42,MY_Pivot!$A$2:$A$602,0), MATCH(AE$2,MY_Pivot!$B$1:$AD$1,0)) = 0, "YES", ""), "")</f>
        <v/>
      </c>
      <c r="AF42" s="26" t="str">
        <f>IFERROR(IF(INDEX(MY_Pivot!$B$2:$AD$602,MATCH($E42,MY_Pivot!$A$2:$A$602,0), MATCH(AF$2,MY_Pivot!$B$1:$AD$1,0)) = 0, "YES", ""), "")</f>
        <v/>
      </c>
      <c r="AG42" s="26" t="str">
        <f>IFERROR(IF(INDEX(MY_Pivot!$B$2:$AD$602,MATCH($E42,MY_Pivot!$A$2:$A$602,0), MATCH(AG$2,MY_Pivot!$B$1:$AD$1,0)) = 0, "YES", ""), "")</f>
        <v/>
      </c>
      <c r="AH42" s="26" t="str">
        <f>IFERROR(IF(INDEX(MY_Pivot!$B$2:$AD$602,MATCH($E42,MY_Pivot!$A$2:$A$602,0), MATCH(AH$2,MY_Pivot!$B$1:$AD$1,0)) = 0, "YES", ""), "")</f>
        <v/>
      </c>
      <c r="AI42" s="26" t="str">
        <f>IFERROR(IF(INDEX(MY_Pivot!$B$2:$AD$602,MATCH($E42,MY_Pivot!$A$2:$A$602,0), MATCH(AI$2,MY_Pivot!$B$1:$AD$1,0)) = 0, "YES", ""), "")</f>
        <v/>
      </c>
      <c r="AJ42" s="26" t="str">
        <f>IFERROR(IF(INDEX(MY_Pivot!$B$2:$AD$602,MATCH($E42,MY_Pivot!$A$2:$A$602,0), MATCH(AJ$2,MY_Pivot!$B$1:$AD$1,0)) = 0, "YES", ""), "")</f>
        <v/>
      </c>
      <c r="AK42" s="26" t="str">
        <f>IFERROR(IF(INDEX(MY_Pivot!$B$2:$AD$602,MATCH($E42,MY_Pivot!$A$2:$A$602,0), MATCH(AK$2,MY_Pivot!$B$1:$AD$1,0)) = 0, "YES", ""), "")</f>
        <v/>
      </c>
      <c r="AL42" s="26" t="str">
        <f>IFERROR(IF(INDEX(MY_Pivot!$B$2:$AD$602,MATCH($E42,MY_Pivot!$A$2:$A$602,0), MATCH(AL$2,MY_Pivot!$B$1:$AD$1,0)) = 0, "YES", ""), "")</f>
        <v/>
      </c>
      <c r="AM42" s="20">
        <f t="shared" si="1"/>
        <v>0</v>
      </c>
    </row>
    <row r="43" spans="1:39">
      <c r="A43" s="5" t="s">
        <v>261</v>
      </c>
      <c r="B43" s="6" t="s">
        <v>277</v>
      </c>
      <c r="C43" s="6" t="s">
        <v>278</v>
      </c>
      <c r="D43" s="5" t="s">
        <v>272</v>
      </c>
      <c r="E43" s="29">
        <v>408447825</v>
      </c>
      <c r="F43" s="7" t="str">
        <f t="shared" si="0"/>
        <v>408447825_0</v>
      </c>
      <c r="G43" s="7" t="s">
        <v>291</v>
      </c>
      <c r="H43" s="26" t="s">
        <v>318</v>
      </c>
      <c r="I43" s="26" t="s">
        <v>147</v>
      </c>
      <c r="J43" s="26" t="str">
        <f>IFERROR(IF(INDEX(MY_Pivot!$B$2:$AD$602,MATCH($E43,MY_Pivot!$A$2:$A$602,0), MATCH(J$2,MY_Pivot!$B$1:$AD$1,0)) = 0, "YES", ""), "")</f>
        <v/>
      </c>
      <c r="K43" s="26" t="str">
        <f>IFERROR(IF(INDEX(MY_Pivot!$B$2:$AD$602,MATCH($E43,MY_Pivot!$A$2:$A$602,0), MATCH(K$2,MY_Pivot!$B$1:$AD$1,0)) = 0, "YES", ""), "")</f>
        <v/>
      </c>
      <c r="L43" s="26" t="str">
        <f>IFERROR(IF(INDEX(MY_Pivot!$B$2:$AD$602,MATCH($E43,MY_Pivot!$A$2:$A$602,0), MATCH(L$2,MY_Pivot!$B$1:$AD$1,0)) = 0, "YES", ""), "")</f>
        <v/>
      </c>
      <c r="M43" s="26" t="str">
        <f>IFERROR(IF(INDEX(MY_Pivot!$B$2:$AD$602,MATCH($E43,MY_Pivot!$A$2:$A$602,0), MATCH(M$2,MY_Pivot!$B$1:$AD$1,0)) = 0, "YES", ""), "")</f>
        <v/>
      </c>
      <c r="N43" s="26" t="str">
        <f>IFERROR(IF(INDEX(MY_Pivot!$B$2:$AD$602,MATCH($E43,MY_Pivot!$A$2:$A$602,0), MATCH(N$2,MY_Pivot!$B$1:$AD$1,0)) = 0, "YES", ""), "")</f>
        <v/>
      </c>
      <c r="O43" s="26" t="str">
        <f>IFERROR(IF(INDEX(MY_Pivot!$B$2:$AD$602,MATCH($E43,MY_Pivot!$A$2:$A$602,0), MATCH(O$2,MY_Pivot!$B$1:$AD$1,0)) = 0, "YES", ""), "")</f>
        <v/>
      </c>
      <c r="P43" s="26" t="str">
        <f>IFERROR(IF(INDEX(MY_Pivot!$B$2:$AD$602,MATCH($E43,MY_Pivot!$A$2:$A$602,0), MATCH(P$2,MY_Pivot!$B$1:$AD$1,0)) = 0, "YES", ""), "")</f>
        <v/>
      </c>
      <c r="Q43" s="26" t="str">
        <f>IFERROR(IF(INDEX(MY_Pivot!$B$2:$AD$602,MATCH($E43,MY_Pivot!$A$2:$A$602,0), MATCH(Q$2,MY_Pivot!$B$1:$AD$1,0)) = 0, "YES", ""), "")</f>
        <v/>
      </c>
      <c r="R43" s="26" t="str">
        <f>IFERROR(IF(INDEX(MY_Pivot!$B$2:$AD$602,MATCH($E43,MY_Pivot!$A$2:$A$602,0), MATCH(R$2,MY_Pivot!$B$1:$AD$1,0)) = 0, "YES", ""), "")</f>
        <v/>
      </c>
      <c r="S43" s="26" t="str">
        <f>IFERROR(IF(INDEX(MY_Pivot!$B$2:$AD$602,MATCH($E43,MY_Pivot!$A$2:$A$602,0), MATCH(S$2,MY_Pivot!$B$1:$AD$1,0)) = 0, "YES", ""), "")</f>
        <v/>
      </c>
      <c r="T43" s="26" t="str">
        <f>IFERROR(IF(INDEX(MY_Pivot!$B$2:$AD$602,MATCH($E43,MY_Pivot!$A$2:$A$602,0), MATCH(T$2,MY_Pivot!$B$1:$AD$1,0)) = 0, "YES", ""), "")</f>
        <v/>
      </c>
      <c r="U43" s="26" t="str">
        <f>IFERROR(IF(INDEX(MY_Pivot!$B$2:$AD$602,MATCH($E43,MY_Pivot!$A$2:$A$602,0), MATCH(U$2,MY_Pivot!$B$1:$AD$1,0)) = 0, "YES", ""), "")</f>
        <v/>
      </c>
      <c r="V43" s="26" t="str">
        <f>IFERROR(IF(INDEX(MY_Pivot!$B$2:$AD$602,MATCH($E43,MY_Pivot!$A$2:$A$602,0), MATCH(V$2,MY_Pivot!$B$1:$AD$1,0)) = 0, "YES", ""), "")</f>
        <v/>
      </c>
      <c r="W43" s="26" t="str">
        <f>IFERROR(IF(INDEX(MY_Pivot!$B$2:$AD$602,MATCH($E43,MY_Pivot!$A$2:$A$602,0), MATCH(W$2,MY_Pivot!$B$1:$AD$1,0)) = 0, "YES", ""), "")</f>
        <v/>
      </c>
      <c r="X43" s="26" t="str">
        <f>IFERROR(IF(INDEX(MY_Pivot!$B$2:$AD$602,MATCH($E43,MY_Pivot!$A$2:$A$602,0), MATCH(X$2,MY_Pivot!$B$1:$AD$1,0)) = 0, "YES", ""), "")</f>
        <v/>
      </c>
      <c r="Y43" s="26" t="str">
        <f>IFERROR(IF(INDEX(MY_Pivot!$B$2:$AD$602,MATCH($E43,MY_Pivot!$A$2:$A$602,0), MATCH(Y$2,MY_Pivot!$B$1:$AD$1,0)) = 0, "YES", ""), "")</f>
        <v/>
      </c>
      <c r="Z43" s="26" t="str">
        <f>IFERROR(IF(INDEX(MY_Pivot!$B$2:$AD$602,MATCH($E43,MY_Pivot!$A$2:$A$602,0), MATCH(Z$2,MY_Pivot!$B$1:$AD$1,0)) = 0, "YES", ""), "")</f>
        <v/>
      </c>
      <c r="AA43" s="26" t="str">
        <f>IFERROR(IF(INDEX(MY_Pivot!$B$2:$AD$602,MATCH($E43,MY_Pivot!$A$2:$A$602,0), MATCH(AA$2,MY_Pivot!$B$1:$AD$1,0)) = 0, "YES", ""), "")</f>
        <v/>
      </c>
      <c r="AB43" s="26" t="str">
        <f>IFERROR(IF(INDEX(MY_Pivot!$B$2:$AD$602,MATCH($E43,MY_Pivot!$A$2:$A$602,0), MATCH(AB$2,MY_Pivot!$B$1:$AD$1,0)) = 0, "YES", ""), "")</f>
        <v/>
      </c>
      <c r="AC43" s="26" t="str">
        <f>IFERROR(IF(INDEX(MY_Pivot!$B$2:$AD$602,MATCH($E43,MY_Pivot!$A$2:$A$602,0), MATCH(AC$2,MY_Pivot!$B$1:$AD$1,0)) = 0, "YES", ""), "")</f>
        <v/>
      </c>
      <c r="AD43" s="26" t="str">
        <f>IFERROR(IF(INDEX(MY_Pivot!$B$2:$AD$602,MATCH($E43,MY_Pivot!$A$2:$A$602,0), MATCH(AD$2,MY_Pivot!$B$1:$AD$1,0)) = 0, "YES", ""), "")</f>
        <v/>
      </c>
      <c r="AE43" s="26" t="str">
        <f>IFERROR(IF(INDEX(MY_Pivot!$B$2:$AD$602,MATCH($E43,MY_Pivot!$A$2:$A$602,0), MATCH(AE$2,MY_Pivot!$B$1:$AD$1,0)) = 0, "YES", ""), "")</f>
        <v/>
      </c>
      <c r="AF43" s="26" t="str">
        <f>IFERROR(IF(INDEX(MY_Pivot!$B$2:$AD$602,MATCH($E43,MY_Pivot!$A$2:$A$602,0), MATCH(AF$2,MY_Pivot!$B$1:$AD$1,0)) = 0, "YES", ""), "")</f>
        <v/>
      </c>
      <c r="AG43" s="26" t="str">
        <f>IFERROR(IF(INDEX(MY_Pivot!$B$2:$AD$602,MATCH($E43,MY_Pivot!$A$2:$A$602,0), MATCH(AG$2,MY_Pivot!$B$1:$AD$1,0)) = 0, "YES", ""), "")</f>
        <v/>
      </c>
      <c r="AH43" s="26" t="str">
        <f>IFERROR(IF(INDEX(MY_Pivot!$B$2:$AD$602,MATCH($E43,MY_Pivot!$A$2:$A$602,0), MATCH(AH$2,MY_Pivot!$B$1:$AD$1,0)) = 0, "YES", ""), "")</f>
        <v/>
      </c>
      <c r="AI43" s="26" t="str">
        <f>IFERROR(IF(INDEX(MY_Pivot!$B$2:$AD$602,MATCH($E43,MY_Pivot!$A$2:$A$602,0), MATCH(AI$2,MY_Pivot!$B$1:$AD$1,0)) = 0, "YES", ""), "")</f>
        <v/>
      </c>
      <c r="AJ43" s="26" t="str">
        <f>IFERROR(IF(INDEX(MY_Pivot!$B$2:$AD$602,MATCH($E43,MY_Pivot!$A$2:$A$602,0), MATCH(AJ$2,MY_Pivot!$B$1:$AD$1,0)) = 0, "YES", ""), "")</f>
        <v/>
      </c>
      <c r="AK43" s="26" t="str">
        <f>IFERROR(IF(INDEX(MY_Pivot!$B$2:$AD$602,MATCH($E43,MY_Pivot!$A$2:$A$602,0), MATCH(AK$2,MY_Pivot!$B$1:$AD$1,0)) = 0, "YES", ""), "")</f>
        <v/>
      </c>
      <c r="AL43" s="26" t="str">
        <f>IFERROR(IF(INDEX(MY_Pivot!$B$2:$AD$602,MATCH($E43,MY_Pivot!$A$2:$A$602,0), MATCH(AL$2,MY_Pivot!$B$1:$AD$1,0)) = 0, "YES", ""), "")</f>
        <v/>
      </c>
      <c r="AM43" s="20">
        <f t="shared" si="1"/>
        <v>0</v>
      </c>
    </row>
    <row r="44" spans="1:39">
      <c r="A44" s="5" t="s">
        <v>261</v>
      </c>
      <c r="B44" s="6" t="s">
        <v>277</v>
      </c>
      <c r="C44" s="6" t="s">
        <v>278</v>
      </c>
      <c r="D44" s="5" t="s">
        <v>272</v>
      </c>
      <c r="E44" s="29">
        <v>408463990</v>
      </c>
      <c r="F44" s="7" t="str">
        <f t="shared" si="0"/>
        <v>408463990_0</v>
      </c>
      <c r="G44" s="7" t="s">
        <v>291</v>
      </c>
      <c r="H44" s="26" t="s">
        <v>319</v>
      </c>
      <c r="I44" s="26" t="s">
        <v>147</v>
      </c>
      <c r="J44" s="26" t="str">
        <f>IFERROR(IF(INDEX(MY_Pivot!$B$2:$AD$602,MATCH($E44,MY_Pivot!$A$2:$A$602,0), MATCH(J$2,MY_Pivot!$B$1:$AD$1,0)) = 0, "YES", ""), "")</f>
        <v/>
      </c>
      <c r="K44" s="26" t="str">
        <f>IFERROR(IF(INDEX(MY_Pivot!$B$2:$AD$602,MATCH($E44,MY_Pivot!$A$2:$A$602,0), MATCH(K$2,MY_Pivot!$B$1:$AD$1,0)) = 0, "YES", ""), "")</f>
        <v/>
      </c>
      <c r="L44" s="26" t="str">
        <f>IFERROR(IF(INDEX(MY_Pivot!$B$2:$AD$602,MATCH($E44,MY_Pivot!$A$2:$A$602,0), MATCH(L$2,MY_Pivot!$B$1:$AD$1,0)) = 0, "YES", ""), "")</f>
        <v/>
      </c>
      <c r="M44" s="26" t="str">
        <f>IFERROR(IF(INDEX(MY_Pivot!$B$2:$AD$602,MATCH($E44,MY_Pivot!$A$2:$A$602,0), MATCH(M$2,MY_Pivot!$B$1:$AD$1,0)) = 0, "YES", ""), "")</f>
        <v/>
      </c>
      <c r="N44" s="26" t="str">
        <f>IFERROR(IF(INDEX(MY_Pivot!$B$2:$AD$602,MATCH($E44,MY_Pivot!$A$2:$A$602,0), MATCH(N$2,MY_Pivot!$B$1:$AD$1,0)) = 0, "YES", ""), "")</f>
        <v/>
      </c>
      <c r="O44" s="26" t="str">
        <f>IFERROR(IF(INDEX(MY_Pivot!$B$2:$AD$602,MATCH($E44,MY_Pivot!$A$2:$A$602,0), MATCH(O$2,MY_Pivot!$B$1:$AD$1,0)) = 0, "YES", ""), "")</f>
        <v/>
      </c>
      <c r="P44" s="26" t="str">
        <f>IFERROR(IF(INDEX(MY_Pivot!$B$2:$AD$602,MATCH($E44,MY_Pivot!$A$2:$A$602,0), MATCH(P$2,MY_Pivot!$B$1:$AD$1,0)) = 0, "YES", ""), "")</f>
        <v/>
      </c>
      <c r="Q44" s="26" t="str">
        <f>IFERROR(IF(INDEX(MY_Pivot!$B$2:$AD$602,MATCH($E44,MY_Pivot!$A$2:$A$602,0), MATCH(Q$2,MY_Pivot!$B$1:$AD$1,0)) = 0, "YES", ""), "")</f>
        <v/>
      </c>
      <c r="R44" s="26" t="str">
        <f>IFERROR(IF(INDEX(MY_Pivot!$B$2:$AD$602,MATCH($E44,MY_Pivot!$A$2:$A$602,0), MATCH(R$2,MY_Pivot!$B$1:$AD$1,0)) = 0, "YES", ""), "")</f>
        <v/>
      </c>
      <c r="S44" s="26" t="str">
        <f>IFERROR(IF(INDEX(MY_Pivot!$B$2:$AD$602,MATCH($E44,MY_Pivot!$A$2:$A$602,0), MATCH(S$2,MY_Pivot!$B$1:$AD$1,0)) = 0, "YES", ""), "")</f>
        <v/>
      </c>
      <c r="T44" s="26" t="str">
        <f>IFERROR(IF(INDEX(MY_Pivot!$B$2:$AD$602,MATCH($E44,MY_Pivot!$A$2:$A$602,0), MATCH(T$2,MY_Pivot!$B$1:$AD$1,0)) = 0, "YES", ""), "")</f>
        <v/>
      </c>
      <c r="U44" s="26" t="str">
        <f>IFERROR(IF(INDEX(MY_Pivot!$B$2:$AD$602,MATCH($E44,MY_Pivot!$A$2:$A$602,0), MATCH(U$2,MY_Pivot!$B$1:$AD$1,0)) = 0, "YES", ""), "")</f>
        <v/>
      </c>
      <c r="V44" s="26" t="str">
        <f>IFERROR(IF(INDEX(MY_Pivot!$B$2:$AD$602,MATCH($E44,MY_Pivot!$A$2:$A$602,0), MATCH(V$2,MY_Pivot!$B$1:$AD$1,0)) = 0, "YES", ""), "")</f>
        <v/>
      </c>
      <c r="W44" s="26" t="str">
        <f>IFERROR(IF(INDEX(MY_Pivot!$B$2:$AD$602,MATCH($E44,MY_Pivot!$A$2:$A$602,0), MATCH(W$2,MY_Pivot!$B$1:$AD$1,0)) = 0, "YES", ""), "")</f>
        <v/>
      </c>
      <c r="X44" s="26" t="str">
        <f>IFERROR(IF(INDEX(MY_Pivot!$B$2:$AD$602,MATCH($E44,MY_Pivot!$A$2:$A$602,0), MATCH(X$2,MY_Pivot!$B$1:$AD$1,0)) = 0, "YES", ""), "")</f>
        <v/>
      </c>
      <c r="Y44" s="26" t="str">
        <f>IFERROR(IF(INDEX(MY_Pivot!$B$2:$AD$602,MATCH($E44,MY_Pivot!$A$2:$A$602,0), MATCH(Y$2,MY_Pivot!$B$1:$AD$1,0)) = 0, "YES", ""), "")</f>
        <v/>
      </c>
      <c r="Z44" s="26" t="str">
        <f>IFERROR(IF(INDEX(MY_Pivot!$B$2:$AD$602,MATCH($E44,MY_Pivot!$A$2:$A$602,0), MATCH(Z$2,MY_Pivot!$B$1:$AD$1,0)) = 0, "YES", ""), "")</f>
        <v/>
      </c>
      <c r="AA44" s="26" t="str">
        <f>IFERROR(IF(INDEX(MY_Pivot!$B$2:$AD$602,MATCH($E44,MY_Pivot!$A$2:$A$602,0), MATCH(AA$2,MY_Pivot!$B$1:$AD$1,0)) = 0, "YES", ""), "")</f>
        <v/>
      </c>
      <c r="AB44" s="26" t="str">
        <f>IFERROR(IF(INDEX(MY_Pivot!$B$2:$AD$602,MATCH($E44,MY_Pivot!$A$2:$A$602,0), MATCH(AB$2,MY_Pivot!$B$1:$AD$1,0)) = 0, "YES", ""), "")</f>
        <v/>
      </c>
      <c r="AC44" s="26" t="str">
        <f>IFERROR(IF(INDEX(MY_Pivot!$B$2:$AD$602,MATCH($E44,MY_Pivot!$A$2:$A$602,0), MATCH(AC$2,MY_Pivot!$B$1:$AD$1,0)) = 0, "YES", ""), "")</f>
        <v/>
      </c>
      <c r="AD44" s="26" t="str">
        <f>IFERROR(IF(INDEX(MY_Pivot!$B$2:$AD$602,MATCH($E44,MY_Pivot!$A$2:$A$602,0), MATCH(AD$2,MY_Pivot!$B$1:$AD$1,0)) = 0, "YES", ""), "")</f>
        <v/>
      </c>
      <c r="AE44" s="26" t="str">
        <f>IFERROR(IF(INDEX(MY_Pivot!$B$2:$AD$602,MATCH($E44,MY_Pivot!$A$2:$A$602,0), MATCH(AE$2,MY_Pivot!$B$1:$AD$1,0)) = 0, "YES", ""), "")</f>
        <v/>
      </c>
      <c r="AF44" s="26" t="str">
        <f>IFERROR(IF(INDEX(MY_Pivot!$B$2:$AD$602,MATCH($E44,MY_Pivot!$A$2:$A$602,0), MATCH(AF$2,MY_Pivot!$B$1:$AD$1,0)) = 0, "YES", ""), "")</f>
        <v/>
      </c>
      <c r="AG44" s="26" t="str">
        <f>IFERROR(IF(INDEX(MY_Pivot!$B$2:$AD$602,MATCH($E44,MY_Pivot!$A$2:$A$602,0), MATCH(AG$2,MY_Pivot!$B$1:$AD$1,0)) = 0, "YES", ""), "")</f>
        <v/>
      </c>
      <c r="AH44" s="26" t="str">
        <f>IFERROR(IF(INDEX(MY_Pivot!$B$2:$AD$602,MATCH($E44,MY_Pivot!$A$2:$A$602,0), MATCH(AH$2,MY_Pivot!$B$1:$AD$1,0)) = 0, "YES", ""), "")</f>
        <v/>
      </c>
      <c r="AI44" s="26" t="str">
        <f>IFERROR(IF(INDEX(MY_Pivot!$B$2:$AD$602,MATCH($E44,MY_Pivot!$A$2:$A$602,0), MATCH(AI$2,MY_Pivot!$B$1:$AD$1,0)) = 0, "YES", ""), "")</f>
        <v/>
      </c>
      <c r="AJ44" s="26" t="str">
        <f>IFERROR(IF(INDEX(MY_Pivot!$B$2:$AD$602,MATCH($E44,MY_Pivot!$A$2:$A$602,0), MATCH(AJ$2,MY_Pivot!$B$1:$AD$1,0)) = 0, "YES", ""), "")</f>
        <v/>
      </c>
      <c r="AK44" s="26" t="str">
        <f>IFERROR(IF(INDEX(MY_Pivot!$B$2:$AD$602,MATCH($E44,MY_Pivot!$A$2:$A$602,0), MATCH(AK$2,MY_Pivot!$B$1:$AD$1,0)) = 0, "YES", ""), "")</f>
        <v/>
      </c>
      <c r="AL44" s="26" t="str">
        <f>IFERROR(IF(INDEX(MY_Pivot!$B$2:$AD$602,MATCH($E44,MY_Pivot!$A$2:$A$602,0), MATCH(AL$2,MY_Pivot!$B$1:$AD$1,0)) = 0, "YES", ""), "")</f>
        <v/>
      </c>
      <c r="AM44" s="20">
        <f t="shared" si="1"/>
        <v>0</v>
      </c>
    </row>
    <row r="45" spans="1:39">
      <c r="A45" s="5" t="s">
        <v>261</v>
      </c>
      <c r="B45" s="6" t="s">
        <v>262</v>
      </c>
      <c r="C45" s="6" t="s">
        <v>302</v>
      </c>
      <c r="D45" s="5" t="s">
        <v>272</v>
      </c>
      <c r="E45" s="29">
        <v>423488375</v>
      </c>
      <c r="F45" s="7" t="str">
        <f t="shared" si="0"/>
        <v>423488375_0</v>
      </c>
      <c r="G45" s="7" t="s">
        <v>291</v>
      </c>
      <c r="H45" s="26" t="s">
        <v>320</v>
      </c>
      <c r="I45" s="26" t="s">
        <v>13</v>
      </c>
      <c r="J45" s="26" t="str">
        <f>IFERROR(IF(INDEX(MY_Pivot!$B$2:$AD$602,MATCH($E45,MY_Pivot!$A$2:$A$602,0), MATCH(J$2,MY_Pivot!$B$1:$AD$1,0)) = 0, "YES", ""), "")</f>
        <v/>
      </c>
      <c r="K45" s="26" t="str">
        <f>IFERROR(IF(INDEX(MY_Pivot!$B$2:$AD$602,MATCH($E45,MY_Pivot!$A$2:$A$602,0), MATCH(K$2,MY_Pivot!$B$1:$AD$1,0)) = 0, "YES", ""), "")</f>
        <v/>
      </c>
      <c r="L45" s="26" t="str">
        <f>IFERROR(IF(INDEX(MY_Pivot!$B$2:$AD$602,MATCH($E45,MY_Pivot!$A$2:$A$602,0), MATCH(L$2,MY_Pivot!$B$1:$AD$1,0)) = 0, "YES", ""), "")</f>
        <v/>
      </c>
      <c r="M45" s="26" t="str">
        <f>IFERROR(IF(INDEX(MY_Pivot!$B$2:$AD$602,MATCH($E45,MY_Pivot!$A$2:$A$602,0), MATCH(M$2,MY_Pivot!$B$1:$AD$1,0)) = 0, "YES", ""), "")</f>
        <v/>
      </c>
      <c r="N45" s="26" t="str">
        <f>IFERROR(IF(INDEX(MY_Pivot!$B$2:$AD$602,MATCH($E45,MY_Pivot!$A$2:$A$602,0), MATCH(N$2,MY_Pivot!$B$1:$AD$1,0)) = 0, "YES", ""), "")</f>
        <v/>
      </c>
      <c r="O45" s="26" t="str">
        <f>IFERROR(IF(INDEX(MY_Pivot!$B$2:$AD$602,MATCH($E45,MY_Pivot!$A$2:$A$602,0), MATCH(O$2,MY_Pivot!$B$1:$AD$1,0)) = 0, "YES", ""), "")</f>
        <v/>
      </c>
      <c r="P45" s="26" t="str">
        <f>IFERROR(IF(INDEX(MY_Pivot!$B$2:$AD$602,MATCH($E45,MY_Pivot!$A$2:$A$602,0), MATCH(P$2,MY_Pivot!$B$1:$AD$1,0)) = 0, "YES", ""), "")</f>
        <v/>
      </c>
      <c r="Q45" s="26" t="str">
        <f>IFERROR(IF(INDEX(MY_Pivot!$B$2:$AD$602,MATCH($E45,MY_Pivot!$A$2:$A$602,0), MATCH(Q$2,MY_Pivot!$B$1:$AD$1,0)) = 0, "YES", ""), "")</f>
        <v/>
      </c>
      <c r="R45" s="26" t="str">
        <f>IFERROR(IF(INDEX(MY_Pivot!$B$2:$AD$602,MATCH($E45,MY_Pivot!$A$2:$A$602,0), MATCH(R$2,MY_Pivot!$B$1:$AD$1,0)) = 0, "YES", ""), "")</f>
        <v/>
      </c>
      <c r="S45" s="26" t="str">
        <f>IFERROR(IF(INDEX(MY_Pivot!$B$2:$AD$602,MATCH($E45,MY_Pivot!$A$2:$A$602,0), MATCH(S$2,MY_Pivot!$B$1:$AD$1,0)) = 0, "YES", ""), "")</f>
        <v/>
      </c>
      <c r="T45" s="26" t="str">
        <f>IFERROR(IF(INDEX(MY_Pivot!$B$2:$AD$602,MATCH($E45,MY_Pivot!$A$2:$A$602,0), MATCH(T$2,MY_Pivot!$B$1:$AD$1,0)) = 0, "YES", ""), "")</f>
        <v/>
      </c>
      <c r="U45" s="26" t="str">
        <f>IFERROR(IF(INDEX(MY_Pivot!$B$2:$AD$602,MATCH($E45,MY_Pivot!$A$2:$A$602,0), MATCH(U$2,MY_Pivot!$B$1:$AD$1,0)) = 0, "YES", ""), "")</f>
        <v/>
      </c>
      <c r="V45" s="26" t="str">
        <f>IFERROR(IF(INDEX(MY_Pivot!$B$2:$AD$602,MATCH($E45,MY_Pivot!$A$2:$A$602,0), MATCH(V$2,MY_Pivot!$B$1:$AD$1,0)) = 0, "YES", ""), "")</f>
        <v/>
      </c>
      <c r="W45" s="26" t="str">
        <f>IFERROR(IF(INDEX(MY_Pivot!$B$2:$AD$602,MATCH($E45,MY_Pivot!$A$2:$A$602,0), MATCH(W$2,MY_Pivot!$B$1:$AD$1,0)) = 0, "YES", ""), "")</f>
        <v/>
      </c>
      <c r="X45" s="26" t="str">
        <f>IFERROR(IF(INDEX(MY_Pivot!$B$2:$AD$602,MATCH($E45,MY_Pivot!$A$2:$A$602,0), MATCH(X$2,MY_Pivot!$B$1:$AD$1,0)) = 0, "YES", ""), "")</f>
        <v/>
      </c>
      <c r="Y45" s="26" t="str">
        <f>IFERROR(IF(INDEX(MY_Pivot!$B$2:$AD$602,MATCH($E45,MY_Pivot!$A$2:$A$602,0), MATCH(Y$2,MY_Pivot!$B$1:$AD$1,0)) = 0, "YES", ""), "")</f>
        <v/>
      </c>
      <c r="Z45" s="26" t="str">
        <f>IFERROR(IF(INDEX(MY_Pivot!$B$2:$AD$602,MATCH($E45,MY_Pivot!$A$2:$A$602,0), MATCH(Z$2,MY_Pivot!$B$1:$AD$1,0)) = 0, "YES", ""), "")</f>
        <v/>
      </c>
      <c r="AA45" s="26" t="str">
        <f>IFERROR(IF(INDEX(MY_Pivot!$B$2:$AD$602,MATCH($E45,MY_Pivot!$A$2:$A$602,0), MATCH(AA$2,MY_Pivot!$B$1:$AD$1,0)) = 0, "YES", ""), "")</f>
        <v/>
      </c>
      <c r="AB45" s="26" t="str">
        <f>IFERROR(IF(INDEX(MY_Pivot!$B$2:$AD$602,MATCH($E45,MY_Pivot!$A$2:$A$602,0), MATCH(AB$2,MY_Pivot!$B$1:$AD$1,0)) = 0, "YES", ""), "")</f>
        <v/>
      </c>
      <c r="AC45" s="26" t="str">
        <f>IFERROR(IF(INDEX(MY_Pivot!$B$2:$AD$602,MATCH($E45,MY_Pivot!$A$2:$A$602,0), MATCH(AC$2,MY_Pivot!$B$1:$AD$1,0)) = 0, "YES", ""), "")</f>
        <v/>
      </c>
      <c r="AD45" s="26" t="str">
        <f>IFERROR(IF(INDEX(MY_Pivot!$B$2:$AD$602,MATCH($E45,MY_Pivot!$A$2:$A$602,0), MATCH(AD$2,MY_Pivot!$B$1:$AD$1,0)) = 0, "YES", ""), "")</f>
        <v/>
      </c>
      <c r="AE45" s="26" t="str">
        <f>IFERROR(IF(INDEX(MY_Pivot!$B$2:$AD$602,MATCH($E45,MY_Pivot!$A$2:$A$602,0), MATCH(AE$2,MY_Pivot!$B$1:$AD$1,0)) = 0, "YES", ""), "")</f>
        <v/>
      </c>
      <c r="AF45" s="26" t="str">
        <f>IFERROR(IF(INDEX(MY_Pivot!$B$2:$AD$602,MATCH($E45,MY_Pivot!$A$2:$A$602,0), MATCH(AF$2,MY_Pivot!$B$1:$AD$1,0)) = 0, "YES", ""), "")</f>
        <v/>
      </c>
      <c r="AG45" s="26" t="str">
        <f>IFERROR(IF(INDEX(MY_Pivot!$B$2:$AD$602,MATCH($E45,MY_Pivot!$A$2:$A$602,0), MATCH(AG$2,MY_Pivot!$B$1:$AD$1,0)) = 0, "YES", ""), "")</f>
        <v/>
      </c>
      <c r="AH45" s="26" t="str">
        <f>IFERROR(IF(INDEX(MY_Pivot!$B$2:$AD$602,MATCH($E45,MY_Pivot!$A$2:$A$602,0), MATCH(AH$2,MY_Pivot!$B$1:$AD$1,0)) = 0, "YES", ""), "")</f>
        <v/>
      </c>
      <c r="AI45" s="26" t="str">
        <f>IFERROR(IF(INDEX(MY_Pivot!$B$2:$AD$602,MATCH($E45,MY_Pivot!$A$2:$A$602,0), MATCH(AI$2,MY_Pivot!$B$1:$AD$1,0)) = 0, "YES", ""), "")</f>
        <v/>
      </c>
      <c r="AJ45" s="26" t="str">
        <f>IFERROR(IF(INDEX(MY_Pivot!$B$2:$AD$602,MATCH($E45,MY_Pivot!$A$2:$A$602,0), MATCH(AJ$2,MY_Pivot!$B$1:$AD$1,0)) = 0, "YES", ""), "")</f>
        <v/>
      </c>
      <c r="AK45" s="26" t="str">
        <f>IFERROR(IF(INDEX(MY_Pivot!$B$2:$AD$602,MATCH($E45,MY_Pivot!$A$2:$A$602,0), MATCH(AK$2,MY_Pivot!$B$1:$AD$1,0)) = 0, "YES", ""), "")</f>
        <v/>
      </c>
      <c r="AL45" s="26" t="str">
        <f>IFERROR(IF(INDEX(MY_Pivot!$B$2:$AD$602,MATCH($E45,MY_Pivot!$A$2:$A$602,0), MATCH(AL$2,MY_Pivot!$B$1:$AD$1,0)) = 0, "YES", ""), "")</f>
        <v/>
      </c>
      <c r="AM45" s="20">
        <f t="shared" si="1"/>
        <v>0</v>
      </c>
    </row>
    <row r="46" spans="1:39">
      <c r="A46" s="5" t="s">
        <v>261</v>
      </c>
      <c r="B46" s="6" t="s">
        <v>262</v>
      </c>
      <c r="C46" s="6" t="s">
        <v>26</v>
      </c>
      <c r="D46" s="5" t="s">
        <v>258</v>
      </c>
      <c r="E46" s="7">
        <v>505396661</v>
      </c>
      <c r="F46" s="7" t="str">
        <f t="shared" si="0"/>
        <v>505396661_0</v>
      </c>
      <c r="G46" s="7" t="s">
        <v>259</v>
      </c>
      <c r="H46" s="26" t="s">
        <v>321</v>
      </c>
      <c r="I46" s="26" t="s">
        <v>13</v>
      </c>
      <c r="J46" s="26" t="str">
        <f>IFERROR(IF(INDEX(MY_Pivot!$B$2:$AD$602,MATCH($E46,MY_Pivot!$A$2:$A$602,0), MATCH(J$2,MY_Pivot!$B$1:$AD$1,0)) = 0, "YES", ""), "")</f>
        <v/>
      </c>
      <c r="K46" s="26" t="str">
        <f>IFERROR(IF(INDEX(MY_Pivot!$B$2:$AD$602,MATCH($E46,MY_Pivot!$A$2:$A$602,0), MATCH(K$2,MY_Pivot!$B$1:$AD$1,0)) = 0, "YES", ""), "")</f>
        <v/>
      </c>
      <c r="L46" s="26" t="str">
        <f>IFERROR(IF(INDEX(MY_Pivot!$B$2:$AD$602,MATCH($E46,MY_Pivot!$A$2:$A$602,0), MATCH(L$2,MY_Pivot!$B$1:$AD$1,0)) = 0, "YES", ""), "")</f>
        <v/>
      </c>
      <c r="M46" s="26" t="str">
        <f>IFERROR(IF(INDEX(MY_Pivot!$B$2:$AD$602,MATCH($E46,MY_Pivot!$A$2:$A$602,0), MATCH(M$2,MY_Pivot!$B$1:$AD$1,0)) = 0, "YES", ""), "")</f>
        <v/>
      </c>
      <c r="N46" s="26" t="str">
        <f>IFERROR(IF(INDEX(MY_Pivot!$B$2:$AD$602,MATCH($E46,MY_Pivot!$A$2:$A$602,0), MATCH(N$2,MY_Pivot!$B$1:$AD$1,0)) = 0, "YES", ""), "")</f>
        <v/>
      </c>
      <c r="O46" s="26" t="str">
        <f>IFERROR(IF(INDEX(MY_Pivot!$B$2:$AD$602,MATCH($E46,MY_Pivot!$A$2:$A$602,0), MATCH(O$2,MY_Pivot!$B$1:$AD$1,0)) = 0, "YES", ""), "")</f>
        <v/>
      </c>
      <c r="P46" s="26" t="str">
        <f>IFERROR(IF(INDEX(MY_Pivot!$B$2:$AD$602,MATCH($E46,MY_Pivot!$A$2:$A$602,0), MATCH(P$2,MY_Pivot!$B$1:$AD$1,0)) = 0, "YES", ""), "")</f>
        <v/>
      </c>
      <c r="Q46" s="26" t="str">
        <f>IFERROR(IF(INDEX(MY_Pivot!$B$2:$AD$602,MATCH($E46,MY_Pivot!$A$2:$A$602,0), MATCH(Q$2,MY_Pivot!$B$1:$AD$1,0)) = 0, "YES", ""), "")</f>
        <v/>
      </c>
      <c r="R46" s="26" t="str">
        <f>IFERROR(IF(INDEX(MY_Pivot!$B$2:$AD$602,MATCH($E46,MY_Pivot!$A$2:$A$602,0), MATCH(R$2,MY_Pivot!$B$1:$AD$1,0)) = 0, "YES", ""), "")</f>
        <v/>
      </c>
      <c r="S46" s="26" t="str">
        <f>IFERROR(IF(INDEX(MY_Pivot!$B$2:$AD$602,MATCH($E46,MY_Pivot!$A$2:$A$602,0), MATCH(S$2,MY_Pivot!$B$1:$AD$1,0)) = 0, "YES", ""), "")</f>
        <v/>
      </c>
      <c r="T46" s="26" t="str">
        <f>IFERROR(IF(INDEX(MY_Pivot!$B$2:$AD$602,MATCH($E46,MY_Pivot!$A$2:$A$602,0), MATCH(T$2,MY_Pivot!$B$1:$AD$1,0)) = 0, "YES", ""), "")</f>
        <v/>
      </c>
      <c r="U46" s="26" t="str">
        <f>IFERROR(IF(INDEX(MY_Pivot!$B$2:$AD$602,MATCH($E46,MY_Pivot!$A$2:$A$602,0), MATCH(U$2,MY_Pivot!$B$1:$AD$1,0)) = 0, "YES", ""), "")</f>
        <v/>
      </c>
      <c r="V46" s="26" t="str">
        <f>IFERROR(IF(INDEX(MY_Pivot!$B$2:$AD$602,MATCH($E46,MY_Pivot!$A$2:$A$602,0), MATCH(V$2,MY_Pivot!$B$1:$AD$1,0)) = 0, "YES", ""), "")</f>
        <v/>
      </c>
      <c r="W46" s="26" t="str">
        <f>IFERROR(IF(INDEX(MY_Pivot!$B$2:$AD$602,MATCH($E46,MY_Pivot!$A$2:$A$602,0), MATCH(W$2,MY_Pivot!$B$1:$AD$1,0)) = 0, "YES", ""), "")</f>
        <v/>
      </c>
      <c r="X46" s="26" t="str">
        <f>IFERROR(IF(INDEX(MY_Pivot!$B$2:$AD$602,MATCH($E46,MY_Pivot!$A$2:$A$602,0), MATCH(X$2,MY_Pivot!$B$1:$AD$1,0)) = 0, "YES", ""), "")</f>
        <v/>
      </c>
      <c r="Y46" s="26" t="str">
        <f>IFERROR(IF(INDEX(MY_Pivot!$B$2:$AD$602,MATCH($E46,MY_Pivot!$A$2:$A$602,0), MATCH(Y$2,MY_Pivot!$B$1:$AD$1,0)) = 0, "YES", ""), "")</f>
        <v/>
      </c>
      <c r="Z46" s="26" t="str">
        <f>IFERROR(IF(INDEX(MY_Pivot!$B$2:$AD$602,MATCH($E46,MY_Pivot!$A$2:$A$602,0), MATCH(Z$2,MY_Pivot!$B$1:$AD$1,0)) = 0, "YES", ""), "")</f>
        <v/>
      </c>
      <c r="AA46" s="26" t="str">
        <f>IFERROR(IF(INDEX(MY_Pivot!$B$2:$AD$602,MATCH($E46,MY_Pivot!$A$2:$A$602,0), MATCH(AA$2,MY_Pivot!$B$1:$AD$1,0)) = 0, "YES", ""), "")</f>
        <v/>
      </c>
      <c r="AB46" s="26" t="str">
        <f>IFERROR(IF(INDEX(MY_Pivot!$B$2:$AD$602,MATCH($E46,MY_Pivot!$A$2:$A$602,0), MATCH(AB$2,MY_Pivot!$B$1:$AD$1,0)) = 0, "YES", ""), "")</f>
        <v/>
      </c>
      <c r="AC46" s="26" t="str">
        <f>IFERROR(IF(INDEX(MY_Pivot!$B$2:$AD$602,MATCH($E46,MY_Pivot!$A$2:$A$602,0), MATCH(AC$2,MY_Pivot!$B$1:$AD$1,0)) = 0, "YES", ""), "")</f>
        <v/>
      </c>
      <c r="AD46" s="26" t="str">
        <f>IFERROR(IF(INDEX(MY_Pivot!$B$2:$AD$602,MATCH($E46,MY_Pivot!$A$2:$A$602,0), MATCH(AD$2,MY_Pivot!$B$1:$AD$1,0)) = 0, "YES", ""), "")</f>
        <v/>
      </c>
      <c r="AE46" s="26" t="str">
        <f>IFERROR(IF(INDEX(MY_Pivot!$B$2:$AD$602,MATCH($E46,MY_Pivot!$A$2:$A$602,0), MATCH(AE$2,MY_Pivot!$B$1:$AD$1,0)) = 0, "YES", ""), "")</f>
        <v/>
      </c>
      <c r="AF46" s="26" t="str">
        <f>IFERROR(IF(INDEX(MY_Pivot!$B$2:$AD$602,MATCH($E46,MY_Pivot!$A$2:$A$602,0), MATCH(AF$2,MY_Pivot!$B$1:$AD$1,0)) = 0, "YES", ""), "")</f>
        <v/>
      </c>
      <c r="AG46" s="26" t="str">
        <f>IFERROR(IF(INDEX(MY_Pivot!$B$2:$AD$602,MATCH($E46,MY_Pivot!$A$2:$A$602,0), MATCH(AG$2,MY_Pivot!$B$1:$AD$1,0)) = 0, "YES", ""), "")</f>
        <v/>
      </c>
      <c r="AH46" s="26" t="str">
        <f>IFERROR(IF(INDEX(MY_Pivot!$B$2:$AD$602,MATCH($E46,MY_Pivot!$A$2:$A$602,0), MATCH(AH$2,MY_Pivot!$B$1:$AD$1,0)) = 0, "YES", ""), "")</f>
        <v/>
      </c>
      <c r="AI46" s="26" t="str">
        <f>IFERROR(IF(INDEX(MY_Pivot!$B$2:$AD$602,MATCH($E46,MY_Pivot!$A$2:$A$602,0), MATCH(AI$2,MY_Pivot!$B$1:$AD$1,0)) = 0, "YES", ""), "")</f>
        <v/>
      </c>
      <c r="AJ46" s="26" t="str">
        <f>IFERROR(IF(INDEX(MY_Pivot!$B$2:$AD$602,MATCH($E46,MY_Pivot!$A$2:$A$602,0), MATCH(AJ$2,MY_Pivot!$B$1:$AD$1,0)) = 0, "YES", ""), "")</f>
        <v/>
      </c>
      <c r="AK46" s="26" t="str">
        <f>IFERROR(IF(INDEX(MY_Pivot!$B$2:$AD$602,MATCH($E46,MY_Pivot!$A$2:$A$602,0), MATCH(AK$2,MY_Pivot!$B$1:$AD$1,0)) = 0, "YES", ""), "")</f>
        <v/>
      </c>
      <c r="AL46" s="26" t="str">
        <f>IFERROR(IF(INDEX(MY_Pivot!$B$2:$AD$602,MATCH($E46,MY_Pivot!$A$2:$A$602,0), MATCH(AL$2,MY_Pivot!$B$1:$AD$1,0)) = 0, "YES", ""), "")</f>
        <v/>
      </c>
      <c r="AM46" s="20">
        <f t="shared" si="1"/>
        <v>0</v>
      </c>
    </row>
    <row r="47" spans="1:39">
      <c r="A47" s="5" t="s">
        <v>261</v>
      </c>
      <c r="B47" s="6" t="s">
        <v>262</v>
      </c>
      <c r="C47" s="6" t="s">
        <v>26</v>
      </c>
      <c r="D47" s="5" t="s">
        <v>272</v>
      </c>
      <c r="E47" s="29">
        <v>505405683</v>
      </c>
      <c r="F47" s="7" t="str">
        <f t="shared" si="0"/>
        <v>505405683_0</v>
      </c>
      <c r="G47" s="7" t="s">
        <v>291</v>
      </c>
      <c r="H47" s="26" t="s">
        <v>322</v>
      </c>
      <c r="I47" s="26" t="s">
        <v>13</v>
      </c>
      <c r="J47" s="26" t="str">
        <f>IFERROR(IF(INDEX(MY_Pivot!$B$2:$AD$602,MATCH($E47,MY_Pivot!$A$2:$A$602,0), MATCH(J$2,MY_Pivot!$B$1:$AD$1,0)) = 0, "YES", ""), "")</f>
        <v/>
      </c>
      <c r="K47" s="26" t="str">
        <f>IFERROR(IF(INDEX(MY_Pivot!$B$2:$AD$602,MATCH($E47,MY_Pivot!$A$2:$A$602,0), MATCH(K$2,MY_Pivot!$B$1:$AD$1,0)) = 0, "YES", ""), "")</f>
        <v/>
      </c>
      <c r="L47" s="26" t="str">
        <f>IFERROR(IF(INDEX(MY_Pivot!$B$2:$AD$602,MATCH($E47,MY_Pivot!$A$2:$A$602,0), MATCH(L$2,MY_Pivot!$B$1:$AD$1,0)) = 0, "YES", ""), "")</f>
        <v/>
      </c>
      <c r="M47" s="26" t="str">
        <f>IFERROR(IF(INDEX(MY_Pivot!$B$2:$AD$602,MATCH($E47,MY_Pivot!$A$2:$A$602,0), MATCH(M$2,MY_Pivot!$B$1:$AD$1,0)) = 0, "YES", ""), "")</f>
        <v/>
      </c>
      <c r="N47" s="26" t="str">
        <f>IFERROR(IF(INDEX(MY_Pivot!$B$2:$AD$602,MATCH($E47,MY_Pivot!$A$2:$A$602,0), MATCH(N$2,MY_Pivot!$B$1:$AD$1,0)) = 0, "YES", ""), "")</f>
        <v/>
      </c>
      <c r="O47" s="26" t="str">
        <f>IFERROR(IF(INDEX(MY_Pivot!$B$2:$AD$602,MATCH($E47,MY_Pivot!$A$2:$A$602,0), MATCH(O$2,MY_Pivot!$B$1:$AD$1,0)) = 0, "YES", ""), "")</f>
        <v/>
      </c>
      <c r="P47" s="26" t="str">
        <f>IFERROR(IF(INDEX(MY_Pivot!$B$2:$AD$602,MATCH($E47,MY_Pivot!$A$2:$A$602,0), MATCH(P$2,MY_Pivot!$B$1:$AD$1,0)) = 0, "YES", ""), "")</f>
        <v/>
      </c>
      <c r="Q47" s="26" t="str">
        <f>IFERROR(IF(INDEX(MY_Pivot!$B$2:$AD$602,MATCH($E47,MY_Pivot!$A$2:$A$602,0), MATCH(Q$2,MY_Pivot!$B$1:$AD$1,0)) = 0, "YES", ""), "")</f>
        <v/>
      </c>
      <c r="R47" s="26" t="str">
        <f>IFERROR(IF(INDEX(MY_Pivot!$B$2:$AD$602,MATCH($E47,MY_Pivot!$A$2:$A$602,0), MATCH(R$2,MY_Pivot!$B$1:$AD$1,0)) = 0, "YES", ""), "")</f>
        <v/>
      </c>
      <c r="S47" s="26" t="str">
        <f>IFERROR(IF(INDEX(MY_Pivot!$B$2:$AD$602,MATCH($E47,MY_Pivot!$A$2:$A$602,0), MATCH(S$2,MY_Pivot!$B$1:$AD$1,0)) = 0, "YES", ""), "")</f>
        <v/>
      </c>
      <c r="T47" s="26" t="str">
        <f>IFERROR(IF(INDEX(MY_Pivot!$B$2:$AD$602,MATCH($E47,MY_Pivot!$A$2:$A$602,0), MATCH(T$2,MY_Pivot!$B$1:$AD$1,0)) = 0, "YES", ""), "")</f>
        <v/>
      </c>
      <c r="U47" s="26" t="str">
        <f>IFERROR(IF(INDEX(MY_Pivot!$B$2:$AD$602,MATCH($E47,MY_Pivot!$A$2:$A$602,0), MATCH(U$2,MY_Pivot!$B$1:$AD$1,0)) = 0, "YES", ""), "")</f>
        <v/>
      </c>
      <c r="V47" s="26" t="str">
        <f>IFERROR(IF(INDEX(MY_Pivot!$B$2:$AD$602,MATCH($E47,MY_Pivot!$A$2:$A$602,0), MATCH(V$2,MY_Pivot!$B$1:$AD$1,0)) = 0, "YES", ""), "")</f>
        <v/>
      </c>
      <c r="W47" s="26" t="str">
        <f>IFERROR(IF(INDEX(MY_Pivot!$B$2:$AD$602,MATCH($E47,MY_Pivot!$A$2:$A$602,0), MATCH(W$2,MY_Pivot!$B$1:$AD$1,0)) = 0, "YES", ""), "")</f>
        <v/>
      </c>
      <c r="X47" s="26" t="str">
        <f>IFERROR(IF(INDEX(MY_Pivot!$B$2:$AD$602,MATCH($E47,MY_Pivot!$A$2:$A$602,0), MATCH(X$2,MY_Pivot!$B$1:$AD$1,0)) = 0, "YES", ""), "")</f>
        <v/>
      </c>
      <c r="Y47" s="26" t="str">
        <f>IFERROR(IF(INDEX(MY_Pivot!$B$2:$AD$602,MATCH($E47,MY_Pivot!$A$2:$A$602,0), MATCH(Y$2,MY_Pivot!$B$1:$AD$1,0)) = 0, "YES", ""), "")</f>
        <v/>
      </c>
      <c r="Z47" s="26" t="str">
        <f>IFERROR(IF(INDEX(MY_Pivot!$B$2:$AD$602,MATCH($E47,MY_Pivot!$A$2:$A$602,0), MATCH(Z$2,MY_Pivot!$B$1:$AD$1,0)) = 0, "YES", ""), "")</f>
        <v/>
      </c>
      <c r="AA47" s="26" t="str">
        <f>IFERROR(IF(INDEX(MY_Pivot!$B$2:$AD$602,MATCH($E47,MY_Pivot!$A$2:$A$602,0), MATCH(AA$2,MY_Pivot!$B$1:$AD$1,0)) = 0, "YES", ""), "")</f>
        <v/>
      </c>
      <c r="AB47" s="26" t="str">
        <f>IFERROR(IF(INDEX(MY_Pivot!$B$2:$AD$602,MATCH($E47,MY_Pivot!$A$2:$A$602,0), MATCH(AB$2,MY_Pivot!$B$1:$AD$1,0)) = 0, "YES", ""), "")</f>
        <v/>
      </c>
      <c r="AC47" s="26" t="str">
        <f>IFERROR(IF(INDEX(MY_Pivot!$B$2:$AD$602,MATCH($E47,MY_Pivot!$A$2:$A$602,0), MATCH(AC$2,MY_Pivot!$B$1:$AD$1,0)) = 0, "YES", ""), "")</f>
        <v/>
      </c>
      <c r="AD47" s="26" t="str">
        <f>IFERROR(IF(INDEX(MY_Pivot!$B$2:$AD$602,MATCH($E47,MY_Pivot!$A$2:$A$602,0), MATCH(AD$2,MY_Pivot!$B$1:$AD$1,0)) = 0, "YES", ""), "")</f>
        <v/>
      </c>
      <c r="AE47" s="26" t="str">
        <f>IFERROR(IF(INDEX(MY_Pivot!$B$2:$AD$602,MATCH($E47,MY_Pivot!$A$2:$A$602,0), MATCH(AE$2,MY_Pivot!$B$1:$AD$1,0)) = 0, "YES", ""), "")</f>
        <v/>
      </c>
      <c r="AF47" s="26" t="str">
        <f>IFERROR(IF(INDEX(MY_Pivot!$B$2:$AD$602,MATCH($E47,MY_Pivot!$A$2:$A$602,0), MATCH(AF$2,MY_Pivot!$B$1:$AD$1,0)) = 0, "YES", ""), "")</f>
        <v/>
      </c>
      <c r="AG47" s="26" t="str">
        <f>IFERROR(IF(INDEX(MY_Pivot!$B$2:$AD$602,MATCH($E47,MY_Pivot!$A$2:$A$602,0), MATCH(AG$2,MY_Pivot!$B$1:$AD$1,0)) = 0, "YES", ""), "")</f>
        <v/>
      </c>
      <c r="AH47" s="26" t="str">
        <f>IFERROR(IF(INDEX(MY_Pivot!$B$2:$AD$602,MATCH($E47,MY_Pivot!$A$2:$A$602,0), MATCH(AH$2,MY_Pivot!$B$1:$AD$1,0)) = 0, "YES", ""), "")</f>
        <v/>
      </c>
      <c r="AI47" s="26" t="str">
        <f>IFERROR(IF(INDEX(MY_Pivot!$B$2:$AD$602,MATCH($E47,MY_Pivot!$A$2:$A$602,0), MATCH(AI$2,MY_Pivot!$B$1:$AD$1,0)) = 0, "YES", ""), "")</f>
        <v/>
      </c>
      <c r="AJ47" s="26" t="str">
        <f>IFERROR(IF(INDEX(MY_Pivot!$B$2:$AD$602,MATCH($E47,MY_Pivot!$A$2:$A$602,0), MATCH(AJ$2,MY_Pivot!$B$1:$AD$1,0)) = 0, "YES", ""), "")</f>
        <v/>
      </c>
      <c r="AK47" s="26" t="str">
        <f>IFERROR(IF(INDEX(MY_Pivot!$B$2:$AD$602,MATCH($E47,MY_Pivot!$A$2:$A$602,0), MATCH(AK$2,MY_Pivot!$B$1:$AD$1,0)) = 0, "YES", ""), "")</f>
        <v/>
      </c>
      <c r="AL47" s="26" t="str">
        <f>IFERROR(IF(INDEX(MY_Pivot!$B$2:$AD$602,MATCH($E47,MY_Pivot!$A$2:$A$602,0), MATCH(AL$2,MY_Pivot!$B$1:$AD$1,0)) = 0, "YES", ""), "")</f>
        <v/>
      </c>
      <c r="AM47" s="20">
        <f t="shared" si="1"/>
        <v>0</v>
      </c>
    </row>
    <row r="48" spans="1:39">
      <c r="A48" s="5" t="s">
        <v>261</v>
      </c>
      <c r="B48" s="6" t="s">
        <v>262</v>
      </c>
      <c r="C48" s="6" t="s">
        <v>26</v>
      </c>
      <c r="D48" s="5" t="s">
        <v>272</v>
      </c>
      <c r="E48" s="29">
        <v>505405683</v>
      </c>
      <c r="F48" s="7" t="str">
        <f t="shared" si="0"/>
        <v>505405683_0</v>
      </c>
      <c r="G48" s="7" t="s">
        <v>291</v>
      </c>
      <c r="H48" s="26" t="s">
        <v>323</v>
      </c>
      <c r="I48" s="26" t="s">
        <v>13</v>
      </c>
      <c r="J48" s="26" t="str">
        <f>IFERROR(IF(INDEX(MY_Pivot!$B$2:$AD$602,MATCH($E48,MY_Pivot!$A$2:$A$602,0), MATCH(J$2,MY_Pivot!$B$1:$AD$1,0)) = 0, "YES", ""), "")</f>
        <v/>
      </c>
      <c r="K48" s="26" t="str">
        <f>IFERROR(IF(INDEX(MY_Pivot!$B$2:$AD$602,MATCH($E48,MY_Pivot!$A$2:$A$602,0), MATCH(K$2,MY_Pivot!$B$1:$AD$1,0)) = 0, "YES", ""), "")</f>
        <v/>
      </c>
      <c r="L48" s="26" t="str">
        <f>IFERROR(IF(INDEX(MY_Pivot!$B$2:$AD$602,MATCH($E48,MY_Pivot!$A$2:$A$602,0), MATCH(L$2,MY_Pivot!$B$1:$AD$1,0)) = 0, "YES", ""), "")</f>
        <v/>
      </c>
      <c r="M48" s="26" t="str">
        <f>IFERROR(IF(INDEX(MY_Pivot!$B$2:$AD$602,MATCH($E48,MY_Pivot!$A$2:$A$602,0), MATCH(M$2,MY_Pivot!$B$1:$AD$1,0)) = 0, "YES", ""), "")</f>
        <v/>
      </c>
      <c r="N48" s="26" t="str">
        <f>IFERROR(IF(INDEX(MY_Pivot!$B$2:$AD$602,MATCH($E48,MY_Pivot!$A$2:$A$602,0), MATCH(N$2,MY_Pivot!$B$1:$AD$1,0)) = 0, "YES", ""), "")</f>
        <v/>
      </c>
      <c r="O48" s="26" t="str">
        <f>IFERROR(IF(INDEX(MY_Pivot!$B$2:$AD$602,MATCH($E48,MY_Pivot!$A$2:$A$602,0), MATCH(O$2,MY_Pivot!$B$1:$AD$1,0)) = 0, "YES", ""), "")</f>
        <v/>
      </c>
      <c r="P48" s="26" t="str">
        <f>IFERROR(IF(INDEX(MY_Pivot!$B$2:$AD$602,MATCH($E48,MY_Pivot!$A$2:$A$602,0), MATCH(P$2,MY_Pivot!$B$1:$AD$1,0)) = 0, "YES", ""), "")</f>
        <v/>
      </c>
      <c r="Q48" s="26" t="str">
        <f>IFERROR(IF(INDEX(MY_Pivot!$B$2:$AD$602,MATCH($E48,MY_Pivot!$A$2:$A$602,0), MATCH(Q$2,MY_Pivot!$B$1:$AD$1,0)) = 0, "YES", ""), "")</f>
        <v/>
      </c>
      <c r="R48" s="26" t="str">
        <f>IFERROR(IF(INDEX(MY_Pivot!$B$2:$AD$602,MATCH($E48,MY_Pivot!$A$2:$A$602,0), MATCH(R$2,MY_Pivot!$B$1:$AD$1,0)) = 0, "YES", ""), "")</f>
        <v/>
      </c>
      <c r="S48" s="26" t="str">
        <f>IFERROR(IF(INDEX(MY_Pivot!$B$2:$AD$602,MATCH($E48,MY_Pivot!$A$2:$A$602,0), MATCH(S$2,MY_Pivot!$B$1:$AD$1,0)) = 0, "YES", ""), "")</f>
        <v/>
      </c>
      <c r="T48" s="26" t="str">
        <f>IFERROR(IF(INDEX(MY_Pivot!$B$2:$AD$602,MATCH($E48,MY_Pivot!$A$2:$A$602,0), MATCH(T$2,MY_Pivot!$B$1:$AD$1,0)) = 0, "YES", ""), "")</f>
        <v/>
      </c>
      <c r="U48" s="26" t="str">
        <f>IFERROR(IF(INDEX(MY_Pivot!$B$2:$AD$602,MATCH($E48,MY_Pivot!$A$2:$A$602,0), MATCH(U$2,MY_Pivot!$B$1:$AD$1,0)) = 0, "YES", ""), "")</f>
        <v/>
      </c>
      <c r="V48" s="26" t="str">
        <f>IFERROR(IF(INDEX(MY_Pivot!$B$2:$AD$602,MATCH($E48,MY_Pivot!$A$2:$A$602,0), MATCH(V$2,MY_Pivot!$B$1:$AD$1,0)) = 0, "YES", ""), "")</f>
        <v/>
      </c>
      <c r="W48" s="26" t="str">
        <f>IFERROR(IF(INDEX(MY_Pivot!$B$2:$AD$602,MATCH($E48,MY_Pivot!$A$2:$A$602,0), MATCH(W$2,MY_Pivot!$B$1:$AD$1,0)) = 0, "YES", ""), "")</f>
        <v/>
      </c>
      <c r="X48" s="26" t="str">
        <f>IFERROR(IF(INDEX(MY_Pivot!$B$2:$AD$602,MATCH($E48,MY_Pivot!$A$2:$A$602,0), MATCH(X$2,MY_Pivot!$B$1:$AD$1,0)) = 0, "YES", ""), "")</f>
        <v/>
      </c>
      <c r="Y48" s="26" t="str">
        <f>IFERROR(IF(INDEX(MY_Pivot!$B$2:$AD$602,MATCH($E48,MY_Pivot!$A$2:$A$602,0), MATCH(Y$2,MY_Pivot!$B$1:$AD$1,0)) = 0, "YES", ""), "")</f>
        <v/>
      </c>
      <c r="Z48" s="26" t="str">
        <f>IFERROR(IF(INDEX(MY_Pivot!$B$2:$AD$602,MATCH($E48,MY_Pivot!$A$2:$A$602,0), MATCH(Z$2,MY_Pivot!$B$1:$AD$1,0)) = 0, "YES", ""), "")</f>
        <v/>
      </c>
      <c r="AA48" s="26" t="str">
        <f>IFERROR(IF(INDEX(MY_Pivot!$B$2:$AD$602,MATCH($E48,MY_Pivot!$A$2:$A$602,0), MATCH(AA$2,MY_Pivot!$B$1:$AD$1,0)) = 0, "YES", ""), "")</f>
        <v/>
      </c>
      <c r="AB48" s="26" t="str">
        <f>IFERROR(IF(INDEX(MY_Pivot!$B$2:$AD$602,MATCH($E48,MY_Pivot!$A$2:$A$602,0), MATCH(AB$2,MY_Pivot!$B$1:$AD$1,0)) = 0, "YES", ""), "")</f>
        <v/>
      </c>
      <c r="AC48" s="26" t="str">
        <f>IFERROR(IF(INDEX(MY_Pivot!$B$2:$AD$602,MATCH($E48,MY_Pivot!$A$2:$A$602,0), MATCH(AC$2,MY_Pivot!$B$1:$AD$1,0)) = 0, "YES", ""), "")</f>
        <v/>
      </c>
      <c r="AD48" s="26" t="str">
        <f>IFERROR(IF(INDEX(MY_Pivot!$B$2:$AD$602,MATCH($E48,MY_Pivot!$A$2:$A$602,0), MATCH(AD$2,MY_Pivot!$B$1:$AD$1,0)) = 0, "YES", ""), "")</f>
        <v/>
      </c>
      <c r="AE48" s="26" t="str">
        <f>IFERROR(IF(INDEX(MY_Pivot!$B$2:$AD$602,MATCH($E48,MY_Pivot!$A$2:$A$602,0), MATCH(AE$2,MY_Pivot!$B$1:$AD$1,0)) = 0, "YES", ""), "")</f>
        <v/>
      </c>
      <c r="AF48" s="26" t="str">
        <f>IFERROR(IF(INDEX(MY_Pivot!$B$2:$AD$602,MATCH($E48,MY_Pivot!$A$2:$A$602,0), MATCH(AF$2,MY_Pivot!$B$1:$AD$1,0)) = 0, "YES", ""), "")</f>
        <v/>
      </c>
      <c r="AG48" s="26" t="str">
        <f>IFERROR(IF(INDEX(MY_Pivot!$B$2:$AD$602,MATCH($E48,MY_Pivot!$A$2:$A$602,0), MATCH(AG$2,MY_Pivot!$B$1:$AD$1,0)) = 0, "YES", ""), "")</f>
        <v/>
      </c>
      <c r="AH48" s="26" t="str">
        <f>IFERROR(IF(INDEX(MY_Pivot!$B$2:$AD$602,MATCH($E48,MY_Pivot!$A$2:$A$602,0), MATCH(AH$2,MY_Pivot!$B$1:$AD$1,0)) = 0, "YES", ""), "")</f>
        <v/>
      </c>
      <c r="AI48" s="26" t="str">
        <f>IFERROR(IF(INDEX(MY_Pivot!$B$2:$AD$602,MATCH($E48,MY_Pivot!$A$2:$A$602,0), MATCH(AI$2,MY_Pivot!$B$1:$AD$1,0)) = 0, "YES", ""), "")</f>
        <v/>
      </c>
      <c r="AJ48" s="26" t="str">
        <f>IFERROR(IF(INDEX(MY_Pivot!$B$2:$AD$602,MATCH($E48,MY_Pivot!$A$2:$A$602,0), MATCH(AJ$2,MY_Pivot!$B$1:$AD$1,0)) = 0, "YES", ""), "")</f>
        <v/>
      </c>
      <c r="AK48" s="26" t="str">
        <f>IFERROR(IF(INDEX(MY_Pivot!$B$2:$AD$602,MATCH($E48,MY_Pivot!$A$2:$A$602,0), MATCH(AK$2,MY_Pivot!$B$1:$AD$1,0)) = 0, "YES", ""), "")</f>
        <v/>
      </c>
      <c r="AL48" s="26" t="str">
        <f>IFERROR(IF(INDEX(MY_Pivot!$B$2:$AD$602,MATCH($E48,MY_Pivot!$A$2:$A$602,0), MATCH(AL$2,MY_Pivot!$B$1:$AD$1,0)) = 0, "YES", ""), "")</f>
        <v/>
      </c>
      <c r="AM48" s="20">
        <f t="shared" si="1"/>
        <v>0</v>
      </c>
    </row>
    <row r="49" spans="1:39">
      <c r="A49" s="5" t="s">
        <v>261</v>
      </c>
      <c r="B49" s="6" t="s">
        <v>262</v>
      </c>
      <c r="C49" s="6" t="s">
        <v>26</v>
      </c>
      <c r="D49" s="5" t="s">
        <v>272</v>
      </c>
      <c r="E49" s="29">
        <v>505432625</v>
      </c>
      <c r="F49" s="7" t="str">
        <f t="shared" si="0"/>
        <v>505432625_0</v>
      </c>
      <c r="G49" s="7" t="s">
        <v>291</v>
      </c>
      <c r="H49" s="26" t="s">
        <v>324</v>
      </c>
      <c r="I49" s="26" t="s">
        <v>13</v>
      </c>
      <c r="J49" s="26" t="str">
        <f>IFERROR(IF(INDEX(MY_Pivot!$B$2:$AD$602,MATCH($E49,MY_Pivot!$A$2:$A$602,0), MATCH(J$2,MY_Pivot!$B$1:$AD$1,0)) = 0, "YES", ""), "")</f>
        <v/>
      </c>
      <c r="K49" s="26" t="str">
        <f>IFERROR(IF(INDEX(MY_Pivot!$B$2:$AD$602,MATCH($E49,MY_Pivot!$A$2:$A$602,0), MATCH(K$2,MY_Pivot!$B$1:$AD$1,0)) = 0, "YES", ""), "")</f>
        <v/>
      </c>
      <c r="L49" s="26" t="str">
        <f>IFERROR(IF(INDEX(MY_Pivot!$B$2:$AD$602,MATCH($E49,MY_Pivot!$A$2:$A$602,0), MATCH(L$2,MY_Pivot!$B$1:$AD$1,0)) = 0, "YES", ""), "")</f>
        <v/>
      </c>
      <c r="M49" s="26" t="str">
        <f>IFERROR(IF(INDEX(MY_Pivot!$B$2:$AD$602,MATCH($E49,MY_Pivot!$A$2:$A$602,0), MATCH(M$2,MY_Pivot!$B$1:$AD$1,0)) = 0, "YES", ""), "")</f>
        <v/>
      </c>
      <c r="N49" s="26" t="str">
        <f>IFERROR(IF(INDEX(MY_Pivot!$B$2:$AD$602,MATCH($E49,MY_Pivot!$A$2:$A$602,0), MATCH(N$2,MY_Pivot!$B$1:$AD$1,0)) = 0, "YES", ""), "")</f>
        <v/>
      </c>
      <c r="O49" s="26" t="str">
        <f>IFERROR(IF(INDEX(MY_Pivot!$B$2:$AD$602,MATCH($E49,MY_Pivot!$A$2:$A$602,0), MATCH(O$2,MY_Pivot!$B$1:$AD$1,0)) = 0, "YES", ""), "")</f>
        <v/>
      </c>
      <c r="P49" s="26" t="str">
        <f>IFERROR(IF(INDEX(MY_Pivot!$B$2:$AD$602,MATCH($E49,MY_Pivot!$A$2:$A$602,0), MATCH(P$2,MY_Pivot!$B$1:$AD$1,0)) = 0, "YES", ""), "")</f>
        <v/>
      </c>
      <c r="Q49" s="26" t="str">
        <f>IFERROR(IF(INDEX(MY_Pivot!$B$2:$AD$602,MATCH($E49,MY_Pivot!$A$2:$A$602,0), MATCH(Q$2,MY_Pivot!$B$1:$AD$1,0)) = 0, "YES", ""), "")</f>
        <v/>
      </c>
      <c r="R49" s="26" t="str">
        <f>IFERROR(IF(INDEX(MY_Pivot!$B$2:$AD$602,MATCH($E49,MY_Pivot!$A$2:$A$602,0), MATCH(R$2,MY_Pivot!$B$1:$AD$1,0)) = 0, "YES", ""), "")</f>
        <v/>
      </c>
      <c r="S49" s="26" t="str">
        <f>IFERROR(IF(INDEX(MY_Pivot!$B$2:$AD$602,MATCH($E49,MY_Pivot!$A$2:$A$602,0), MATCH(S$2,MY_Pivot!$B$1:$AD$1,0)) = 0, "YES", ""), "")</f>
        <v/>
      </c>
      <c r="T49" s="26" t="str">
        <f>IFERROR(IF(INDEX(MY_Pivot!$B$2:$AD$602,MATCH($E49,MY_Pivot!$A$2:$A$602,0), MATCH(T$2,MY_Pivot!$B$1:$AD$1,0)) = 0, "YES", ""), "")</f>
        <v/>
      </c>
      <c r="U49" s="26" t="str">
        <f>IFERROR(IF(INDEX(MY_Pivot!$B$2:$AD$602,MATCH($E49,MY_Pivot!$A$2:$A$602,0), MATCH(U$2,MY_Pivot!$B$1:$AD$1,0)) = 0, "YES", ""), "")</f>
        <v/>
      </c>
      <c r="V49" s="26" t="str">
        <f>IFERROR(IF(INDEX(MY_Pivot!$B$2:$AD$602,MATCH($E49,MY_Pivot!$A$2:$A$602,0), MATCH(V$2,MY_Pivot!$B$1:$AD$1,0)) = 0, "YES", ""), "")</f>
        <v/>
      </c>
      <c r="W49" s="26" t="str">
        <f>IFERROR(IF(INDEX(MY_Pivot!$B$2:$AD$602,MATCH($E49,MY_Pivot!$A$2:$A$602,0), MATCH(W$2,MY_Pivot!$B$1:$AD$1,0)) = 0, "YES", ""), "")</f>
        <v/>
      </c>
      <c r="X49" s="26" t="str">
        <f>IFERROR(IF(INDEX(MY_Pivot!$B$2:$AD$602,MATCH($E49,MY_Pivot!$A$2:$A$602,0), MATCH(X$2,MY_Pivot!$B$1:$AD$1,0)) = 0, "YES", ""), "")</f>
        <v/>
      </c>
      <c r="Y49" s="26" t="str">
        <f>IFERROR(IF(INDEX(MY_Pivot!$B$2:$AD$602,MATCH($E49,MY_Pivot!$A$2:$A$602,0), MATCH(Y$2,MY_Pivot!$B$1:$AD$1,0)) = 0, "YES", ""), "")</f>
        <v/>
      </c>
      <c r="Z49" s="26" t="str">
        <f>IFERROR(IF(INDEX(MY_Pivot!$B$2:$AD$602,MATCH($E49,MY_Pivot!$A$2:$A$602,0), MATCH(Z$2,MY_Pivot!$B$1:$AD$1,0)) = 0, "YES", ""), "")</f>
        <v/>
      </c>
      <c r="AA49" s="26" t="str">
        <f>IFERROR(IF(INDEX(MY_Pivot!$B$2:$AD$602,MATCH($E49,MY_Pivot!$A$2:$A$602,0), MATCH(AA$2,MY_Pivot!$B$1:$AD$1,0)) = 0, "YES", ""), "")</f>
        <v/>
      </c>
      <c r="AB49" s="26" t="str">
        <f>IFERROR(IF(INDEX(MY_Pivot!$B$2:$AD$602,MATCH($E49,MY_Pivot!$A$2:$A$602,0), MATCH(AB$2,MY_Pivot!$B$1:$AD$1,0)) = 0, "YES", ""), "")</f>
        <v/>
      </c>
      <c r="AC49" s="26" t="str">
        <f>IFERROR(IF(INDEX(MY_Pivot!$B$2:$AD$602,MATCH($E49,MY_Pivot!$A$2:$A$602,0), MATCH(AC$2,MY_Pivot!$B$1:$AD$1,0)) = 0, "YES", ""), "")</f>
        <v/>
      </c>
      <c r="AD49" s="26" t="str">
        <f>IFERROR(IF(INDEX(MY_Pivot!$B$2:$AD$602,MATCH($E49,MY_Pivot!$A$2:$A$602,0), MATCH(AD$2,MY_Pivot!$B$1:$AD$1,0)) = 0, "YES", ""), "")</f>
        <v/>
      </c>
      <c r="AE49" s="26" t="str">
        <f>IFERROR(IF(INDEX(MY_Pivot!$B$2:$AD$602,MATCH($E49,MY_Pivot!$A$2:$A$602,0), MATCH(AE$2,MY_Pivot!$B$1:$AD$1,0)) = 0, "YES", ""), "")</f>
        <v/>
      </c>
      <c r="AF49" s="26" t="str">
        <f>IFERROR(IF(INDEX(MY_Pivot!$B$2:$AD$602,MATCH($E49,MY_Pivot!$A$2:$A$602,0), MATCH(AF$2,MY_Pivot!$B$1:$AD$1,0)) = 0, "YES", ""), "")</f>
        <v/>
      </c>
      <c r="AG49" s="26" t="str">
        <f>IFERROR(IF(INDEX(MY_Pivot!$B$2:$AD$602,MATCH($E49,MY_Pivot!$A$2:$A$602,0), MATCH(AG$2,MY_Pivot!$B$1:$AD$1,0)) = 0, "YES", ""), "")</f>
        <v/>
      </c>
      <c r="AH49" s="26" t="str">
        <f>IFERROR(IF(INDEX(MY_Pivot!$B$2:$AD$602,MATCH($E49,MY_Pivot!$A$2:$A$602,0), MATCH(AH$2,MY_Pivot!$B$1:$AD$1,0)) = 0, "YES", ""), "")</f>
        <v/>
      </c>
      <c r="AI49" s="26" t="str">
        <f>IFERROR(IF(INDEX(MY_Pivot!$B$2:$AD$602,MATCH($E49,MY_Pivot!$A$2:$A$602,0), MATCH(AI$2,MY_Pivot!$B$1:$AD$1,0)) = 0, "YES", ""), "")</f>
        <v/>
      </c>
      <c r="AJ49" s="26" t="str">
        <f>IFERROR(IF(INDEX(MY_Pivot!$B$2:$AD$602,MATCH($E49,MY_Pivot!$A$2:$A$602,0), MATCH(AJ$2,MY_Pivot!$B$1:$AD$1,0)) = 0, "YES", ""), "")</f>
        <v/>
      </c>
      <c r="AK49" s="26" t="str">
        <f>IFERROR(IF(INDEX(MY_Pivot!$B$2:$AD$602,MATCH($E49,MY_Pivot!$A$2:$A$602,0), MATCH(AK$2,MY_Pivot!$B$1:$AD$1,0)) = 0, "YES", ""), "")</f>
        <v/>
      </c>
      <c r="AL49" s="26" t="str">
        <f>IFERROR(IF(INDEX(MY_Pivot!$B$2:$AD$602,MATCH($E49,MY_Pivot!$A$2:$A$602,0), MATCH(AL$2,MY_Pivot!$B$1:$AD$1,0)) = 0, "YES", ""), "")</f>
        <v/>
      </c>
      <c r="AM49" s="20">
        <f t="shared" si="1"/>
        <v>0</v>
      </c>
    </row>
    <row r="50" spans="1:39">
      <c r="A50" s="5" t="s">
        <v>261</v>
      </c>
      <c r="B50" s="6" t="s">
        <v>305</v>
      </c>
      <c r="C50" s="6" t="s">
        <v>306</v>
      </c>
      <c r="D50" s="5" t="s">
        <v>272</v>
      </c>
      <c r="E50" s="29">
        <v>1060323304</v>
      </c>
      <c r="F50" s="7" t="str">
        <f t="shared" si="0"/>
        <v>1060323304_0</v>
      </c>
      <c r="G50" s="10" t="s">
        <v>289</v>
      </c>
      <c r="H50" s="26" t="s">
        <v>325</v>
      </c>
      <c r="I50" s="26" t="s">
        <v>13</v>
      </c>
      <c r="J50" s="26" t="str">
        <f>IFERROR(IF(INDEX(MY_Pivot!$B$2:$AD$602,MATCH($E50,MY_Pivot!$A$2:$A$602,0), MATCH(J$2,MY_Pivot!$B$1:$AD$1,0)) = 0, "YES", ""), "")</f>
        <v/>
      </c>
      <c r="K50" s="26" t="str">
        <f>IFERROR(IF(INDEX(MY_Pivot!$B$2:$AD$602,MATCH($E50,MY_Pivot!$A$2:$A$602,0), MATCH(K$2,MY_Pivot!$B$1:$AD$1,0)) = 0, "YES", ""), "")</f>
        <v/>
      </c>
      <c r="L50" s="26" t="str">
        <f>IFERROR(IF(INDEX(MY_Pivot!$B$2:$AD$602,MATCH($E50,MY_Pivot!$A$2:$A$602,0), MATCH(L$2,MY_Pivot!$B$1:$AD$1,0)) = 0, "YES", ""), "")</f>
        <v/>
      </c>
      <c r="M50" s="26" t="str">
        <f>IFERROR(IF(INDEX(MY_Pivot!$B$2:$AD$602,MATCH($E50,MY_Pivot!$A$2:$A$602,0), MATCH(M$2,MY_Pivot!$B$1:$AD$1,0)) = 0, "YES", ""), "")</f>
        <v/>
      </c>
      <c r="N50" s="26" t="str">
        <f>IFERROR(IF(INDEX(MY_Pivot!$B$2:$AD$602,MATCH($E50,MY_Pivot!$A$2:$A$602,0), MATCH(N$2,MY_Pivot!$B$1:$AD$1,0)) = 0, "YES", ""), "")</f>
        <v/>
      </c>
      <c r="O50" s="26" t="str">
        <f>IFERROR(IF(INDEX(MY_Pivot!$B$2:$AD$602,MATCH($E50,MY_Pivot!$A$2:$A$602,0), MATCH(O$2,MY_Pivot!$B$1:$AD$1,0)) = 0, "YES", ""), "")</f>
        <v/>
      </c>
      <c r="P50" s="26" t="str">
        <f>IFERROR(IF(INDEX(MY_Pivot!$B$2:$AD$602,MATCH($E50,MY_Pivot!$A$2:$A$602,0), MATCH(P$2,MY_Pivot!$B$1:$AD$1,0)) = 0, "YES", ""), "")</f>
        <v/>
      </c>
      <c r="Q50" s="26" t="str">
        <f>IFERROR(IF(INDEX(MY_Pivot!$B$2:$AD$602,MATCH($E50,MY_Pivot!$A$2:$A$602,0), MATCH(Q$2,MY_Pivot!$B$1:$AD$1,0)) = 0, "YES", ""), "")</f>
        <v/>
      </c>
      <c r="R50" s="26" t="str">
        <f>IFERROR(IF(INDEX(MY_Pivot!$B$2:$AD$602,MATCH($E50,MY_Pivot!$A$2:$A$602,0), MATCH(R$2,MY_Pivot!$B$1:$AD$1,0)) = 0, "YES", ""), "")</f>
        <v/>
      </c>
      <c r="S50" s="26" t="str">
        <f>IFERROR(IF(INDEX(MY_Pivot!$B$2:$AD$602,MATCH($E50,MY_Pivot!$A$2:$A$602,0), MATCH(S$2,MY_Pivot!$B$1:$AD$1,0)) = 0, "YES", ""), "")</f>
        <v/>
      </c>
      <c r="T50" s="26" t="str">
        <f>IFERROR(IF(INDEX(MY_Pivot!$B$2:$AD$602,MATCH($E50,MY_Pivot!$A$2:$A$602,0), MATCH(T$2,MY_Pivot!$B$1:$AD$1,0)) = 0, "YES", ""), "")</f>
        <v/>
      </c>
      <c r="U50" s="26" t="str">
        <f>IFERROR(IF(INDEX(MY_Pivot!$B$2:$AD$602,MATCH($E50,MY_Pivot!$A$2:$A$602,0), MATCH(U$2,MY_Pivot!$B$1:$AD$1,0)) = 0, "YES", ""), "")</f>
        <v/>
      </c>
      <c r="V50" s="26" t="str">
        <f>IFERROR(IF(INDEX(MY_Pivot!$B$2:$AD$602,MATCH($E50,MY_Pivot!$A$2:$A$602,0), MATCH(V$2,MY_Pivot!$B$1:$AD$1,0)) = 0, "YES", ""), "")</f>
        <v/>
      </c>
      <c r="W50" s="26" t="str">
        <f>IFERROR(IF(INDEX(MY_Pivot!$B$2:$AD$602,MATCH($E50,MY_Pivot!$A$2:$A$602,0), MATCH(W$2,MY_Pivot!$B$1:$AD$1,0)) = 0, "YES", ""), "")</f>
        <v/>
      </c>
      <c r="X50" s="26" t="str">
        <f>IFERROR(IF(INDEX(MY_Pivot!$B$2:$AD$602,MATCH($E50,MY_Pivot!$A$2:$A$602,0), MATCH(X$2,MY_Pivot!$B$1:$AD$1,0)) = 0, "YES", ""), "")</f>
        <v/>
      </c>
      <c r="Y50" s="26" t="str">
        <f>IFERROR(IF(INDEX(MY_Pivot!$B$2:$AD$602,MATCH($E50,MY_Pivot!$A$2:$A$602,0), MATCH(Y$2,MY_Pivot!$B$1:$AD$1,0)) = 0, "YES", ""), "")</f>
        <v/>
      </c>
      <c r="Z50" s="26" t="str">
        <f>IFERROR(IF(INDEX(MY_Pivot!$B$2:$AD$602,MATCH($E50,MY_Pivot!$A$2:$A$602,0), MATCH(Z$2,MY_Pivot!$B$1:$AD$1,0)) = 0, "YES", ""), "")</f>
        <v/>
      </c>
      <c r="AA50" s="26" t="str">
        <f>IFERROR(IF(INDEX(MY_Pivot!$B$2:$AD$602,MATCH($E50,MY_Pivot!$A$2:$A$602,0), MATCH(AA$2,MY_Pivot!$B$1:$AD$1,0)) = 0, "YES", ""), "")</f>
        <v/>
      </c>
      <c r="AB50" s="26" t="str">
        <f>IFERROR(IF(INDEX(MY_Pivot!$B$2:$AD$602,MATCH($E50,MY_Pivot!$A$2:$A$602,0), MATCH(AB$2,MY_Pivot!$B$1:$AD$1,0)) = 0, "YES", ""), "")</f>
        <v/>
      </c>
      <c r="AC50" s="26" t="str">
        <f>IFERROR(IF(INDEX(MY_Pivot!$B$2:$AD$602,MATCH($E50,MY_Pivot!$A$2:$A$602,0), MATCH(AC$2,MY_Pivot!$B$1:$AD$1,0)) = 0, "YES", ""), "")</f>
        <v/>
      </c>
      <c r="AD50" s="26" t="str">
        <f>IFERROR(IF(INDEX(MY_Pivot!$B$2:$AD$602,MATCH($E50,MY_Pivot!$A$2:$A$602,0), MATCH(AD$2,MY_Pivot!$B$1:$AD$1,0)) = 0, "YES", ""), "")</f>
        <v/>
      </c>
      <c r="AE50" s="26" t="str">
        <f>IFERROR(IF(INDEX(MY_Pivot!$B$2:$AD$602,MATCH($E50,MY_Pivot!$A$2:$A$602,0), MATCH(AE$2,MY_Pivot!$B$1:$AD$1,0)) = 0, "YES", ""), "")</f>
        <v/>
      </c>
      <c r="AF50" s="26" t="str">
        <f>IFERROR(IF(INDEX(MY_Pivot!$B$2:$AD$602,MATCH($E50,MY_Pivot!$A$2:$A$602,0), MATCH(AF$2,MY_Pivot!$B$1:$AD$1,0)) = 0, "YES", ""), "")</f>
        <v/>
      </c>
      <c r="AG50" s="26" t="str">
        <f>IFERROR(IF(INDEX(MY_Pivot!$B$2:$AD$602,MATCH($E50,MY_Pivot!$A$2:$A$602,0), MATCH(AG$2,MY_Pivot!$B$1:$AD$1,0)) = 0, "YES", ""), "")</f>
        <v/>
      </c>
      <c r="AH50" s="26" t="str">
        <f>IFERROR(IF(INDEX(MY_Pivot!$B$2:$AD$602,MATCH($E50,MY_Pivot!$A$2:$A$602,0), MATCH(AH$2,MY_Pivot!$B$1:$AD$1,0)) = 0, "YES", ""), "")</f>
        <v/>
      </c>
      <c r="AI50" s="26" t="str">
        <f>IFERROR(IF(INDEX(MY_Pivot!$B$2:$AD$602,MATCH($E50,MY_Pivot!$A$2:$A$602,0), MATCH(AI$2,MY_Pivot!$B$1:$AD$1,0)) = 0, "YES", ""), "")</f>
        <v/>
      </c>
      <c r="AJ50" s="26" t="str">
        <f>IFERROR(IF(INDEX(MY_Pivot!$B$2:$AD$602,MATCH($E50,MY_Pivot!$A$2:$A$602,0), MATCH(AJ$2,MY_Pivot!$B$1:$AD$1,0)) = 0, "YES", ""), "")</f>
        <v/>
      </c>
      <c r="AK50" s="26" t="str">
        <f>IFERROR(IF(INDEX(MY_Pivot!$B$2:$AD$602,MATCH($E50,MY_Pivot!$A$2:$A$602,0), MATCH(AK$2,MY_Pivot!$B$1:$AD$1,0)) = 0, "YES", ""), "")</f>
        <v/>
      </c>
      <c r="AL50" s="26" t="str">
        <f>IFERROR(IF(INDEX(MY_Pivot!$B$2:$AD$602,MATCH($E50,MY_Pivot!$A$2:$A$602,0), MATCH(AL$2,MY_Pivot!$B$1:$AD$1,0)) = 0, "YES", ""), "")</f>
        <v/>
      </c>
      <c r="AM50" s="20">
        <f t="shared" si="1"/>
        <v>0</v>
      </c>
    </row>
    <row r="51" spans="1:39">
      <c r="A51" s="5" t="s">
        <v>274</v>
      </c>
      <c r="B51" s="6" t="s">
        <v>283</v>
      </c>
      <c r="C51" s="6" t="s">
        <v>326</v>
      </c>
      <c r="D51" s="5" t="s">
        <v>258</v>
      </c>
      <c r="E51" s="29">
        <v>1868269028</v>
      </c>
      <c r="F51" s="7" t="str">
        <f t="shared" si="0"/>
        <v>1868269028_0</v>
      </c>
      <c r="G51" s="7" t="s">
        <v>259</v>
      </c>
      <c r="H51" s="26" t="s">
        <v>327</v>
      </c>
      <c r="I51" s="26" t="s">
        <v>147</v>
      </c>
      <c r="J51" s="26" t="str">
        <f>IFERROR(IF(INDEX(MY_Pivot!$B$2:$AD$602,MATCH($E51,MY_Pivot!$A$2:$A$602,0), MATCH(J$2,MY_Pivot!$B$1:$AD$1,0)) = 0, "YES", ""), "")</f>
        <v/>
      </c>
      <c r="K51" s="26" t="str">
        <f>IFERROR(IF(INDEX(MY_Pivot!$B$2:$AD$602,MATCH($E51,MY_Pivot!$A$2:$A$602,0), MATCH(K$2,MY_Pivot!$B$1:$AD$1,0)) = 0, "YES", ""), "")</f>
        <v/>
      </c>
      <c r="L51" s="26" t="str">
        <f>IFERROR(IF(INDEX(MY_Pivot!$B$2:$AD$602,MATCH($E51,MY_Pivot!$A$2:$A$602,0), MATCH(L$2,MY_Pivot!$B$1:$AD$1,0)) = 0, "YES", ""), "")</f>
        <v/>
      </c>
      <c r="M51" s="26" t="str">
        <f>IFERROR(IF(INDEX(MY_Pivot!$B$2:$AD$602,MATCH($E51,MY_Pivot!$A$2:$A$602,0), MATCH(M$2,MY_Pivot!$B$1:$AD$1,0)) = 0, "YES", ""), "")</f>
        <v/>
      </c>
      <c r="N51" s="26" t="str">
        <f>IFERROR(IF(INDEX(MY_Pivot!$B$2:$AD$602,MATCH($E51,MY_Pivot!$A$2:$A$602,0), MATCH(N$2,MY_Pivot!$B$1:$AD$1,0)) = 0, "YES", ""), "")</f>
        <v/>
      </c>
      <c r="O51" s="26" t="str">
        <f>IFERROR(IF(INDEX(MY_Pivot!$B$2:$AD$602,MATCH($E51,MY_Pivot!$A$2:$A$602,0), MATCH(O$2,MY_Pivot!$B$1:$AD$1,0)) = 0, "YES", ""), "")</f>
        <v/>
      </c>
      <c r="P51" s="26" t="str">
        <f>IFERROR(IF(INDEX(MY_Pivot!$B$2:$AD$602,MATCH($E51,MY_Pivot!$A$2:$A$602,0), MATCH(P$2,MY_Pivot!$B$1:$AD$1,0)) = 0, "YES", ""), "")</f>
        <v/>
      </c>
      <c r="Q51" s="26" t="str">
        <f>IFERROR(IF(INDEX(MY_Pivot!$B$2:$AD$602,MATCH($E51,MY_Pivot!$A$2:$A$602,0), MATCH(Q$2,MY_Pivot!$B$1:$AD$1,0)) = 0, "YES", ""), "")</f>
        <v/>
      </c>
      <c r="R51" s="26" t="str">
        <f>IFERROR(IF(INDEX(MY_Pivot!$B$2:$AD$602,MATCH($E51,MY_Pivot!$A$2:$A$602,0), MATCH(R$2,MY_Pivot!$B$1:$AD$1,0)) = 0, "YES", ""), "")</f>
        <v/>
      </c>
      <c r="S51" s="26" t="str">
        <f>IFERROR(IF(INDEX(MY_Pivot!$B$2:$AD$602,MATCH($E51,MY_Pivot!$A$2:$A$602,0), MATCH(S$2,MY_Pivot!$B$1:$AD$1,0)) = 0, "YES", ""), "")</f>
        <v/>
      </c>
      <c r="T51" s="26" t="str">
        <f>IFERROR(IF(INDEX(MY_Pivot!$B$2:$AD$602,MATCH($E51,MY_Pivot!$A$2:$A$602,0), MATCH(T$2,MY_Pivot!$B$1:$AD$1,0)) = 0, "YES", ""), "")</f>
        <v/>
      </c>
      <c r="U51" s="26" t="str">
        <f>IFERROR(IF(INDEX(MY_Pivot!$B$2:$AD$602,MATCH($E51,MY_Pivot!$A$2:$A$602,0), MATCH(U$2,MY_Pivot!$B$1:$AD$1,0)) = 0, "YES", ""), "")</f>
        <v/>
      </c>
      <c r="V51" s="26" t="str">
        <f>IFERROR(IF(INDEX(MY_Pivot!$B$2:$AD$602,MATCH($E51,MY_Pivot!$A$2:$A$602,0), MATCH(V$2,MY_Pivot!$B$1:$AD$1,0)) = 0, "YES", ""), "")</f>
        <v/>
      </c>
      <c r="W51" s="26" t="str">
        <f>IFERROR(IF(INDEX(MY_Pivot!$B$2:$AD$602,MATCH($E51,MY_Pivot!$A$2:$A$602,0), MATCH(W$2,MY_Pivot!$B$1:$AD$1,0)) = 0, "YES", ""), "")</f>
        <v/>
      </c>
      <c r="X51" s="26" t="str">
        <f>IFERROR(IF(INDEX(MY_Pivot!$B$2:$AD$602,MATCH($E51,MY_Pivot!$A$2:$A$602,0), MATCH(X$2,MY_Pivot!$B$1:$AD$1,0)) = 0, "YES", ""), "")</f>
        <v/>
      </c>
      <c r="Y51" s="26" t="str">
        <f>IFERROR(IF(INDEX(MY_Pivot!$B$2:$AD$602,MATCH($E51,MY_Pivot!$A$2:$A$602,0), MATCH(Y$2,MY_Pivot!$B$1:$AD$1,0)) = 0, "YES", ""), "")</f>
        <v/>
      </c>
      <c r="Z51" s="26" t="str">
        <f>IFERROR(IF(INDEX(MY_Pivot!$B$2:$AD$602,MATCH($E51,MY_Pivot!$A$2:$A$602,0), MATCH(Z$2,MY_Pivot!$B$1:$AD$1,0)) = 0, "YES", ""), "")</f>
        <v/>
      </c>
      <c r="AA51" s="26" t="str">
        <f>IFERROR(IF(INDEX(MY_Pivot!$B$2:$AD$602,MATCH($E51,MY_Pivot!$A$2:$A$602,0), MATCH(AA$2,MY_Pivot!$B$1:$AD$1,0)) = 0, "YES", ""), "")</f>
        <v/>
      </c>
      <c r="AB51" s="26" t="str">
        <f>IFERROR(IF(INDEX(MY_Pivot!$B$2:$AD$602,MATCH($E51,MY_Pivot!$A$2:$A$602,0), MATCH(AB$2,MY_Pivot!$B$1:$AD$1,0)) = 0, "YES", ""), "")</f>
        <v/>
      </c>
      <c r="AC51" s="26" t="str">
        <f>IFERROR(IF(INDEX(MY_Pivot!$B$2:$AD$602,MATCH($E51,MY_Pivot!$A$2:$A$602,0), MATCH(AC$2,MY_Pivot!$B$1:$AD$1,0)) = 0, "YES", ""), "")</f>
        <v/>
      </c>
      <c r="AD51" s="26" t="str">
        <f>IFERROR(IF(INDEX(MY_Pivot!$B$2:$AD$602,MATCH($E51,MY_Pivot!$A$2:$A$602,0), MATCH(AD$2,MY_Pivot!$B$1:$AD$1,0)) = 0, "YES", ""), "")</f>
        <v/>
      </c>
      <c r="AE51" s="26" t="str">
        <f>IFERROR(IF(INDEX(MY_Pivot!$B$2:$AD$602,MATCH($E51,MY_Pivot!$A$2:$A$602,0), MATCH(AE$2,MY_Pivot!$B$1:$AD$1,0)) = 0, "YES", ""), "")</f>
        <v/>
      </c>
      <c r="AF51" s="26" t="str">
        <f>IFERROR(IF(INDEX(MY_Pivot!$B$2:$AD$602,MATCH($E51,MY_Pivot!$A$2:$A$602,0), MATCH(AF$2,MY_Pivot!$B$1:$AD$1,0)) = 0, "YES", ""), "")</f>
        <v/>
      </c>
      <c r="AG51" s="26" t="str">
        <f>IFERROR(IF(INDEX(MY_Pivot!$B$2:$AD$602,MATCH($E51,MY_Pivot!$A$2:$A$602,0), MATCH(AG$2,MY_Pivot!$B$1:$AD$1,0)) = 0, "YES", ""), "")</f>
        <v/>
      </c>
      <c r="AH51" s="26" t="str">
        <f>IFERROR(IF(INDEX(MY_Pivot!$B$2:$AD$602,MATCH($E51,MY_Pivot!$A$2:$A$602,0), MATCH(AH$2,MY_Pivot!$B$1:$AD$1,0)) = 0, "YES", ""), "")</f>
        <v/>
      </c>
      <c r="AI51" s="26" t="str">
        <f>IFERROR(IF(INDEX(MY_Pivot!$B$2:$AD$602,MATCH($E51,MY_Pivot!$A$2:$A$602,0), MATCH(AI$2,MY_Pivot!$B$1:$AD$1,0)) = 0, "YES", ""), "")</f>
        <v/>
      </c>
      <c r="AJ51" s="26" t="str">
        <f>IFERROR(IF(INDEX(MY_Pivot!$B$2:$AD$602,MATCH($E51,MY_Pivot!$A$2:$A$602,0), MATCH(AJ$2,MY_Pivot!$B$1:$AD$1,0)) = 0, "YES", ""), "")</f>
        <v/>
      </c>
      <c r="AK51" s="26" t="str">
        <f>IFERROR(IF(INDEX(MY_Pivot!$B$2:$AD$602,MATCH($E51,MY_Pivot!$A$2:$A$602,0), MATCH(AK$2,MY_Pivot!$B$1:$AD$1,0)) = 0, "YES", ""), "")</f>
        <v/>
      </c>
      <c r="AL51" s="26" t="str">
        <f>IFERROR(IF(INDEX(MY_Pivot!$B$2:$AD$602,MATCH($E51,MY_Pivot!$A$2:$A$602,0), MATCH(AL$2,MY_Pivot!$B$1:$AD$1,0)) = 0, "YES", ""), "")</f>
        <v/>
      </c>
      <c r="AM51" s="20">
        <f t="shared" si="1"/>
        <v>0</v>
      </c>
    </row>
    <row r="52" spans="1:39">
      <c r="A52" s="5" t="s">
        <v>274</v>
      </c>
      <c r="B52" s="6" t="s">
        <v>283</v>
      </c>
      <c r="C52" s="6" t="s">
        <v>326</v>
      </c>
      <c r="D52" s="5" t="s">
        <v>258</v>
      </c>
      <c r="E52" s="29">
        <v>1868269037</v>
      </c>
      <c r="F52" s="7" t="str">
        <f t="shared" si="0"/>
        <v>1868269037_0</v>
      </c>
      <c r="G52" s="7" t="s">
        <v>259</v>
      </c>
      <c r="H52" s="26" t="s">
        <v>328</v>
      </c>
      <c r="I52" s="26" t="s">
        <v>147</v>
      </c>
      <c r="J52" s="26" t="str">
        <f>IFERROR(IF(INDEX(MY_Pivot!$B$2:$AD$602,MATCH($E52,MY_Pivot!$A$2:$A$602,0), MATCH(J$2,MY_Pivot!$B$1:$AD$1,0)) = 0, "YES", ""), "")</f>
        <v/>
      </c>
      <c r="K52" s="26" t="str">
        <f>IFERROR(IF(INDEX(MY_Pivot!$B$2:$AD$602,MATCH($E52,MY_Pivot!$A$2:$A$602,0), MATCH(K$2,MY_Pivot!$B$1:$AD$1,0)) = 0, "YES", ""), "")</f>
        <v/>
      </c>
      <c r="L52" s="26" t="str">
        <f>IFERROR(IF(INDEX(MY_Pivot!$B$2:$AD$602,MATCH($E52,MY_Pivot!$A$2:$A$602,0), MATCH(L$2,MY_Pivot!$B$1:$AD$1,0)) = 0, "YES", ""), "")</f>
        <v/>
      </c>
      <c r="M52" s="26" t="str">
        <f>IFERROR(IF(INDEX(MY_Pivot!$B$2:$AD$602,MATCH($E52,MY_Pivot!$A$2:$A$602,0), MATCH(M$2,MY_Pivot!$B$1:$AD$1,0)) = 0, "YES", ""), "")</f>
        <v/>
      </c>
      <c r="N52" s="26" t="str">
        <f>IFERROR(IF(INDEX(MY_Pivot!$B$2:$AD$602,MATCH($E52,MY_Pivot!$A$2:$A$602,0), MATCH(N$2,MY_Pivot!$B$1:$AD$1,0)) = 0, "YES", ""), "")</f>
        <v/>
      </c>
      <c r="O52" s="26" t="str">
        <f>IFERROR(IF(INDEX(MY_Pivot!$B$2:$AD$602,MATCH($E52,MY_Pivot!$A$2:$A$602,0), MATCH(O$2,MY_Pivot!$B$1:$AD$1,0)) = 0, "YES", ""), "")</f>
        <v/>
      </c>
      <c r="P52" s="26" t="str">
        <f>IFERROR(IF(INDEX(MY_Pivot!$B$2:$AD$602,MATCH($E52,MY_Pivot!$A$2:$A$602,0), MATCH(P$2,MY_Pivot!$B$1:$AD$1,0)) = 0, "YES", ""), "")</f>
        <v/>
      </c>
      <c r="Q52" s="26" t="str">
        <f>IFERROR(IF(INDEX(MY_Pivot!$B$2:$AD$602,MATCH($E52,MY_Pivot!$A$2:$A$602,0), MATCH(Q$2,MY_Pivot!$B$1:$AD$1,0)) = 0, "YES", ""), "")</f>
        <v/>
      </c>
      <c r="R52" s="26" t="str">
        <f>IFERROR(IF(INDEX(MY_Pivot!$B$2:$AD$602,MATCH($E52,MY_Pivot!$A$2:$A$602,0), MATCH(R$2,MY_Pivot!$B$1:$AD$1,0)) = 0, "YES", ""), "")</f>
        <v/>
      </c>
      <c r="S52" s="26" t="str">
        <f>IFERROR(IF(INDEX(MY_Pivot!$B$2:$AD$602,MATCH($E52,MY_Pivot!$A$2:$A$602,0), MATCH(S$2,MY_Pivot!$B$1:$AD$1,0)) = 0, "YES", ""), "")</f>
        <v/>
      </c>
      <c r="T52" s="26" t="str">
        <f>IFERROR(IF(INDEX(MY_Pivot!$B$2:$AD$602,MATCH($E52,MY_Pivot!$A$2:$A$602,0), MATCH(T$2,MY_Pivot!$B$1:$AD$1,0)) = 0, "YES", ""), "")</f>
        <v/>
      </c>
      <c r="U52" s="26" t="str">
        <f>IFERROR(IF(INDEX(MY_Pivot!$B$2:$AD$602,MATCH($E52,MY_Pivot!$A$2:$A$602,0), MATCH(U$2,MY_Pivot!$B$1:$AD$1,0)) = 0, "YES", ""), "")</f>
        <v/>
      </c>
      <c r="V52" s="26" t="str">
        <f>IFERROR(IF(INDEX(MY_Pivot!$B$2:$AD$602,MATCH($E52,MY_Pivot!$A$2:$A$602,0), MATCH(V$2,MY_Pivot!$B$1:$AD$1,0)) = 0, "YES", ""), "")</f>
        <v/>
      </c>
      <c r="W52" s="26" t="str">
        <f>IFERROR(IF(INDEX(MY_Pivot!$B$2:$AD$602,MATCH($E52,MY_Pivot!$A$2:$A$602,0), MATCH(W$2,MY_Pivot!$B$1:$AD$1,0)) = 0, "YES", ""), "")</f>
        <v/>
      </c>
      <c r="X52" s="26" t="str">
        <f>IFERROR(IF(INDEX(MY_Pivot!$B$2:$AD$602,MATCH($E52,MY_Pivot!$A$2:$A$602,0), MATCH(X$2,MY_Pivot!$B$1:$AD$1,0)) = 0, "YES", ""), "")</f>
        <v/>
      </c>
      <c r="Y52" s="26" t="str">
        <f>IFERROR(IF(INDEX(MY_Pivot!$B$2:$AD$602,MATCH($E52,MY_Pivot!$A$2:$A$602,0), MATCH(Y$2,MY_Pivot!$B$1:$AD$1,0)) = 0, "YES", ""), "")</f>
        <v/>
      </c>
      <c r="Z52" s="26" t="str">
        <f>IFERROR(IF(INDEX(MY_Pivot!$B$2:$AD$602,MATCH($E52,MY_Pivot!$A$2:$A$602,0), MATCH(Z$2,MY_Pivot!$B$1:$AD$1,0)) = 0, "YES", ""), "")</f>
        <v/>
      </c>
      <c r="AA52" s="26" t="str">
        <f>IFERROR(IF(INDEX(MY_Pivot!$B$2:$AD$602,MATCH($E52,MY_Pivot!$A$2:$A$602,0), MATCH(AA$2,MY_Pivot!$B$1:$AD$1,0)) = 0, "YES", ""), "")</f>
        <v/>
      </c>
      <c r="AB52" s="26" t="str">
        <f>IFERROR(IF(INDEX(MY_Pivot!$B$2:$AD$602,MATCH($E52,MY_Pivot!$A$2:$A$602,0), MATCH(AB$2,MY_Pivot!$B$1:$AD$1,0)) = 0, "YES", ""), "")</f>
        <v/>
      </c>
      <c r="AC52" s="26" t="str">
        <f>IFERROR(IF(INDEX(MY_Pivot!$B$2:$AD$602,MATCH($E52,MY_Pivot!$A$2:$A$602,0), MATCH(AC$2,MY_Pivot!$B$1:$AD$1,0)) = 0, "YES", ""), "")</f>
        <v/>
      </c>
      <c r="AD52" s="26" t="str">
        <f>IFERROR(IF(INDEX(MY_Pivot!$B$2:$AD$602,MATCH($E52,MY_Pivot!$A$2:$A$602,0), MATCH(AD$2,MY_Pivot!$B$1:$AD$1,0)) = 0, "YES", ""), "")</f>
        <v/>
      </c>
      <c r="AE52" s="26" t="str">
        <f>IFERROR(IF(INDEX(MY_Pivot!$B$2:$AD$602,MATCH($E52,MY_Pivot!$A$2:$A$602,0), MATCH(AE$2,MY_Pivot!$B$1:$AD$1,0)) = 0, "YES", ""), "")</f>
        <v/>
      </c>
      <c r="AF52" s="26" t="str">
        <f>IFERROR(IF(INDEX(MY_Pivot!$B$2:$AD$602,MATCH($E52,MY_Pivot!$A$2:$A$602,0), MATCH(AF$2,MY_Pivot!$B$1:$AD$1,0)) = 0, "YES", ""), "")</f>
        <v/>
      </c>
      <c r="AG52" s="26" t="str">
        <f>IFERROR(IF(INDEX(MY_Pivot!$B$2:$AD$602,MATCH($E52,MY_Pivot!$A$2:$A$602,0), MATCH(AG$2,MY_Pivot!$B$1:$AD$1,0)) = 0, "YES", ""), "")</f>
        <v/>
      </c>
      <c r="AH52" s="26" t="str">
        <f>IFERROR(IF(INDEX(MY_Pivot!$B$2:$AD$602,MATCH($E52,MY_Pivot!$A$2:$A$602,0), MATCH(AH$2,MY_Pivot!$B$1:$AD$1,0)) = 0, "YES", ""), "")</f>
        <v/>
      </c>
      <c r="AI52" s="26" t="str">
        <f>IFERROR(IF(INDEX(MY_Pivot!$B$2:$AD$602,MATCH($E52,MY_Pivot!$A$2:$A$602,0), MATCH(AI$2,MY_Pivot!$B$1:$AD$1,0)) = 0, "YES", ""), "")</f>
        <v/>
      </c>
      <c r="AJ52" s="26" t="str">
        <f>IFERROR(IF(INDEX(MY_Pivot!$B$2:$AD$602,MATCH($E52,MY_Pivot!$A$2:$A$602,0), MATCH(AJ$2,MY_Pivot!$B$1:$AD$1,0)) = 0, "YES", ""), "")</f>
        <v/>
      </c>
      <c r="AK52" s="26" t="str">
        <f>IFERROR(IF(INDEX(MY_Pivot!$B$2:$AD$602,MATCH($E52,MY_Pivot!$A$2:$A$602,0), MATCH(AK$2,MY_Pivot!$B$1:$AD$1,0)) = 0, "YES", ""), "")</f>
        <v/>
      </c>
      <c r="AL52" s="26" t="str">
        <f>IFERROR(IF(INDEX(MY_Pivot!$B$2:$AD$602,MATCH($E52,MY_Pivot!$A$2:$A$602,0), MATCH(AL$2,MY_Pivot!$B$1:$AD$1,0)) = 0, "YES", ""), "")</f>
        <v/>
      </c>
      <c r="AM52" s="20">
        <f t="shared" si="1"/>
        <v>0</v>
      </c>
    </row>
    <row r="53" spans="1:39">
      <c r="A53" s="5" t="s">
        <v>274</v>
      </c>
      <c r="B53" s="6" t="s">
        <v>283</v>
      </c>
      <c r="C53" s="6" t="s">
        <v>326</v>
      </c>
      <c r="D53" s="5" t="s">
        <v>258</v>
      </c>
      <c r="E53" s="29">
        <v>1868269080</v>
      </c>
      <c r="F53" s="7" t="str">
        <f t="shared" si="0"/>
        <v>1868269080_0</v>
      </c>
      <c r="G53" s="7" t="s">
        <v>259</v>
      </c>
      <c r="H53" s="26" t="s">
        <v>329</v>
      </c>
      <c r="I53" s="26" t="s">
        <v>147</v>
      </c>
      <c r="J53" s="26" t="str">
        <f>IFERROR(IF(INDEX(MY_Pivot!$B$2:$AD$602,MATCH($E53,MY_Pivot!$A$2:$A$602,0), MATCH(J$2,MY_Pivot!$B$1:$AD$1,0)) = 0, "YES", ""), "")</f>
        <v/>
      </c>
      <c r="K53" s="26" t="str">
        <f>IFERROR(IF(INDEX(MY_Pivot!$B$2:$AD$602,MATCH($E53,MY_Pivot!$A$2:$A$602,0), MATCH(K$2,MY_Pivot!$B$1:$AD$1,0)) = 0, "YES", ""), "")</f>
        <v/>
      </c>
      <c r="L53" s="26" t="str">
        <f>IFERROR(IF(INDEX(MY_Pivot!$B$2:$AD$602,MATCH($E53,MY_Pivot!$A$2:$A$602,0), MATCH(L$2,MY_Pivot!$B$1:$AD$1,0)) = 0, "YES", ""), "")</f>
        <v/>
      </c>
      <c r="M53" s="26" t="str">
        <f>IFERROR(IF(INDEX(MY_Pivot!$B$2:$AD$602,MATCH($E53,MY_Pivot!$A$2:$A$602,0), MATCH(M$2,MY_Pivot!$B$1:$AD$1,0)) = 0, "YES", ""), "")</f>
        <v/>
      </c>
      <c r="N53" s="26" t="str">
        <f>IFERROR(IF(INDEX(MY_Pivot!$B$2:$AD$602,MATCH($E53,MY_Pivot!$A$2:$A$602,0), MATCH(N$2,MY_Pivot!$B$1:$AD$1,0)) = 0, "YES", ""), "")</f>
        <v/>
      </c>
      <c r="O53" s="26" t="str">
        <f>IFERROR(IF(INDEX(MY_Pivot!$B$2:$AD$602,MATCH($E53,MY_Pivot!$A$2:$A$602,0), MATCH(O$2,MY_Pivot!$B$1:$AD$1,0)) = 0, "YES", ""), "")</f>
        <v/>
      </c>
      <c r="P53" s="26" t="str">
        <f>IFERROR(IF(INDEX(MY_Pivot!$B$2:$AD$602,MATCH($E53,MY_Pivot!$A$2:$A$602,0), MATCH(P$2,MY_Pivot!$B$1:$AD$1,0)) = 0, "YES", ""), "")</f>
        <v/>
      </c>
      <c r="Q53" s="26" t="str">
        <f>IFERROR(IF(INDEX(MY_Pivot!$B$2:$AD$602,MATCH($E53,MY_Pivot!$A$2:$A$602,0), MATCH(Q$2,MY_Pivot!$B$1:$AD$1,0)) = 0, "YES", ""), "")</f>
        <v/>
      </c>
      <c r="R53" s="26" t="str">
        <f>IFERROR(IF(INDEX(MY_Pivot!$B$2:$AD$602,MATCH($E53,MY_Pivot!$A$2:$A$602,0), MATCH(R$2,MY_Pivot!$B$1:$AD$1,0)) = 0, "YES", ""), "")</f>
        <v/>
      </c>
      <c r="S53" s="26" t="str">
        <f>IFERROR(IF(INDEX(MY_Pivot!$B$2:$AD$602,MATCH($E53,MY_Pivot!$A$2:$A$602,0), MATCH(S$2,MY_Pivot!$B$1:$AD$1,0)) = 0, "YES", ""), "")</f>
        <v/>
      </c>
      <c r="T53" s="26" t="str">
        <f>IFERROR(IF(INDEX(MY_Pivot!$B$2:$AD$602,MATCH($E53,MY_Pivot!$A$2:$A$602,0), MATCH(T$2,MY_Pivot!$B$1:$AD$1,0)) = 0, "YES", ""), "")</f>
        <v/>
      </c>
      <c r="U53" s="26" t="str">
        <f>IFERROR(IF(INDEX(MY_Pivot!$B$2:$AD$602,MATCH($E53,MY_Pivot!$A$2:$A$602,0), MATCH(U$2,MY_Pivot!$B$1:$AD$1,0)) = 0, "YES", ""), "")</f>
        <v/>
      </c>
      <c r="V53" s="26" t="str">
        <f>IFERROR(IF(INDEX(MY_Pivot!$B$2:$AD$602,MATCH($E53,MY_Pivot!$A$2:$A$602,0), MATCH(V$2,MY_Pivot!$B$1:$AD$1,0)) = 0, "YES", ""), "")</f>
        <v/>
      </c>
      <c r="W53" s="26" t="str">
        <f>IFERROR(IF(INDEX(MY_Pivot!$B$2:$AD$602,MATCH($E53,MY_Pivot!$A$2:$A$602,0), MATCH(W$2,MY_Pivot!$B$1:$AD$1,0)) = 0, "YES", ""), "")</f>
        <v/>
      </c>
      <c r="X53" s="26" t="str">
        <f>IFERROR(IF(INDEX(MY_Pivot!$B$2:$AD$602,MATCH($E53,MY_Pivot!$A$2:$A$602,0), MATCH(X$2,MY_Pivot!$B$1:$AD$1,0)) = 0, "YES", ""), "")</f>
        <v/>
      </c>
      <c r="Y53" s="26" t="str">
        <f>IFERROR(IF(INDEX(MY_Pivot!$B$2:$AD$602,MATCH($E53,MY_Pivot!$A$2:$A$602,0), MATCH(Y$2,MY_Pivot!$B$1:$AD$1,0)) = 0, "YES", ""), "")</f>
        <v/>
      </c>
      <c r="Z53" s="26" t="str">
        <f>IFERROR(IF(INDEX(MY_Pivot!$B$2:$AD$602,MATCH($E53,MY_Pivot!$A$2:$A$602,0), MATCH(Z$2,MY_Pivot!$B$1:$AD$1,0)) = 0, "YES", ""), "")</f>
        <v/>
      </c>
      <c r="AA53" s="26" t="str">
        <f>IFERROR(IF(INDEX(MY_Pivot!$B$2:$AD$602,MATCH($E53,MY_Pivot!$A$2:$A$602,0), MATCH(AA$2,MY_Pivot!$B$1:$AD$1,0)) = 0, "YES", ""), "")</f>
        <v/>
      </c>
      <c r="AB53" s="26" t="str">
        <f>IFERROR(IF(INDEX(MY_Pivot!$B$2:$AD$602,MATCH($E53,MY_Pivot!$A$2:$A$602,0), MATCH(AB$2,MY_Pivot!$B$1:$AD$1,0)) = 0, "YES", ""), "")</f>
        <v/>
      </c>
      <c r="AC53" s="26" t="str">
        <f>IFERROR(IF(INDEX(MY_Pivot!$B$2:$AD$602,MATCH($E53,MY_Pivot!$A$2:$A$602,0), MATCH(AC$2,MY_Pivot!$B$1:$AD$1,0)) = 0, "YES", ""), "")</f>
        <v/>
      </c>
      <c r="AD53" s="26" t="str">
        <f>IFERROR(IF(INDEX(MY_Pivot!$B$2:$AD$602,MATCH($E53,MY_Pivot!$A$2:$A$602,0), MATCH(AD$2,MY_Pivot!$B$1:$AD$1,0)) = 0, "YES", ""), "")</f>
        <v/>
      </c>
      <c r="AE53" s="26" t="str">
        <f>IFERROR(IF(INDEX(MY_Pivot!$B$2:$AD$602,MATCH($E53,MY_Pivot!$A$2:$A$602,0), MATCH(AE$2,MY_Pivot!$B$1:$AD$1,0)) = 0, "YES", ""), "")</f>
        <v/>
      </c>
      <c r="AF53" s="26" t="str">
        <f>IFERROR(IF(INDEX(MY_Pivot!$B$2:$AD$602,MATCH($E53,MY_Pivot!$A$2:$A$602,0), MATCH(AF$2,MY_Pivot!$B$1:$AD$1,0)) = 0, "YES", ""), "")</f>
        <v/>
      </c>
      <c r="AG53" s="26" t="str">
        <f>IFERROR(IF(INDEX(MY_Pivot!$B$2:$AD$602,MATCH($E53,MY_Pivot!$A$2:$A$602,0), MATCH(AG$2,MY_Pivot!$B$1:$AD$1,0)) = 0, "YES", ""), "")</f>
        <v/>
      </c>
      <c r="AH53" s="26" t="str">
        <f>IFERROR(IF(INDEX(MY_Pivot!$B$2:$AD$602,MATCH($E53,MY_Pivot!$A$2:$A$602,0), MATCH(AH$2,MY_Pivot!$B$1:$AD$1,0)) = 0, "YES", ""), "")</f>
        <v/>
      </c>
      <c r="AI53" s="26" t="str">
        <f>IFERROR(IF(INDEX(MY_Pivot!$B$2:$AD$602,MATCH($E53,MY_Pivot!$A$2:$A$602,0), MATCH(AI$2,MY_Pivot!$B$1:$AD$1,0)) = 0, "YES", ""), "")</f>
        <v/>
      </c>
      <c r="AJ53" s="26" t="str">
        <f>IFERROR(IF(INDEX(MY_Pivot!$B$2:$AD$602,MATCH($E53,MY_Pivot!$A$2:$A$602,0), MATCH(AJ$2,MY_Pivot!$B$1:$AD$1,0)) = 0, "YES", ""), "")</f>
        <v/>
      </c>
      <c r="AK53" s="26" t="str">
        <f>IFERROR(IF(INDEX(MY_Pivot!$B$2:$AD$602,MATCH($E53,MY_Pivot!$A$2:$A$602,0), MATCH(AK$2,MY_Pivot!$B$1:$AD$1,0)) = 0, "YES", ""), "")</f>
        <v/>
      </c>
      <c r="AL53" s="26" t="str">
        <f>IFERROR(IF(INDEX(MY_Pivot!$B$2:$AD$602,MATCH($E53,MY_Pivot!$A$2:$A$602,0), MATCH(AL$2,MY_Pivot!$B$1:$AD$1,0)) = 0, "YES", ""), "")</f>
        <v/>
      </c>
      <c r="AM53" s="20">
        <f t="shared" si="1"/>
        <v>0</v>
      </c>
    </row>
    <row r="54" spans="1:39">
      <c r="A54" s="5" t="s">
        <v>261</v>
      </c>
      <c r="B54" s="6" t="s">
        <v>262</v>
      </c>
      <c r="C54" s="6" t="s">
        <v>26</v>
      </c>
      <c r="D54" s="5" t="s">
        <v>272</v>
      </c>
      <c r="E54" s="33">
        <v>1676135053</v>
      </c>
      <c r="F54" s="7" t="str">
        <f t="shared" si="0"/>
        <v>1676135053_0</v>
      </c>
      <c r="G54" s="7" t="s">
        <v>291</v>
      </c>
      <c r="H54" s="26" t="s">
        <v>330</v>
      </c>
      <c r="I54" s="26" t="s">
        <v>13</v>
      </c>
      <c r="J54" s="26" t="str">
        <f>IFERROR(IF(INDEX(MY_Pivot!$B$2:$AD$602,MATCH($E54,MY_Pivot!$A$2:$A$602,0), MATCH(J$2,MY_Pivot!$B$1:$AD$1,0)) = 0, "YES", ""), "")</f>
        <v/>
      </c>
      <c r="K54" s="26" t="str">
        <f>IFERROR(IF(INDEX(MY_Pivot!$B$2:$AD$602,MATCH($E54,MY_Pivot!$A$2:$A$602,0), MATCH(K$2,MY_Pivot!$B$1:$AD$1,0)) = 0, "YES", ""), "")</f>
        <v/>
      </c>
      <c r="L54" s="26" t="str">
        <f>IFERROR(IF(INDEX(MY_Pivot!$B$2:$AD$602,MATCH($E54,MY_Pivot!$A$2:$A$602,0), MATCH(L$2,MY_Pivot!$B$1:$AD$1,0)) = 0, "YES", ""), "")</f>
        <v/>
      </c>
      <c r="M54" s="26" t="str">
        <f>IFERROR(IF(INDEX(MY_Pivot!$B$2:$AD$602,MATCH($E54,MY_Pivot!$A$2:$A$602,0), MATCH(M$2,MY_Pivot!$B$1:$AD$1,0)) = 0, "YES", ""), "")</f>
        <v/>
      </c>
      <c r="N54" s="26" t="str">
        <f>IFERROR(IF(INDEX(MY_Pivot!$B$2:$AD$602,MATCH($E54,MY_Pivot!$A$2:$A$602,0), MATCH(N$2,MY_Pivot!$B$1:$AD$1,0)) = 0, "YES", ""), "")</f>
        <v/>
      </c>
      <c r="O54" s="26" t="str">
        <f>IFERROR(IF(INDEX(MY_Pivot!$B$2:$AD$602,MATCH($E54,MY_Pivot!$A$2:$A$602,0), MATCH(O$2,MY_Pivot!$B$1:$AD$1,0)) = 0, "YES", ""), "")</f>
        <v/>
      </c>
      <c r="P54" s="26" t="str">
        <f>IFERROR(IF(INDEX(MY_Pivot!$B$2:$AD$602,MATCH($E54,MY_Pivot!$A$2:$A$602,0), MATCH(P$2,MY_Pivot!$B$1:$AD$1,0)) = 0, "YES", ""), "")</f>
        <v/>
      </c>
      <c r="Q54" s="26" t="str">
        <f>IFERROR(IF(INDEX(MY_Pivot!$B$2:$AD$602,MATCH($E54,MY_Pivot!$A$2:$A$602,0), MATCH(Q$2,MY_Pivot!$B$1:$AD$1,0)) = 0, "YES", ""), "")</f>
        <v/>
      </c>
      <c r="R54" s="26" t="str">
        <f>IFERROR(IF(INDEX(MY_Pivot!$B$2:$AD$602,MATCH($E54,MY_Pivot!$A$2:$A$602,0), MATCH(R$2,MY_Pivot!$B$1:$AD$1,0)) = 0, "YES", ""), "")</f>
        <v/>
      </c>
      <c r="S54" s="26" t="str">
        <f>IFERROR(IF(INDEX(MY_Pivot!$B$2:$AD$602,MATCH($E54,MY_Pivot!$A$2:$A$602,0), MATCH(S$2,MY_Pivot!$B$1:$AD$1,0)) = 0, "YES", ""), "")</f>
        <v/>
      </c>
      <c r="T54" s="26" t="str">
        <f>IFERROR(IF(INDEX(MY_Pivot!$B$2:$AD$602,MATCH($E54,MY_Pivot!$A$2:$A$602,0), MATCH(T$2,MY_Pivot!$B$1:$AD$1,0)) = 0, "YES", ""), "")</f>
        <v/>
      </c>
      <c r="U54" s="26" t="str">
        <f>IFERROR(IF(INDEX(MY_Pivot!$B$2:$AD$602,MATCH($E54,MY_Pivot!$A$2:$A$602,0), MATCH(U$2,MY_Pivot!$B$1:$AD$1,0)) = 0, "YES", ""), "")</f>
        <v/>
      </c>
      <c r="V54" s="26" t="str">
        <f>IFERROR(IF(INDEX(MY_Pivot!$B$2:$AD$602,MATCH($E54,MY_Pivot!$A$2:$A$602,0), MATCH(V$2,MY_Pivot!$B$1:$AD$1,0)) = 0, "YES", ""), "")</f>
        <v/>
      </c>
      <c r="W54" s="26" t="str">
        <f>IFERROR(IF(INDEX(MY_Pivot!$B$2:$AD$602,MATCH($E54,MY_Pivot!$A$2:$A$602,0), MATCH(W$2,MY_Pivot!$B$1:$AD$1,0)) = 0, "YES", ""), "")</f>
        <v/>
      </c>
      <c r="X54" s="26" t="str">
        <f>IFERROR(IF(INDEX(MY_Pivot!$B$2:$AD$602,MATCH($E54,MY_Pivot!$A$2:$A$602,0), MATCH(X$2,MY_Pivot!$B$1:$AD$1,0)) = 0, "YES", ""), "")</f>
        <v/>
      </c>
      <c r="Y54" s="26" t="str">
        <f>IFERROR(IF(INDEX(MY_Pivot!$B$2:$AD$602,MATCH($E54,MY_Pivot!$A$2:$A$602,0), MATCH(Y$2,MY_Pivot!$B$1:$AD$1,0)) = 0, "YES", ""), "")</f>
        <v/>
      </c>
      <c r="Z54" s="26" t="str">
        <f>IFERROR(IF(INDEX(MY_Pivot!$B$2:$AD$602,MATCH($E54,MY_Pivot!$A$2:$A$602,0), MATCH(Z$2,MY_Pivot!$B$1:$AD$1,0)) = 0, "YES", ""), "")</f>
        <v/>
      </c>
      <c r="AA54" s="26" t="str">
        <f>IFERROR(IF(INDEX(MY_Pivot!$B$2:$AD$602,MATCH($E54,MY_Pivot!$A$2:$A$602,0), MATCH(AA$2,MY_Pivot!$B$1:$AD$1,0)) = 0, "YES", ""), "")</f>
        <v/>
      </c>
      <c r="AB54" s="26" t="str">
        <f>IFERROR(IF(INDEX(MY_Pivot!$B$2:$AD$602,MATCH($E54,MY_Pivot!$A$2:$A$602,0), MATCH(AB$2,MY_Pivot!$B$1:$AD$1,0)) = 0, "YES", ""), "")</f>
        <v/>
      </c>
      <c r="AC54" s="26" t="str">
        <f>IFERROR(IF(INDEX(MY_Pivot!$B$2:$AD$602,MATCH($E54,MY_Pivot!$A$2:$A$602,0), MATCH(AC$2,MY_Pivot!$B$1:$AD$1,0)) = 0, "YES", ""), "")</f>
        <v/>
      </c>
      <c r="AD54" s="26" t="str">
        <f>IFERROR(IF(INDEX(MY_Pivot!$B$2:$AD$602,MATCH($E54,MY_Pivot!$A$2:$A$602,0), MATCH(AD$2,MY_Pivot!$B$1:$AD$1,0)) = 0, "YES", ""), "")</f>
        <v/>
      </c>
      <c r="AE54" s="26" t="str">
        <f>IFERROR(IF(INDEX(MY_Pivot!$B$2:$AD$602,MATCH($E54,MY_Pivot!$A$2:$A$602,0), MATCH(AE$2,MY_Pivot!$B$1:$AD$1,0)) = 0, "YES", ""), "")</f>
        <v/>
      </c>
      <c r="AF54" s="26" t="str">
        <f>IFERROR(IF(INDEX(MY_Pivot!$B$2:$AD$602,MATCH($E54,MY_Pivot!$A$2:$A$602,0), MATCH(AF$2,MY_Pivot!$B$1:$AD$1,0)) = 0, "YES", ""), "")</f>
        <v/>
      </c>
      <c r="AG54" s="26" t="str">
        <f>IFERROR(IF(INDEX(MY_Pivot!$B$2:$AD$602,MATCH($E54,MY_Pivot!$A$2:$A$602,0), MATCH(AG$2,MY_Pivot!$B$1:$AD$1,0)) = 0, "YES", ""), "")</f>
        <v/>
      </c>
      <c r="AH54" s="26" t="str">
        <f>IFERROR(IF(INDEX(MY_Pivot!$B$2:$AD$602,MATCH($E54,MY_Pivot!$A$2:$A$602,0), MATCH(AH$2,MY_Pivot!$B$1:$AD$1,0)) = 0, "YES", ""), "")</f>
        <v/>
      </c>
      <c r="AI54" s="26" t="str">
        <f>IFERROR(IF(INDEX(MY_Pivot!$B$2:$AD$602,MATCH($E54,MY_Pivot!$A$2:$A$602,0), MATCH(AI$2,MY_Pivot!$B$1:$AD$1,0)) = 0, "YES", ""), "")</f>
        <v/>
      </c>
      <c r="AJ54" s="26" t="str">
        <f>IFERROR(IF(INDEX(MY_Pivot!$B$2:$AD$602,MATCH($E54,MY_Pivot!$A$2:$A$602,0), MATCH(AJ$2,MY_Pivot!$B$1:$AD$1,0)) = 0, "YES", ""), "")</f>
        <v/>
      </c>
      <c r="AK54" s="26" t="str">
        <f>IFERROR(IF(INDEX(MY_Pivot!$B$2:$AD$602,MATCH($E54,MY_Pivot!$A$2:$A$602,0), MATCH(AK$2,MY_Pivot!$B$1:$AD$1,0)) = 0, "YES", ""), "")</f>
        <v/>
      </c>
      <c r="AL54" s="26" t="str">
        <f>IFERROR(IF(INDEX(MY_Pivot!$B$2:$AD$602,MATCH($E54,MY_Pivot!$A$2:$A$602,0), MATCH(AL$2,MY_Pivot!$B$1:$AD$1,0)) = 0, "YES", ""), "")</f>
        <v/>
      </c>
      <c r="AM54" s="20">
        <f t="shared" si="1"/>
        <v>0</v>
      </c>
    </row>
    <row r="55" spans="1:39">
      <c r="A55" s="5" t="s">
        <v>261</v>
      </c>
      <c r="B55" s="6" t="s">
        <v>262</v>
      </c>
      <c r="C55" s="6" t="s">
        <v>26</v>
      </c>
      <c r="D55" s="5" t="s">
        <v>272</v>
      </c>
      <c r="E55" s="33">
        <v>1787379286</v>
      </c>
      <c r="F55" s="7" t="str">
        <f t="shared" si="0"/>
        <v>1787379286_0</v>
      </c>
      <c r="G55" s="7" t="s">
        <v>291</v>
      </c>
      <c r="H55" s="26" t="s">
        <v>331</v>
      </c>
      <c r="I55" s="26" t="s">
        <v>13</v>
      </c>
      <c r="J55" s="26" t="str">
        <f>IFERROR(IF(INDEX(MY_Pivot!$B$2:$AD$602,MATCH($E55,MY_Pivot!$A$2:$A$602,0), MATCH(J$2,MY_Pivot!$B$1:$AD$1,0)) = 0, "YES", ""), "")</f>
        <v/>
      </c>
      <c r="K55" s="26" t="str">
        <f>IFERROR(IF(INDEX(MY_Pivot!$B$2:$AD$602,MATCH($E55,MY_Pivot!$A$2:$A$602,0), MATCH(K$2,MY_Pivot!$B$1:$AD$1,0)) = 0, "YES", ""), "")</f>
        <v/>
      </c>
      <c r="L55" s="26" t="str">
        <f>IFERROR(IF(INDEX(MY_Pivot!$B$2:$AD$602,MATCH($E55,MY_Pivot!$A$2:$A$602,0), MATCH(L$2,MY_Pivot!$B$1:$AD$1,0)) = 0, "YES", ""), "")</f>
        <v/>
      </c>
      <c r="M55" s="26" t="str">
        <f>IFERROR(IF(INDEX(MY_Pivot!$B$2:$AD$602,MATCH($E55,MY_Pivot!$A$2:$A$602,0), MATCH(M$2,MY_Pivot!$B$1:$AD$1,0)) = 0, "YES", ""), "")</f>
        <v/>
      </c>
      <c r="N55" s="26" t="str">
        <f>IFERROR(IF(INDEX(MY_Pivot!$B$2:$AD$602,MATCH($E55,MY_Pivot!$A$2:$A$602,0), MATCH(N$2,MY_Pivot!$B$1:$AD$1,0)) = 0, "YES", ""), "")</f>
        <v/>
      </c>
      <c r="O55" s="26" t="str">
        <f>IFERROR(IF(INDEX(MY_Pivot!$B$2:$AD$602,MATCH($E55,MY_Pivot!$A$2:$A$602,0), MATCH(O$2,MY_Pivot!$B$1:$AD$1,0)) = 0, "YES", ""), "")</f>
        <v/>
      </c>
      <c r="P55" s="26" t="str">
        <f>IFERROR(IF(INDEX(MY_Pivot!$B$2:$AD$602,MATCH($E55,MY_Pivot!$A$2:$A$602,0), MATCH(P$2,MY_Pivot!$B$1:$AD$1,0)) = 0, "YES", ""), "")</f>
        <v/>
      </c>
      <c r="Q55" s="26" t="str">
        <f>IFERROR(IF(INDEX(MY_Pivot!$B$2:$AD$602,MATCH($E55,MY_Pivot!$A$2:$A$602,0), MATCH(Q$2,MY_Pivot!$B$1:$AD$1,0)) = 0, "YES", ""), "")</f>
        <v/>
      </c>
      <c r="R55" s="26" t="str">
        <f>IFERROR(IF(INDEX(MY_Pivot!$B$2:$AD$602,MATCH($E55,MY_Pivot!$A$2:$A$602,0), MATCH(R$2,MY_Pivot!$B$1:$AD$1,0)) = 0, "YES", ""), "")</f>
        <v/>
      </c>
      <c r="S55" s="26" t="str">
        <f>IFERROR(IF(INDEX(MY_Pivot!$B$2:$AD$602,MATCH($E55,MY_Pivot!$A$2:$A$602,0), MATCH(S$2,MY_Pivot!$B$1:$AD$1,0)) = 0, "YES", ""), "")</f>
        <v/>
      </c>
      <c r="T55" s="26" t="str">
        <f>IFERROR(IF(INDEX(MY_Pivot!$B$2:$AD$602,MATCH($E55,MY_Pivot!$A$2:$A$602,0), MATCH(T$2,MY_Pivot!$B$1:$AD$1,0)) = 0, "YES", ""), "")</f>
        <v/>
      </c>
      <c r="U55" s="26" t="str">
        <f>IFERROR(IF(INDEX(MY_Pivot!$B$2:$AD$602,MATCH($E55,MY_Pivot!$A$2:$A$602,0), MATCH(U$2,MY_Pivot!$B$1:$AD$1,0)) = 0, "YES", ""), "")</f>
        <v/>
      </c>
      <c r="V55" s="26" t="str">
        <f>IFERROR(IF(INDEX(MY_Pivot!$B$2:$AD$602,MATCH($E55,MY_Pivot!$A$2:$A$602,0), MATCH(V$2,MY_Pivot!$B$1:$AD$1,0)) = 0, "YES", ""), "")</f>
        <v/>
      </c>
      <c r="W55" s="26" t="str">
        <f>IFERROR(IF(INDEX(MY_Pivot!$B$2:$AD$602,MATCH($E55,MY_Pivot!$A$2:$A$602,0), MATCH(W$2,MY_Pivot!$B$1:$AD$1,0)) = 0, "YES", ""), "")</f>
        <v/>
      </c>
      <c r="X55" s="26" t="str">
        <f>IFERROR(IF(INDEX(MY_Pivot!$B$2:$AD$602,MATCH($E55,MY_Pivot!$A$2:$A$602,0), MATCH(X$2,MY_Pivot!$B$1:$AD$1,0)) = 0, "YES", ""), "")</f>
        <v/>
      </c>
      <c r="Y55" s="26" t="str">
        <f>IFERROR(IF(INDEX(MY_Pivot!$B$2:$AD$602,MATCH($E55,MY_Pivot!$A$2:$A$602,0), MATCH(Y$2,MY_Pivot!$B$1:$AD$1,0)) = 0, "YES", ""), "")</f>
        <v/>
      </c>
      <c r="Z55" s="26" t="str">
        <f>IFERROR(IF(INDEX(MY_Pivot!$B$2:$AD$602,MATCH($E55,MY_Pivot!$A$2:$A$602,0), MATCH(Z$2,MY_Pivot!$B$1:$AD$1,0)) = 0, "YES", ""), "")</f>
        <v/>
      </c>
      <c r="AA55" s="26" t="str">
        <f>IFERROR(IF(INDEX(MY_Pivot!$B$2:$AD$602,MATCH($E55,MY_Pivot!$A$2:$A$602,0), MATCH(AA$2,MY_Pivot!$B$1:$AD$1,0)) = 0, "YES", ""), "")</f>
        <v/>
      </c>
      <c r="AB55" s="26" t="str">
        <f>IFERROR(IF(INDEX(MY_Pivot!$B$2:$AD$602,MATCH($E55,MY_Pivot!$A$2:$A$602,0), MATCH(AB$2,MY_Pivot!$B$1:$AD$1,0)) = 0, "YES", ""), "")</f>
        <v/>
      </c>
      <c r="AC55" s="26" t="str">
        <f>IFERROR(IF(INDEX(MY_Pivot!$B$2:$AD$602,MATCH($E55,MY_Pivot!$A$2:$A$602,0), MATCH(AC$2,MY_Pivot!$B$1:$AD$1,0)) = 0, "YES", ""), "")</f>
        <v/>
      </c>
      <c r="AD55" s="26" t="str">
        <f>IFERROR(IF(INDEX(MY_Pivot!$B$2:$AD$602,MATCH($E55,MY_Pivot!$A$2:$A$602,0), MATCH(AD$2,MY_Pivot!$B$1:$AD$1,0)) = 0, "YES", ""), "")</f>
        <v/>
      </c>
      <c r="AE55" s="26" t="str">
        <f>IFERROR(IF(INDEX(MY_Pivot!$B$2:$AD$602,MATCH($E55,MY_Pivot!$A$2:$A$602,0), MATCH(AE$2,MY_Pivot!$B$1:$AD$1,0)) = 0, "YES", ""), "")</f>
        <v/>
      </c>
      <c r="AF55" s="26" t="str">
        <f>IFERROR(IF(INDEX(MY_Pivot!$B$2:$AD$602,MATCH($E55,MY_Pivot!$A$2:$A$602,0), MATCH(AF$2,MY_Pivot!$B$1:$AD$1,0)) = 0, "YES", ""), "")</f>
        <v/>
      </c>
      <c r="AG55" s="26" t="str">
        <f>IFERROR(IF(INDEX(MY_Pivot!$B$2:$AD$602,MATCH($E55,MY_Pivot!$A$2:$A$602,0), MATCH(AG$2,MY_Pivot!$B$1:$AD$1,0)) = 0, "YES", ""), "")</f>
        <v/>
      </c>
      <c r="AH55" s="26" t="str">
        <f>IFERROR(IF(INDEX(MY_Pivot!$B$2:$AD$602,MATCH($E55,MY_Pivot!$A$2:$A$602,0), MATCH(AH$2,MY_Pivot!$B$1:$AD$1,0)) = 0, "YES", ""), "")</f>
        <v/>
      </c>
      <c r="AI55" s="26" t="str">
        <f>IFERROR(IF(INDEX(MY_Pivot!$B$2:$AD$602,MATCH($E55,MY_Pivot!$A$2:$A$602,0), MATCH(AI$2,MY_Pivot!$B$1:$AD$1,0)) = 0, "YES", ""), "")</f>
        <v/>
      </c>
      <c r="AJ55" s="26" t="str">
        <f>IFERROR(IF(INDEX(MY_Pivot!$B$2:$AD$602,MATCH($E55,MY_Pivot!$A$2:$A$602,0), MATCH(AJ$2,MY_Pivot!$B$1:$AD$1,0)) = 0, "YES", ""), "")</f>
        <v/>
      </c>
      <c r="AK55" s="26" t="str">
        <f>IFERROR(IF(INDEX(MY_Pivot!$B$2:$AD$602,MATCH($E55,MY_Pivot!$A$2:$A$602,0), MATCH(AK$2,MY_Pivot!$B$1:$AD$1,0)) = 0, "YES", ""), "")</f>
        <v/>
      </c>
      <c r="AL55" s="26" t="str">
        <f>IFERROR(IF(INDEX(MY_Pivot!$B$2:$AD$602,MATCH($E55,MY_Pivot!$A$2:$A$602,0), MATCH(AL$2,MY_Pivot!$B$1:$AD$1,0)) = 0, "YES", ""), "")</f>
        <v/>
      </c>
      <c r="AM55" s="20">
        <f t="shared" si="1"/>
        <v>0</v>
      </c>
    </row>
    <row r="56" spans="1:39">
      <c r="A56" s="5" t="s">
        <v>261</v>
      </c>
      <c r="B56" s="6" t="s">
        <v>305</v>
      </c>
      <c r="C56" s="6" t="s">
        <v>306</v>
      </c>
      <c r="D56" s="5" t="s">
        <v>258</v>
      </c>
      <c r="E56" s="33">
        <v>1264903286</v>
      </c>
      <c r="F56" s="7" t="str">
        <f t="shared" si="0"/>
        <v>1264903286_0</v>
      </c>
      <c r="G56" s="7" t="s">
        <v>259</v>
      </c>
      <c r="H56" s="26" t="s">
        <v>332</v>
      </c>
      <c r="I56" s="26" t="s">
        <v>13</v>
      </c>
      <c r="J56" s="26" t="str">
        <f>IFERROR(IF(INDEX(MY_Pivot!$B$2:$AD$602,MATCH($E56,MY_Pivot!$A$2:$A$602,0), MATCH(J$2,MY_Pivot!$B$1:$AD$1,0)) = 0, "YES", ""), "")</f>
        <v/>
      </c>
      <c r="K56" s="26" t="str">
        <f>IFERROR(IF(INDEX(MY_Pivot!$B$2:$AD$602,MATCH($E56,MY_Pivot!$A$2:$A$602,0), MATCH(K$2,MY_Pivot!$B$1:$AD$1,0)) = 0, "YES", ""), "")</f>
        <v/>
      </c>
      <c r="L56" s="26" t="str">
        <f>IFERROR(IF(INDEX(MY_Pivot!$B$2:$AD$602,MATCH($E56,MY_Pivot!$A$2:$A$602,0), MATCH(L$2,MY_Pivot!$B$1:$AD$1,0)) = 0, "YES", ""), "")</f>
        <v/>
      </c>
      <c r="M56" s="26" t="str">
        <f>IFERROR(IF(INDEX(MY_Pivot!$B$2:$AD$602,MATCH($E56,MY_Pivot!$A$2:$A$602,0), MATCH(M$2,MY_Pivot!$B$1:$AD$1,0)) = 0, "YES", ""), "")</f>
        <v/>
      </c>
      <c r="N56" s="26" t="str">
        <f>IFERROR(IF(INDEX(MY_Pivot!$B$2:$AD$602,MATCH($E56,MY_Pivot!$A$2:$A$602,0), MATCH(N$2,MY_Pivot!$B$1:$AD$1,0)) = 0, "YES", ""), "")</f>
        <v/>
      </c>
      <c r="O56" s="26" t="str">
        <f>IFERROR(IF(INDEX(MY_Pivot!$B$2:$AD$602,MATCH($E56,MY_Pivot!$A$2:$A$602,0), MATCH(O$2,MY_Pivot!$B$1:$AD$1,0)) = 0, "YES", ""), "")</f>
        <v/>
      </c>
      <c r="P56" s="26" t="str">
        <f>IFERROR(IF(INDEX(MY_Pivot!$B$2:$AD$602,MATCH($E56,MY_Pivot!$A$2:$A$602,0), MATCH(P$2,MY_Pivot!$B$1:$AD$1,0)) = 0, "YES", ""), "")</f>
        <v/>
      </c>
      <c r="Q56" s="26" t="str">
        <f>IFERROR(IF(INDEX(MY_Pivot!$B$2:$AD$602,MATCH($E56,MY_Pivot!$A$2:$A$602,0), MATCH(Q$2,MY_Pivot!$B$1:$AD$1,0)) = 0, "YES", ""), "")</f>
        <v/>
      </c>
      <c r="R56" s="26" t="str">
        <f>IFERROR(IF(INDEX(MY_Pivot!$B$2:$AD$602,MATCH($E56,MY_Pivot!$A$2:$A$602,0), MATCH(R$2,MY_Pivot!$B$1:$AD$1,0)) = 0, "YES", ""), "")</f>
        <v/>
      </c>
      <c r="S56" s="26" t="str">
        <f>IFERROR(IF(INDEX(MY_Pivot!$B$2:$AD$602,MATCH($E56,MY_Pivot!$A$2:$A$602,0), MATCH(S$2,MY_Pivot!$B$1:$AD$1,0)) = 0, "YES", ""), "")</f>
        <v/>
      </c>
      <c r="T56" s="26" t="str">
        <f>IFERROR(IF(INDEX(MY_Pivot!$B$2:$AD$602,MATCH($E56,MY_Pivot!$A$2:$A$602,0), MATCH(T$2,MY_Pivot!$B$1:$AD$1,0)) = 0, "YES", ""), "")</f>
        <v/>
      </c>
      <c r="U56" s="26" t="str">
        <f>IFERROR(IF(INDEX(MY_Pivot!$B$2:$AD$602,MATCH($E56,MY_Pivot!$A$2:$A$602,0), MATCH(U$2,MY_Pivot!$B$1:$AD$1,0)) = 0, "YES", ""), "")</f>
        <v/>
      </c>
      <c r="V56" s="26" t="str">
        <f>IFERROR(IF(INDEX(MY_Pivot!$B$2:$AD$602,MATCH($E56,MY_Pivot!$A$2:$A$602,0), MATCH(V$2,MY_Pivot!$B$1:$AD$1,0)) = 0, "YES", ""), "")</f>
        <v/>
      </c>
      <c r="W56" s="26" t="str">
        <f>IFERROR(IF(INDEX(MY_Pivot!$B$2:$AD$602,MATCH($E56,MY_Pivot!$A$2:$A$602,0), MATCH(W$2,MY_Pivot!$B$1:$AD$1,0)) = 0, "YES", ""), "")</f>
        <v/>
      </c>
      <c r="X56" s="26" t="str">
        <f>IFERROR(IF(INDEX(MY_Pivot!$B$2:$AD$602,MATCH($E56,MY_Pivot!$A$2:$A$602,0), MATCH(X$2,MY_Pivot!$B$1:$AD$1,0)) = 0, "YES", ""), "")</f>
        <v/>
      </c>
      <c r="Y56" s="26" t="str">
        <f>IFERROR(IF(INDEX(MY_Pivot!$B$2:$AD$602,MATCH($E56,MY_Pivot!$A$2:$A$602,0), MATCH(Y$2,MY_Pivot!$B$1:$AD$1,0)) = 0, "YES", ""), "")</f>
        <v/>
      </c>
      <c r="Z56" s="26" t="str">
        <f>IFERROR(IF(INDEX(MY_Pivot!$B$2:$AD$602,MATCH($E56,MY_Pivot!$A$2:$A$602,0), MATCH(Z$2,MY_Pivot!$B$1:$AD$1,0)) = 0, "YES", ""), "")</f>
        <v/>
      </c>
      <c r="AA56" s="26" t="str">
        <f>IFERROR(IF(INDEX(MY_Pivot!$B$2:$AD$602,MATCH($E56,MY_Pivot!$A$2:$A$602,0), MATCH(AA$2,MY_Pivot!$B$1:$AD$1,0)) = 0, "YES", ""), "")</f>
        <v/>
      </c>
      <c r="AB56" s="26" t="str">
        <f>IFERROR(IF(INDEX(MY_Pivot!$B$2:$AD$602,MATCH($E56,MY_Pivot!$A$2:$A$602,0), MATCH(AB$2,MY_Pivot!$B$1:$AD$1,0)) = 0, "YES", ""), "")</f>
        <v/>
      </c>
      <c r="AC56" s="26" t="str">
        <f>IFERROR(IF(INDEX(MY_Pivot!$B$2:$AD$602,MATCH($E56,MY_Pivot!$A$2:$A$602,0), MATCH(AC$2,MY_Pivot!$B$1:$AD$1,0)) = 0, "YES", ""), "")</f>
        <v/>
      </c>
      <c r="AD56" s="26" t="str">
        <f>IFERROR(IF(INDEX(MY_Pivot!$B$2:$AD$602,MATCH($E56,MY_Pivot!$A$2:$A$602,0), MATCH(AD$2,MY_Pivot!$B$1:$AD$1,0)) = 0, "YES", ""), "")</f>
        <v/>
      </c>
      <c r="AE56" s="26" t="str">
        <f>IFERROR(IF(INDEX(MY_Pivot!$B$2:$AD$602,MATCH($E56,MY_Pivot!$A$2:$A$602,0), MATCH(AE$2,MY_Pivot!$B$1:$AD$1,0)) = 0, "YES", ""), "")</f>
        <v/>
      </c>
      <c r="AF56" s="26" t="str">
        <f>IFERROR(IF(INDEX(MY_Pivot!$B$2:$AD$602,MATCH($E56,MY_Pivot!$A$2:$A$602,0), MATCH(AF$2,MY_Pivot!$B$1:$AD$1,0)) = 0, "YES", ""), "")</f>
        <v/>
      </c>
      <c r="AG56" s="26" t="str">
        <f>IFERROR(IF(INDEX(MY_Pivot!$B$2:$AD$602,MATCH($E56,MY_Pivot!$A$2:$A$602,0), MATCH(AG$2,MY_Pivot!$B$1:$AD$1,0)) = 0, "YES", ""), "")</f>
        <v/>
      </c>
      <c r="AH56" s="26" t="str">
        <f>IFERROR(IF(INDEX(MY_Pivot!$B$2:$AD$602,MATCH($E56,MY_Pivot!$A$2:$A$602,0), MATCH(AH$2,MY_Pivot!$B$1:$AD$1,0)) = 0, "YES", ""), "")</f>
        <v/>
      </c>
      <c r="AI56" s="26" t="str">
        <f>IFERROR(IF(INDEX(MY_Pivot!$B$2:$AD$602,MATCH($E56,MY_Pivot!$A$2:$A$602,0), MATCH(AI$2,MY_Pivot!$B$1:$AD$1,0)) = 0, "YES", ""), "")</f>
        <v/>
      </c>
      <c r="AJ56" s="26" t="str">
        <f>IFERROR(IF(INDEX(MY_Pivot!$B$2:$AD$602,MATCH($E56,MY_Pivot!$A$2:$A$602,0), MATCH(AJ$2,MY_Pivot!$B$1:$AD$1,0)) = 0, "YES", ""), "")</f>
        <v/>
      </c>
      <c r="AK56" s="26" t="str">
        <f>IFERROR(IF(INDEX(MY_Pivot!$B$2:$AD$602,MATCH($E56,MY_Pivot!$A$2:$A$602,0), MATCH(AK$2,MY_Pivot!$B$1:$AD$1,0)) = 0, "YES", ""), "")</f>
        <v/>
      </c>
      <c r="AL56" s="26" t="str">
        <f>IFERROR(IF(INDEX(MY_Pivot!$B$2:$AD$602,MATCH($E56,MY_Pivot!$A$2:$A$602,0), MATCH(AL$2,MY_Pivot!$B$1:$AD$1,0)) = 0, "YES", ""), "")</f>
        <v/>
      </c>
      <c r="AM56" s="20">
        <f t="shared" si="1"/>
        <v>0</v>
      </c>
    </row>
    <row r="57" spans="1:39">
      <c r="A57" s="5" t="s">
        <v>274</v>
      </c>
      <c r="B57" s="6" t="s">
        <v>283</v>
      </c>
      <c r="C57" s="6" t="s">
        <v>14</v>
      </c>
      <c r="D57" s="5" t="s">
        <v>272</v>
      </c>
      <c r="E57" s="33">
        <v>828588859</v>
      </c>
      <c r="F57" s="7" t="str">
        <f t="shared" si="0"/>
        <v>828588859_0</v>
      </c>
      <c r="G57" s="7" t="s">
        <v>291</v>
      </c>
      <c r="H57" s="26" t="s">
        <v>333</v>
      </c>
      <c r="I57" s="26" t="s">
        <v>147</v>
      </c>
      <c r="J57" s="26" t="str">
        <f>IFERROR(IF(INDEX(MY_Pivot!$B$2:$AD$602,MATCH($E57,MY_Pivot!$A$2:$A$602,0), MATCH(J$2,MY_Pivot!$B$1:$AD$1,0)) = 0, "YES", ""), "")</f>
        <v/>
      </c>
      <c r="K57" s="26" t="str">
        <f>IFERROR(IF(INDEX(MY_Pivot!$B$2:$AD$602,MATCH($E57,MY_Pivot!$A$2:$A$602,0), MATCH(K$2,MY_Pivot!$B$1:$AD$1,0)) = 0, "YES", ""), "")</f>
        <v/>
      </c>
      <c r="L57" s="26" t="str">
        <f>IFERROR(IF(INDEX(MY_Pivot!$B$2:$AD$602,MATCH($E57,MY_Pivot!$A$2:$A$602,0), MATCH(L$2,MY_Pivot!$B$1:$AD$1,0)) = 0, "YES", ""), "")</f>
        <v/>
      </c>
      <c r="M57" s="26" t="str">
        <f>IFERROR(IF(INDEX(MY_Pivot!$B$2:$AD$602,MATCH($E57,MY_Pivot!$A$2:$A$602,0), MATCH(M$2,MY_Pivot!$B$1:$AD$1,0)) = 0, "YES", ""), "")</f>
        <v/>
      </c>
      <c r="N57" s="26" t="str">
        <f>IFERROR(IF(INDEX(MY_Pivot!$B$2:$AD$602,MATCH($E57,MY_Pivot!$A$2:$A$602,0), MATCH(N$2,MY_Pivot!$B$1:$AD$1,0)) = 0, "YES", ""), "")</f>
        <v/>
      </c>
      <c r="O57" s="26" t="str">
        <f>IFERROR(IF(INDEX(MY_Pivot!$B$2:$AD$602,MATCH($E57,MY_Pivot!$A$2:$A$602,0), MATCH(O$2,MY_Pivot!$B$1:$AD$1,0)) = 0, "YES", ""), "")</f>
        <v/>
      </c>
      <c r="P57" s="26" t="str">
        <f>IFERROR(IF(INDEX(MY_Pivot!$B$2:$AD$602,MATCH($E57,MY_Pivot!$A$2:$A$602,0), MATCH(P$2,MY_Pivot!$B$1:$AD$1,0)) = 0, "YES", ""), "")</f>
        <v/>
      </c>
      <c r="Q57" s="26" t="str">
        <f>IFERROR(IF(INDEX(MY_Pivot!$B$2:$AD$602,MATCH($E57,MY_Pivot!$A$2:$A$602,0), MATCH(Q$2,MY_Pivot!$B$1:$AD$1,0)) = 0, "YES", ""), "")</f>
        <v/>
      </c>
      <c r="R57" s="26" t="str">
        <f>IFERROR(IF(INDEX(MY_Pivot!$B$2:$AD$602,MATCH($E57,MY_Pivot!$A$2:$A$602,0), MATCH(R$2,MY_Pivot!$B$1:$AD$1,0)) = 0, "YES", ""), "")</f>
        <v/>
      </c>
      <c r="S57" s="26" t="str">
        <f>IFERROR(IF(INDEX(MY_Pivot!$B$2:$AD$602,MATCH($E57,MY_Pivot!$A$2:$A$602,0), MATCH(S$2,MY_Pivot!$B$1:$AD$1,0)) = 0, "YES", ""), "")</f>
        <v/>
      </c>
      <c r="T57" s="26" t="str">
        <f>IFERROR(IF(INDEX(MY_Pivot!$B$2:$AD$602,MATCH($E57,MY_Pivot!$A$2:$A$602,0), MATCH(T$2,MY_Pivot!$B$1:$AD$1,0)) = 0, "YES", ""), "")</f>
        <v/>
      </c>
      <c r="U57" s="26" t="str">
        <f>IFERROR(IF(INDEX(MY_Pivot!$B$2:$AD$602,MATCH($E57,MY_Pivot!$A$2:$A$602,0), MATCH(U$2,MY_Pivot!$B$1:$AD$1,0)) = 0, "YES", ""), "")</f>
        <v/>
      </c>
      <c r="V57" s="26" t="str">
        <f>IFERROR(IF(INDEX(MY_Pivot!$B$2:$AD$602,MATCH($E57,MY_Pivot!$A$2:$A$602,0), MATCH(V$2,MY_Pivot!$B$1:$AD$1,0)) = 0, "YES", ""), "")</f>
        <v/>
      </c>
      <c r="W57" s="26" t="str">
        <f>IFERROR(IF(INDEX(MY_Pivot!$B$2:$AD$602,MATCH($E57,MY_Pivot!$A$2:$A$602,0), MATCH(W$2,MY_Pivot!$B$1:$AD$1,0)) = 0, "YES", ""), "")</f>
        <v/>
      </c>
      <c r="X57" s="26" t="str">
        <f>IFERROR(IF(INDEX(MY_Pivot!$B$2:$AD$602,MATCH($E57,MY_Pivot!$A$2:$A$602,0), MATCH(X$2,MY_Pivot!$B$1:$AD$1,0)) = 0, "YES", ""), "")</f>
        <v/>
      </c>
      <c r="Y57" s="26" t="str">
        <f>IFERROR(IF(INDEX(MY_Pivot!$B$2:$AD$602,MATCH($E57,MY_Pivot!$A$2:$A$602,0), MATCH(Y$2,MY_Pivot!$B$1:$AD$1,0)) = 0, "YES", ""), "")</f>
        <v/>
      </c>
      <c r="Z57" s="26" t="str">
        <f>IFERROR(IF(INDEX(MY_Pivot!$B$2:$AD$602,MATCH($E57,MY_Pivot!$A$2:$A$602,0), MATCH(Z$2,MY_Pivot!$B$1:$AD$1,0)) = 0, "YES", ""), "")</f>
        <v/>
      </c>
      <c r="AA57" s="26" t="str">
        <f>IFERROR(IF(INDEX(MY_Pivot!$B$2:$AD$602,MATCH($E57,MY_Pivot!$A$2:$A$602,0), MATCH(AA$2,MY_Pivot!$B$1:$AD$1,0)) = 0, "YES", ""), "")</f>
        <v/>
      </c>
      <c r="AB57" s="26" t="str">
        <f>IFERROR(IF(INDEX(MY_Pivot!$B$2:$AD$602,MATCH($E57,MY_Pivot!$A$2:$A$602,0), MATCH(AB$2,MY_Pivot!$B$1:$AD$1,0)) = 0, "YES", ""), "")</f>
        <v/>
      </c>
      <c r="AC57" s="26" t="str">
        <f>IFERROR(IF(INDEX(MY_Pivot!$B$2:$AD$602,MATCH($E57,MY_Pivot!$A$2:$A$602,0), MATCH(AC$2,MY_Pivot!$B$1:$AD$1,0)) = 0, "YES", ""), "")</f>
        <v/>
      </c>
      <c r="AD57" s="26" t="str">
        <f>IFERROR(IF(INDEX(MY_Pivot!$B$2:$AD$602,MATCH($E57,MY_Pivot!$A$2:$A$602,0), MATCH(AD$2,MY_Pivot!$B$1:$AD$1,0)) = 0, "YES", ""), "")</f>
        <v/>
      </c>
      <c r="AE57" s="26" t="str">
        <f>IFERROR(IF(INDEX(MY_Pivot!$B$2:$AD$602,MATCH($E57,MY_Pivot!$A$2:$A$602,0), MATCH(AE$2,MY_Pivot!$B$1:$AD$1,0)) = 0, "YES", ""), "")</f>
        <v/>
      </c>
      <c r="AF57" s="26" t="str">
        <f>IFERROR(IF(INDEX(MY_Pivot!$B$2:$AD$602,MATCH($E57,MY_Pivot!$A$2:$A$602,0), MATCH(AF$2,MY_Pivot!$B$1:$AD$1,0)) = 0, "YES", ""), "")</f>
        <v/>
      </c>
      <c r="AG57" s="26" t="str">
        <f>IFERROR(IF(INDEX(MY_Pivot!$B$2:$AD$602,MATCH($E57,MY_Pivot!$A$2:$A$602,0), MATCH(AG$2,MY_Pivot!$B$1:$AD$1,0)) = 0, "YES", ""), "")</f>
        <v/>
      </c>
      <c r="AH57" s="26" t="str">
        <f>IFERROR(IF(INDEX(MY_Pivot!$B$2:$AD$602,MATCH($E57,MY_Pivot!$A$2:$A$602,0), MATCH(AH$2,MY_Pivot!$B$1:$AD$1,0)) = 0, "YES", ""), "")</f>
        <v/>
      </c>
      <c r="AI57" s="26" t="str">
        <f>IFERROR(IF(INDEX(MY_Pivot!$B$2:$AD$602,MATCH($E57,MY_Pivot!$A$2:$A$602,0), MATCH(AI$2,MY_Pivot!$B$1:$AD$1,0)) = 0, "YES", ""), "")</f>
        <v/>
      </c>
      <c r="AJ57" s="26" t="str">
        <f>IFERROR(IF(INDEX(MY_Pivot!$B$2:$AD$602,MATCH($E57,MY_Pivot!$A$2:$A$602,0), MATCH(AJ$2,MY_Pivot!$B$1:$AD$1,0)) = 0, "YES", ""), "")</f>
        <v/>
      </c>
      <c r="AK57" s="26" t="str">
        <f>IFERROR(IF(INDEX(MY_Pivot!$B$2:$AD$602,MATCH($E57,MY_Pivot!$A$2:$A$602,0), MATCH(AK$2,MY_Pivot!$B$1:$AD$1,0)) = 0, "YES", ""), "")</f>
        <v/>
      </c>
      <c r="AL57" s="26" t="str">
        <f>IFERROR(IF(INDEX(MY_Pivot!$B$2:$AD$602,MATCH($E57,MY_Pivot!$A$2:$A$602,0), MATCH(AL$2,MY_Pivot!$B$1:$AD$1,0)) = 0, "YES", ""), "")</f>
        <v/>
      </c>
      <c r="AM57" s="20">
        <f t="shared" si="1"/>
        <v>0</v>
      </c>
    </row>
  </sheetData>
  <mergeCells count="1">
    <mergeCell ref="J1:AL1"/>
  </mergeCells>
  <conditionalFormatting sqref="E38">
    <cfRule type="duplicateValues" dxfId="16" priority="2"/>
  </conditionalFormatting>
  <conditionalFormatting sqref="I1:I1048576">
    <cfRule type="cellIs" dxfId="15" priority="1" operator="equal">
      <formula>"Yes"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034D6-4DD1-4FD2-9636-7D7659657DC1}">
  <dimension ref="A1:AD1"/>
  <sheetViews>
    <sheetView workbookViewId="0">
      <selection activeCell="A2" sqref="A2:AD888"/>
    </sheetView>
  </sheetViews>
  <sheetFormatPr defaultRowHeight="14.4"/>
  <cols>
    <col min="1" max="16384" width="8.88671875" style="26"/>
  </cols>
  <sheetData>
    <row r="1" spans="1:30">
      <c r="A1" s="24" t="s">
        <v>225</v>
      </c>
      <c r="B1" s="25" t="s">
        <v>226</v>
      </c>
      <c r="C1" s="25" t="s">
        <v>227</v>
      </c>
      <c r="D1" s="25" t="s">
        <v>228</v>
      </c>
      <c r="E1" s="25" t="s">
        <v>229</v>
      </c>
      <c r="F1" s="25" t="s">
        <v>230</v>
      </c>
      <c r="G1" s="25" t="s">
        <v>231</v>
      </c>
      <c r="H1" s="25" t="s">
        <v>232</v>
      </c>
      <c r="I1" s="25" t="s">
        <v>233</v>
      </c>
      <c r="J1" s="25" t="s">
        <v>234</v>
      </c>
      <c r="K1" s="25" t="s">
        <v>235</v>
      </c>
      <c r="L1" s="25" t="s">
        <v>236</v>
      </c>
      <c r="M1" s="25" t="s">
        <v>237</v>
      </c>
      <c r="N1" s="25" t="s">
        <v>238</v>
      </c>
      <c r="O1" s="25" t="s">
        <v>239</v>
      </c>
      <c r="P1" s="25" t="s">
        <v>240</v>
      </c>
      <c r="Q1" s="25" t="s">
        <v>241</v>
      </c>
      <c r="R1" s="25" t="s">
        <v>242</v>
      </c>
      <c r="S1" s="25" t="s">
        <v>243</v>
      </c>
      <c r="T1" s="25" t="s">
        <v>244</v>
      </c>
      <c r="U1" s="25" t="s">
        <v>245</v>
      </c>
      <c r="V1" s="25" t="s">
        <v>246</v>
      </c>
      <c r="W1" s="25" t="s">
        <v>247</v>
      </c>
      <c r="X1" s="25" t="s">
        <v>248</v>
      </c>
      <c r="Y1" s="25" t="s">
        <v>249</v>
      </c>
      <c r="Z1" s="25" t="s">
        <v>250</v>
      </c>
      <c r="AA1" s="25" t="s">
        <v>251</v>
      </c>
      <c r="AB1" s="25" t="s">
        <v>252</v>
      </c>
      <c r="AC1" s="25" t="s">
        <v>253</v>
      </c>
      <c r="AD1" s="25" t="s">
        <v>254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2D461-88CE-4707-825F-97BC67420DE2}">
  <sheetPr>
    <tabColor theme="9"/>
  </sheetPr>
  <dimension ref="A1:AM116"/>
  <sheetViews>
    <sheetView zoomScale="85" zoomScaleNormal="85" workbookViewId="0">
      <selection activeCell="H3" sqref="H3"/>
    </sheetView>
  </sheetViews>
  <sheetFormatPr defaultRowHeight="14.4"/>
  <cols>
    <col min="1" max="1" width="14.88671875" style="5" bestFit="1" customWidth="1"/>
    <col min="2" max="2" width="9.109375" style="6" customWidth="1"/>
    <col min="3" max="3" width="7.44140625" style="6" customWidth="1"/>
    <col min="4" max="4" width="8.109375" style="5" bestFit="1" customWidth="1"/>
    <col min="5" max="6" width="12.5546875" style="8" customWidth="1"/>
    <col min="7" max="7" width="16.6640625" style="8" bestFit="1" customWidth="1"/>
    <col min="8" max="8" width="67.5546875" style="26" customWidth="1"/>
    <col min="9" max="9" width="15.5546875" style="26" customWidth="1"/>
    <col min="10" max="38" width="9.88671875" style="26" customWidth="1"/>
    <col min="39" max="16384" width="8.88671875" style="26"/>
  </cols>
  <sheetData>
    <row r="1" spans="1:39" ht="15.75" customHeight="1" thickBot="1">
      <c r="J1" s="27" t="s">
        <v>0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18"/>
    </row>
    <row r="2" spans="1:39" ht="15.75" customHeight="1" thickBot="1">
      <c r="A2" s="1" t="s">
        <v>1</v>
      </c>
      <c r="B2" s="2" t="s">
        <v>2</v>
      </c>
      <c r="C2" s="3" t="s">
        <v>3</v>
      </c>
      <c r="D2" s="2" t="s">
        <v>4</v>
      </c>
      <c r="E2" s="4" t="s">
        <v>5</v>
      </c>
      <c r="F2" s="4" t="s">
        <v>6</v>
      </c>
      <c r="G2" s="4" t="s">
        <v>7</v>
      </c>
      <c r="H2" s="3" t="s">
        <v>8</v>
      </c>
      <c r="I2" s="3" t="s">
        <v>9</v>
      </c>
      <c r="J2" s="9" t="str">
        <f>ID_Pivot!B1</f>
        <v>2019-09-01</v>
      </c>
      <c r="K2" s="9" t="str">
        <f>ID_Pivot!C1</f>
        <v>2019-09-02</v>
      </c>
      <c r="L2" s="9" t="str">
        <f>ID_Pivot!D1</f>
        <v>2019-09-03</v>
      </c>
      <c r="M2" s="9" t="str">
        <f>ID_Pivot!E1</f>
        <v>2019-09-04</v>
      </c>
      <c r="N2" s="9" t="str">
        <f>ID_Pivot!F1</f>
        <v>2019-09-05</v>
      </c>
      <c r="O2" s="9" t="str">
        <f>ID_Pivot!G1</f>
        <v>2019-09-06</v>
      </c>
      <c r="P2" s="9" t="str">
        <f>ID_Pivot!H1</f>
        <v>2019-09-07</v>
      </c>
      <c r="Q2" s="9" t="str">
        <f>ID_Pivot!I1</f>
        <v>2019-09-08</v>
      </c>
      <c r="R2" s="9" t="str">
        <f>ID_Pivot!J1</f>
        <v>2019-09-09</v>
      </c>
      <c r="S2" s="9" t="str">
        <f>ID_Pivot!K1</f>
        <v>2019-09-10</v>
      </c>
      <c r="T2" s="9" t="str">
        <f>ID_Pivot!L1</f>
        <v>2019-09-11</v>
      </c>
      <c r="U2" s="9" t="str">
        <f>ID_Pivot!M1</f>
        <v>2019-09-12</v>
      </c>
      <c r="V2" s="9" t="str">
        <f>ID_Pivot!N1</f>
        <v>2019-09-13</v>
      </c>
      <c r="W2" s="9" t="str">
        <f>ID_Pivot!O1</f>
        <v>2019-09-14</v>
      </c>
      <c r="X2" s="9" t="str">
        <f>ID_Pivot!P1</f>
        <v>2019-09-15</v>
      </c>
      <c r="Y2" s="9" t="str">
        <f>ID_Pivot!Q1</f>
        <v>2019-09-16</v>
      </c>
      <c r="Z2" s="9" t="str">
        <f>ID_Pivot!R1</f>
        <v>2019-09-17</v>
      </c>
      <c r="AA2" s="9" t="str">
        <f>ID_Pivot!S1</f>
        <v>2019-09-18</v>
      </c>
      <c r="AB2" s="9" t="str">
        <f>ID_Pivot!T1</f>
        <v>2019-09-19</v>
      </c>
      <c r="AC2" s="9" t="str">
        <f>ID_Pivot!U1</f>
        <v>2019-09-20</v>
      </c>
      <c r="AD2" s="9" t="str">
        <f>ID_Pivot!V1</f>
        <v>2019-09-21</v>
      </c>
      <c r="AE2" s="9" t="str">
        <f>ID_Pivot!W1</f>
        <v>2019-09-22</v>
      </c>
      <c r="AF2" s="9" t="str">
        <f>ID_Pivot!X1</f>
        <v>2019-09-23</v>
      </c>
      <c r="AG2" s="9" t="str">
        <f>ID_Pivot!Y1</f>
        <v>2019-09-24</v>
      </c>
      <c r="AH2" s="9" t="str">
        <f>ID_Pivot!Z1</f>
        <v>2019-09-25</v>
      </c>
      <c r="AI2" s="9" t="str">
        <f>ID_Pivot!AA1</f>
        <v>2019-09-26</v>
      </c>
      <c r="AJ2" s="9" t="str">
        <f>ID_Pivot!AB1</f>
        <v>2019-09-27</v>
      </c>
      <c r="AK2" s="9" t="str">
        <f>ID_Pivot!AC1</f>
        <v>2019-09-28</v>
      </c>
      <c r="AL2" s="9" t="str">
        <f>ID_Pivot!AD1</f>
        <v>2019-09-29</v>
      </c>
      <c r="AM2" s="19" t="s">
        <v>10</v>
      </c>
    </row>
    <row r="3" spans="1:39">
      <c r="B3" s="34" t="s">
        <v>334</v>
      </c>
      <c r="C3" s="34" t="s">
        <v>335</v>
      </c>
      <c r="E3" s="35">
        <v>367980468</v>
      </c>
      <c r="F3" s="7" t="str">
        <f t="shared" ref="F3:F66" si="0">E3&amp;"_0"</f>
        <v>367980468_0</v>
      </c>
      <c r="G3" s="7"/>
      <c r="H3" s="34" t="s">
        <v>336</v>
      </c>
      <c r="I3" s="26" t="s">
        <v>13</v>
      </c>
      <c r="J3" s="26" t="str">
        <f>IFERROR(IF(INDEX(ID_Pivot!$B$2:$AD$602,MATCH($E3,ID_Pivot!$A$2:$A$602,0), MATCH(J$2,ID_Pivot!$B$1:$AD$1,0)) = 0, "YES", ""), "")</f>
        <v/>
      </c>
      <c r="K3" s="26" t="str">
        <f>IFERROR(IF(INDEX(ID_Pivot!$B$2:$AD$602,MATCH($E3,ID_Pivot!$A$2:$A$602,0), MATCH(K$2,ID_Pivot!$B$1:$AD$1,0)) = 0, "YES", ""), "")</f>
        <v/>
      </c>
      <c r="L3" s="26" t="str">
        <f>IFERROR(IF(INDEX(ID_Pivot!$B$2:$AD$602,MATCH($E3,ID_Pivot!$A$2:$A$602,0), MATCH(L$2,ID_Pivot!$B$1:$AD$1,0)) = 0, "YES", ""), "")</f>
        <v/>
      </c>
      <c r="M3" s="26" t="str">
        <f>IFERROR(IF(INDEX(ID_Pivot!$B$2:$AD$602,MATCH($E3,ID_Pivot!$A$2:$A$602,0), MATCH(M$2,ID_Pivot!$B$1:$AD$1,0)) = 0, "YES", ""), "")</f>
        <v/>
      </c>
      <c r="N3" s="26" t="str">
        <f>IFERROR(IF(INDEX(ID_Pivot!$B$2:$AD$602,MATCH($E3,ID_Pivot!$A$2:$A$602,0), MATCH(N$2,ID_Pivot!$B$1:$AD$1,0)) = 0, "YES", ""), "")</f>
        <v/>
      </c>
      <c r="O3" s="26" t="str">
        <f>IFERROR(IF(INDEX(ID_Pivot!$B$2:$AD$602,MATCH($E3,ID_Pivot!$A$2:$A$602,0), MATCH(O$2,ID_Pivot!$B$1:$AD$1,0)) = 0, "YES", ""), "")</f>
        <v/>
      </c>
      <c r="P3" s="26" t="str">
        <f>IFERROR(IF(INDEX(ID_Pivot!$B$2:$AD$602,MATCH($E3,ID_Pivot!$A$2:$A$602,0), MATCH(P$2,ID_Pivot!$B$1:$AD$1,0)) = 0, "YES", ""), "")</f>
        <v/>
      </c>
      <c r="Q3" s="26" t="str">
        <f>IFERROR(IF(INDEX(ID_Pivot!$B$2:$AD$602,MATCH($E3,ID_Pivot!$A$2:$A$602,0), MATCH(Q$2,ID_Pivot!$B$1:$AD$1,0)) = 0, "YES", ""), "")</f>
        <v/>
      </c>
      <c r="R3" s="26" t="str">
        <f>IFERROR(IF(INDEX(ID_Pivot!$B$2:$AD$602,MATCH($E3,ID_Pivot!$A$2:$A$602,0), MATCH(R$2,ID_Pivot!$B$1:$AD$1,0)) = 0, "YES", ""), "")</f>
        <v/>
      </c>
      <c r="S3" s="26" t="str">
        <f>IFERROR(IF(INDEX(ID_Pivot!$B$2:$AD$602,MATCH($E3,ID_Pivot!$A$2:$A$602,0), MATCH(S$2,ID_Pivot!$B$1:$AD$1,0)) = 0, "YES", ""), "")</f>
        <v/>
      </c>
      <c r="T3" s="26" t="str">
        <f>IFERROR(IF(INDEX(ID_Pivot!$B$2:$AD$602,MATCH($E3,ID_Pivot!$A$2:$A$602,0), MATCH(T$2,ID_Pivot!$B$1:$AD$1,0)) = 0, "YES", ""), "")</f>
        <v/>
      </c>
      <c r="U3" s="26" t="str">
        <f>IFERROR(IF(INDEX(ID_Pivot!$B$2:$AD$602,MATCH($E3,ID_Pivot!$A$2:$A$602,0), MATCH(U$2,ID_Pivot!$B$1:$AD$1,0)) = 0, "YES", ""), "")</f>
        <v/>
      </c>
      <c r="V3" s="26" t="str">
        <f>IFERROR(IF(INDEX(ID_Pivot!$B$2:$AD$602,MATCH($E3,ID_Pivot!$A$2:$A$602,0), MATCH(V$2,ID_Pivot!$B$1:$AD$1,0)) = 0, "YES", ""), "")</f>
        <v/>
      </c>
      <c r="W3" s="26" t="str">
        <f>IFERROR(IF(INDEX(ID_Pivot!$B$2:$AD$602,MATCH($E3,ID_Pivot!$A$2:$A$602,0), MATCH(W$2,ID_Pivot!$B$1:$AD$1,0)) = 0, "YES", ""), "")</f>
        <v/>
      </c>
      <c r="X3" s="26" t="str">
        <f>IFERROR(IF(INDEX(ID_Pivot!$B$2:$AD$602,MATCH($E3,ID_Pivot!$A$2:$A$602,0), MATCH(X$2,ID_Pivot!$B$1:$AD$1,0)) = 0, "YES", ""), "")</f>
        <v/>
      </c>
      <c r="Y3" s="26" t="str">
        <f>IFERROR(IF(INDEX(ID_Pivot!$B$2:$AD$602,MATCH($E3,ID_Pivot!$A$2:$A$602,0), MATCH(Y$2,ID_Pivot!$B$1:$AD$1,0)) = 0, "YES", ""), "")</f>
        <v/>
      </c>
      <c r="Z3" s="26" t="str">
        <f>IFERROR(IF(INDEX(ID_Pivot!$B$2:$AD$602,MATCH($E3,ID_Pivot!$A$2:$A$602,0), MATCH(Z$2,ID_Pivot!$B$1:$AD$1,0)) = 0, "YES", ""), "")</f>
        <v/>
      </c>
      <c r="AA3" s="26" t="str">
        <f>IFERROR(IF(INDEX(ID_Pivot!$B$2:$AD$602,MATCH($E3,ID_Pivot!$A$2:$A$602,0), MATCH(AA$2,ID_Pivot!$B$1:$AD$1,0)) = 0, "YES", ""), "")</f>
        <v/>
      </c>
      <c r="AB3" s="26" t="str">
        <f>IFERROR(IF(INDEX(ID_Pivot!$B$2:$AD$602,MATCH($E3,ID_Pivot!$A$2:$A$602,0), MATCH(AB$2,ID_Pivot!$B$1:$AD$1,0)) = 0, "YES", ""), "")</f>
        <v/>
      </c>
      <c r="AC3" s="26" t="str">
        <f>IFERROR(IF(INDEX(ID_Pivot!$B$2:$AD$602,MATCH($E3,ID_Pivot!$A$2:$A$602,0), MATCH(AC$2,ID_Pivot!$B$1:$AD$1,0)) = 0, "YES", ""), "")</f>
        <v/>
      </c>
      <c r="AD3" s="26" t="str">
        <f>IFERROR(IF(INDEX(ID_Pivot!$B$2:$AD$602,MATCH($E3,ID_Pivot!$A$2:$A$602,0), MATCH(AD$2,ID_Pivot!$B$1:$AD$1,0)) = 0, "YES", ""), "")</f>
        <v/>
      </c>
      <c r="AE3" s="26" t="str">
        <f>IFERROR(IF(INDEX(ID_Pivot!$B$2:$AD$602,MATCH($E3,ID_Pivot!$A$2:$A$602,0), MATCH(AE$2,ID_Pivot!$B$1:$AD$1,0)) = 0, "YES", ""), "")</f>
        <v/>
      </c>
      <c r="AF3" s="26" t="str">
        <f>IFERROR(IF(INDEX(ID_Pivot!$B$2:$AD$602,MATCH($E3,ID_Pivot!$A$2:$A$602,0), MATCH(AF$2,ID_Pivot!$B$1:$AD$1,0)) = 0, "YES", ""), "")</f>
        <v/>
      </c>
      <c r="AG3" s="26" t="str">
        <f>IFERROR(IF(INDEX(ID_Pivot!$B$2:$AD$602,MATCH($E3,ID_Pivot!$A$2:$A$602,0), MATCH(AG$2,ID_Pivot!$B$1:$AD$1,0)) = 0, "YES", ""), "")</f>
        <v/>
      </c>
      <c r="AH3" s="26" t="str">
        <f>IFERROR(IF(INDEX(ID_Pivot!$B$2:$AD$602,MATCH($E3,ID_Pivot!$A$2:$A$602,0), MATCH(AH$2,ID_Pivot!$B$1:$AD$1,0)) = 0, "YES", ""), "")</f>
        <v/>
      </c>
      <c r="AI3" s="26" t="str">
        <f>IFERROR(IF(INDEX(ID_Pivot!$B$2:$AD$602,MATCH($E3,ID_Pivot!$A$2:$A$602,0), MATCH(AI$2,ID_Pivot!$B$1:$AD$1,0)) = 0, "YES", ""), "")</f>
        <v/>
      </c>
      <c r="AJ3" s="26" t="str">
        <f>IFERROR(IF(INDEX(ID_Pivot!$B$2:$AD$602,MATCH($E3,ID_Pivot!$A$2:$A$602,0), MATCH(AJ$2,ID_Pivot!$B$1:$AD$1,0)) = 0, "YES", ""), "")</f>
        <v/>
      </c>
      <c r="AK3" s="26" t="str">
        <f>IFERROR(IF(INDEX(ID_Pivot!$B$2:$AD$602,MATCH($E3,ID_Pivot!$A$2:$A$602,0), MATCH(AK$2,ID_Pivot!$B$1:$AD$1,0)) = 0, "YES", ""), "")</f>
        <v/>
      </c>
      <c r="AL3" s="26" t="str">
        <f>IFERROR(IF(INDEX(ID_Pivot!$B$2:$AD$602,MATCH($E3,ID_Pivot!$A$2:$A$602,0), MATCH(AL$2,ID_Pivot!$B$1:$AD$1,0)) = 0, "YES", ""), "")</f>
        <v/>
      </c>
      <c r="AM3" s="20">
        <f t="shared" ref="AM3:AM66" si="1">COUNTIF(J3:AL3,"YES")/COUNTA($J$2:$AL$2)</f>
        <v>0</v>
      </c>
    </row>
    <row r="4" spans="1:39">
      <c r="B4" s="34" t="s">
        <v>337</v>
      </c>
      <c r="C4" s="34" t="s">
        <v>338</v>
      </c>
      <c r="E4" s="35">
        <v>1454902961</v>
      </c>
      <c r="F4" s="7" t="str">
        <f t="shared" si="0"/>
        <v>1454902961_0</v>
      </c>
      <c r="G4" s="7"/>
      <c r="H4" s="34" t="s">
        <v>339</v>
      </c>
      <c r="I4" s="26" t="s">
        <v>13</v>
      </c>
      <c r="J4" s="26" t="str">
        <f>IFERROR(IF(INDEX(ID_Pivot!$B$2:$AD$602,MATCH($E4,ID_Pivot!$A$2:$A$602,0), MATCH(J$2,ID_Pivot!$B$1:$AD$1,0)) = 0, "YES", ""), "")</f>
        <v/>
      </c>
      <c r="K4" s="26" t="str">
        <f>IFERROR(IF(INDEX(ID_Pivot!$B$2:$AD$602,MATCH($E4,ID_Pivot!$A$2:$A$602,0), MATCH(K$2,ID_Pivot!$B$1:$AD$1,0)) = 0, "YES", ""), "")</f>
        <v/>
      </c>
      <c r="L4" s="26" t="str">
        <f>IFERROR(IF(INDEX(ID_Pivot!$B$2:$AD$602,MATCH($E4,ID_Pivot!$A$2:$A$602,0), MATCH(L$2,ID_Pivot!$B$1:$AD$1,0)) = 0, "YES", ""), "")</f>
        <v/>
      </c>
      <c r="M4" s="26" t="str">
        <f>IFERROR(IF(INDEX(ID_Pivot!$B$2:$AD$602,MATCH($E4,ID_Pivot!$A$2:$A$602,0), MATCH(M$2,ID_Pivot!$B$1:$AD$1,0)) = 0, "YES", ""), "")</f>
        <v/>
      </c>
      <c r="N4" s="26" t="str">
        <f>IFERROR(IF(INDEX(ID_Pivot!$B$2:$AD$602,MATCH($E4,ID_Pivot!$A$2:$A$602,0), MATCH(N$2,ID_Pivot!$B$1:$AD$1,0)) = 0, "YES", ""), "")</f>
        <v/>
      </c>
      <c r="O4" s="26" t="str">
        <f>IFERROR(IF(INDEX(ID_Pivot!$B$2:$AD$602,MATCH($E4,ID_Pivot!$A$2:$A$602,0), MATCH(O$2,ID_Pivot!$B$1:$AD$1,0)) = 0, "YES", ""), "")</f>
        <v/>
      </c>
      <c r="P4" s="26" t="str">
        <f>IFERROR(IF(INDEX(ID_Pivot!$B$2:$AD$602,MATCH($E4,ID_Pivot!$A$2:$A$602,0), MATCH(P$2,ID_Pivot!$B$1:$AD$1,0)) = 0, "YES", ""), "")</f>
        <v/>
      </c>
      <c r="Q4" s="26" t="str">
        <f>IFERROR(IF(INDEX(ID_Pivot!$B$2:$AD$602,MATCH($E4,ID_Pivot!$A$2:$A$602,0), MATCH(Q$2,ID_Pivot!$B$1:$AD$1,0)) = 0, "YES", ""), "")</f>
        <v/>
      </c>
      <c r="R4" s="26" t="str">
        <f>IFERROR(IF(INDEX(ID_Pivot!$B$2:$AD$602,MATCH($E4,ID_Pivot!$A$2:$A$602,0), MATCH(R$2,ID_Pivot!$B$1:$AD$1,0)) = 0, "YES", ""), "")</f>
        <v/>
      </c>
      <c r="S4" s="26" t="str">
        <f>IFERROR(IF(INDEX(ID_Pivot!$B$2:$AD$602,MATCH($E4,ID_Pivot!$A$2:$A$602,0), MATCH(S$2,ID_Pivot!$B$1:$AD$1,0)) = 0, "YES", ""), "")</f>
        <v/>
      </c>
      <c r="T4" s="26" t="str">
        <f>IFERROR(IF(INDEX(ID_Pivot!$B$2:$AD$602,MATCH($E4,ID_Pivot!$A$2:$A$602,0), MATCH(T$2,ID_Pivot!$B$1:$AD$1,0)) = 0, "YES", ""), "")</f>
        <v/>
      </c>
      <c r="U4" s="26" t="str">
        <f>IFERROR(IF(INDEX(ID_Pivot!$B$2:$AD$602,MATCH($E4,ID_Pivot!$A$2:$A$602,0), MATCH(U$2,ID_Pivot!$B$1:$AD$1,0)) = 0, "YES", ""), "")</f>
        <v/>
      </c>
      <c r="V4" s="26" t="str">
        <f>IFERROR(IF(INDEX(ID_Pivot!$B$2:$AD$602,MATCH($E4,ID_Pivot!$A$2:$A$602,0), MATCH(V$2,ID_Pivot!$B$1:$AD$1,0)) = 0, "YES", ""), "")</f>
        <v/>
      </c>
      <c r="W4" s="26" t="str">
        <f>IFERROR(IF(INDEX(ID_Pivot!$B$2:$AD$602,MATCH($E4,ID_Pivot!$A$2:$A$602,0), MATCH(W$2,ID_Pivot!$B$1:$AD$1,0)) = 0, "YES", ""), "")</f>
        <v/>
      </c>
      <c r="X4" s="26" t="str">
        <f>IFERROR(IF(INDEX(ID_Pivot!$B$2:$AD$602,MATCH($E4,ID_Pivot!$A$2:$A$602,0), MATCH(X$2,ID_Pivot!$B$1:$AD$1,0)) = 0, "YES", ""), "")</f>
        <v/>
      </c>
      <c r="Y4" s="26" t="str">
        <f>IFERROR(IF(INDEX(ID_Pivot!$B$2:$AD$602,MATCH($E4,ID_Pivot!$A$2:$A$602,0), MATCH(Y$2,ID_Pivot!$B$1:$AD$1,0)) = 0, "YES", ""), "")</f>
        <v/>
      </c>
      <c r="Z4" s="26" t="str">
        <f>IFERROR(IF(INDEX(ID_Pivot!$B$2:$AD$602,MATCH($E4,ID_Pivot!$A$2:$A$602,0), MATCH(Z$2,ID_Pivot!$B$1:$AD$1,0)) = 0, "YES", ""), "")</f>
        <v/>
      </c>
      <c r="AA4" s="26" t="str">
        <f>IFERROR(IF(INDEX(ID_Pivot!$B$2:$AD$602,MATCH($E4,ID_Pivot!$A$2:$A$602,0), MATCH(AA$2,ID_Pivot!$B$1:$AD$1,0)) = 0, "YES", ""), "")</f>
        <v/>
      </c>
      <c r="AB4" s="26" t="str">
        <f>IFERROR(IF(INDEX(ID_Pivot!$B$2:$AD$602,MATCH($E4,ID_Pivot!$A$2:$A$602,0), MATCH(AB$2,ID_Pivot!$B$1:$AD$1,0)) = 0, "YES", ""), "")</f>
        <v/>
      </c>
      <c r="AC4" s="26" t="str">
        <f>IFERROR(IF(INDEX(ID_Pivot!$B$2:$AD$602,MATCH($E4,ID_Pivot!$A$2:$A$602,0), MATCH(AC$2,ID_Pivot!$B$1:$AD$1,0)) = 0, "YES", ""), "")</f>
        <v/>
      </c>
      <c r="AD4" s="26" t="str">
        <f>IFERROR(IF(INDEX(ID_Pivot!$B$2:$AD$602,MATCH($E4,ID_Pivot!$A$2:$A$602,0), MATCH(AD$2,ID_Pivot!$B$1:$AD$1,0)) = 0, "YES", ""), "")</f>
        <v/>
      </c>
      <c r="AE4" s="26" t="str">
        <f>IFERROR(IF(INDEX(ID_Pivot!$B$2:$AD$602,MATCH($E4,ID_Pivot!$A$2:$A$602,0), MATCH(AE$2,ID_Pivot!$B$1:$AD$1,0)) = 0, "YES", ""), "")</f>
        <v/>
      </c>
      <c r="AF4" s="26" t="str">
        <f>IFERROR(IF(INDEX(ID_Pivot!$B$2:$AD$602,MATCH($E4,ID_Pivot!$A$2:$A$602,0), MATCH(AF$2,ID_Pivot!$B$1:$AD$1,0)) = 0, "YES", ""), "")</f>
        <v/>
      </c>
      <c r="AG4" s="26" t="str">
        <f>IFERROR(IF(INDEX(ID_Pivot!$B$2:$AD$602,MATCH($E4,ID_Pivot!$A$2:$A$602,0), MATCH(AG$2,ID_Pivot!$B$1:$AD$1,0)) = 0, "YES", ""), "")</f>
        <v/>
      </c>
      <c r="AH4" s="26" t="str">
        <f>IFERROR(IF(INDEX(ID_Pivot!$B$2:$AD$602,MATCH($E4,ID_Pivot!$A$2:$A$602,0), MATCH(AH$2,ID_Pivot!$B$1:$AD$1,0)) = 0, "YES", ""), "")</f>
        <v/>
      </c>
      <c r="AI4" s="26" t="str">
        <f>IFERROR(IF(INDEX(ID_Pivot!$B$2:$AD$602,MATCH($E4,ID_Pivot!$A$2:$A$602,0), MATCH(AI$2,ID_Pivot!$B$1:$AD$1,0)) = 0, "YES", ""), "")</f>
        <v/>
      </c>
      <c r="AJ4" s="26" t="str">
        <f>IFERROR(IF(INDEX(ID_Pivot!$B$2:$AD$602,MATCH($E4,ID_Pivot!$A$2:$A$602,0), MATCH(AJ$2,ID_Pivot!$B$1:$AD$1,0)) = 0, "YES", ""), "")</f>
        <v/>
      </c>
      <c r="AK4" s="26" t="str">
        <f>IFERROR(IF(INDEX(ID_Pivot!$B$2:$AD$602,MATCH($E4,ID_Pivot!$A$2:$A$602,0), MATCH(AK$2,ID_Pivot!$B$1:$AD$1,0)) = 0, "YES", ""), "")</f>
        <v/>
      </c>
      <c r="AL4" s="26" t="str">
        <f>IFERROR(IF(INDEX(ID_Pivot!$B$2:$AD$602,MATCH($E4,ID_Pivot!$A$2:$A$602,0), MATCH(AL$2,ID_Pivot!$B$1:$AD$1,0)) = 0, "YES", ""), "")</f>
        <v/>
      </c>
      <c r="AM4" s="20">
        <f t="shared" si="1"/>
        <v>0</v>
      </c>
    </row>
    <row r="5" spans="1:39">
      <c r="B5" s="34" t="s">
        <v>334</v>
      </c>
      <c r="C5" s="34" t="s">
        <v>340</v>
      </c>
      <c r="E5" s="35">
        <v>127371517</v>
      </c>
      <c r="F5" s="7" t="str">
        <f t="shared" si="0"/>
        <v>127371517_0</v>
      </c>
      <c r="G5" s="7"/>
      <c r="H5" s="34" t="s">
        <v>341</v>
      </c>
      <c r="I5" s="26" t="s">
        <v>13</v>
      </c>
      <c r="J5" s="26" t="str">
        <f>IFERROR(IF(INDEX(ID_Pivot!$B$2:$AD$602,MATCH($E5,ID_Pivot!$A$2:$A$602,0), MATCH(J$2,ID_Pivot!$B$1:$AD$1,0)) = 0, "YES", ""), "")</f>
        <v/>
      </c>
      <c r="K5" s="26" t="str">
        <f>IFERROR(IF(INDEX(ID_Pivot!$B$2:$AD$602,MATCH($E5,ID_Pivot!$A$2:$A$602,0), MATCH(K$2,ID_Pivot!$B$1:$AD$1,0)) = 0, "YES", ""), "")</f>
        <v/>
      </c>
      <c r="L5" s="26" t="str">
        <f>IFERROR(IF(INDEX(ID_Pivot!$B$2:$AD$602,MATCH($E5,ID_Pivot!$A$2:$A$602,0), MATCH(L$2,ID_Pivot!$B$1:$AD$1,0)) = 0, "YES", ""), "")</f>
        <v/>
      </c>
      <c r="M5" s="26" t="str">
        <f>IFERROR(IF(INDEX(ID_Pivot!$B$2:$AD$602,MATCH($E5,ID_Pivot!$A$2:$A$602,0), MATCH(M$2,ID_Pivot!$B$1:$AD$1,0)) = 0, "YES", ""), "")</f>
        <v/>
      </c>
      <c r="N5" s="26" t="str">
        <f>IFERROR(IF(INDEX(ID_Pivot!$B$2:$AD$602,MATCH($E5,ID_Pivot!$A$2:$A$602,0), MATCH(N$2,ID_Pivot!$B$1:$AD$1,0)) = 0, "YES", ""), "")</f>
        <v/>
      </c>
      <c r="O5" s="26" t="str">
        <f>IFERROR(IF(INDEX(ID_Pivot!$B$2:$AD$602,MATCH($E5,ID_Pivot!$A$2:$A$602,0), MATCH(O$2,ID_Pivot!$B$1:$AD$1,0)) = 0, "YES", ""), "")</f>
        <v/>
      </c>
      <c r="P5" s="26" t="str">
        <f>IFERROR(IF(INDEX(ID_Pivot!$B$2:$AD$602,MATCH($E5,ID_Pivot!$A$2:$A$602,0), MATCH(P$2,ID_Pivot!$B$1:$AD$1,0)) = 0, "YES", ""), "")</f>
        <v/>
      </c>
      <c r="Q5" s="26" t="str">
        <f>IFERROR(IF(INDEX(ID_Pivot!$B$2:$AD$602,MATCH($E5,ID_Pivot!$A$2:$A$602,0), MATCH(Q$2,ID_Pivot!$B$1:$AD$1,0)) = 0, "YES", ""), "")</f>
        <v/>
      </c>
      <c r="R5" s="26" t="str">
        <f>IFERROR(IF(INDEX(ID_Pivot!$B$2:$AD$602,MATCH($E5,ID_Pivot!$A$2:$A$602,0), MATCH(R$2,ID_Pivot!$B$1:$AD$1,0)) = 0, "YES", ""), "")</f>
        <v/>
      </c>
      <c r="S5" s="26" t="str">
        <f>IFERROR(IF(INDEX(ID_Pivot!$B$2:$AD$602,MATCH($E5,ID_Pivot!$A$2:$A$602,0), MATCH(S$2,ID_Pivot!$B$1:$AD$1,0)) = 0, "YES", ""), "")</f>
        <v/>
      </c>
      <c r="T5" s="26" t="str">
        <f>IFERROR(IF(INDEX(ID_Pivot!$B$2:$AD$602,MATCH($E5,ID_Pivot!$A$2:$A$602,0), MATCH(T$2,ID_Pivot!$B$1:$AD$1,0)) = 0, "YES", ""), "")</f>
        <v/>
      </c>
      <c r="U5" s="26" t="str">
        <f>IFERROR(IF(INDEX(ID_Pivot!$B$2:$AD$602,MATCH($E5,ID_Pivot!$A$2:$A$602,0), MATCH(U$2,ID_Pivot!$B$1:$AD$1,0)) = 0, "YES", ""), "")</f>
        <v/>
      </c>
      <c r="V5" s="26" t="str">
        <f>IFERROR(IF(INDEX(ID_Pivot!$B$2:$AD$602,MATCH($E5,ID_Pivot!$A$2:$A$602,0), MATCH(V$2,ID_Pivot!$B$1:$AD$1,0)) = 0, "YES", ""), "")</f>
        <v/>
      </c>
      <c r="W5" s="26" t="str">
        <f>IFERROR(IF(INDEX(ID_Pivot!$B$2:$AD$602,MATCH($E5,ID_Pivot!$A$2:$A$602,0), MATCH(W$2,ID_Pivot!$B$1:$AD$1,0)) = 0, "YES", ""), "")</f>
        <v/>
      </c>
      <c r="X5" s="26" t="str">
        <f>IFERROR(IF(INDEX(ID_Pivot!$B$2:$AD$602,MATCH($E5,ID_Pivot!$A$2:$A$602,0), MATCH(X$2,ID_Pivot!$B$1:$AD$1,0)) = 0, "YES", ""), "")</f>
        <v/>
      </c>
      <c r="Y5" s="26" t="str">
        <f>IFERROR(IF(INDEX(ID_Pivot!$B$2:$AD$602,MATCH($E5,ID_Pivot!$A$2:$A$602,0), MATCH(Y$2,ID_Pivot!$B$1:$AD$1,0)) = 0, "YES", ""), "")</f>
        <v/>
      </c>
      <c r="Z5" s="26" t="str">
        <f>IFERROR(IF(INDEX(ID_Pivot!$B$2:$AD$602,MATCH($E5,ID_Pivot!$A$2:$A$602,0), MATCH(Z$2,ID_Pivot!$B$1:$AD$1,0)) = 0, "YES", ""), "")</f>
        <v/>
      </c>
      <c r="AA5" s="26" t="str">
        <f>IFERROR(IF(INDEX(ID_Pivot!$B$2:$AD$602,MATCH($E5,ID_Pivot!$A$2:$A$602,0), MATCH(AA$2,ID_Pivot!$B$1:$AD$1,0)) = 0, "YES", ""), "")</f>
        <v/>
      </c>
      <c r="AB5" s="26" t="str">
        <f>IFERROR(IF(INDEX(ID_Pivot!$B$2:$AD$602,MATCH($E5,ID_Pivot!$A$2:$A$602,0), MATCH(AB$2,ID_Pivot!$B$1:$AD$1,0)) = 0, "YES", ""), "")</f>
        <v/>
      </c>
      <c r="AC5" s="26" t="str">
        <f>IFERROR(IF(INDEX(ID_Pivot!$B$2:$AD$602,MATCH($E5,ID_Pivot!$A$2:$A$602,0), MATCH(AC$2,ID_Pivot!$B$1:$AD$1,0)) = 0, "YES", ""), "")</f>
        <v/>
      </c>
      <c r="AD5" s="26" t="str">
        <f>IFERROR(IF(INDEX(ID_Pivot!$B$2:$AD$602,MATCH($E5,ID_Pivot!$A$2:$A$602,0), MATCH(AD$2,ID_Pivot!$B$1:$AD$1,0)) = 0, "YES", ""), "")</f>
        <v/>
      </c>
      <c r="AE5" s="26" t="str">
        <f>IFERROR(IF(INDEX(ID_Pivot!$B$2:$AD$602,MATCH($E5,ID_Pivot!$A$2:$A$602,0), MATCH(AE$2,ID_Pivot!$B$1:$AD$1,0)) = 0, "YES", ""), "")</f>
        <v/>
      </c>
      <c r="AF5" s="26" t="str">
        <f>IFERROR(IF(INDEX(ID_Pivot!$B$2:$AD$602,MATCH($E5,ID_Pivot!$A$2:$A$602,0), MATCH(AF$2,ID_Pivot!$B$1:$AD$1,0)) = 0, "YES", ""), "")</f>
        <v/>
      </c>
      <c r="AG5" s="26" t="str">
        <f>IFERROR(IF(INDEX(ID_Pivot!$B$2:$AD$602,MATCH($E5,ID_Pivot!$A$2:$A$602,0), MATCH(AG$2,ID_Pivot!$B$1:$AD$1,0)) = 0, "YES", ""), "")</f>
        <v/>
      </c>
      <c r="AH5" s="26" t="str">
        <f>IFERROR(IF(INDEX(ID_Pivot!$B$2:$AD$602,MATCH($E5,ID_Pivot!$A$2:$A$602,0), MATCH(AH$2,ID_Pivot!$B$1:$AD$1,0)) = 0, "YES", ""), "")</f>
        <v/>
      </c>
      <c r="AI5" s="26" t="str">
        <f>IFERROR(IF(INDEX(ID_Pivot!$B$2:$AD$602,MATCH($E5,ID_Pivot!$A$2:$A$602,0), MATCH(AI$2,ID_Pivot!$B$1:$AD$1,0)) = 0, "YES", ""), "")</f>
        <v/>
      </c>
      <c r="AJ5" s="26" t="str">
        <f>IFERROR(IF(INDEX(ID_Pivot!$B$2:$AD$602,MATCH($E5,ID_Pivot!$A$2:$A$602,0), MATCH(AJ$2,ID_Pivot!$B$1:$AD$1,0)) = 0, "YES", ""), "")</f>
        <v/>
      </c>
      <c r="AK5" s="26" t="str">
        <f>IFERROR(IF(INDEX(ID_Pivot!$B$2:$AD$602,MATCH($E5,ID_Pivot!$A$2:$A$602,0), MATCH(AK$2,ID_Pivot!$B$1:$AD$1,0)) = 0, "YES", ""), "")</f>
        <v/>
      </c>
      <c r="AL5" s="26" t="str">
        <f>IFERROR(IF(INDEX(ID_Pivot!$B$2:$AD$602,MATCH($E5,ID_Pivot!$A$2:$A$602,0), MATCH(AL$2,ID_Pivot!$B$1:$AD$1,0)) = 0, "YES", ""), "")</f>
        <v/>
      </c>
      <c r="AM5" s="20">
        <f t="shared" si="1"/>
        <v>0</v>
      </c>
    </row>
    <row r="6" spans="1:39">
      <c r="B6" s="34" t="s">
        <v>334</v>
      </c>
      <c r="C6" s="34" t="s">
        <v>342</v>
      </c>
      <c r="E6" s="36">
        <v>367980598</v>
      </c>
      <c r="F6" s="7" t="str">
        <f t="shared" si="0"/>
        <v>367980598_0</v>
      </c>
      <c r="G6" s="7"/>
      <c r="H6" s="34" t="s">
        <v>343</v>
      </c>
      <c r="I6" s="26" t="s">
        <v>13</v>
      </c>
      <c r="J6" s="26" t="str">
        <f>IFERROR(IF(INDEX(ID_Pivot!$B$2:$AD$602,MATCH($E6,ID_Pivot!$A$2:$A$602,0), MATCH(J$2,ID_Pivot!$B$1:$AD$1,0)) = 0, "YES", ""), "")</f>
        <v/>
      </c>
      <c r="K6" s="26" t="str">
        <f>IFERROR(IF(INDEX(ID_Pivot!$B$2:$AD$602,MATCH($E6,ID_Pivot!$A$2:$A$602,0), MATCH(K$2,ID_Pivot!$B$1:$AD$1,0)) = 0, "YES", ""), "")</f>
        <v/>
      </c>
      <c r="L6" s="26" t="str">
        <f>IFERROR(IF(INDEX(ID_Pivot!$B$2:$AD$602,MATCH($E6,ID_Pivot!$A$2:$A$602,0), MATCH(L$2,ID_Pivot!$B$1:$AD$1,0)) = 0, "YES", ""), "")</f>
        <v/>
      </c>
      <c r="M6" s="26" t="str">
        <f>IFERROR(IF(INDEX(ID_Pivot!$B$2:$AD$602,MATCH($E6,ID_Pivot!$A$2:$A$602,0), MATCH(M$2,ID_Pivot!$B$1:$AD$1,0)) = 0, "YES", ""), "")</f>
        <v/>
      </c>
      <c r="N6" s="26" t="str">
        <f>IFERROR(IF(INDEX(ID_Pivot!$B$2:$AD$602,MATCH($E6,ID_Pivot!$A$2:$A$602,0), MATCH(N$2,ID_Pivot!$B$1:$AD$1,0)) = 0, "YES", ""), "")</f>
        <v/>
      </c>
      <c r="O6" s="26" t="str">
        <f>IFERROR(IF(INDEX(ID_Pivot!$B$2:$AD$602,MATCH($E6,ID_Pivot!$A$2:$A$602,0), MATCH(O$2,ID_Pivot!$B$1:$AD$1,0)) = 0, "YES", ""), "")</f>
        <v/>
      </c>
      <c r="P6" s="26" t="str">
        <f>IFERROR(IF(INDEX(ID_Pivot!$B$2:$AD$602,MATCH($E6,ID_Pivot!$A$2:$A$602,0), MATCH(P$2,ID_Pivot!$B$1:$AD$1,0)) = 0, "YES", ""), "")</f>
        <v/>
      </c>
      <c r="Q6" s="26" t="str">
        <f>IFERROR(IF(INDEX(ID_Pivot!$B$2:$AD$602,MATCH($E6,ID_Pivot!$A$2:$A$602,0), MATCH(Q$2,ID_Pivot!$B$1:$AD$1,0)) = 0, "YES", ""), "")</f>
        <v/>
      </c>
      <c r="R6" s="26" t="str">
        <f>IFERROR(IF(INDEX(ID_Pivot!$B$2:$AD$602,MATCH($E6,ID_Pivot!$A$2:$A$602,0), MATCH(R$2,ID_Pivot!$B$1:$AD$1,0)) = 0, "YES", ""), "")</f>
        <v/>
      </c>
      <c r="S6" s="26" t="str">
        <f>IFERROR(IF(INDEX(ID_Pivot!$B$2:$AD$602,MATCH($E6,ID_Pivot!$A$2:$A$602,0), MATCH(S$2,ID_Pivot!$B$1:$AD$1,0)) = 0, "YES", ""), "")</f>
        <v/>
      </c>
      <c r="T6" s="26" t="str">
        <f>IFERROR(IF(INDEX(ID_Pivot!$B$2:$AD$602,MATCH($E6,ID_Pivot!$A$2:$A$602,0), MATCH(T$2,ID_Pivot!$B$1:$AD$1,0)) = 0, "YES", ""), "")</f>
        <v/>
      </c>
      <c r="U6" s="26" t="str">
        <f>IFERROR(IF(INDEX(ID_Pivot!$B$2:$AD$602,MATCH($E6,ID_Pivot!$A$2:$A$602,0), MATCH(U$2,ID_Pivot!$B$1:$AD$1,0)) = 0, "YES", ""), "")</f>
        <v/>
      </c>
      <c r="V6" s="26" t="str">
        <f>IFERROR(IF(INDEX(ID_Pivot!$B$2:$AD$602,MATCH($E6,ID_Pivot!$A$2:$A$602,0), MATCH(V$2,ID_Pivot!$B$1:$AD$1,0)) = 0, "YES", ""), "")</f>
        <v/>
      </c>
      <c r="W6" s="26" t="str">
        <f>IFERROR(IF(INDEX(ID_Pivot!$B$2:$AD$602,MATCH($E6,ID_Pivot!$A$2:$A$602,0), MATCH(W$2,ID_Pivot!$B$1:$AD$1,0)) = 0, "YES", ""), "")</f>
        <v/>
      </c>
      <c r="X6" s="26" t="str">
        <f>IFERROR(IF(INDEX(ID_Pivot!$B$2:$AD$602,MATCH($E6,ID_Pivot!$A$2:$A$602,0), MATCH(X$2,ID_Pivot!$B$1:$AD$1,0)) = 0, "YES", ""), "")</f>
        <v/>
      </c>
      <c r="Y6" s="26" t="str">
        <f>IFERROR(IF(INDEX(ID_Pivot!$B$2:$AD$602,MATCH($E6,ID_Pivot!$A$2:$A$602,0), MATCH(Y$2,ID_Pivot!$B$1:$AD$1,0)) = 0, "YES", ""), "")</f>
        <v/>
      </c>
      <c r="Z6" s="26" t="str">
        <f>IFERROR(IF(INDEX(ID_Pivot!$B$2:$AD$602,MATCH($E6,ID_Pivot!$A$2:$A$602,0), MATCH(Z$2,ID_Pivot!$B$1:$AD$1,0)) = 0, "YES", ""), "")</f>
        <v/>
      </c>
      <c r="AA6" s="26" t="str">
        <f>IFERROR(IF(INDEX(ID_Pivot!$B$2:$AD$602,MATCH($E6,ID_Pivot!$A$2:$A$602,0), MATCH(AA$2,ID_Pivot!$B$1:$AD$1,0)) = 0, "YES", ""), "")</f>
        <v/>
      </c>
      <c r="AB6" s="26" t="str">
        <f>IFERROR(IF(INDEX(ID_Pivot!$B$2:$AD$602,MATCH($E6,ID_Pivot!$A$2:$A$602,0), MATCH(AB$2,ID_Pivot!$B$1:$AD$1,0)) = 0, "YES", ""), "")</f>
        <v/>
      </c>
      <c r="AC6" s="26" t="str">
        <f>IFERROR(IF(INDEX(ID_Pivot!$B$2:$AD$602,MATCH($E6,ID_Pivot!$A$2:$A$602,0), MATCH(AC$2,ID_Pivot!$B$1:$AD$1,0)) = 0, "YES", ""), "")</f>
        <v/>
      </c>
      <c r="AD6" s="26" t="str">
        <f>IFERROR(IF(INDEX(ID_Pivot!$B$2:$AD$602,MATCH($E6,ID_Pivot!$A$2:$A$602,0), MATCH(AD$2,ID_Pivot!$B$1:$AD$1,0)) = 0, "YES", ""), "")</f>
        <v/>
      </c>
      <c r="AE6" s="26" t="str">
        <f>IFERROR(IF(INDEX(ID_Pivot!$B$2:$AD$602,MATCH($E6,ID_Pivot!$A$2:$A$602,0), MATCH(AE$2,ID_Pivot!$B$1:$AD$1,0)) = 0, "YES", ""), "")</f>
        <v/>
      </c>
      <c r="AF6" s="26" t="str">
        <f>IFERROR(IF(INDEX(ID_Pivot!$B$2:$AD$602,MATCH($E6,ID_Pivot!$A$2:$A$602,0), MATCH(AF$2,ID_Pivot!$B$1:$AD$1,0)) = 0, "YES", ""), "")</f>
        <v/>
      </c>
      <c r="AG6" s="26" t="str">
        <f>IFERROR(IF(INDEX(ID_Pivot!$B$2:$AD$602,MATCH($E6,ID_Pivot!$A$2:$A$602,0), MATCH(AG$2,ID_Pivot!$B$1:$AD$1,0)) = 0, "YES", ""), "")</f>
        <v/>
      </c>
      <c r="AH6" s="26" t="str">
        <f>IFERROR(IF(INDEX(ID_Pivot!$B$2:$AD$602,MATCH($E6,ID_Pivot!$A$2:$A$602,0), MATCH(AH$2,ID_Pivot!$B$1:$AD$1,0)) = 0, "YES", ""), "")</f>
        <v/>
      </c>
      <c r="AI6" s="26" t="str">
        <f>IFERROR(IF(INDEX(ID_Pivot!$B$2:$AD$602,MATCH($E6,ID_Pivot!$A$2:$A$602,0), MATCH(AI$2,ID_Pivot!$B$1:$AD$1,0)) = 0, "YES", ""), "")</f>
        <v/>
      </c>
      <c r="AJ6" s="26" t="str">
        <f>IFERROR(IF(INDEX(ID_Pivot!$B$2:$AD$602,MATCH($E6,ID_Pivot!$A$2:$A$602,0), MATCH(AJ$2,ID_Pivot!$B$1:$AD$1,0)) = 0, "YES", ""), "")</f>
        <v/>
      </c>
      <c r="AK6" s="26" t="str">
        <f>IFERROR(IF(INDEX(ID_Pivot!$B$2:$AD$602,MATCH($E6,ID_Pivot!$A$2:$A$602,0), MATCH(AK$2,ID_Pivot!$B$1:$AD$1,0)) = 0, "YES", ""), "")</f>
        <v/>
      </c>
      <c r="AL6" s="26" t="str">
        <f>IFERROR(IF(INDEX(ID_Pivot!$B$2:$AD$602,MATCH($E6,ID_Pivot!$A$2:$A$602,0), MATCH(AL$2,ID_Pivot!$B$1:$AD$1,0)) = 0, "YES", ""), "")</f>
        <v/>
      </c>
      <c r="AM6" s="20">
        <f t="shared" si="1"/>
        <v>0</v>
      </c>
    </row>
    <row r="7" spans="1:39">
      <c r="B7" s="34" t="s">
        <v>334</v>
      </c>
      <c r="C7" s="34" t="s">
        <v>344</v>
      </c>
      <c r="E7" s="34">
        <v>976680619</v>
      </c>
      <c r="F7" s="7" t="str">
        <f t="shared" si="0"/>
        <v>976680619_0</v>
      </c>
      <c r="G7" s="7"/>
      <c r="H7" s="34" t="s">
        <v>345</v>
      </c>
      <c r="I7" s="26" t="s">
        <v>13</v>
      </c>
      <c r="J7" s="26" t="str">
        <f>IFERROR(IF(INDEX(ID_Pivot!$B$2:$AD$602,MATCH($E7,ID_Pivot!$A$2:$A$602,0), MATCH(J$2,ID_Pivot!$B$1:$AD$1,0)) = 0, "YES", ""), "")</f>
        <v/>
      </c>
      <c r="K7" s="26" t="str">
        <f>IFERROR(IF(INDEX(ID_Pivot!$B$2:$AD$602,MATCH($E7,ID_Pivot!$A$2:$A$602,0), MATCH(K$2,ID_Pivot!$B$1:$AD$1,0)) = 0, "YES", ""), "")</f>
        <v/>
      </c>
      <c r="L7" s="26" t="str">
        <f>IFERROR(IF(INDEX(ID_Pivot!$B$2:$AD$602,MATCH($E7,ID_Pivot!$A$2:$A$602,0), MATCH(L$2,ID_Pivot!$B$1:$AD$1,0)) = 0, "YES", ""), "")</f>
        <v/>
      </c>
      <c r="M7" s="26" t="str">
        <f>IFERROR(IF(INDEX(ID_Pivot!$B$2:$AD$602,MATCH($E7,ID_Pivot!$A$2:$A$602,0), MATCH(M$2,ID_Pivot!$B$1:$AD$1,0)) = 0, "YES", ""), "")</f>
        <v/>
      </c>
      <c r="N7" s="26" t="str">
        <f>IFERROR(IF(INDEX(ID_Pivot!$B$2:$AD$602,MATCH($E7,ID_Pivot!$A$2:$A$602,0), MATCH(N$2,ID_Pivot!$B$1:$AD$1,0)) = 0, "YES", ""), "")</f>
        <v/>
      </c>
      <c r="O7" s="26" t="str">
        <f>IFERROR(IF(INDEX(ID_Pivot!$B$2:$AD$602,MATCH($E7,ID_Pivot!$A$2:$A$602,0), MATCH(O$2,ID_Pivot!$B$1:$AD$1,0)) = 0, "YES", ""), "")</f>
        <v/>
      </c>
      <c r="P7" s="26" t="str">
        <f>IFERROR(IF(INDEX(ID_Pivot!$B$2:$AD$602,MATCH($E7,ID_Pivot!$A$2:$A$602,0), MATCH(P$2,ID_Pivot!$B$1:$AD$1,0)) = 0, "YES", ""), "")</f>
        <v/>
      </c>
      <c r="Q7" s="26" t="str">
        <f>IFERROR(IF(INDEX(ID_Pivot!$B$2:$AD$602,MATCH($E7,ID_Pivot!$A$2:$A$602,0), MATCH(Q$2,ID_Pivot!$B$1:$AD$1,0)) = 0, "YES", ""), "")</f>
        <v/>
      </c>
      <c r="R7" s="26" t="str">
        <f>IFERROR(IF(INDEX(ID_Pivot!$B$2:$AD$602,MATCH($E7,ID_Pivot!$A$2:$A$602,0), MATCH(R$2,ID_Pivot!$B$1:$AD$1,0)) = 0, "YES", ""), "")</f>
        <v/>
      </c>
      <c r="S7" s="26" t="str">
        <f>IFERROR(IF(INDEX(ID_Pivot!$B$2:$AD$602,MATCH($E7,ID_Pivot!$A$2:$A$602,0), MATCH(S$2,ID_Pivot!$B$1:$AD$1,0)) = 0, "YES", ""), "")</f>
        <v/>
      </c>
      <c r="T7" s="26" t="str">
        <f>IFERROR(IF(INDEX(ID_Pivot!$B$2:$AD$602,MATCH($E7,ID_Pivot!$A$2:$A$602,0), MATCH(T$2,ID_Pivot!$B$1:$AD$1,0)) = 0, "YES", ""), "")</f>
        <v/>
      </c>
      <c r="U7" s="26" t="str">
        <f>IFERROR(IF(INDEX(ID_Pivot!$B$2:$AD$602,MATCH($E7,ID_Pivot!$A$2:$A$602,0), MATCH(U$2,ID_Pivot!$B$1:$AD$1,0)) = 0, "YES", ""), "")</f>
        <v/>
      </c>
      <c r="V7" s="26" t="str">
        <f>IFERROR(IF(INDEX(ID_Pivot!$B$2:$AD$602,MATCH($E7,ID_Pivot!$A$2:$A$602,0), MATCH(V$2,ID_Pivot!$B$1:$AD$1,0)) = 0, "YES", ""), "")</f>
        <v/>
      </c>
      <c r="W7" s="26" t="str">
        <f>IFERROR(IF(INDEX(ID_Pivot!$B$2:$AD$602,MATCH($E7,ID_Pivot!$A$2:$A$602,0), MATCH(W$2,ID_Pivot!$B$1:$AD$1,0)) = 0, "YES", ""), "")</f>
        <v/>
      </c>
      <c r="X7" s="26" t="str">
        <f>IFERROR(IF(INDEX(ID_Pivot!$B$2:$AD$602,MATCH($E7,ID_Pivot!$A$2:$A$602,0), MATCH(X$2,ID_Pivot!$B$1:$AD$1,0)) = 0, "YES", ""), "")</f>
        <v/>
      </c>
      <c r="Y7" s="26" t="str">
        <f>IFERROR(IF(INDEX(ID_Pivot!$B$2:$AD$602,MATCH($E7,ID_Pivot!$A$2:$A$602,0), MATCH(Y$2,ID_Pivot!$B$1:$AD$1,0)) = 0, "YES", ""), "")</f>
        <v/>
      </c>
      <c r="Z7" s="26" t="str">
        <f>IFERROR(IF(INDEX(ID_Pivot!$B$2:$AD$602,MATCH($E7,ID_Pivot!$A$2:$A$602,0), MATCH(Z$2,ID_Pivot!$B$1:$AD$1,0)) = 0, "YES", ""), "")</f>
        <v/>
      </c>
      <c r="AA7" s="26" t="str">
        <f>IFERROR(IF(INDEX(ID_Pivot!$B$2:$AD$602,MATCH($E7,ID_Pivot!$A$2:$A$602,0), MATCH(AA$2,ID_Pivot!$B$1:$AD$1,0)) = 0, "YES", ""), "")</f>
        <v/>
      </c>
      <c r="AB7" s="26" t="str">
        <f>IFERROR(IF(INDEX(ID_Pivot!$B$2:$AD$602,MATCH($E7,ID_Pivot!$A$2:$A$602,0), MATCH(AB$2,ID_Pivot!$B$1:$AD$1,0)) = 0, "YES", ""), "")</f>
        <v/>
      </c>
      <c r="AC7" s="26" t="str">
        <f>IFERROR(IF(INDEX(ID_Pivot!$B$2:$AD$602,MATCH($E7,ID_Pivot!$A$2:$A$602,0), MATCH(AC$2,ID_Pivot!$B$1:$AD$1,0)) = 0, "YES", ""), "")</f>
        <v/>
      </c>
      <c r="AD7" s="26" t="str">
        <f>IFERROR(IF(INDEX(ID_Pivot!$B$2:$AD$602,MATCH($E7,ID_Pivot!$A$2:$A$602,0), MATCH(AD$2,ID_Pivot!$B$1:$AD$1,0)) = 0, "YES", ""), "")</f>
        <v/>
      </c>
      <c r="AE7" s="26" t="str">
        <f>IFERROR(IF(INDEX(ID_Pivot!$B$2:$AD$602,MATCH($E7,ID_Pivot!$A$2:$A$602,0), MATCH(AE$2,ID_Pivot!$B$1:$AD$1,0)) = 0, "YES", ""), "")</f>
        <v/>
      </c>
      <c r="AF7" s="26" t="str">
        <f>IFERROR(IF(INDEX(ID_Pivot!$B$2:$AD$602,MATCH($E7,ID_Pivot!$A$2:$A$602,0), MATCH(AF$2,ID_Pivot!$B$1:$AD$1,0)) = 0, "YES", ""), "")</f>
        <v/>
      </c>
      <c r="AG7" s="26" t="str">
        <f>IFERROR(IF(INDEX(ID_Pivot!$B$2:$AD$602,MATCH($E7,ID_Pivot!$A$2:$A$602,0), MATCH(AG$2,ID_Pivot!$B$1:$AD$1,0)) = 0, "YES", ""), "")</f>
        <v/>
      </c>
      <c r="AH7" s="26" t="str">
        <f>IFERROR(IF(INDEX(ID_Pivot!$B$2:$AD$602,MATCH($E7,ID_Pivot!$A$2:$A$602,0), MATCH(AH$2,ID_Pivot!$B$1:$AD$1,0)) = 0, "YES", ""), "")</f>
        <v/>
      </c>
      <c r="AI7" s="26" t="str">
        <f>IFERROR(IF(INDEX(ID_Pivot!$B$2:$AD$602,MATCH($E7,ID_Pivot!$A$2:$A$602,0), MATCH(AI$2,ID_Pivot!$B$1:$AD$1,0)) = 0, "YES", ""), "")</f>
        <v/>
      </c>
      <c r="AJ7" s="26" t="str">
        <f>IFERROR(IF(INDEX(ID_Pivot!$B$2:$AD$602,MATCH($E7,ID_Pivot!$A$2:$A$602,0), MATCH(AJ$2,ID_Pivot!$B$1:$AD$1,0)) = 0, "YES", ""), "")</f>
        <v/>
      </c>
      <c r="AK7" s="26" t="str">
        <f>IFERROR(IF(INDEX(ID_Pivot!$B$2:$AD$602,MATCH($E7,ID_Pivot!$A$2:$A$602,0), MATCH(AK$2,ID_Pivot!$B$1:$AD$1,0)) = 0, "YES", ""), "")</f>
        <v/>
      </c>
      <c r="AL7" s="26" t="str">
        <f>IFERROR(IF(INDEX(ID_Pivot!$B$2:$AD$602,MATCH($E7,ID_Pivot!$A$2:$A$602,0), MATCH(AL$2,ID_Pivot!$B$1:$AD$1,0)) = 0, "YES", ""), "")</f>
        <v/>
      </c>
      <c r="AM7" s="20">
        <f t="shared" si="1"/>
        <v>0</v>
      </c>
    </row>
    <row r="8" spans="1:39">
      <c r="B8" s="34" t="s">
        <v>334</v>
      </c>
      <c r="C8" s="34" t="s">
        <v>344</v>
      </c>
      <c r="E8" s="34">
        <v>976680677</v>
      </c>
      <c r="F8" s="7" t="str">
        <f t="shared" si="0"/>
        <v>976680677_0</v>
      </c>
      <c r="G8" s="7"/>
      <c r="H8" s="34" t="s">
        <v>346</v>
      </c>
      <c r="I8" s="26" t="s">
        <v>13</v>
      </c>
      <c r="J8" s="26" t="str">
        <f>IFERROR(IF(INDEX(ID_Pivot!$B$2:$AD$602,MATCH($E8,ID_Pivot!$A$2:$A$602,0), MATCH(J$2,ID_Pivot!$B$1:$AD$1,0)) = 0, "YES", ""), "")</f>
        <v/>
      </c>
      <c r="K8" s="26" t="str">
        <f>IFERROR(IF(INDEX(ID_Pivot!$B$2:$AD$602,MATCH($E8,ID_Pivot!$A$2:$A$602,0), MATCH(K$2,ID_Pivot!$B$1:$AD$1,0)) = 0, "YES", ""), "")</f>
        <v/>
      </c>
      <c r="L8" s="26" t="str">
        <f>IFERROR(IF(INDEX(ID_Pivot!$B$2:$AD$602,MATCH($E8,ID_Pivot!$A$2:$A$602,0), MATCH(L$2,ID_Pivot!$B$1:$AD$1,0)) = 0, "YES", ""), "")</f>
        <v/>
      </c>
      <c r="M8" s="26" t="str">
        <f>IFERROR(IF(INDEX(ID_Pivot!$B$2:$AD$602,MATCH($E8,ID_Pivot!$A$2:$A$602,0), MATCH(M$2,ID_Pivot!$B$1:$AD$1,0)) = 0, "YES", ""), "")</f>
        <v/>
      </c>
      <c r="N8" s="26" t="str">
        <f>IFERROR(IF(INDEX(ID_Pivot!$B$2:$AD$602,MATCH($E8,ID_Pivot!$A$2:$A$602,0), MATCH(N$2,ID_Pivot!$B$1:$AD$1,0)) = 0, "YES", ""), "")</f>
        <v/>
      </c>
      <c r="O8" s="26" t="str">
        <f>IFERROR(IF(INDEX(ID_Pivot!$B$2:$AD$602,MATCH($E8,ID_Pivot!$A$2:$A$602,0), MATCH(O$2,ID_Pivot!$B$1:$AD$1,0)) = 0, "YES", ""), "")</f>
        <v/>
      </c>
      <c r="P8" s="26" t="str">
        <f>IFERROR(IF(INDEX(ID_Pivot!$B$2:$AD$602,MATCH($E8,ID_Pivot!$A$2:$A$602,0), MATCH(P$2,ID_Pivot!$B$1:$AD$1,0)) = 0, "YES", ""), "")</f>
        <v/>
      </c>
      <c r="Q8" s="26" t="str">
        <f>IFERROR(IF(INDEX(ID_Pivot!$B$2:$AD$602,MATCH($E8,ID_Pivot!$A$2:$A$602,0), MATCH(Q$2,ID_Pivot!$B$1:$AD$1,0)) = 0, "YES", ""), "")</f>
        <v/>
      </c>
      <c r="R8" s="26" t="str">
        <f>IFERROR(IF(INDEX(ID_Pivot!$B$2:$AD$602,MATCH($E8,ID_Pivot!$A$2:$A$602,0), MATCH(R$2,ID_Pivot!$B$1:$AD$1,0)) = 0, "YES", ""), "")</f>
        <v/>
      </c>
      <c r="S8" s="26" t="str">
        <f>IFERROR(IF(INDEX(ID_Pivot!$B$2:$AD$602,MATCH($E8,ID_Pivot!$A$2:$A$602,0), MATCH(S$2,ID_Pivot!$B$1:$AD$1,0)) = 0, "YES", ""), "")</f>
        <v/>
      </c>
      <c r="T8" s="26" t="str">
        <f>IFERROR(IF(INDEX(ID_Pivot!$B$2:$AD$602,MATCH($E8,ID_Pivot!$A$2:$A$602,0), MATCH(T$2,ID_Pivot!$B$1:$AD$1,0)) = 0, "YES", ""), "")</f>
        <v/>
      </c>
      <c r="U8" s="26" t="str">
        <f>IFERROR(IF(INDEX(ID_Pivot!$B$2:$AD$602,MATCH($E8,ID_Pivot!$A$2:$A$602,0), MATCH(U$2,ID_Pivot!$B$1:$AD$1,0)) = 0, "YES", ""), "")</f>
        <v/>
      </c>
      <c r="V8" s="26" t="str">
        <f>IFERROR(IF(INDEX(ID_Pivot!$B$2:$AD$602,MATCH($E8,ID_Pivot!$A$2:$A$602,0), MATCH(V$2,ID_Pivot!$B$1:$AD$1,0)) = 0, "YES", ""), "")</f>
        <v/>
      </c>
      <c r="W8" s="26" t="str">
        <f>IFERROR(IF(INDEX(ID_Pivot!$B$2:$AD$602,MATCH($E8,ID_Pivot!$A$2:$A$602,0), MATCH(W$2,ID_Pivot!$B$1:$AD$1,0)) = 0, "YES", ""), "")</f>
        <v/>
      </c>
      <c r="X8" s="26" t="str">
        <f>IFERROR(IF(INDEX(ID_Pivot!$B$2:$AD$602,MATCH($E8,ID_Pivot!$A$2:$A$602,0), MATCH(X$2,ID_Pivot!$B$1:$AD$1,0)) = 0, "YES", ""), "")</f>
        <v/>
      </c>
      <c r="Y8" s="26" t="str">
        <f>IFERROR(IF(INDEX(ID_Pivot!$B$2:$AD$602,MATCH($E8,ID_Pivot!$A$2:$A$602,0), MATCH(Y$2,ID_Pivot!$B$1:$AD$1,0)) = 0, "YES", ""), "")</f>
        <v/>
      </c>
      <c r="Z8" s="26" t="str">
        <f>IFERROR(IF(INDEX(ID_Pivot!$B$2:$AD$602,MATCH($E8,ID_Pivot!$A$2:$A$602,0), MATCH(Z$2,ID_Pivot!$B$1:$AD$1,0)) = 0, "YES", ""), "")</f>
        <v/>
      </c>
      <c r="AA8" s="26" t="str">
        <f>IFERROR(IF(INDEX(ID_Pivot!$B$2:$AD$602,MATCH($E8,ID_Pivot!$A$2:$A$602,0), MATCH(AA$2,ID_Pivot!$B$1:$AD$1,0)) = 0, "YES", ""), "")</f>
        <v/>
      </c>
      <c r="AB8" s="26" t="str">
        <f>IFERROR(IF(INDEX(ID_Pivot!$B$2:$AD$602,MATCH($E8,ID_Pivot!$A$2:$A$602,0), MATCH(AB$2,ID_Pivot!$B$1:$AD$1,0)) = 0, "YES", ""), "")</f>
        <v/>
      </c>
      <c r="AC8" s="26" t="str">
        <f>IFERROR(IF(INDEX(ID_Pivot!$B$2:$AD$602,MATCH($E8,ID_Pivot!$A$2:$A$602,0), MATCH(AC$2,ID_Pivot!$B$1:$AD$1,0)) = 0, "YES", ""), "")</f>
        <v/>
      </c>
      <c r="AD8" s="26" t="str">
        <f>IFERROR(IF(INDEX(ID_Pivot!$B$2:$AD$602,MATCH($E8,ID_Pivot!$A$2:$A$602,0), MATCH(AD$2,ID_Pivot!$B$1:$AD$1,0)) = 0, "YES", ""), "")</f>
        <v/>
      </c>
      <c r="AE8" s="26" t="str">
        <f>IFERROR(IF(INDEX(ID_Pivot!$B$2:$AD$602,MATCH($E8,ID_Pivot!$A$2:$A$602,0), MATCH(AE$2,ID_Pivot!$B$1:$AD$1,0)) = 0, "YES", ""), "")</f>
        <v/>
      </c>
      <c r="AF8" s="26" t="str">
        <f>IFERROR(IF(INDEX(ID_Pivot!$B$2:$AD$602,MATCH($E8,ID_Pivot!$A$2:$A$602,0), MATCH(AF$2,ID_Pivot!$B$1:$AD$1,0)) = 0, "YES", ""), "")</f>
        <v/>
      </c>
      <c r="AG8" s="26" t="str">
        <f>IFERROR(IF(INDEX(ID_Pivot!$B$2:$AD$602,MATCH($E8,ID_Pivot!$A$2:$A$602,0), MATCH(AG$2,ID_Pivot!$B$1:$AD$1,0)) = 0, "YES", ""), "")</f>
        <v/>
      </c>
      <c r="AH8" s="26" t="str">
        <f>IFERROR(IF(INDEX(ID_Pivot!$B$2:$AD$602,MATCH($E8,ID_Pivot!$A$2:$A$602,0), MATCH(AH$2,ID_Pivot!$B$1:$AD$1,0)) = 0, "YES", ""), "")</f>
        <v/>
      </c>
      <c r="AI8" s="26" t="str">
        <f>IFERROR(IF(INDEX(ID_Pivot!$B$2:$AD$602,MATCH($E8,ID_Pivot!$A$2:$A$602,0), MATCH(AI$2,ID_Pivot!$B$1:$AD$1,0)) = 0, "YES", ""), "")</f>
        <v/>
      </c>
      <c r="AJ8" s="26" t="str">
        <f>IFERROR(IF(INDEX(ID_Pivot!$B$2:$AD$602,MATCH($E8,ID_Pivot!$A$2:$A$602,0), MATCH(AJ$2,ID_Pivot!$B$1:$AD$1,0)) = 0, "YES", ""), "")</f>
        <v/>
      </c>
      <c r="AK8" s="26" t="str">
        <f>IFERROR(IF(INDEX(ID_Pivot!$B$2:$AD$602,MATCH($E8,ID_Pivot!$A$2:$A$602,0), MATCH(AK$2,ID_Pivot!$B$1:$AD$1,0)) = 0, "YES", ""), "")</f>
        <v/>
      </c>
      <c r="AL8" s="26" t="str">
        <f>IFERROR(IF(INDEX(ID_Pivot!$B$2:$AD$602,MATCH($E8,ID_Pivot!$A$2:$A$602,0), MATCH(AL$2,ID_Pivot!$B$1:$AD$1,0)) = 0, "YES", ""), "")</f>
        <v/>
      </c>
      <c r="AM8" s="20">
        <f t="shared" si="1"/>
        <v>0</v>
      </c>
    </row>
    <row r="9" spans="1:39">
      <c r="B9" s="34" t="s">
        <v>334</v>
      </c>
      <c r="C9" s="34" t="s">
        <v>344</v>
      </c>
      <c r="E9" s="34">
        <v>1026004992</v>
      </c>
      <c r="F9" s="7" t="str">
        <f t="shared" si="0"/>
        <v>1026004992_0</v>
      </c>
      <c r="G9" s="7"/>
      <c r="H9" s="34" t="s">
        <v>347</v>
      </c>
      <c r="I9" s="26" t="s">
        <v>13</v>
      </c>
      <c r="J9" s="26" t="str">
        <f>IFERROR(IF(INDEX(ID_Pivot!$B$2:$AD$602,MATCH($E9,ID_Pivot!$A$2:$A$602,0), MATCH(J$2,ID_Pivot!$B$1:$AD$1,0)) = 0, "YES", ""), "")</f>
        <v/>
      </c>
      <c r="K9" s="26" t="str">
        <f>IFERROR(IF(INDEX(ID_Pivot!$B$2:$AD$602,MATCH($E9,ID_Pivot!$A$2:$A$602,0), MATCH(K$2,ID_Pivot!$B$1:$AD$1,0)) = 0, "YES", ""), "")</f>
        <v/>
      </c>
      <c r="L9" s="26" t="str">
        <f>IFERROR(IF(INDEX(ID_Pivot!$B$2:$AD$602,MATCH($E9,ID_Pivot!$A$2:$A$602,0), MATCH(L$2,ID_Pivot!$B$1:$AD$1,0)) = 0, "YES", ""), "")</f>
        <v/>
      </c>
      <c r="M9" s="26" t="str">
        <f>IFERROR(IF(INDEX(ID_Pivot!$B$2:$AD$602,MATCH($E9,ID_Pivot!$A$2:$A$602,0), MATCH(M$2,ID_Pivot!$B$1:$AD$1,0)) = 0, "YES", ""), "")</f>
        <v/>
      </c>
      <c r="N9" s="26" t="str">
        <f>IFERROR(IF(INDEX(ID_Pivot!$B$2:$AD$602,MATCH($E9,ID_Pivot!$A$2:$A$602,0), MATCH(N$2,ID_Pivot!$B$1:$AD$1,0)) = 0, "YES", ""), "")</f>
        <v/>
      </c>
      <c r="O9" s="26" t="str">
        <f>IFERROR(IF(INDEX(ID_Pivot!$B$2:$AD$602,MATCH($E9,ID_Pivot!$A$2:$A$602,0), MATCH(O$2,ID_Pivot!$B$1:$AD$1,0)) = 0, "YES", ""), "")</f>
        <v/>
      </c>
      <c r="P9" s="26" t="str">
        <f>IFERROR(IF(INDEX(ID_Pivot!$B$2:$AD$602,MATCH($E9,ID_Pivot!$A$2:$A$602,0), MATCH(P$2,ID_Pivot!$B$1:$AD$1,0)) = 0, "YES", ""), "")</f>
        <v/>
      </c>
      <c r="Q9" s="26" t="str">
        <f>IFERROR(IF(INDEX(ID_Pivot!$B$2:$AD$602,MATCH($E9,ID_Pivot!$A$2:$A$602,0), MATCH(Q$2,ID_Pivot!$B$1:$AD$1,0)) = 0, "YES", ""), "")</f>
        <v/>
      </c>
      <c r="R9" s="26" t="str">
        <f>IFERROR(IF(INDEX(ID_Pivot!$B$2:$AD$602,MATCH($E9,ID_Pivot!$A$2:$A$602,0), MATCH(R$2,ID_Pivot!$B$1:$AD$1,0)) = 0, "YES", ""), "")</f>
        <v/>
      </c>
      <c r="S9" s="26" t="str">
        <f>IFERROR(IF(INDEX(ID_Pivot!$B$2:$AD$602,MATCH($E9,ID_Pivot!$A$2:$A$602,0), MATCH(S$2,ID_Pivot!$B$1:$AD$1,0)) = 0, "YES", ""), "")</f>
        <v/>
      </c>
      <c r="T9" s="26" t="str">
        <f>IFERROR(IF(INDEX(ID_Pivot!$B$2:$AD$602,MATCH($E9,ID_Pivot!$A$2:$A$602,0), MATCH(T$2,ID_Pivot!$B$1:$AD$1,0)) = 0, "YES", ""), "")</f>
        <v/>
      </c>
      <c r="U9" s="26" t="str">
        <f>IFERROR(IF(INDEX(ID_Pivot!$B$2:$AD$602,MATCH($E9,ID_Pivot!$A$2:$A$602,0), MATCH(U$2,ID_Pivot!$B$1:$AD$1,0)) = 0, "YES", ""), "")</f>
        <v/>
      </c>
      <c r="V9" s="26" t="str">
        <f>IFERROR(IF(INDEX(ID_Pivot!$B$2:$AD$602,MATCH($E9,ID_Pivot!$A$2:$A$602,0), MATCH(V$2,ID_Pivot!$B$1:$AD$1,0)) = 0, "YES", ""), "")</f>
        <v/>
      </c>
      <c r="W9" s="26" t="str">
        <f>IFERROR(IF(INDEX(ID_Pivot!$B$2:$AD$602,MATCH($E9,ID_Pivot!$A$2:$A$602,0), MATCH(W$2,ID_Pivot!$B$1:$AD$1,0)) = 0, "YES", ""), "")</f>
        <v/>
      </c>
      <c r="X9" s="26" t="str">
        <f>IFERROR(IF(INDEX(ID_Pivot!$B$2:$AD$602,MATCH($E9,ID_Pivot!$A$2:$A$602,0), MATCH(X$2,ID_Pivot!$B$1:$AD$1,0)) = 0, "YES", ""), "")</f>
        <v/>
      </c>
      <c r="Y9" s="26" t="str">
        <f>IFERROR(IF(INDEX(ID_Pivot!$B$2:$AD$602,MATCH($E9,ID_Pivot!$A$2:$A$602,0), MATCH(Y$2,ID_Pivot!$B$1:$AD$1,0)) = 0, "YES", ""), "")</f>
        <v/>
      </c>
      <c r="Z9" s="26" t="str">
        <f>IFERROR(IF(INDEX(ID_Pivot!$B$2:$AD$602,MATCH($E9,ID_Pivot!$A$2:$A$602,0), MATCH(Z$2,ID_Pivot!$B$1:$AD$1,0)) = 0, "YES", ""), "")</f>
        <v/>
      </c>
      <c r="AA9" s="26" t="str">
        <f>IFERROR(IF(INDEX(ID_Pivot!$B$2:$AD$602,MATCH($E9,ID_Pivot!$A$2:$A$602,0), MATCH(AA$2,ID_Pivot!$B$1:$AD$1,0)) = 0, "YES", ""), "")</f>
        <v/>
      </c>
      <c r="AB9" s="26" t="str">
        <f>IFERROR(IF(INDEX(ID_Pivot!$B$2:$AD$602,MATCH($E9,ID_Pivot!$A$2:$A$602,0), MATCH(AB$2,ID_Pivot!$B$1:$AD$1,0)) = 0, "YES", ""), "")</f>
        <v/>
      </c>
      <c r="AC9" s="26" t="str">
        <f>IFERROR(IF(INDEX(ID_Pivot!$B$2:$AD$602,MATCH($E9,ID_Pivot!$A$2:$A$602,0), MATCH(AC$2,ID_Pivot!$B$1:$AD$1,0)) = 0, "YES", ""), "")</f>
        <v/>
      </c>
      <c r="AD9" s="26" t="str">
        <f>IFERROR(IF(INDEX(ID_Pivot!$B$2:$AD$602,MATCH($E9,ID_Pivot!$A$2:$A$602,0), MATCH(AD$2,ID_Pivot!$B$1:$AD$1,0)) = 0, "YES", ""), "")</f>
        <v/>
      </c>
      <c r="AE9" s="26" t="str">
        <f>IFERROR(IF(INDEX(ID_Pivot!$B$2:$AD$602,MATCH($E9,ID_Pivot!$A$2:$A$602,0), MATCH(AE$2,ID_Pivot!$B$1:$AD$1,0)) = 0, "YES", ""), "")</f>
        <v/>
      </c>
      <c r="AF9" s="26" t="str">
        <f>IFERROR(IF(INDEX(ID_Pivot!$B$2:$AD$602,MATCH($E9,ID_Pivot!$A$2:$A$602,0), MATCH(AF$2,ID_Pivot!$B$1:$AD$1,0)) = 0, "YES", ""), "")</f>
        <v/>
      </c>
      <c r="AG9" s="26" t="str">
        <f>IFERROR(IF(INDEX(ID_Pivot!$B$2:$AD$602,MATCH($E9,ID_Pivot!$A$2:$A$602,0), MATCH(AG$2,ID_Pivot!$B$1:$AD$1,0)) = 0, "YES", ""), "")</f>
        <v/>
      </c>
      <c r="AH9" s="26" t="str">
        <f>IFERROR(IF(INDEX(ID_Pivot!$B$2:$AD$602,MATCH($E9,ID_Pivot!$A$2:$A$602,0), MATCH(AH$2,ID_Pivot!$B$1:$AD$1,0)) = 0, "YES", ""), "")</f>
        <v/>
      </c>
      <c r="AI9" s="26" t="str">
        <f>IFERROR(IF(INDEX(ID_Pivot!$B$2:$AD$602,MATCH($E9,ID_Pivot!$A$2:$A$602,0), MATCH(AI$2,ID_Pivot!$B$1:$AD$1,0)) = 0, "YES", ""), "")</f>
        <v/>
      </c>
      <c r="AJ9" s="26" t="str">
        <f>IFERROR(IF(INDEX(ID_Pivot!$B$2:$AD$602,MATCH($E9,ID_Pivot!$A$2:$A$602,0), MATCH(AJ$2,ID_Pivot!$B$1:$AD$1,0)) = 0, "YES", ""), "")</f>
        <v/>
      </c>
      <c r="AK9" s="26" t="str">
        <f>IFERROR(IF(INDEX(ID_Pivot!$B$2:$AD$602,MATCH($E9,ID_Pivot!$A$2:$A$602,0), MATCH(AK$2,ID_Pivot!$B$1:$AD$1,0)) = 0, "YES", ""), "")</f>
        <v/>
      </c>
      <c r="AL9" s="26" t="str">
        <f>IFERROR(IF(INDEX(ID_Pivot!$B$2:$AD$602,MATCH($E9,ID_Pivot!$A$2:$A$602,0), MATCH(AL$2,ID_Pivot!$B$1:$AD$1,0)) = 0, "YES", ""), "")</f>
        <v/>
      </c>
      <c r="AM9" s="20">
        <f t="shared" si="1"/>
        <v>0</v>
      </c>
    </row>
    <row r="10" spans="1:39">
      <c r="B10" s="34" t="s">
        <v>334</v>
      </c>
      <c r="C10" s="34" t="s">
        <v>344</v>
      </c>
      <c r="E10" s="34">
        <v>976680659</v>
      </c>
      <c r="F10" s="7" t="str">
        <f t="shared" si="0"/>
        <v>976680659_0</v>
      </c>
      <c r="G10" s="7"/>
      <c r="H10" s="34" t="s">
        <v>348</v>
      </c>
      <c r="I10" s="26" t="s">
        <v>13</v>
      </c>
      <c r="J10" s="26" t="str">
        <f>IFERROR(IF(INDEX(ID_Pivot!$B$2:$AD$602,MATCH($E10,ID_Pivot!$A$2:$A$602,0), MATCH(J$2,ID_Pivot!$B$1:$AD$1,0)) = 0, "YES", ""), "")</f>
        <v/>
      </c>
      <c r="K10" s="26" t="str">
        <f>IFERROR(IF(INDEX(ID_Pivot!$B$2:$AD$602,MATCH($E10,ID_Pivot!$A$2:$A$602,0), MATCH(K$2,ID_Pivot!$B$1:$AD$1,0)) = 0, "YES", ""), "")</f>
        <v/>
      </c>
      <c r="L10" s="26" t="str">
        <f>IFERROR(IF(INDEX(ID_Pivot!$B$2:$AD$602,MATCH($E10,ID_Pivot!$A$2:$A$602,0), MATCH(L$2,ID_Pivot!$B$1:$AD$1,0)) = 0, "YES", ""), "")</f>
        <v/>
      </c>
      <c r="M10" s="26" t="str">
        <f>IFERROR(IF(INDEX(ID_Pivot!$B$2:$AD$602,MATCH($E10,ID_Pivot!$A$2:$A$602,0), MATCH(M$2,ID_Pivot!$B$1:$AD$1,0)) = 0, "YES", ""), "")</f>
        <v/>
      </c>
      <c r="N10" s="26" t="str">
        <f>IFERROR(IF(INDEX(ID_Pivot!$B$2:$AD$602,MATCH($E10,ID_Pivot!$A$2:$A$602,0), MATCH(N$2,ID_Pivot!$B$1:$AD$1,0)) = 0, "YES", ""), "")</f>
        <v/>
      </c>
      <c r="O10" s="26" t="str">
        <f>IFERROR(IF(INDEX(ID_Pivot!$B$2:$AD$602,MATCH($E10,ID_Pivot!$A$2:$A$602,0), MATCH(O$2,ID_Pivot!$B$1:$AD$1,0)) = 0, "YES", ""), "")</f>
        <v/>
      </c>
      <c r="P10" s="26" t="str">
        <f>IFERROR(IF(INDEX(ID_Pivot!$B$2:$AD$602,MATCH($E10,ID_Pivot!$A$2:$A$602,0), MATCH(P$2,ID_Pivot!$B$1:$AD$1,0)) = 0, "YES", ""), "")</f>
        <v/>
      </c>
      <c r="Q10" s="26" t="str">
        <f>IFERROR(IF(INDEX(ID_Pivot!$B$2:$AD$602,MATCH($E10,ID_Pivot!$A$2:$A$602,0), MATCH(Q$2,ID_Pivot!$B$1:$AD$1,0)) = 0, "YES", ""), "")</f>
        <v/>
      </c>
      <c r="R10" s="26" t="str">
        <f>IFERROR(IF(INDEX(ID_Pivot!$B$2:$AD$602,MATCH($E10,ID_Pivot!$A$2:$A$602,0), MATCH(R$2,ID_Pivot!$B$1:$AD$1,0)) = 0, "YES", ""), "")</f>
        <v/>
      </c>
      <c r="S10" s="26" t="str">
        <f>IFERROR(IF(INDEX(ID_Pivot!$B$2:$AD$602,MATCH($E10,ID_Pivot!$A$2:$A$602,0), MATCH(S$2,ID_Pivot!$B$1:$AD$1,0)) = 0, "YES", ""), "")</f>
        <v/>
      </c>
      <c r="T10" s="26" t="str">
        <f>IFERROR(IF(INDEX(ID_Pivot!$B$2:$AD$602,MATCH($E10,ID_Pivot!$A$2:$A$602,0), MATCH(T$2,ID_Pivot!$B$1:$AD$1,0)) = 0, "YES", ""), "")</f>
        <v/>
      </c>
      <c r="U10" s="26" t="str">
        <f>IFERROR(IF(INDEX(ID_Pivot!$B$2:$AD$602,MATCH($E10,ID_Pivot!$A$2:$A$602,0), MATCH(U$2,ID_Pivot!$B$1:$AD$1,0)) = 0, "YES", ""), "")</f>
        <v/>
      </c>
      <c r="V10" s="26" t="str">
        <f>IFERROR(IF(INDEX(ID_Pivot!$B$2:$AD$602,MATCH($E10,ID_Pivot!$A$2:$A$602,0), MATCH(V$2,ID_Pivot!$B$1:$AD$1,0)) = 0, "YES", ""), "")</f>
        <v/>
      </c>
      <c r="W10" s="26" t="str">
        <f>IFERROR(IF(INDEX(ID_Pivot!$B$2:$AD$602,MATCH($E10,ID_Pivot!$A$2:$A$602,0), MATCH(W$2,ID_Pivot!$B$1:$AD$1,0)) = 0, "YES", ""), "")</f>
        <v/>
      </c>
      <c r="X10" s="26" t="str">
        <f>IFERROR(IF(INDEX(ID_Pivot!$B$2:$AD$602,MATCH($E10,ID_Pivot!$A$2:$A$602,0), MATCH(X$2,ID_Pivot!$B$1:$AD$1,0)) = 0, "YES", ""), "")</f>
        <v/>
      </c>
      <c r="Y10" s="26" t="str">
        <f>IFERROR(IF(INDEX(ID_Pivot!$B$2:$AD$602,MATCH($E10,ID_Pivot!$A$2:$A$602,0), MATCH(Y$2,ID_Pivot!$B$1:$AD$1,0)) = 0, "YES", ""), "")</f>
        <v/>
      </c>
      <c r="Z10" s="26" t="str">
        <f>IFERROR(IF(INDEX(ID_Pivot!$B$2:$AD$602,MATCH($E10,ID_Pivot!$A$2:$A$602,0), MATCH(Z$2,ID_Pivot!$B$1:$AD$1,0)) = 0, "YES", ""), "")</f>
        <v/>
      </c>
      <c r="AA10" s="26" t="str">
        <f>IFERROR(IF(INDEX(ID_Pivot!$B$2:$AD$602,MATCH($E10,ID_Pivot!$A$2:$A$602,0), MATCH(AA$2,ID_Pivot!$B$1:$AD$1,0)) = 0, "YES", ""), "")</f>
        <v/>
      </c>
      <c r="AB10" s="26" t="str">
        <f>IFERROR(IF(INDEX(ID_Pivot!$B$2:$AD$602,MATCH($E10,ID_Pivot!$A$2:$A$602,0), MATCH(AB$2,ID_Pivot!$B$1:$AD$1,0)) = 0, "YES", ""), "")</f>
        <v/>
      </c>
      <c r="AC10" s="26" t="str">
        <f>IFERROR(IF(INDEX(ID_Pivot!$B$2:$AD$602,MATCH($E10,ID_Pivot!$A$2:$A$602,0), MATCH(AC$2,ID_Pivot!$B$1:$AD$1,0)) = 0, "YES", ""), "")</f>
        <v/>
      </c>
      <c r="AD10" s="26" t="str">
        <f>IFERROR(IF(INDEX(ID_Pivot!$B$2:$AD$602,MATCH($E10,ID_Pivot!$A$2:$A$602,0), MATCH(AD$2,ID_Pivot!$B$1:$AD$1,0)) = 0, "YES", ""), "")</f>
        <v/>
      </c>
      <c r="AE10" s="26" t="str">
        <f>IFERROR(IF(INDEX(ID_Pivot!$B$2:$AD$602,MATCH($E10,ID_Pivot!$A$2:$A$602,0), MATCH(AE$2,ID_Pivot!$B$1:$AD$1,0)) = 0, "YES", ""), "")</f>
        <v/>
      </c>
      <c r="AF10" s="26" t="str">
        <f>IFERROR(IF(INDEX(ID_Pivot!$B$2:$AD$602,MATCH($E10,ID_Pivot!$A$2:$A$602,0), MATCH(AF$2,ID_Pivot!$B$1:$AD$1,0)) = 0, "YES", ""), "")</f>
        <v/>
      </c>
      <c r="AG10" s="26" t="str">
        <f>IFERROR(IF(INDEX(ID_Pivot!$B$2:$AD$602,MATCH($E10,ID_Pivot!$A$2:$A$602,0), MATCH(AG$2,ID_Pivot!$B$1:$AD$1,0)) = 0, "YES", ""), "")</f>
        <v/>
      </c>
      <c r="AH10" s="26" t="str">
        <f>IFERROR(IF(INDEX(ID_Pivot!$B$2:$AD$602,MATCH($E10,ID_Pivot!$A$2:$A$602,0), MATCH(AH$2,ID_Pivot!$B$1:$AD$1,0)) = 0, "YES", ""), "")</f>
        <v/>
      </c>
      <c r="AI10" s="26" t="str">
        <f>IFERROR(IF(INDEX(ID_Pivot!$B$2:$AD$602,MATCH($E10,ID_Pivot!$A$2:$A$602,0), MATCH(AI$2,ID_Pivot!$B$1:$AD$1,0)) = 0, "YES", ""), "")</f>
        <v/>
      </c>
      <c r="AJ10" s="26" t="str">
        <f>IFERROR(IF(INDEX(ID_Pivot!$B$2:$AD$602,MATCH($E10,ID_Pivot!$A$2:$A$602,0), MATCH(AJ$2,ID_Pivot!$B$1:$AD$1,0)) = 0, "YES", ""), "")</f>
        <v/>
      </c>
      <c r="AK10" s="26" t="str">
        <f>IFERROR(IF(INDEX(ID_Pivot!$B$2:$AD$602,MATCH($E10,ID_Pivot!$A$2:$A$602,0), MATCH(AK$2,ID_Pivot!$B$1:$AD$1,0)) = 0, "YES", ""), "")</f>
        <v/>
      </c>
      <c r="AL10" s="26" t="str">
        <f>IFERROR(IF(INDEX(ID_Pivot!$B$2:$AD$602,MATCH($E10,ID_Pivot!$A$2:$A$602,0), MATCH(AL$2,ID_Pivot!$B$1:$AD$1,0)) = 0, "YES", ""), "")</f>
        <v/>
      </c>
      <c r="AM10" s="20">
        <f t="shared" si="1"/>
        <v>0</v>
      </c>
    </row>
    <row r="11" spans="1:39">
      <c r="B11" s="34" t="s">
        <v>334</v>
      </c>
      <c r="C11" s="34" t="s">
        <v>344</v>
      </c>
      <c r="E11" s="34">
        <v>1010584952</v>
      </c>
      <c r="F11" s="7" t="str">
        <f t="shared" si="0"/>
        <v>1010584952_0</v>
      </c>
      <c r="G11" s="7"/>
      <c r="H11" s="34" t="s">
        <v>349</v>
      </c>
      <c r="I11" s="26" t="s">
        <v>13</v>
      </c>
      <c r="J11" s="26" t="str">
        <f>IFERROR(IF(INDEX(ID_Pivot!$B$2:$AD$602,MATCH($E11,ID_Pivot!$A$2:$A$602,0), MATCH(J$2,ID_Pivot!$B$1:$AD$1,0)) = 0, "YES", ""), "")</f>
        <v/>
      </c>
      <c r="K11" s="26" t="str">
        <f>IFERROR(IF(INDEX(ID_Pivot!$B$2:$AD$602,MATCH($E11,ID_Pivot!$A$2:$A$602,0), MATCH(K$2,ID_Pivot!$B$1:$AD$1,0)) = 0, "YES", ""), "")</f>
        <v/>
      </c>
      <c r="L11" s="26" t="str">
        <f>IFERROR(IF(INDEX(ID_Pivot!$B$2:$AD$602,MATCH($E11,ID_Pivot!$A$2:$A$602,0), MATCH(L$2,ID_Pivot!$B$1:$AD$1,0)) = 0, "YES", ""), "")</f>
        <v/>
      </c>
      <c r="M11" s="26" t="str">
        <f>IFERROR(IF(INDEX(ID_Pivot!$B$2:$AD$602,MATCH($E11,ID_Pivot!$A$2:$A$602,0), MATCH(M$2,ID_Pivot!$B$1:$AD$1,0)) = 0, "YES", ""), "")</f>
        <v/>
      </c>
      <c r="N11" s="26" t="str">
        <f>IFERROR(IF(INDEX(ID_Pivot!$B$2:$AD$602,MATCH($E11,ID_Pivot!$A$2:$A$602,0), MATCH(N$2,ID_Pivot!$B$1:$AD$1,0)) = 0, "YES", ""), "")</f>
        <v/>
      </c>
      <c r="O11" s="26" t="str">
        <f>IFERROR(IF(INDEX(ID_Pivot!$B$2:$AD$602,MATCH($E11,ID_Pivot!$A$2:$A$602,0), MATCH(O$2,ID_Pivot!$B$1:$AD$1,0)) = 0, "YES", ""), "")</f>
        <v/>
      </c>
      <c r="P11" s="26" t="str">
        <f>IFERROR(IF(INDEX(ID_Pivot!$B$2:$AD$602,MATCH($E11,ID_Pivot!$A$2:$A$602,0), MATCH(P$2,ID_Pivot!$B$1:$AD$1,0)) = 0, "YES", ""), "")</f>
        <v/>
      </c>
      <c r="Q11" s="26" t="str">
        <f>IFERROR(IF(INDEX(ID_Pivot!$B$2:$AD$602,MATCH($E11,ID_Pivot!$A$2:$A$602,0), MATCH(Q$2,ID_Pivot!$B$1:$AD$1,0)) = 0, "YES", ""), "")</f>
        <v/>
      </c>
      <c r="R11" s="26" t="str">
        <f>IFERROR(IF(INDEX(ID_Pivot!$B$2:$AD$602,MATCH($E11,ID_Pivot!$A$2:$A$602,0), MATCH(R$2,ID_Pivot!$B$1:$AD$1,0)) = 0, "YES", ""), "")</f>
        <v/>
      </c>
      <c r="S11" s="26" t="str">
        <f>IFERROR(IF(INDEX(ID_Pivot!$B$2:$AD$602,MATCH($E11,ID_Pivot!$A$2:$A$602,0), MATCH(S$2,ID_Pivot!$B$1:$AD$1,0)) = 0, "YES", ""), "")</f>
        <v/>
      </c>
      <c r="T11" s="26" t="str">
        <f>IFERROR(IF(INDEX(ID_Pivot!$B$2:$AD$602,MATCH($E11,ID_Pivot!$A$2:$A$602,0), MATCH(T$2,ID_Pivot!$B$1:$AD$1,0)) = 0, "YES", ""), "")</f>
        <v/>
      </c>
      <c r="U11" s="26" t="str">
        <f>IFERROR(IF(INDEX(ID_Pivot!$B$2:$AD$602,MATCH($E11,ID_Pivot!$A$2:$A$602,0), MATCH(U$2,ID_Pivot!$B$1:$AD$1,0)) = 0, "YES", ""), "")</f>
        <v/>
      </c>
      <c r="V11" s="26" t="str">
        <f>IFERROR(IF(INDEX(ID_Pivot!$B$2:$AD$602,MATCH($E11,ID_Pivot!$A$2:$A$602,0), MATCH(V$2,ID_Pivot!$B$1:$AD$1,0)) = 0, "YES", ""), "")</f>
        <v/>
      </c>
      <c r="W11" s="26" t="str">
        <f>IFERROR(IF(INDEX(ID_Pivot!$B$2:$AD$602,MATCH($E11,ID_Pivot!$A$2:$A$602,0), MATCH(W$2,ID_Pivot!$B$1:$AD$1,0)) = 0, "YES", ""), "")</f>
        <v/>
      </c>
      <c r="X11" s="26" t="str">
        <f>IFERROR(IF(INDEX(ID_Pivot!$B$2:$AD$602,MATCH($E11,ID_Pivot!$A$2:$A$602,0), MATCH(X$2,ID_Pivot!$B$1:$AD$1,0)) = 0, "YES", ""), "")</f>
        <v/>
      </c>
      <c r="Y11" s="26" t="str">
        <f>IFERROR(IF(INDEX(ID_Pivot!$B$2:$AD$602,MATCH($E11,ID_Pivot!$A$2:$A$602,0), MATCH(Y$2,ID_Pivot!$B$1:$AD$1,0)) = 0, "YES", ""), "")</f>
        <v/>
      </c>
      <c r="Z11" s="26" t="str">
        <f>IFERROR(IF(INDEX(ID_Pivot!$B$2:$AD$602,MATCH($E11,ID_Pivot!$A$2:$A$602,0), MATCH(Z$2,ID_Pivot!$B$1:$AD$1,0)) = 0, "YES", ""), "")</f>
        <v/>
      </c>
      <c r="AA11" s="26" t="str">
        <f>IFERROR(IF(INDEX(ID_Pivot!$B$2:$AD$602,MATCH($E11,ID_Pivot!$A$2:$A$602,0), MATCH(AA$2,ID_Pivot!$B$1:$AD$1,0)) = 0, "YES", ""), "")</f>
        <v/>
      </c>
      <c r="AB11" s="26" t="str">
        <f>IFERROR(IF(INDEX(ID_Pivot!$B$2:$AD$602,MATCH($E11,ID_Pivot!$A$2:$A$602,0), MATCH(AB$2,ID_Pivot!$B$1:$AD$1,0)) = 0, "YES", ""), "")</f>
        <v/>
      </c>
      <c r="AC11" s="26" t="str">
        <f>IFERROR(IF(INDEX(ID_Pivot!$B$2:$AD$602,MATCH($E11,ID_Pivot!$A$2:$A$602,0), MATCH(AC$2,ID_Pivot!$B$1:$AD$1,0)) = 0, "YES", ""), "")</f>
        <v/>
      </c>
      <c r="AD11" s="26" t="str">
        <f>IFERROR(IF(INDEX(ID_Pivot!$B$2:$AD$602,MATCH($E11,ID_Pivot!$A$2:$A$602,0), MATCH(AD$2,ID_Pivot!$B$1:$AD$1,0)) = 0, "YES", ""), "")</f>
        <v/>
      </c>
      <c r="AE11" s="26" t="str">
        <f>IFERROR(IF(INDEX(ID_Pivot!$B$2:$AD$602,MATCH($E11,ID_Pivot!$A$2:$A$602,0), MATCH(AE$2,ID_Pivot!$B$1:$AD$1,0)) = 0, "YES", ""), "")</f>
        <v/>
      </c>
      <c r="AF11" s="26" t="str">
        <f>IFERROR(IF(INDEX(ID_Pivot!$B$2:$AD$602,MATCH($E11,ID_Pivot!$A$2:$A$602,0), MATCH(AF$2,ID_Pivot!$B$1:$AD$1,0)) = 0, "YES", ""), "")</f>
        <v/>
      </c>
      <c r="AG11" s="26" t="str">
        <f>IFERROR(IF(INDEX(ID_Pivot!$B$2:$AD$602,MATCH($E11,ID_Pivot!$A$2:$A$602,0), MATCH(AG$2,ID_Pivot!$B$1:$AD$1,0)) = 0, "YES", ""), "")</f>
        <v/>
      </c>
      <c r="AH11" s="26" t="str">
        <f>IFERROR(IF(INDEX(ID_Pivot!$B$2:$AD$602,MATCH($E11,ID_Pivot!$A$2:$A$602,0), MATCH(AH$2,ID_Pivot!$B$1:$AD$1,0)) = 0, "YES", ""), "")</f>
        <v/>
      </c>
      <c r="AI11" s="26" t="str">
        <f>IFERROR(IF(INDEX(ID_Pivot!$B$2:$AD$602,MATCH($E11,ID_Pivot!$A$2:$A$602,0), MATCH(AI$2,ID_Pivot!$B$1:$AD$1,0)) = 0, "YES", ""), "")</f>
        <v/>
      </c>
      <c r="AJ11" s="26" t="str">
        <f>IFERROR(IF(INDEX(ID_Pivot!$B$2:$AD$602,MATCH($E11,ID_Pivot!$A$2:$A$602,0), MATCH(AJ$2,ID_Pivot!$B$1:$AD$1,0)) = 0, "YES", ""), "")</f>
        <v/>
      </c>
      <c r="AK11" s="26" t="str">
        <f>IFERROR(IF(INDEX(ID_Pivot!$B$2:$AD$602,MATCH($E11,ID_Pivot!$A$2:$A$602,0), MATCH(AK$2,ID_Pivot!$B$1:$AD$1,0)) = 0, "YES", ""), "")</f>
        <v/>
      </c>
      <c r="AL11" s="26" t="str">
        <f>IFERROR(IF(INDEX(ID_Pivot!$B$2:$AD$602,MATCH($E11,ID_Pivot!$A$2:$A$602,0), MATCH(AL$2,ID_Pivot!$B$1:$AD$1,0)) = 0, "YES", ""), "")</f>
        <v/>
      </c>
      <c r="AM11" s="20">
        <f t="shared" si="1"/>
        <v>0</v>
      </c>
    </row>
    <row r="12" spans="1:39">
      <c r="B12" s="34" t="s">
        <v>334</v>
      </c>
      <c r="C12" s="34" t="s">
        <v>344</v>
      </c>
      <c r="E12" s="34">
        <v>1026001504</v>
      </c>
      <c r="F12" s="7" t="str">
        <f t="shared" si="0"/>
        <v>1026001504_0</v>
      </c>
      <c r="G12" s="7"/>
      <c r="H12" s="34" t="s">
        <v>350</v>
      </c>
      <c r="I12" s="26" t="s">
        <v>13</v>
      </c>
      <c r="J12" s="26" t="str">
        <f>IFERROR(IF(INDEX(ID_Pivot!$B$2:$AD$602,MATCH($E12,ID_Pivot!$A$2:$A$602,0), MATCH(J$2,ID_Pivot!$B$1:$AD$1,0)) = 0, "YES", ""), "")</f>
        <v/>
      </c>
      <c r="K12" s="26" t="str">
        <f>IFERROR(IF(INDEX(ID_Pivot!$B$2:$AD$602,MATCH($E12,ID_Pivot!$A$2:$A$602,0), MATCH(K$2,ID_Pivot!$B$1:$AD$1,0)) = 0, "YES", ""), "")</f>
        <v/>
      </c>
      <c r="L12" s="26" t="str">
        <f>IFERROR(IF(INDEX(ID_Pivot!$B$2:$AD$602,MATCH($E12,ID_Pivot!$A$2:$A$602,0), MATCH(L$2,ID_Pivot!$B$1:$AD$1,0)) = 0, "YES", ""), "")</f>
        <v/>
      </c>
      <c r="M12" s="26" t="str">
        <f>IFERROR(IF(INDEX(ID_Pivot!$B$2:$AD$602,MATCH($E12,ID_Pivot!$A$2:$A$602,0), MATCH(M$2,ID_Pivot!$B$1:$AD$1,0)) = 0, "YES", ""), "")</f>
        <v/>
      </c>
      <c r="N12" s="26" t="str">
        <f>IFERROR(IF(INDEX(ID_Pivot!$B$2:$AD$602,MATCH($E12,ID_Pivot!$A$2:$A$602,0), MATCH(N$2,ID_Pivot!$B$1:$AD$1,0)) = 0, "YES", ""), "")</f>
        <v/>
      </c>
      <c r="O12" s="26" t="str">
        <f>IFERROR(IF(INDEX(ID_Pivot!$B$2:$AD$602,MATCH($E12,ID_Pivot!$A$2:$A$602,0), MATCH(O$2,ID_Pivot!$B$1:$AD$1,0)) = 0, "YES", ""), "")</f>
        <v/>
      </c>
      <c r="P12" s="26" t="str">
        <f>IFERROR(IF(INDEX(ID_Pivot!$B$2:$AD$602,MATCH($E12,ID_Pivot!$A$2:$A$602,0), MATCH(P$2,ID_Pivot!$B$1:$AD$1,0)) = 0, "YES", ""), "")</f>
        <v/>
      </c>
      <c r="Q12" s="26" t="str">
        <f>IFERROR(IF(INDEX(ID_Pivot!$B$2:$AD$602,MATCH($E12,ID_Pivot!$A$2:$A$602,0), MATCH(Q$2,ID_Pivot!$B$1:$AD$1,0)) = 0, "YES", ""), "")</f>
        <v/>
      </c>
      <c r="R12" s="26" t="str">
        <f>IFERROR(IF(INDEX(ID_Pivot!$B$2:$AD$602,MATCH($E12,ID_Pivot!$A$2:$A$602,0), MATCH(R$2,ID_Pivot!$B$1:$AD$1,0)) = 0, "YES", ""), "")</f>
        <v/>
      </c>
      <c r="S12" s="26" t="str">
        <f>IFERROR(IF(INDEX(ID_Pivot!$B$2:$AD$602,MATCH($E12,ID_Pivot!$A$2:$A$602,0), MATCH(S$2,ID_Pivot!$B$1:$AD$1,0)) = 0, "YES", ""), "")</f>
        <v/>
      </c>
      <c r="T12" s="26" t="str">
        <f>IFERROR(IF(INDEX(ID_Pivot!$B$2:$AD$602,MATCH($E12,ID_Pivot!$A$2:$A$602,0), MATCH(T$2,ID_Pivot!$B$1:$AD$1,0)) = 0, "YES", ""), "")</f>
        <v/>
      </c>
      <c r="U12" s="26" t="str">
        <f>IFERROR(IF(INDEX(ID_Pivot!$B$2:$AD$602,MATCH($E12,ID_Pivot!$A$2:$A$602,0), MATCH(U$2,ID_Pivot!$B$1:$AD$1,0)) = 0, "YES", ""), "")</f>
        <v/>
      </c>
      <c r="V12" s="26" t="str">
        <f>IFERROR(IF(INDEX(ID_Pivot!$B$2:$AD$602,MATCH($E12,ID_Pivot!$A$2:$A$602,0), MATCH(V$2,ID_Pivot!$B$1:$AD$1,0)) = 0, "YES", ""), "")</f>
        <v/>
      </c>
      <c r="W12" s="26" t="str">
        <f>IFERROR(IF(INDEX(ID_Pivot!$B$2:$AD$602,MATCH($E12,ID_Pivot!$A$2:$A$602,0), MATCH(W$2,ID_Pivot!$B$1:$AD$1,0)) = 0, "YES", ""), "")</f>
        <v/>
      </c>
      <c r="X12" s="26" t="str">
        <f>IFERROR(IF(INDEX(ID_Pivot!$B$2:$AD$602,MATCH($E12,ID_Pivot!$A$2:$A$602,0), MATCH(X$2,ID_Pivot!$B$1:$AD$1,0)) = 0, "YES", ""), "")</f>
        <v/>
      </c>
      <c r="Y12" s="26" t="str">
        <f>IFERROR(IF(INDEX(ID_Pivot!$B$2:$AD$602,MATCH($E12,ID_Pivot!$A$2:$A$602,0), MATCH(Y$2,ID_Pivot!$B$1:$AD$1,0)) = 0, "YES", ""), "")</f>
        <v/>
      </c>
      <c r="Z12" s="26" t="str">
        <f>IFERROR(IF(INDEX(ID_Pivot!$B$2:$AD$602,MATCH($E12,ID_Pivot!$A$2:$A$602,0), MATCH(Z$2,ID_Pivot!$B$1:$AD$1,0)) = 0, "YES", ""), "")</f>
        <v/>
      </c>
      <c r="AA12" s="26" t="str">
        <f>IFERROR(IF(INDEX(ID_Pivot!$B$2:$AD$602,MATCH($E12,ID_Pivot!$A$2:$A$602,0), MATCH(AA$2,ID_Pivot!$B$1:$AD$1,0)) = 0, "YES", ""), "")</f>
        <v/>
      </c>
      <c r="AB12" s="26" t="str">
        <f>IFERROR(IF(INDEX(ID_Pivot!$B$2:$AD$602,MATCH($E12,ID_Pivot!$A$2:$A$602,0), MATCH(AB$2,ID_Pivot!$B$1:$AD$1,0)) = 0, "YES", ""), "")</f>
        <v/>
      </c>
      <c r="AC12" s="26" t="str">
        <f>IFERROR(IF(INDEX(ID_Pivot!$B$2:$AD$602,MATCH($E12,ID_Pivot!$A$2:$A$602,0), MATCH(AC$2,ID_Pivot!$B$1:$AD$1,0)) = 0, "YES", ""), "")</f>
        <v/>
      </c>
      <c r="AD12" s="26" t="str">
        <f>IFERROR(IF(INDEX(ID_Pivot!$B$2:$AD$602,MATCH($E12,ID_Pivot!$A$2:$A$602,0), MATCH(AD$2,ID_Pivot!$B$1:$AD$1,0)) = 0, "YES", ""), "")</f>
        <v/>
      </c>
      <c r="AE12" s="26" t="str">
        <f>IFERROR(IF(INDEX(ID_Pivot!$B$2:$AD$602,MATCH($E12,ID_Pivot!$A$2:$A$602,0), MATCH(AE$2,ID_Pivot!$B$1:$AD$1,0)) = 0, "YES", ""), "")</f>
        <v/>
      </c>
      <c r="AF12" s="26" t="str">
        <f>IFERROR(IF(INDEX(ID_Pivot!$B$2:$AD$602,MATCH($E12,ID_Pivot!$A$2:$A$602,0), MATCH(AF$2,ID_Pivot!$B$1:$AD$1,0)) = 0, "YES", ""), "")</f>
        <v/>
      </c>
      <c r="AG12" s="26" t="str">
        <f>IFERROR(IF(INDEX(ID_Pivot!$B$2:$AD$602,MATCH($E12,ID_Pivot!$A$2:$A$602,0), MATCH(AG$2,ID_Pivot!$B$1:$AD$1,0)) = 0, "YES", ""), "")</f>
        <v/>
      </c>
      <c r="AH12" s="26" t="str">
        <f>IFERROR(IF(INDEX(ID_Pivot!$B$2:$AD$602,MATCH($E12,ID_Pivot!$A$2:$A$602,0), MATCH(AH$2,ID_Pivot!$B$1:$AD$1,0)) = 0, "YES", ""), "")</f>
        <v/>
      </c>
      <c r="AI12" s="26" t="str">
        <f>IFERROR(IF(INDEX(ID_Pivot!$B$2:$AD$602,MATCH($E12,ID_Pivot!$A$2:$A$602,0), MATCH(AI$2,ID_Pivot!$B$1:$AD$1,0)) = 0, "YES", ""), "")</f>
        <v/>
      </c>
      <c r="AJ12" s="26" t="str">
        <f>IFERROR(IF(INDEX(ID_Pivot!$B$2:$AD$602,MATCH($E12,ID_Pivot!$A$2:$A$602,0), MATCH(AJ$2,ID_Pivot!$B$1:$AD$1,0)) = 0, "YES", ""), "")</f>
        <v/>
      </c>
      <c r="AK12" s="26" t="str">
        <f>IFERROR(IF(INDEX(ID_Pivot!$B$2:$AD$602,MATCH($E12,ID_Pivot!$A$2:$A$602,0), MATCH(AK$2,ID_Pivot!$B$1:$AD$1,0)) = 0, "YES", ""), "")</f>
        <v/>
      </c>
      <c r="AL12" s="26" t="str">
        <f>IFERROR(IF(INDEX(ID_Pivot!$B$2:$AD$602,MATCH($E12,ID_Pivot!$A$2:$A$602,0), MATCH(AL$2,ID_Pivot!$B$1:$AD$1,0)) = 0, "YES", ""), "")</f>
        <v/>
      </c>
      <c r="AM12" s="20">
        <f t="shared" si="1"/>
        <v>0</v>
      </c>
    </row>
    <row r="13" spans="1:39">
      <c r="B13" s="34" t="s">
        <v>334</v>
      </c>
      <c r="C13" s="34" t="s">
        <v>344</v>
      </c>
      <c r="E13" s="34">
        <v>1026005001</v>
      </c>
      <c r="F13" s="7" t="str">
        <f t="shared" si="0"/>
        <v>1026005001_0</v>
      </c>
      <c r="G13" s="7"/>
      <c r="H13" s="34" t="s">
        <v>351</v>
      </c>
      <c r="I13" s="26" t="s">
        <v>13</v>
      </c>
      <c r="J13" s="26" t="str">
        <f>IFERROR(IF(INDEX(ID_Pivot!$B$2:$AD$602,MATCH($E13,ID_Pivot!$A$2:$A$602,0), MATCH(J$2,ID_Pivot!$B$1:$AD$1,0)) = 0, "YES", ""), "")</f>
        <v/>
      </c>
      <c r="K13" s="26" t="str">
        <f>IFERROR(IF(INDEX(ID_Pivot!$B$2:$AD$602,MATCH($E13,ID_Pivot!$A$2:$A$602,0), MATCH(K$2,ID_Pivot!$B$1:$AD$1,0)) = 0, "YES", ""), "")</f>
        <v/>
      </c>
      <c r="L13" s="26" t="str">
        <f>IFERROR(IF(INDEX(ID_Pivot!$B$2:$AD$602,MATCH($E13,ID_Pivot!$A$2:$A$602,0), MATCH(L$2,ID_Pivot!$B$1:$AD$1,0)) = 0, "YES", ""), "")</f>
        <v/>
      </c>
      <c r="M13" s="26" t="str">
        <f>IFERROR(IF(INDEX(ID_Pivot!$B$2:$AD$602,MATCH($E13,ID_Pivot!$A$2:$A$602,0), MATCH(M$2,ID_Pivot!$B$1:$AD$1,0)) = 0, "YES", ""), "")</f>
        <v/>
      </c>
      <c r="N13" s="26" t="str">
        <f>IFERROR(IF(INDEX(ID_Pivot!$B$2:$AD$602,MATCH($E13,ID_Pivot!$A$2:$A$602,0), MATCH(N$2,ID_Pivot!$B$1:$AD$1,0)) = 0, "YES", ""), "")</f>
        <v/>
      </c>
      <c r="O13" s="26" t="str">
        <f>IFERROR(IF(INDEX(ID_Pivot!$B$2:$AD$602,MATCH($E13,ID_Pivot!$A$2:$A$602,0), MATCH(O$2,ID_Pivot!$B$1:$AD$1,0)) = 0, "YES", ""), "")</f>
        <v/>
      </c>
      <c r="P13" s="26" t="str">
        <f>IFERROR(IF(INDEX(ID_Pivot!$B$2:$AD$602,MATCH($E13,ID_Pivot!$A$2:$A$602,0), MATCH(P$2,ID_Pivot!$B$1:$AD$1,0)) = 0, "YES", ""), "")</f>
        <v/>
      </c>
      <c r="Q13" s="26" t="str">
        <f>IFERROR(IF(INDEX(ID_Pivot!$B$2:$AD$602,MATCH($E13,ID_Pivot!$A$2:$A$602,0), MATCH(Q$2,ID_Pivot!$B$1:$AD$1,0)) = 0, "YES", ""), "")</f>
        <v/>
      </c>
      <c r="R13" s="26" t="str">
        <f>IFERROR(IF(INDEX(ID_Pivot!$B$2:$AD$602,MATCH($E13,ID_Pivot!$A$2:$A$602,0), MATCH(R$2,ID_Pivot!$B$1:$AD$1,0)) = 0, "YES", ""), "")</f>
        <v/>
      </c>
      <c r="S13" s="26" t="str">
        <f>IFERROR(IF(INDEX(ID_Pivot!$B$2:$AD$602,MATCH($E13,ID_Pivot!$A$2:$A$602,0), MATCH(S$2,ID_Pivot!$B$1:$AD$1,0)) = 0, "YES", ""), "")</f>
        <v/>
      </c>
      <c r="T13" s="26" t="str">
        <f>IFERROR(IF(INDEX(ID_Pivot!$B$2:$AD$602,MATCH($E13,ID_Pivot!$A$2:$A$602,0), MATCH(T$2,ID_Pivot!$B$1:$AD$1,0)) = 0, "YES", ""), "")</f>
        <v/>
      </c>
      <c r="U13" s="26" t="str">
        <f>IFERROR(IF(INDEX(ID_Pivot!$B$2:$AD$602,MATCH($E13,ID_Pivot!$A$2:$A$602,0), MATCH(U$2,ID_Pivot!$B$1:$AD$1,0)) = 0, "YES", ""), "")</f>
        <v/>
      </c>
      <c r="V13" s="26" t="str">
        <f>IFERROR(IF(INDEX(ID_Pivot!$B$2:$AD$602,MATCH($E13,ID_Pivot!$A$2:$A$602,0), MATCH(V$2,ID_Pivot!$B$1:$AD$1,0)) = 0, "YES", ""), "")</f>
        <v/>
      </c>
      <c r="W13" s="26" t="str">
        <f>IFERROR(IF(INDEX(ID_Pivot!$B$2:$AD$602,MATCH($E13,ID_Pivot!$A$2:$A$602,0), MATCH(W$2,ID_Pivot!$B$1:$AD$1,0)) = 0, "YES", ""), "")</f>
        <v/>
      </c>
      <c r="X13" s="26" t="str">
        <f>IFERROR(IF(INDEX(ID_Pivot!$B$2:$AD$602,MATCH($E13,ID_Pivot!$A$2:$A$602,0), MATCH(X$2,ID_Pivot!$B$1:$AD$1,0)) = 0, "YES", ""), "")</f>
        <v/>
      </c>
      <c r="Y13" s="26" t="str">
        <f>IFERROR(IF(INDEX(ID_Pivot!$B$2:$AD$602,MATCH($E13,ID_Pivot!$A$2:$A$602,0), MATCH(Y$2,ID_Pivot!$B$1:$AD$1,0)) = 0, "YES", ""), "")</f>
        <v/>
      </c>
      <c r="Z13" s="26" t="str">
        <f>IFERROR(IF(INDEX(ID_Pivot!$B$2:$AD$602,MATCH($E13,ID_Pivot!$A$2:$A$602,0), MATCH(Z$2,ID_Pivot!$B$1:$AD$1,0)) = 0, "YES", ""), "")</f>
        <v/>
      </c>
      <c r="AA13" s="26" t="str">
        <f>IFERROR(IF(INDEX(ID_Pivot!$B$2:$AD$602,MATCH($E13,ID_Pivot!$A$2:$A$602,0), MATCH(AA$2,ID_Pivot!$B$1:$AD$1,0)) = 0, "YES", ""), "")</f>
        <v/>
      </c>
      <c r="AB13" s="26" t="str">
        <f>IFERROR(IF(INDEX(ID_Pivot!$B$2:$AD$602,MATCH($E13,ID_Pivot!$A$2:$A$602,0), MATCH(AB$2,ID_Pivot!$B$1:$AD$1,0)) = 0, "YES", ""), "")</f>
        <v/>
      </c>
      <c r="AC13" s="26" t="str">
        <f>IFERROR(IF(INDEX(ID_Pivot!$B$2:$AD$602,MATCH($E13,ID_Pivot!$A$2:$A$602,0), MATCH(AC$2,ID_Pivot!$B$1:$AD$1,0)) = 0, "YES", ""), "")</f>
        <v/>
      </c>
      <c r="AD13" s="26" t="str">
        <f>IFERROR(IF(INDEX(ID_Pivot!$B$2:$AD$602,MATCH($E13,ID_Pivot!$A$2:$A$602,0), MATCH(AD$2,ID_Pivot!$B$1:$AD$1,0)) = 0, "YES", ""), "")</f>
        <v/>
      </c>
      <c r="AE13" s="26" t="str">
        <f>IFERROR(IF(INDEX(ID_Pivot!$B$2:$AD$602,MATCH($E13,ID_Pivot!$A$2:$A$602,0), MATCH(AE$2,ID_Pivot!$B$1:$AD$1,0)) = 0, "YES", ""), "")</f>
        <v/>
      </c>
      <c r="AF13" s="26" t="str">
        <f>IFERROR(IF(INDEX(ID_Pivot!$B$2:$AD$602,MATCH($E13,ID_Pivot!$A$2:$A$602,0), MATCH(AF$2,ID_Pivot!$B$1:$AD$1,0)) = 0, "YES", ""), "")</f>
        <v/>
      </c>
      <c r="AG13" s="26" t="str">
        <f>IFERROR(IF(INDEX(ID_Pivot!$B$2:$AD$602,MATCH($E13,ID_Pivot!$A$2:$A$602,0), MATCH(AG$2,ID_Pivot!$B$1:$AD$1,0)) = 0, "YES", ""), "")</f>
        <v/>
      </c>
      <c r="AH13" s="26" t="str">
        <f>IFERROR(IF(INDEX(ID_Pivot!$B$2:$AD$602,MATCH($E13,ID_Pivot!$A$2:$A$602,0), MATCH(AH$2,ID_Pivot!$B$1:$AD$1,0)) = 0, "YES", ""), "")</f>
        <v/>
      </c>
      <c r="AI13" s="26" t="str">
        <f>IFERROR(IF(INDEX(ID_Pivot!$B$2:$AD$602,MATCH($E13,ID_Pivot!$A$2:$A$602,0), MATCH(AI$2,ID_Pivot!$B$1:$AD$1,0)) = 0, "YES", ""), "")</f>
        <v/>
      </c>
      <c r="AJ13" s="26" t="str">
        <f>IFERROR(IF(INDEX(ID_Pivot!$B$2:$AD$602,MATCH($E13,ID_Pivot!$A$2:$A$602,0), MATCH(AJ$2,ID_Pivot!$B$1:$AD$1,0)) = 0, "YES", ""), "")</f>
        <v/>
      </c>
      <c r="AK13" s="26" t="str">
        <f>IFERROR(IF(INDEX(ID_Pivot!$B$2:$AD$602,MATCH($E13,ID_Pivot!$A$2:$A$602,0), MATCH(AK$2,ID_Pivot!$B$1:$AD$1,0)) = 0, "YES", ""), "")</f>
        <v/>
      </c>
      <c r="AL13" s="26" t="str">
        <f>IFERROR(IF(INDEX(ID_Pivot!$B$2:$AD$602,MATCH($E13,ID_Pivot!$A$2:$A$602,0), MATCH(AL$2,ID_Pivot!$B$1:$AD$1,0)) = 0, "YES", ""), "")</f>
        <v/>
      </c>
      <c r="AM13" s="20">
        <f t="shared" si="1"/>
        <v>0</v>
      </c>
    </row>
    <row r="14" spans="1:39">
      <c r="B14" s="34" t="s">
        <v>334</v>
      </c>
      <c r="C14" s="34" t="s">
        <v>352</v>
      </c>
      <c r="E14" s="34">
        <v>253774713</v>
      </c>
      <c r="F14" s="7" t="str">
        <f t="shared" si="0"/>
        <v>253774713_0</v>
      </c>
      <c r="G14" s="7"/>
      <c r="H14" s="34" t="s">
        <v>353</v>
      </c>
      <c r="I14" s="26" t="s">
        <v>147</v>
      </c>
      <c r="J14" s="26" t="str">
        <f>IFERROR(IF(INDEX(ID_Pivot!$B$2:$AD$602,MATCH($E14,ID_Pivot!$A$2:$A$602,0), MATCH(J$2,ID_Pivot!$B$1:$AD$1,0)) = 0, "YES", ""), "")</f>
        <v/>
      </c>
      <c r="K14" s="26" t="str">
        <f>IFERROR(IF(INDEX(ID_Pivot!$B$2:$AD$602,MATCH($E14,ID_Pivot!$A$2:$A$602,0), MATCH(K$2,ID_Pivot!$B$1:$AD$1,0)) = 0, "YES", ""), "")</f>
        <v/>
      </c>
      <c r="L14" s="26" t="str">
        <f>IFERROR(IF(INDEX(ID_Pivot!$B$2:$AD$602,MATCH($E14,ID_Pivot!$A$2:$A$602,0), MATCH(L$2,ID_Pivot!$B$1:$AD$1,0)) = 0, "YES", ""), "")</f>
        <v/>
      </c>
      <c r="M14" s="26" t="str">
        <f>IFERROR(IF(INDEX(ID_Pivot!$B$2:$AD$602,MATCH($E14,ID_Pivot!$A$2:$A$602,0), MATCH(M$2,ID_Pivot!$B$1:$AD$1,0)) = 0, "YES", ""), "")</f>
        <v/>
      </c>
      <c r="N14" s="26" t="str">
        <f>IFERROR(IF(INDEX(ID_Pivot!$B$2:$AD$602,MATCH($E14,ID_Pivot!$A$2:$A$602,0), MATCH(N$2,ID_Pivot!$B$1:$AD$1,0)) = 0, "YES", ""), "")</f>
        <v/>
      </c>
      <c r="O14" s="26" t="str">
        <f>IFERROR(IF(INDEX(ID_Pivot!$B$2:$AD$602,MATCH($E14,ID_Pivot!$A$2:$A$602,0), MATCH(O$2,ID_Pivot!$B$1:$AD$1,0)) = 0, "YES", ""), "")</f>
        <v/>
      </c>
      <c r="P14" s="26" t="str">
        <f>IFERROR(IF(INDEX(ID_Pivot!$B$2:$AD$602,MATCH($E14,ID_Pivot!$A$2:$A$602,0), MATCH(P$2,ID_Pivot!$B$1:$AD$1,0)) = 0, "YES", ""), "")</f>
        <v/>
      </c>
      <c r="Q14" s="26" t="str">
        <f>IFERROR(IF(INDEX(ID_Pivot!$B$2:$AD$602,MATCH($E14,ID_Pivot!$A$2:$A$602,0), MATCH(Q$2,ID_Pivot!$B$1:$AD$1,0)) = 0, "YES", ""), "")</f>
        <v/>
      </c>
      <c r="R14" s="26" t="str">
        <f>IFERROR(IF(INDEX(ID_Pivot!$B$2:$AD$602,MATCH($E14,ID_Pivot!$A$2:$A$602,0), MATCH(R$2,ID_Pivot!$B$1:$AD$1,0)) = 0, "YES", ""), "")</f>
        <v/>
      </c>
      <c r="S14" s="26" t="str">
        <f>IFERROR(IF(INDEX(ID_Pivot!$B$2:$AD$602,MATCH($E14,ID_Pivot!$A$2:$A$602,0), MATCH(S$2,ID_Pivot!$B$1:$AD$1,0)) = 0, "YES", ""), "")</f>
        <v/>
      </c>
      <c r="T14" s="26" t="str">
        <f>IFERROR(IF(INDEX(ID_Pivot!$B$2:$AD$602,MATCH($E14,ID_Pivot!$A$2:$A$602,0), MATCH(T$2,ID_Pivot!$B$1:$AD$1,0)) = 0, "YES", ""), "")</f>
        <v/>
      </c>
      <c r="U14" s="26" t="str">
        <f>IFERROR(IF(INDEX(ID_Pivot!$B$2:$AD$602,MATCH($E14,ID_Pivot!$A$2:$A$602,0), MATCH(U$2,ID_Pivot!$B$1:$AD$1,0)) = 0, "YES", ""), "")</f>
        <v/>
      </c>
      <c r="V14" s="26" t="str">
        <f>IFERROR(IF(INDEX(ID_Pivot!$B$2:$AD$602,MATCH($E14,ID_Pivot!$A$2:$A$602,0), MATCH(V$2,ID_Pivot!$B$1:$AD$1,0)) = 0, "YES", ""), "")</f>
        <v/>
      </c>
      <c r="W14" s="26" t="str">
        <f>IFERROR(IF(INDEX(ID_Pivot!$B$2:$AD$602,MATCH($E14,ID_Pivot!$A$2:$A$602,0), MATCH(W$2,ID_Pivot!$B$1:$AD$1,0)) = 0, "YES", ""), "")</f>
        <v/>
      </c>
      <c r="X14" s="26" t="str">
        <f>IFERROR(IF(INDEX(ID_Pivot!$B$2:$AD$602,MATCH($E14,ID_Pivot!$A$2:$A$602,0), MATCH(X$2,ID_Pivot!$B$1:$AD$1,0)) = 0, "YES", ""), "")</f>
        <v/>
      </c>
      <c r="Y14" s="26" t="str">
        <f>IFERROR(IF(INDEX(ID_Pivot!$B$2:$AD$602,MATCH($E14,ID_Pivot!$A$2:$A$602,0), MATCH(Y$2,ID_Pivot!$B$1:$AD$1,0)) = 0, "YES", ""), "")</f>
        <v/>
      </c>
      <c r="Z14" s="26" t="str">
        <f>IFERROR(IF(INDEX(ID_Pivot!$B$2:$AD$602,MATCH($E14,ID_Pivot!$A$2:$A$602,0), MATCH(Z$2,ID_Pivot!$B$1:$AD$1,0)) = 0, "YES", ""), "")</f>
        <v/>
      </c>
      <c r="AA14" s="26" t="str">
        <f>IFERROR(IF(INDEX(ID_Pivot!$B$2:$AD$602,MATCH($E14,ID_Pivot!$A$2:$A$602,0), MATCH(AA$2,ID_Pivot!$B$1:$AD$1,0)) = 0, "YES", ""), "")</f>
        <v/>
      </c>
      <c r="AB14" s="26" t="str">
        <f>IFERROR(IF(INDEX(ID_Pivot!$B$2:$AD$602,MATCH($E14,ID_Pivot!$A$2:$A$602,0), MATCH(AB$2,ID_Pivot!$B$1:$AD$1,0)) = 0, "YES", ""), "")</f>
        <v/>
      </c>
      <c r="AC14" s="26" t="str">
        <f>IFERROR(IF(INDEX(ID_Pivot!$B$2:$AD$602,MATCH($E14,ID_Pivot!$A$2:$A$602,0), MATCH(AC$2,ID_Pivot!$B$1:$AD$1,0)) = 0, "YES", ""), "")</f>
        <v/>
      </c>
      <c r="AD14" s="26" t="str">
        <f>IFERROR(IF(INDEX(ID_Pivot!$B$2:$AD$602,MATCH($E14,ID_Pivot!$A$2:$A$602,0), MATCH(AD$2,ID_Pivot!$B$1:$AD$1,0)) = 0, "YES", ""), "")</f>
        <v/>
      </c>
      <c r="AE14" s="26" t="str">
        <f>IFERROR(IF(INDEX(ID_Pivot!$B$2:$AD$602,MATCH($E14,ID_Pivot!$A$2:$A$602,0), MATCH(AE$2,ID_Pivot!$B$1:$AD$1,0)) = 0, "YES", ""), "")</f>
        <v/>
      </c>
      <c r="AF14" s="26" t="str">
        <f>IFERROR(IF(INDEX(ID_Pivot!$B$2:$AD$602,MATCH($E14,ID_Pivot!$A$2:$A$602,0), MATCH(AF$2,ID_Pivot!$B$1:$AD$1,0)) = 0, "YES", ""), "")</f>
        <v/>
      </c>
      <c r="AG14" s="26" t="str">
        <f>IFERROR(IF(INDEX(ID_Pivot!$B$2:$AD$602,MATCH($E14,ID_Pivot!$A$2:$A$602,0), MATCH(AG$2,ID_Pivot!$B$1:$AD$1,0)) = 0, "YES", ""), "")</f>
        <v/>
      </c>
      <c r="AH14" s="26" t="str">
        <f>IFERROR(IF(INDEX(ID_Pivot!$B$2:$AD$602,MATCH($E14,ID_Pivot!$A$2:$A$602,0), MATCH(AH$2,ID_Pivot!$B$1:$AD$1,0)) = 0, "YES", ""), "")</f>
        <v/>
      </c>
      <c r="AI14" s="26" t="str">
        <f>IFERROR(IF(INDEX(ID_Pivot!$B$2:$AD$602,MATCH($E14,ID_Pivot!$A$2:$A$602,0), MATCH(AI$2,ID_Pivot!$B$1:$AD$1,0)) = 0, "YES", ""), "")</f>
        <v/>
      </c>
      <c r="AJ14" s="26" t="str">
        <f>IFERROR(IF(INDEX(ID_Pivot!$B$2:$AD$602,MATCH($E14,ID_Pivot!$A$2:$A$602,0), MATCH(AJ$2,ID_Pivot!$B$1:$AD$1,0)) = 0, "YES", ""), "")</f>
        <v/>
      </c>
      <c r="AK14" s="26" t="str">
        <f>IFERROR(IF(INDEX(ID_Pivot!$B$2:$AD$602,MATCH($E14,ID_Pivot!$A$2:$A$602,0), MATCH(AK$2,ID_Pivot!$B$1:$AD$1,0)) = 0, "YES", ""), "")</f>
        <v/>
      </c>
      <c r="AL14" s="26" t="str">
        <f>IFERROR(IF(INDEX(ID_Pivot!$B$2:$AD$602,MATCH($E14,ID_Pivot!$A$2:$A$602,0), MATCH(AL$2,ID_Pivot!$B$1:$AD$1,0)) = 0, "YES", ""), "")</f>
        <v/>
      </c>
      <c r="AM14" s="20">
        <f t="shared" si="1"/>
        <v>0</v>
      </c>
    </row>
    <row r="15" spans="1:39">
      <c r="B15" s="34" t="s">
        <v>334</v>
      </c>
      <c r="C15" s="34" t="s">
        <v>352</v>
      </c>
      <c r="E15" s="34">
        <v>127345864</v>
      </c>
      <c r="F15" s="7" t="str">
        <f t="shared" si="0"/>
        <v>127345864_0</v>
      </c>
      <c r="G15" s="7"/>
      <c r="H15" s="34" t="s">
        <v>354</v>
      </c>
      <c r="I15" s="26" t="s">
        <v>13</v>
      </c>
      <c r="J15" s="26" t="str">
        <f>IFERROR(IF(INDEX(ID_Pivot!$B$2:$AD$602,MATCH($E15,ID_Pivot!$A$2:$A$602,0), MATCH(J$2,ID_Pivot!$B$1:$AD$1,0)) = 0, "YES", ""), "")</f>
        <v/>
      </c>
      <c r="K15" s="26" t="str">
        <f>IFERROR(IF(INDEX(ID_Pivot!$B$2:$AD$602,MATCH($E15,ID_Pivot!$A$2:$A$602,0), MATCH(K$2,ID_Pivot!$B$1:$AD$1,0)) = 0, "YES", ""), "")</f>
        <v/>
      </c>
      <c r="L15" s="26" t="str">
        <f>IFERROR(IF(INDEX(ID_Pivot!$B$2:$AD$602,MATCH($E15,ID_Pivot!$A$2:$A$602,0), MATCH(L$2,ID_Pivot!$B$1:$AD$1,0)) = 0, "YES", ""), "")</f>
        <v/>
      </c>
      <c r="M15" s="26" t="str">
        <f>IFERROR(IF(INDEX(ID_Pivot!$B$2:$AD$602,MATCH($E15,ID_Pivot!$A$2:$A$602,0), MATCH(M$2,ID_Pivot!$B$1:$AD$1,0)) = 0, "YES", ""), "")</f>
        <v/>
      </c>
      <c r="N15" s="26" t="str">
        <f>IFERROR(IF(INDEX(ID_Pivot!$B$2:$AD$602,MATCH($E15,ID_Pivot!$A$2:$A$602,0), MATCH(N$2,ID_Pivot!$B$1:$AD$1,0)) = 0, "YES", ""), "")</f>
        <v/>
      </c>
      <c r="O15" s="26" t="str">
        <f>IFERROR(IF(INDEX(ID_Pivot!$B$2:$AD$602,MATCH($E15,ID_Pivot!$A$2:$A$602,0), MATCH(O$2,ID_Pivot!$B$1:$AD$1,0)) = 0, "YES", ""), "")</f>
        <v/>
      </c>
      <c r="P15" s="26" t="str">
        <f>IFERROR(IF(INDEX(ID_Pivot!$B$2:$AD$602,MATCH($E15,ID_Pivot!$A$2:$A$602,0), MATCH(P$2,ID_Pivot!$B$1:$AD$1,0)) = 0, "YES", ""), "")</f>
        <v/>
      </c>
      <c r="Q15" s="26" t="str">
        <f>IFERROR(IF(INDEX(ID_Pivot!$B$2:$AD$602,MATCH($E15,ID_Pivot!$A$2:$A$602,0), MATCH(Q$2,ID_Pivot!$B$1:$AD$1,0)) = 0, "YES", ""), "")</f>
        <v/>
      </c>
      <c r="R15" s="26" t="str">
        <f>IFERROR(IF(INDEX(ID_Pivot!$B$2:$AD$602,MATCH($E15,ID_Pivot!$A$2:$A$602,0), MATCH(R$2,ID_Pivot!$B$1:$AD$1,0)) = 0, "YES", ""), "")</f>
        <v/>
      </c>
      <c r="S15" s="26" t="str">
        <f>IFERROR(IF(INDEX(ID_Pivot!$B$2:$AD$602,MATCH($E15,ID_Pivot!$A$2:$A$602,0), MATCH(S$2,ID_Pivot!$B$1:$AD$1,0)) = 0, "YES", ""), "")</f>
        <v/>
      </c>
      <c r="T15" s="26" t="str">
        <f>IFERROR(IF(INDEX(ID_Pivot!$B$2:$AD$602,MATCH($E15,ID_Pivot!$A$2:$A$602,0), MATCH(T$2,ID_Pivot!$B$1:$AD$1,0)) = 0, "YES", ""), "")</f>
        <v/>
      </c>
      <c r="U15" s="26" t="str">
        <f>IFERROR(IF(INDEX(ID_Pivot!$B$2:$AD$602,MATCH($E15,ID_Pivot!$A$2:$A$602,0), MATCH(U$2,ID_Pivot!$B$1:$AD$1,0)) = 0, "YES", ""), "")</f>
        <v/>
      </c>
      <c r="V15" s="26" t="str">
        <f>IFERROR(IF(INDEX(ID_Pivot!$B$2:$AD$602,MATCH($E15,ID_Pivot!$A$2:$A$602,0), MATCH(V$2,ID_Pivot!$B$1:$AD$1,0)) = 0, "YES", ""), "")</f>
        <v/>
      </c>
      <c r="W15" s="26" t="str">
        <f>IFERROR(IF(INDEX(ID_Pivot!$B$2:$AD$602,MATCH($E15,ID_Pivot!$A$2:$A$602,0), MATCH(W$2,ID_Pivot!$B$1:$AD$1,0)) = 0, "YES", ""), "")</f>
        <v/>
      </c>
      <c r="X15" s="26" t="str">
        <f>IFERROR(IF(INDEX(ID_Pivot!$B$2:$AD$602,MATCH($E15,ID_Pivot!$A$2:$A$602,0), MATCH(X$2,ID_Pivot!$B$1:$AD$1,0)) = 0, "YES", ""), "")</f>
        <v/>
      </c>
      <c r="Y15" s="26" t="str">
        <f>IFERROR(IF(INDEX(ID_Pivot!$B$2:$AD$602,MATCH($E15,ID_Pivot!$A$2:$A$602,0), MATCH(Y$2,ID_Pivot!$B$1:$AD$1,0)) = 0, "YES", ""), "")</f>
        <v/>
      </c>
      <c r="Z15" s="26" t="str">
        <f>IFERROR(IF(INDEX(ID_Pivot!$B$2:$AD$602,MATCH($E15,ID_Pivot!$A$2:$A$602,0), MATCH(Z$2,ID_Pivot!$B$1:$AD$1,0)) = 0, "YES", ""), "")</f>
        <v/>
      </c>
      <c r="AA15" s="26" t="str">
        <f>IFERROR(IF(INDEX(ID_Pivot!$B$2:$AD$602,MATCH($E15,ID_Pivot!$A$2:$A$602,0), MATCH(AA$2,ID_Pivot!$B$1:$AD$1,0)) = 0, "YES", ""), "")</f>
        <v/>
      </c>
      <c r="AB15" s="26" t="str">
        <f>IFERROR(IF(INDEX(ID_Pivot!$B$2:$AD$602,MATCH($E15,ID_Pivot!$A$2:$A$602,0), MATCH(AB$2,ID_Pivot!$B$1:$AD$1,0)) = 0, "YES", ""), "")</f>
        <v/>
      </c>
      <c r="AC15" s="26" t="str">
        <f>IFERROR(IF(INDEX(ID_Pivot!$B$2:$AD$602,MATCH($E15,ID_Pivot!$A$2:$A$602,0), MATCH(AC$2,ID_Pivot!$B$1:$AD$1,0)) = 0, "YES", ""), "")</f>
        <v/>
      </c>
      <c r="AD15" s="26" t="str">
        <f>IFERROR(IF(INDEX(ID_Pivot!$B$2:$AD$602,MATCH($E15,ID_Pivot!$A$2:$A$602,0), MATCH(AD$2,ID_Pivot!$B$1:$AD$1,0)) = 0, "YES", ""), "")</f>
        <v/>
      </c>
      <c r="AE15" s="26" t="str">
        <f>IFERROR(IF(INDEX(ID_Pivot!$B$2:$AD$602,MATCH($E15,ID_Pivot!$A$2:$A$602,0), MATCH(AE$2,ID_Pivot!$B$1:$AD$1,0)) = 0, "YES", ""), "")</f>
        <v/>
      </c>
      <c r="AF15" s="26" t="str">
        <f>IFERROR(IF(INDEX(ID_Pivot!$B$2:$AD$602,MATCH($E15,ID_Pivot!$A$2:$A$602,0), MATCH(AF$2,ID_Pivot!$B$1:$AD$1,0)) = 0, "YES", ""), "")</f>
        <v/>
      </c>
      <c r="AG15" s="26" t="str">
        <f>IFERROR(IF(INDEX(ID_Pivot!$B$2:$AD$602,MATCH($E15,ID_Pivot!$A$2:$A$602,0), MATCH(AG$2,ID_Pivot!$B$1:$AD$1,0)) = 0, "YES", ""), "")</f>
        <v/>
      </c>
      <c r="AH15" s="26" t="str">
        <f>IFERROR(IF(INDEX(ID_Pivot!$B$2:$AD$602,MATCH($E15,ID_Pivot!$A$2:$A$602,0), MATCH(AH$2,ID_Pivot!$B$1:$AD$1,0)) = 0, "YES", ""), "")</f>
        <v/>
      </c>
      <c r="AI15" s="26" t="str">
        <f>IFERROR(IF(INDEX(ID_Pivot!$B$2:$AD$602,MATCH($E15,ID_Pivot!$A$2:$A$602,0), MATCH(AI$2,ID_Pivot!$B$1:$AD$1,0)) = 0, "YES", ""), "")</f>
        <v/>
      </c>
      <c r="AJ15" s="26" t="str">
        <f>IFERROR(IF(INDEX(ID_Pivot!$B$2:$AD$602,MATCH($E15,ID_Pivot!$A$2:$A$602,0), MATCH(AJ$2,ID_Pivot!$B$1:$AD$1,0)) = 0, "YES", ""), "")</f>
        <v/>
      </c>
      <c r="AK15" s="26" t="str">
        <f>IFERROR(IF(INDEX(ID_Pivot!$B$2:$AD$602,MATCH($E15,ID_Pivot!$A$2:$A$602,0), MATCH(AK$2,ID_Pivot!$B$1:$AD$1,0)) = 0, "YES", ""), "")</f>
        <v/>
      </c>
      <c r="AL15" s="26" t="str">
        <f>IFERROR(IF(INDEX(ID_Pivot!$B$2:$AD$602,MATCH($E15,ID_Pivot!$A$2:$A$602,0), MATCH(AL$2,ID_Pivot!$B$1:$AD$1,0)) = 0, "YES", ""), "")</f>
        <v/>
      </c>
      <c r="AM15" s="20">
        <f t="shared" si="1"/>
        <v>0</v>
      </c>
    </row>
    <row r="16" spans="1:39">
      <c r="B16" s="34" t="s">
        <v>334</v>
      </c>
      <c r="C16" s="34" t="s">
        <v>352</v>
      </c>
      <c r="E16" s="34">
        <v>127345872</v>
      </c>
      <c r="F16" s="7" t="str">
        <f t="shared" si="0"/>
        <v>127345872_0</v>
      </c>
      <c r="G16" s="7"/>
      <c r="H16" s="34" t="s">
        <v>355</v>
      </c>
      <c r="I16" s="26" t="s">
        <v>13</v>
      </c>
      <c r="J16" s="26" t="str">
        <f>IFERROR(IF(INDEX(ID_Pivot!$B$2:$AD$602,MATCH($E16,ID_Pivot!$A$2:$A$602,0), MATCH(J$2,ID_Pivot!$B$1:$AD$1,0)) = 0, "YES", ""), "")</f>
        <v/>
      </c>
      <c r="K16" s="26" t="str">
        <f>IFERROR(IF(INDEX(ID_Pivot!$B$2:$AD$602,MATCH($E16,ID_Pivot!$A$2:$A$602,0), MATCH(K$2,ID_Pivot!$B$1:$AD$1,0)) = 0, "YES", ""), "")</f>
        <v/>
      </c>
      <c r="L16" s="26" t="str">
        <f>IFERROR(IF(INDEX(ID_Pivot!$B$2:$AD$602,MATCH($E16,ID_Pivot!$A$2:$A$602,0), MATCH(L$2,ID_Pivot!$B$1:$AD$1,0)) = 0, "YES", ""), "")</f>
        <v/>
      </c>
      <c r="M16" s="26" t="str">
        <f>IFERROR(IF(INDEX(ID_Pivot!$B$2:$AD$602,MATCH($E16,ID_Pivot!$A$2:$A$602,0), MATCH(M$2,ID_Pivot!$B$1:$AD$1,0)) = 0, "YES", ""), "")</f>
        <v/>
      </c>
      <c r="N16" s="26" t="str">
        <f>IFERROR(IF(INDEX(ID_Pivot!$B$2:$AD$602,MATCH($E16,ID_Pivot!$A$2:$A$602,0), MATCH(N$2,ID_Pivot!$B$1:$AD$1,0)) = 0, "YES", ""), "")</f>
        <v/>
      </c>
      <c r="O16" s="26" t="str">
        <f>IFERROR(IF(INDEX(ID_Pivot!$B$2:$AD$602,MATCH($E16,ID_Pivot!$A$2:$A$602,0), MATCH(O$2,ID_Pivot!$B$1:$AD$1,0)) = 0, "YES", ""), "")</f>
        <v/>
      </c>
      <c r="P16" s="26" t="str">
        <f>IFERROR(IF(INDEX(ID_Pivot!$B$2:$AD$602,MATCH($E16,ID_Pivot!$A$2:$A$602,0), MATCH(P$2,ID_Pivot!$B$1:$AD$1,0)) = 0, "YES", ""), "")</f>
        <v/>
      </c>
      <c r="Q16" s="26" t="str">
        <f>IFERROR(IF(INDEX(ID_Pivot!$B$2:$AD$602,MATCH($E16,ID_Pivot!$A$2:$A$602,0), MATCH(Q$2,ID_Pivot!$B$1:$AD$1,0)) = 0, "YES", ""), "")</f>
        <v/>
      </c>
      <c r="R16" s="26" t="str">
        <f>IFERROR(IF(INDEX(ID_Pivot!$B$2:$AD$602,MATCH($E16,ID_Pivot!$A$2:$A$602,0), MATCH(R$2,ID_Pivot!$B$1:$AD$1,0)) = 0, "YES", ""), "")</f>
        <v/>
      </c>
      <c r="S16" s="26" t="str">
        <f>IFERROR(IF(INDEX(ID_Pivot!$B$2:$AD$602,MATCH($E16,ID_Pivot!$A$2:$A$602,0), MATCH(S$2,ID_Pivot!$B$1:$AD$1,0)) = 0, "YES", ""), "")</f>
        <v/>
      </c>
      <c r="T16" s="26" t="str">
        <f>IFERROR(IF(INDEX(ID_Pivot!$B$2:$AD$602,MATCH($E16,ID_Pivot!$A$2:$A$602,0), MATCH(T$2,ID_Pivot!$B$1:$AD$1,0)) = 0, "YES", ""), "")</f>
        <v/>
      </c>
      <c r="U16" s="26" t="str">
        <f>IFERROR(IF(INDEX(ID_Pivot!$B$2:$AD$602,MATCH($E16,ID_Pivot!$A$2:$A$602,0), MATCH(U$2,ID_Pivot!$B$1:$AD$1,0)) = 0, "YES", ""), "")</f>
        <v/>
      </c>
      <c r="V16" s="26" t="str">
        <f>IFERROR(IF(INDEX(ID_Pivot!$B$2:$AD$602,MATCH($E16,ID_Pivot!$A$2:$A$602,0), MATCH(V$2,ID_Pivot!$B$1:$AD$1,0)) = 0, "YES", ""), "")</f>
        <v/>
      </c>
      <c r="W16" s="26" t="str">
        <f>IFERROR(IF(INDEX(ID_Pivot!$B$2:$AD$602,MATCH($E16,ID_Pivot!$A$2:$A$602,0), MATCH(W$2,ID_Pivot!$B$1:$AD$1,0)) = 0, "YES", ""), "")</f>
        <v/>
      </c>
      <c r="X16" s="26" t="str">
        <f>IFERROR(IF(INDEX(ID_Pivot!$B$2:$AD$602,MATCH($E16,ID_Pivot!$A$2:$A$602,0), MATCH(X$2,ID_Pivot!$B$1:$AD$1,0)) = 0, "YES", ""), "")</f>
        <v/>
      </c>
      <c r="Y16" s="26" t="str">
        <f>IFERROR(IF(INDEX(ID_Pivot!$B$2:$AD$602,MATCH($E16,ID_Pivot!$A$2:$A$602,0), MATCH(Y$2,ID_Pivot!$B$1:$AD$1,0)) = 0, "YES", ""), "")</f>
        <v/>
      </c>
      <c r="Z16" s="26" t="str">
        <f>IFERROR(IF(INDEX(ID_Pivot!$B$2:$AD$602,MATCH($E16,ID_Pivot!$A$2:$A$602,0), MATCH(Z$2,ID_Pivot!$B$1:$AD$1,0)) = 0, "YES", ""), "")</f>
        <v/>
      </c>
      <c r="AA16" s="26" t="str">
        <f>IFERROR(IF(INDEX(ID_Pivot!$B$2:$AD$602,MATCH($E16,ID_Pivot!$A$2:$A$602,0), MATCH(AA$2,ID_Pivot!$B$1:$AD$1,0)) = 0, "YES", ""), "")</f>
        <v/>
      </c>
      <c r="AB16" s="26" t="str">
        <f>IFERROR(IF(INDEX(ID_Pivot!$B$2:$AD$602,MATCH($E16,ID_Pivot!$A$2:$A$602,0), MATCH(AB$2,ID_Pivot!$B$1:$AD$1,0)) = 0, "YES", ""), "")</f>
        <v/>
      </c>
      <c r="AC16" s="26" t="str">
        <f>IFERROR(IF(INDEX(ID_Pivot!$B$2:$AD$602,MATCH($E16,ID_Pivot!$A$2:$A$602,0), MATCH(AC$2,ID_Pivot!$B$1:$AD$1,0)) = 0, "YES", ""), "")</f>
        <v/>
      </c>
      <c r="AD16" s="26" t="str">
        <f>IFERROR(IF(INDEX(ID_Pivot!$B$2:$AD$602,MATCH($E16,ID_Pivot!$A$2:$A$602,0), MATCH(AD$2,ID_Pivot!$B$1:$AD$1,0)) = 0, "YES", ""), "")</f>
        <v/>
      </c>
      <c r="AE16" s="26" t="str">
        <f>IFERROR(IF(INDEX(ID_Pivot!$B$2:$AD$602,MATCH($E16,ID_Pivot!$A$2:$A$602,0), MATCH(AE$2,ID_Pivot!$B$1:$AD$1,0)) = 0, "YES", ""), "")</f>
        <v/>
      </c>
      <c r="AF16" s="26" t="str">
        <f>IFERROR(IF(INDEX(ID_Pivot!$B$2:$AD$602,MATCH($E16,ID_Pivot!$A$2:$A$602,0), MATCH(AF$2,ID_Pivot!$B$1:$AD$1,0)) = 0, "YES", ""), "")</f>
        <v/>
      </c>
      <c r="AG16" s="26" t="str">
        <f>IFERROR(IF(INDEX(ID_Pivot!$B$2:$AD$602,MATCH($E16,ID_Pivot!$A$2:$A$602,0), MATCH(AG$2,ID_Pivot!$B$1:$AD$1,0)) = 0, "YES", ""), "")</f>
        <v/>
      </c>
      <c r="AH16" s="26" t="str">
        <f>IFERROR(IF(INDEX(ID_Pivot!$B$2:$AD$602,MATCH($E16,ID_Pivot!$A$2:$A$602,0), MATCH(AH$2,ID_Pivot!$B$1:$AD$1,0)) = 0, "YES", ""), "")</f>
        <v/>
      </c>
      <c r="AI16" s="26" t="str">
        <f>IFERROR(IF(INDEX(ID_Pivot!$B$2:$AD$602,MATCH($E16,ID_Pivot!$A$2:$A$602,0), MATCH(AI$2,ID_Pivot!$B$1:$AD$1,0)) = 0, "YES", ""), "")</f>
        <v/>
      </c>
      <c r="AJ16" s="26" t="str">
        <f>IFERROR(IF(INDEX(ID_Pivot!$B$2:$AD$602,MATCH($E16,ID_Pivot!$A$2:$A$602,0), MATCH(AJ$2,ID_Pivot!$B$1:$AD$1,0)) = 0, "YES", ""), "")</f>
        <v/>
      </c>
      <c r="AK16" s="26" t="str">
        <f>IFERROR(IF(INDEX(ID_Pivot!$B$2:$AD$602,MATCH($E16,ID_Pivot!$A$2:$A$602,0), MATCH(AK$2,ID_Pivot!$B$1:$AD$1,0)) = 0, "YES", ""), "")</f>
        <v/>
      </c>
      <c r="AL16" s="26" t="str">
        <f>IFERROR(IF(INDEX(ID_Pivot!$B$2:$AD$602,MATCH($E16,ID_Pivot!$A$2:$A$602,0), MATCH(AL$2,ID_Pivot!$B$1:$AD$1,0)) = 0, "YES", ""), "")</f>
        <v/>
      </c>
      <c r="AM16" s="20">
        <f t="shared" si="1"/>
        <v>0</v>
      </c>
    </row>
    <row r="17" spans="2:39">
      <c r="B17" s="34" t="s">
        <v>334</v>
      </c>
      <c r="C17" s="34" t="s">
        <v>352</v>
      </c>
      <c r="E17" s="37">
        <v>989063539</v>
      </c>
      <c r="F17" s="7" t="str">
        <f t="shared" si="0"/>
        <v>989063539_0</v>
      </c>
      <c r="G17" s="7"/>
      <c r="H17" s="34" t="s">
        <v>356</v>
      </c>
      <c r="I17" s="26" t="s">
        <v>13</v>
      </c>
      <c r="J17" s="26" t="str">
        <f>IFERROR(IF(INDEX(ID_Pivot!$B$2:$AD$602,MATCH($E17,ID_Pivot!$A$2:$A$602,0), MATCH(J$2,ID_Pivot!$B$1:$AD$1,0)) = 0, "YES", ""), "")</f>
        <v/>
      </c>
      <c r="K17" s="26" t="str">
        <f>IFERROR(IF(INDEX(ID_Pivot!$B$2:$AD$602,MATCH($E17,ID_Pivot!$A$2:$A$602,0), MATCH(K$2,ID_Pivot!$B$1:$AD$1,0)) = 0, "YES", ""), "")</f>
        <v/>
      </c>
      <c r="L17" s="26" t="str">
        <f>IFERROR(IF(INDEX(ID_Pivot!$B$2:$AD$602,MATCH($E17,ID_Pivot!$A$2:$A$602,0), MATCH(L$2,ID_Pivot!$B$1:$AD$1,0)) = 0, "YES", ""), "")</f>
        <v/>
      </c>
      <c r="M17" s="26" t="str">
        <f>IFERROR(IF(INDEX(ID_Pivot!$B$2:$AD$602,MATCH($E17,ID_Pivot!$A$2:$A$602,0), MATCH(M$2,ID_Pivot!$B$1:$AD$1,0)) = 0, "YES", ""), "")</f>
        <v/>
      </c>
      <c r="N17" s="26" t="str">
        <f>IFERROR(IF(INDEX(ID_Pivot!$B$2:$AD$602,MATCH($E17,ID_Pivot!$A$2:$A$602,0), MATCH(N$2,ID_Pivot!$B$1:$AD$1,0)) = 0, "YES", ""), "")</f>
        <v/>
      </c>
      <c r="O17" s="26" t="str">
        <f>IFERROR(IF(INDEX(ID_Pivot!$B$2:$AD$602,MATCH($E17,ID_Pivot!$A$2:$A$602,0), MATCH(O$2,ID_Pivot!$B$1:$AD$1,0)) = 0, "YES", ""), "")</f>
        <v/>
      </c>
      <c r="P17" s="26" t="str">
        <f>IFERROR(IF(INDEX(ID_Pivot!$B$2:$AD$602,MATCH($E17,ID_Pivot!$A$2:$A$602,0), MATCH(P$2,ID_Pivot!$B$1:$AD$1,0)) = 0, "YES", ""), "")</f>
        <v/>
      </c>
      <c r="Q17" s="26" t="str">
        <f>IFERROR(IF(INDEX(ID_Pivot!$B$2:$AD$602,MATCH($E17,ID_Pivot!$A$2:$A$602,0), MATCH(Q$2,ID_Pivot!$B$1:$AD$1,0)) = 0, "YES", ""), "")</f>
        <v/>
      </c>
      <c r="R17" s="26" t="str">
        <f>IFERROR(IF(INDEX(ID_Pivot!$B$2:$AD$602,MATCH($E17,ID_Pivot!$A$2:$A$602,0), MATCH(R$2,ID_Pivot!$B$1:$AD$1,0)) = 0, "YES", ""), "")</f>
        <v/>
      </c>
      <c r="S17" s="26" t="str">
        <f>IFERROR(IF(INDEX(ID_Pivot!$B$2:$AD$602,MATCH($E17,ID_Pivot!$A$2:$A$602,0), MATCH(S$2,ID_Pivot!$B$1:$AD$1,0)) = 0, "YES", ""), "")</f>
        <v/>
      </c>
      <c r="T17" s="26" t="str">
        <f>IFERROR(IF(INDEX(ID_Pivot!$B$2:$AD$602,MATCH($E17,ID_Pivot!$A$2:$A$602,0), MATCH(T$2,ID_Pivot!$B$1:$AD$1,0)) = 0, "YES", ""), "")</f>
        <v/>
      </c>
      <c r="U17" s="26" t="str">
        <f>IFERROR(IF(INDEX(ID_Pivot!$B$2:$AD$602,MATCH($E17,ID_Pivot!$A$2:$A$602,0), MATCH(U$2,ID_Pivot!$B$1:$AD$1,0)) = 0, "YES", ""), "")</f>
        <v/>
      </c>
      <c r="V17" s="26" t="str">
        <f>IFERROR(IF(INDEX(ID_Pivot!$B$2:$AD$602,MATCH($E17,ID_Pivot!$A$2:$A$602,0), MATCH(V$2,ID_Pivot!$B$1:$AD$1,0)) = 0, "YES", ""), "")</f>
        <v/>
      </c>
      <c r="W17" s="26" t="str">
        <f>IFERROR(IF(INDEX(ID_Pivot!$B$2:$AD$602,MATCH($E17,ID_Pivot!$A$2:$A$602,0), MATCH(W$2,ID_Pivot!$B$1:$AD$1,0)) = 0, "YES", ""), "")</f>
        <v/>
      </c>
      <c r="X17" s="26" t="str">
        <f>IFERROR(IF(INDEX(ID_Pivot!$B$2:$AD$602,MATCH($E17,ID_Pivot!$A$2:$A$602,0), MATCH(X$2,ID_Pivot!$B$1:$AD$1,0)) = 0, "YES", ""), "")</f>
        <v/>
      </c>
      <c r="Y17" s="26" t="str">
        <f>IFERROR(IF(INDEX(ID_Pivot!$B$2:$AD$602,MATCH($E17,ID_Pivot!$A$2:$A$602,0), MATCH(Y$2,ID_Pivot!$B$1:$AD$1,0)) = 0, "YES", ""), "")</f>
        <v/>
      </c>
      <c r="Z17" s="26" t="str">
        <f>IFERROR(IF(INDEX(ID_Pivot!$B$2:$AD$602,MATCH($E17,ID_Pivot!$A$2:$A$602,0), MATCH(Z$2,ID_Pivot!$B$1:$AD$1,0)) = 0, "YES", ""), "")</f>
        <v/>
      </c>
      <c r="AA17" s="26" t="str">
        <f>IFERROR(IF(INDEX(ID_Pivot!$B$2:$AD$602,MATCH($E17,ID_Pivot!$A$2:$A$602,0), MATCH(AA$2,ID_Pivot!$B$1:$AD$1,0)) = 0, "YES", ""), "")</f>
        <v/>
      </c>
      <c r="AB17" s="26" t="str">
        <f>IFERROR(IF(INDEX(ID_Pivot!$B$2:$AD$602,MATCH($E17,ID_Pivot!$A$2:$A$602,0), MATCH(AB$2,ID_Pivot!$B$1:$AD$1,0)) = 0, "YES", ""), "")</f>
        <v/>
      </c>
      <c r="AC17" s="26" t="str">
        <f>IFERROR(IF(INDEX(ID_Pivot!$B$2:$AD$602,MATCH($E17,ID_Pivot!$A$2:$A$602,0), MATCH(AC$2,ID_Pivot!$B$1:$AD$1,0)) = 0, "YES", ""), "")</f>
        <v/>
      </c>
      <c r="AD17" s="26" t="str">
        <f>IFERROR(IF(INDEX(ID_Pivot!$B$2:$AD$602,MATCH($E17,ID_Pivot!$A$2:$A$602,0), MATCH(AD$2,ID_Pivot!$B$1:$AD$1,0)) = 0, "YES", ""), "")</f>
        <v/>
      </c>
      <c r="AE17" s="26" t="str">
        <f>IFERROR(IF(INDEX(ID_Pivot!$B$2:$AD$602,MATCH($E17,ID_Pivot!$A$2:$A$602,0), MATCH(AE$2,ID_Pivot!$B$1:$AD$1,0)) = 0, "YES", ""), "")</f>
        <v/>
      </c>
      <c r="AF17" s="26" t="str">
        <f>IFERROR(IF(INDEX(ID_Pivot!$B$2:$AD$602,MATCH($E17,ID_Pivot!$A$2:$A$602,0), MATCH(AF$2,ID_Pivot!$B$1:$AD$1,0)) = 0, "YES", ""), "")</f>
        <v/>
      </c>
      <c r="AG17" s="26" t="str">
        <f>IFERROR(IF(INDEX(ID_Pivot!$B$2:$AD$602,MATCH($E17,ID_Pivot!$A$2:$A$602,0), MATCH(AG$2,ID_Pivot!$B$1:$AD$1,0)) = 0, "YES", ""), "")</f>
        <v/>
      </c>
      <c r="AH17" s="26" t="str">
        <f>IFERROR(IF(INDEX(ID_Pivot!$B$2:$AD$602,MATCH($E17,ID_Pivot!$A$2:$A$602,0), MATCH(AH$2,ID_Pivot!$B$1:$AD$1,0)) = 0, "YES", ""), "")</f>
        <v/>
      </c>
      <c r="AI17" s="26" t="str">
        <f>IFERROR(IF(INDEX(ID_Pivot!$B$2:$AD$602,MATCH($E17,ID_Pivot!$A$2:$A$602,0), MATCH(AI$2,ID_Pivot!$B$1:$AD$1,0)) = 0, "YES", ""), "")</f>
        <v/>
      </c>
      <c r="AJ17" s="26" t="str">
        <f>IFERROR(IF(INDEX(ID_Pivot!$B$2:$AD$602,MATCH($E17,ID_Pivot!$A$2:$A$602,0), MATCH(AJ$2,ID_Pivot!$B$1:$AD$1,0)) = 0, "YES", ""), "")</f>
        <v/>
      </c>
      <c r="AK17" s="26" t="str">
        <f>IFERROR(IF(INDEX(ID_Pivot!$B$2:$AD$602,MATCH($E17,ID_Pivot!$A$2:$A$602,0), MATCH(AK$2,ID_Pivot!$B$1:$AD$1,0)) = 0, "YES", ""), "")</f>
        <v/>
      </c>
      <c r="AL17" s="26" t="str">
        <f>IFERROR(IF(INDEX(ID_Pivot!$B$2:$AD$602,MATCH($E17,ID_Pivot!$A$2:$A$602,0), MATCH(AL$2,ID_Pivot!$B$1:$AD$1,0)) = 0, "YES", ""), "")</f>
        <v/>
      </c>
      <c r="AM17" s="20">
        <f t="shared" si="1"/>
        <v>0</v>
      </c>
    </row>
    <row r="18" spans="2:39">
      <c r="B18" s="34" t="s">
        <v>334</v>
      </c>
      <c r="C18" s="34" t="s">
        <v>352</v>
      </c>
      <c r="E18" s="34">
        <v>246823854</v>
      </c>
      <c r="F18" s="7" t="str">
        <f t="shared" si="0"/>
        <v>246823854_0</v>
      </c>
      <c r="G18" s="7"/>
      <c r="H18" s="34" t="s">
        <v>357</v>
      </c>
      <c r="I18" s="26" t="s">
        <v>13</v>
      </c>
      <c r="J18" s="26" t="str">
        <f>IFERROR(IF(INDEX(ID_Pivot!$B$2:$AD$602,MATCH($E18,ID_Pivot!$A$2:$A$602,0), MATCH(J$2,ID_Pivot!$B$1:$AD$1,0)) = 0, "YES", ""), "")</f>
        <v/>
      </c>
      <c r="K18" s="26" t="str">
        <f>IFERROR(IF(INDEX(ID_Pivot!$B$2:$AD$602,MATCH($E18,ID_Pivot!$A$2:$A$602,0), MATCH(K$2,ID_Pivot!$B$1:$AD$1,0)) = 0, "YES", ""), "")</f>
        <v/>
      </c>
      <c r="L18" s="26" t="str">
        <f>IFERROR(IF(INDEX(ID_Pivot!$B$2:$AD$602,MATCH($E18,ID_Pivot!$A$2:$A$602,0), MATCH(L$2,ID_Pivot!$B$1:$AD$1,0)) = 0, "YES", ""), "")</f>
        <v/>
      </c>
      <c r="M18" s="26" t="str">
        <f>IFERROR(IF(INDEX(ID_Pivot!$B$2:$AD$602,MATCH($E18,ID_Pivot!$A$2:$A$602,0), MATCH(M$2,ID_Pivot!$B$1:$AD$1,0)) = 0, "YES", ""), "")</f>
        <v/>
      </c>
      <c r="N18" s="26" t="str">
        <f>IFERROR(IF(INDEX(ID_Pivot!$B$2:$AD$602,MATCH($E18,ID_Pivot!$A$2:$A$602,0), MATCH(N$2,ID_Pivot!$B$1:$AD$1,0)) = 0, "YES", ""), "")</f>
        <v/>
      </c>
      <c r="O18" s="26" t="str">
        <f>IFERROR(IF(INDEX(ID_Pivot!$B$2:$AD$602,MATCH($E18,ID_Pivot!$A$2:$A$602,0), MATCH(O$2,ID_Pivot!$B$1:$AD$1,0)) = 0, "YES", ""), "")</f>
        <v/>
      </c>
      <c r="P18" s="26" t="str">
        <f>IFERROR(IF(INDEX(ID_Pivot!$B$2:$AD$602,MATCH($E18,ID_Pivot!$A$2:$A$602,0), MATCH(P$2,ID_Pivot!$B$1:$AD$1,0)) = 0, "YES", ""), "")</f>
        <v/>
      </c>
      <c r="Q18" s="26" t="str">
        <f>IFERROR(IF(INDEX(ID_Pivot!$B$2:$AD$602,MATCH($E18,ID_Pivot!$A$2:$A$602,0), MATCH(Q$2,ID_Pivot!$B$1:$AD$1,0)) = 0, "YES", ""), "")</f>
        <v/>
      </c>
      <c r="R18" s="26" t="str">
        <f>IFERROR(IF(INDEX(ID_Pivot!$B$2:$AD$602,MATCH($E18,ID_Pivot!$A$2:$A$602,0), MATCH(R$2,ID_Pivot!$B$1:$AD$1,0)) = 0, "YES", ""), "")</f>
        <v/>
      </c>
      <c r="S18" s="26" t="str">
        <f>IFERROR(IF(INDEX(ID_Pivot!$B$2:$AD$602,MATCH($E18,ID_Pivot!$A$2:$A$602,0), MATCH(S$2,ID_Pivot!$B$1:$AD$1,0)) = 0, "YES", ""), "")</f>
        <v/>
      </c>
      <c r="T18" s="26" t="str">
        <f>IFERROR(IF(INDEX(ID_Pivot!$B$2:$AD$602,MATCH($E18,ID_Pivot!$A$2:$A$602,0), MATCH(T$2,ID_Pivot!$B$1:$AD$1,0)) = 0, "YES", ""), "")</f>
        <v/>
      </c>
      <c r="U18" s="26" t="str">
        <f>IFERROR(IF(INDEX(ID_Pivot!$B$2:$AD$602,MATCH($E18,ID_Pivot!$A$2:$A$602,0), MATCH(U$2,ID_Pivot!$B$1:$AD$1,0)) = 0, "YES", ""), "")</f>
        <v/>
      </c>
      <c r="V18" s="26" t="str">
        <f>IFERROR(IF(INDEX(ID_Pivot!$B$2:$AD$602,MATCH($E18,ID_Pivot!$A$2:$A$602,0), MATCH(V$2,ID_Pivot!$B$1:$AD$1,0)) = 0, "YES", ""), "")</f>
        <v/>
      </c>
      <c r="W18" s="26" t="str">
        <f>IFERROR(IF(INDEX(ID_Pivot!$B$2:$AD$602,MATCH($E18,ID_Pivot!$A$2:$A$602,0), MATCH(W$2,ID_Pivot!$B$1:$AD$1,0)) = 0, "YES", ""), "")</f>
        <v/>
      </c>
      <c r="X18" s="26" t="str">
        <f>IFERROR(IF(INDEX(ID_Pivot!$B$2:$AD$602,MATCH($E18,ID_Pivot!$A$2:$A$602,0), MATCH(X$2,ID_Pivot!$B$1:$AD$1,0)) = 0, "YES", ""), "")</f>
        <v/>
      </c>
      <c r="Y18" s="26" t="str">
        <f>IFERROR(IF(INDEX(ID_Pivot!$B$2:$AD$602,MATCH($E18,ID_Pivot!$A$2:$A$602,0), MATCH(Y$2,ID_Pivot!$B$1:$AD$1,0)) = 0, "YES", ""), "")</f>
        <v/>
      </c>
      <c r="Z18" s="26" t="str">
        <f>IFERROR(IF(INDEX(ID_Pivot!$B$2:$AD$602,MATCH($E18,ID_Pivot!$A$2:$A$602,0), MATCH(Z$2,ID_Pivot!$B$1:$AD$1,0)) = 0, "YES", ""), "")</f>
        <v/>
      </c>
      <c r="AA18" s="26" t="str">
        <f>IFERROR(IF(INDEX(ID_Pivot!$B$2:$AD$602,MATCH($E18,ID_Pivot!$A$2:$A$602,0), MATCH(AA$2,ID_Pivot!$B$1:$AD$1,0)) = 0, "YES", ""), "")</f>
        <v/>
      </c>
      <c r="AB18" s="26" t="str">
        <f>IFERROR(IF(INDEX(ID_Pivot!$B$2:$AD$602,MATCH($E18,ID_Pivot!$A$2:$A$602,0), MATCH(AB$2,ID_Pivot!$B$1:$AD$1,0)) = 0, "YES", ""), "")</f>
        <v/>
      </c>
      <c r="AC18" s="26" t="str">
        <f>IFERROR(IF(INDEX(ID_Pivot!$B$2:$AD$602,MATCH($E18,ID_Pivot!$A$2:$A$602,0), MATCH(AC$2,ID_Pivot!$B$1:$AD$1,0)) = 0, "YES", ""), "")</f>
        <v/>
      </c>
      <c r="AD18" s="26" t="str">
        <f>IFERROR(IF(INDEX(ID_Pivot!$B$2:$AD$602,MATCH($E18,ID_Pivot!$A$2:$A$602,0), MATCH(AD$2,ID_Pivot!$B$1:$AD$1,0)) = 0, "YES", ""), "")</f>
        <v/>
      </c>
      <c r="AE18" s="26" t="str">
        <f>IFERROR(IF(INDEX(ID_Pivot!$B$2:$AD$602,MATCH($E18,ID_Pivot!$A$2:$A$602,0), MATCH(AE$2,ID_Pivot!$B$1:$AD$1,0)) = 0, "YES", ""), "")</f>
        <v/>
      </c>
      <c r="AF18" s="26" t="str">
        <f>IFERROR(IF(INDEX(ID_Pivot!$B$2:$AD$602,MATCH($E18,ID_Pivot!$A$2:$A$602,0), MATCH(AF$2,ID_Pivot!$B$1:$AD$1,0)) = 0, "YES", ""), "")</f>
        <v/>
      </c>
      <c r="AG18" s="26" t="str">
        <f>IFERROR(IF(INDEX(ID_Pivot!$B$2:$AD$602,MATCH($E18,ID_Pivot!$A$2:$A$602,0), MATCH(AG$2,ID_Pivot!$B$1:$AD$1,0)) = 0, "YES", ""), "")</f>
        <v/>
      </c>
      <c r="AH18" s="26" t="str">
        <f>IFERROR(IF(INDEX(ID_Pivot!$B$2:$AD$602,MATCH($E18,ID_Pivot!$A$2:$A$602,0), MATCH(AH$2,ID_Pivot!$B$1:$AD$1,0)) = 0, "YES", ""), "")</f>
        <v/>
      </c>
      <c r="AI18" s="26" t="str">
        <f>IFERROR(IF(INDEX(ID_Pivot!$B$2:$AD$602,MATCH($E18,ID_Pivot!$A$2:$A$602,0), MATCH(AI$2,ID_Pivot!$B$1:$AD$1,0)) = 0, "YES", ""), "")</f>
        <v/>
      </c>
      <c r="AJ18" s="26" t="str">
        <f>IFERROR(IF(INDEX(ID_Pivot!$B$2:$AD$602,MATCH($E18,ID_Pivot!$A$2:$A$602,0), MATCH(AJ$2,ID_Pivot!$B$1:$AD$1,0)) = 0, "YES", ""), "")</f>
        <v/>
      </c>
      <c r="AK18" s="26" t="str">
        <f>IFERROR(IF(INDEX(ID_Pivot!$B$2:$AD$602,MATCH($E18,ID_Pivot!$A$2:$A$602,0), MATCH(AK$2,ID_Pivot!$B$1:$AD$1,0)) = 0, "YES", ""), "")</f>
        <v/>
      </c>
      <c r="AL18" s="26" t="str">
        <f>IFERROR(IF(INDEX(ID_Pivot!$B$2:$AD$602,MATCH($E18,ID_Pivot!$A$2:$A$602,0), MATCH(AL$2,ID_Pivot!$B$1:$AD$1,0)) = 0, "YES", ""), "")</f>
        <v/>
      </c>
      <c r="AM18" s="20">
        <f t="shared" si="1"/>
        <v>0</v>
      </c>
    </row>
    <row r="19" spans="2:39">
      <c r="B19" s="34" t="s">
        <v>334</v>
      </c>
      <c r="C19" s="34" t="s">
        <v>358</v>
      </c>
      <c r="E19" s="34">
        <v>1025950282</v>
      </c>
      <c r="F19" s="7" t="str">
        <f t="shared" si="0"/>
        <v>1025950282_0</v>
      </c>
      <c r="G19" s="10"/>
      <c r="H19" s="34" t="s">
        <v>359</v>
      </c>
      <c r="I19" s="26" t="s">
        <v>13</v>
      </c>
      <c r="J19" s="26" t="str">
        <f>IFERROR(IF(INDEX(ID_Pivot!$B$2:$AD$602,MATCH($E19,ID_Pivot!$A$2:$A$602,0), MATCH(J$2,ID_Pivot!$B$1:$AD$1,0)) = 0, "YES", ""), "")</f>
        <v/>
      </c>
      <c r="K19" s="26" t="str">
        <f>IFERROR(IF(INDEX(ID_Pivot!$B$2:$AD$602,MATCH($E19,ID_Pivot!$A$2:$A$602,0), MATCH(K$2,ID_Pivot!$B$1:$AD$1,0)) = 0, "YES", ""), "")</f>
        <v/>
      </c>
      <c r="L19" s="26" t="str">
        <f>IFERROR(IF(INDEX(ID_Pivot!$B$2:$AD$602,MATCH($E19,ID_Pivot!$A$2:$A$602,0), MATCH(L$2,ID_Pivot!$B$1:$AD$1,0)) = 0, "YES", ""), "")</f>
        <v/>
      </c>
      <c r="M19" s="26" t="str">
        <f>IFERROR(IF(INDEX(ID_Pivot!$B$2:$AD$602,MATCH($E19,ID_Pivot!$A$2:$A$602,0), MATCH(M$2,ID_Pivot!$B$1:$AD$1,0)) = 0, "YES", ""), "")</f>
        <v/>
      </c>
      <c r="N19" s="26" t="str">
        <f>IFERROR(IF(INDEX(ID_Pivot!$B$2:$AD$602,MATCH($E19,ID_Pivot!$A$2:$A$602,0), MATCH(N$2,ID_Pivot!$B$1:$AD$1,0)) = 0, "YES", ""), "")</f>
        <v/>
      </c>
      <c r="O19" s="26" t="str">
        <f>IFERROR(IF(INDEX(ID_Pivot!$B$2:$AD$602,MATCH($E19,ID_Pivot!$A$2:$A$602,0), MATCH(O$2,ID_Pivot!$B$1:$AD$1,0)) = 0, "YES", ""), "")</f>
        <v/>
      </c>
      <c r="P19" s="26" t="str">
        <f>IFERROR(IF(INDEX(ID_Pivot!$B$2:$AD$602,MATCH($E19,ID_Pivot!$A$2:$A$602,0), MATCH(P$2,ID_Pivot!$B$1:$AD$1,0)) = 0, "YES", ""), "")</f>
        <v/>
      </c>
      <c r="Q19" s="26" t="str">
        <f>IFERROR(IF(INDEX(ID_Pivot!$B$2:$AD$602,MATCH($E19,ID_Pivot!$A$2:$A$602,0), MATCH(Q$2,ID_Pivot!$B$1:$AD$1,0)) = 0, "YES", ""), "")</f>
        <v/>
      </c>
      <c r="R19" s="26" t="str">
        <f>IFERROR(IF(INDEX(ID_Pivot!$B$2:$AD$602,MATCH($E19,ID_Pivot!$A$2:$A$602,0), MATCH(R$2,ID_Pivot!$B$1:$AD$1,0)) = 0, "YES", ""), "")</f>
        <v/>
      </c>
      <c r="S19" s="26" t="str">
        <f>IFERROR(IF(INDEX(ID_Pivot!$B$2:$AD$602,MATCH($E19,ID_Pivot!$A$2:$A$602,0), MATCH(S$2,ID_Pivot!$B$1:$AD$1,0)) = 0, "YES", ""), "")</f>
        <v/>
      </c>
      <c r="T19" s="26" t="str">
        <f>IFERROR(IF(INDEX(ID_Pivot!$B$2:$AD$602,MATCH($E19,ID_Pivot!$A$2:$A$602,0), MATCH(T$2,ID_Pivot!$B$1:$AD$1,0)) = 0, "YES", ""), "")</f>
        <v/>
      </c>
      <c r="U19" s="26" t="str">
        <f>IFERROR(IF(INDEX(ID_Pivot!$B$2:$AD$602,MATCH($E19,ID_Pivot!$A$2:$A$602,0), MATCH(U$2,ID_Pivot!$B$1:$AD$1,0)) = 0, "YES", ""), "")</f>
        <v/>
      </c>
      <c r="V19" s="26" t="str">
        <f>IFERROR(IF(INDEX(ID_Pivot!$B$2:$AD$602,MATCH($E19,ID_Pivot!$A$2:$A$602,0), MATCH(V$2,ID_Pivot!$B$1:$AD$1,0)) = 0, "YES", ""), "")</f>
        <v/>
      </c>
      <c r="W19" s="26" t="str">
        <f>IFERROR(IF(INDEX(ID_Pivot!$B$2:$AD$602,MATCH($E19,ID_Pivot!$A$2:$A$602,0), MATCH(W$2,ID_Pivot!$B$1:$AD$1,0)) = 0, "YES", ""), "")</f>
        <v/>
      </c>
      <c r="X19" s="26" t="str">
        <f>IFERROR(IF(INDEX(ID_Pivot!$B$2:$AD$602,MATCH($E19,ID_Pivot!$A$2:$A$602,0), MATCH(X$2,ID_Pivot!$B$1:$AD$1,0)) = 0, "YES", ""), "")</f>
        <v/>
      </c>
      <c r="Y19" s="26" t="str">
        <f>IFERROR(IF(INDEX(ID_Pivot!$B$2:$AD$602,MATCH($E19,ID_Pivot!$A$2:$A$602,0), MATCH(Y$2,ID_Pivot!$B$1:$AD$1,0)) = 0, "YES", ""), "")</f>
        <v/>
      </c>
      <c r="Z19" s="26" t="str">
        <f>IFERROR(IF(INDEX(ID_Pivot!$B$2:$AD$602,MATCH($E19,ID_Pivot!$A$2:$A$602,0), MATCH(Z$2,ID_Pivot!$B$1:$AD$1,0)) = 0, "YES", ""), "")</f>
        <v/>
      </c>
      <c r="AA19" s="26" t="str">
        <f>IFERROR(IF(INDEX(ID_Pivot!$B$2:$AD$602,MATCH($E19,ID_Pivot!$A$2:$A$602,0), MATCH(AA$2,ID_Pivot!$B$1:$AD$1,0)) = 0, "YES", ""), "")</f>
        <v/>
      </c>
      <c r="AB19" s="26" t="str">
        <f>IFERROR(IF(INDEX(ID_Pivot!$B$2:$AD$602,MATCH($E19,ID_Pivot!$A$2:$A$602,0), MATCH(AB$2,ID_Pivot!$B$1:$AD$1,0)) = 0, "YES", ""), "")</f>
        <v/>
      </c>
      <c r="AC19" s="26" t="str">
        <f>IFERROR(IF(INDEX(ID_Pivot!$B$2:$AD$602,MATCH($E19,ID_Pivot!$A$2:$A$602,0), MATCH(AC$2,ID_Pivot!$B$1:$AD$1,0)) = 0, "YES", ""), "")</f>
        <v/>
      </c>
      <c r="AD19" s="26" t="str">
        <f>IFERROR(IF(INDEX(ID_Pivot!$B$2:$AD$602,MATCH($E19,ID_Pivot!$A$2:$A$602,0), MATCH(AD$2,ID_Pivot!$B$1:$AD$1,0)) = 0, "YES", ""), "")</f>
        <v/>
      </c>
      <c r="AE19" s="26" t="str">
        <f>IFERROR(IF(INDEX(ID_Pivot!$B$2:$AD$602,MATCH($E19,ID_Pivot!$A$2:$A$602,0), MATCH(AE$2,ID_Pivot!$B$1:$AD$1,0)) = 0, "YES", ""), "")</f>
        <v/>
      </c>
      <c r="AF19" s="26" t="str">
        <f>IFERROR(IF(INDEX(ID_Pivot!$B$2:$AD$602,MATCH($E19,ID_Pivot!$A$2:$A$602,0), MATCH(AF$2,ID_Pivot!$B$1:$AD$1,0)) = 0, "YES", ""), "")</f>
        <v/>
      </c>
      <c r="AG19" s="26" t="str">
        <f>IFERROR(IF(INDEX(ID_Pivot!$B$2:$AD$602,MATCH($E19,ID_Pivot!$A$2:$A$602,0), MATCH(AG$2,ID_Pivot!$B$1:$AD$1,0)) = 0, "YES", ""), "")</f>
        <v/>
      </c>
      <c r="AH19" s="26" t="str">
        <f>IFERROR(IF(INDEX(ID_Pivot!$B$2:$AD$602,MATCH($E19,ID_Pivot!$A$2:$A$602,0), MATCH(AH$2,ID_Pivot!$B$1:$AD$1,0)) = 0, "YES", ""), "")</f>
        <v/>
      </c>
      <c r="AI19" s="26" t="str">
        <f>IFERROR(IF(INDEX(ID_Pivot!$B$2:$AD$602,MATCH($E19,ID_Pivot!$A$2:$A$602,0), MATCH(AI$2,ID_Pivot!$B$1:$AD$1,0)) = 0, "YES", ""), "")</f>
        <v/>
      </c>
      <c r="AJ19" s="26" t="str">
        <f>IFERROR(IF(INDEX(ID_Pivot!$B$2:$AD$602,MATCH($E19,ID_Pivot!$A$2:$A$602,0), MATCH(AJ$2,ID_Pivot!$B$1:$AD$1,0)) = 0, "YES", ""), "")</f>
        <v/>
      </c>
      <c r="AK19" s="26" t="str">
        <f>IFERROR(IF(INDEX(ID_Pivot!$B$2:$AD$602,MATCH($E19,ID_Pivot!$A$2:$A$602,0), MATCH(AK$2,ID_Pivot!$B$1:$AD$1,0)) = 0, "YES", ""), "")</f>
        <v/>
      </c>
      <c r="AL19" s="26" t="str">
        <f>IFERROR(IF(INDEX(ID_Pivot!$B$2:$AD$602,MATCH($E19,ID_Pivot!$A$2:$A$602,0), MATCH(AL$2,ID_Pivot!$B$1:$AD$1,0)) = 0, "YES", ""), "")</f>
        <v/>
      </c>
      <c r="AM19" s="20">
        <f t="shared" si="1"/>
        <v>0</v>
      </c>
    </row>
    <row r="20" spans="2:39">
      <c r="B20" s="34" t="s">
        <v>334</v>
      </c>
      <c r="C20" s="34" t="s">
        <v>352</v>
      </c>
      <c r="E20" s="34">
        <v>253774714</v>
      </c>
      <c r="F20" s="7" t="str">
        <f t="shared" si="0"/>
        <v>253774714_0</v>
      </c>
      <c r="G20" s="7"/>
      <c r="H20" s="34" t="s">
        <v>360</v>
      </c>
      <c r="I20" s="26" t="s">
        <v>13</v>
      </c>
      <c r="J20" s="26" t="str">
        <f>IFERROR(IF(INDEX(ID_Pivot!$B$2:$AD$602,MATCH($E20,ID_Pivot!$A$2:$A$602,0), MATCH(J$2,ID_Pivot!$B$1:$AD$1,0)) = 0, "YES", ""), "")</f>
        <v/>
      </c>
      <c r="K20" s="26" t="str">
        <f>IFERROR(IF(INDEX(ID_Pivot!$B$2:$AD$602,MATCH($E20,ID_Pivot!$A$2:$A$602,0), MATCH(K$2,ID_Pivot!$B$1:$AD$1,0)) = 0, "YES", ""), "")</f>
        <v/>
      </c>
      <c r="L20" s="26" t="str">
        <f>IFERROR(IF(INDEX(ID_Pivot!$B$2:$AD$602,MATCH($E20,ID_Pivot!$A$2:$A$602,0), MATCH(L$2,ID_Pivot!$B$1:$AD$1,0)) = 0, "YES", ""), "")</f>
        <v/>
      </c>
      <c r="M20" s="26" t="str">
        <f>IFERROR(IF(INDEX(ID_Pivot!$B$2:$AD$602,MATCH($E20,ID_Pivot!$A$2:$A$602,0), MATCH(M$2,ID_Pivot!$B$1:$AD$1,0)) = 0, "YES", ""), "")</f>
        <v/>
      </c>
      <c r="N20" s="26" t="str">
        <f>IFERROR(IF(INDEX(ID_Pivot!$B$2:$AD$602,MATCH($E20,ID_Pivot!$A$2:$A$602,0), MATCH(N$2,ID_Pivot!$B$1:$AD$1,0)) = 0, "YES", ""), "")</f>
        <v/>
      </c>
      <c r="O20" s="26" t="str">
        <f>IFERROR(IF(INDEX(ID_Pivot!$B$2:$AD$602,MATCH($E20,ID_Pivot!$A$2:$A$602,0), MATCH(O$2,ID_Pivot!$B$1:$AD$1,0)) = 0, "YES", ""), "")</f>
        <v/>
      </c>
      <c r="P20" s="26" t="str">
        <f>IFERROR(IF(INDEX(ID_Pivot!$B$2:$AD$602,MATCH($E20,ID_Pivot!$A$2:$A$602,0), MATCH(P$2,ID_Pivot!$B$1:$AD$1,0)) = 0, "YES", ""), "")</f>
        <v/>
      </c>
      <c r="Q20" s="26" t="str">
        <f>IFERROR(IF(INDEX(ID_Pivot!$B$2:$AD$602,MATCH($E20,ID_Pivot!$A$2:$A$602,0), MATCH(Q$2,ID_Pivot!$B$1:$AD$1,0)) = 0, "YES", ""), "")</f>
        <v/>
      </c>
      <c r="R20" s="26" t="str">
        <f>IFERROR(IF(INDEX(ID_Pivot!$B$2:$AD$602,MATCH($E20,ID_Pivot!$A$2:$A$602,0), MATCH(R$2,ID_Pivot!$B$1:$AD$1,0)) = 0, "YES", ""), "")</f>
        <v/>
      </c>
      <c r="S20" s="26" t="str">
        <f>IFERROR(IF(INDEX(ID_Pivot!$B$2:$AD$602,MATCH($E20,ID_Pivot!$A$2:$A$602,0), MATCH(S$2,ID_Pivot!$B$1:$AD$1,0)) = 0, "YES", ""), "")</f>
        <v/>
      </c>
      <c r="T20" s="26" t="str">
        <f>IFERROR(IF(INDEX(ID_Pivot!$B$2:$AD$602,MATCH($E20,ID_Pivot!$A$2:$A$602,0), MATCH(T$2,ID_Pivot!$B$1:$AD$1,0)) = 0, "YES", ""), "")</f>
        <v/>
      </c>
      <c r="U20" s="26" t="str">
        <f>IFERROR(IF(INDEX(ID_Pivot!$B$2:$AD$602,MATCH($E20,ID_Pivot!$A$2:$A$602,0), MATCH(U$2,ID_Pivot!$B$1:$AD$1,0)) = 0, "YES", ""), "")</f>
        <v/>
      </c>
      <c r="V20" s="26" t="str">
        <f>IFERROR(IF(INDEX(ID_Pivot!$B$2:$AD$602,MATCH($E20,ID_Pivot!$A$2:$A$602,0), MATCH(V$2,ID_Pivot!$B$1:$AD$1,0)) = 0, "YES", ""), "")</f>
        <v/>
      </c>
      <c r="W20" s="26" t="str">
        <f>IFERROR(IF(INDEX(ID_Pivot!$B$2:$AD$602,MATCH($E20,ID_Pivot!$A$2:$A$602,0), MATCH(W$2,ID_Pivot!$B$1:$AD$1,0)) = 0, "YES", ""), "")</f>
        <v/>
      </c>
      <c r="X20" s="26" t="str">
        <f>IFERROR(IF(INDEX(ID_Pivot!$B$2:$AD$602,MATCH($E20,ID_Pivot!$A$2:$A$602,0), MATCH(X$2,ID_Pivot!$B$1:$AD$1,0)) = 0, "YES", ""), "")</f>
        <v/>
      </c>
      <c r="Y20" s="26" t="str">
        <f>IFERROR(IF(INDEX(ID_Pivot!$B$2:$AD$602,MATCH($E20,ID_Pivot!$A$2:$A$602,0), MATCH(Y$2,ID_Pivot!$B$1:$AD$1,0)) = 0, "YES", ""), "")</f>
        <v/>
      </c>
      <c r="Z20" s="26" t="str">
        <f>IFERROR(IF(INDEX(ID_Pivot!$B$2:$AD$602,MATCH($E20,ID_Pivot!$A$2:$A$602,0), MATCH(Z$2,ID_Pivot!$B$1:$AD$1,0)) = 0, "YES", ""), "")</f>
        <v/>
      </c>
      <c r="AA20" s="26" t="str">
        <f>IFERROR(IF(INDEX(ID_Pivot!$B$2:$AD$602,MATCH($E20,ID_Pivot!$A$2:$A$602,0), MATCH(AA$2,ID_Pivot!$B$1:$AD$1,0)) = 0, "YES", ""), "")</f>
        <v/>
      </c>
      <c r="AB20" s="26" t="str">
        <f>IFERROR(IF(INDEX(ID_Pivot!$B$2:$AD$602,MATCH($E20,ID_Pivot!$A$2:$A$602,0), MATCH(AB$2,ID_Pivot!$B$1:$AD$1,0)) = 0, "YES", ""), "")</f>
        <v/>
      </c>
      <c r="AC20" s="26" t="str">
        <f>IFERROR(IF(INDEX(ID_Pivot!$B$2:$AD$602,MATCH($E20,ID_Pivot!$A$2:$A$602,0), MATCH(AC$2,ID_Pivot!$B$1:$AD$1,0)) = 0, "YES", ""), "")</f>
        <v/>
      </c>
      <c r="AD20" s="26" t="str">
        <f>IFERROR(IF(INDEX(ID_Pivot!$B$2:$AD$602,MATCH($E20,ID_Pivot!$A$2:$A$602,0), MATCH(AD$2,ID_Pivot!$B$1:$AD$1,0)) = 0, "YES", ""), "")</f>
        <v/>
      </c>
      <c r="AE20" s="26" t="str">
        <f>IFERROR(IF(INDEX(ID_Pivot!$B$2:$AD$602,MATCH($E20,ID_Pivot!$A$2:$A$602,0), MATCH(AE$2,ID_Pivot!$B$1:$AD$1,0)) = 0, "YES", ""), "")</f>
        <v/>
      </c>
      <c r="AF20" s="26" t="str">
        <f>IFERROR(IF(INDEX(ID_Pivot!$B$2:$AD$602,MATCH($E20,ID_Pivot!$A$2:$A$602,0), MATCH(AF$2,ID_Pivot!$B$1:$AD$1,0)) = 0, "YES", ""), "")</f>
        <v/>
      </c>
      <c r="AG20" s="26" t="str">
        <f>IFERROR(IF(INDEX(ID_Pivot!$B$2:$AD$602,MATCH($E20,ID_Pivot!$A$2:$A$602,0), MATCH(AG$2,ID_Pivot!$B$1:$AD$1,0)) = 0, "YES", ""), "")</f>
        <v/>
      </c>
      <c r="AH20" s="26" t="str">
        <f>IFERROR(IF(INDEX(ID_Pivot!$B$2:$AD$602,MATCH($E20,ID_Pivot!$A$2:$A$602,0), MATCH(AH$2,ID_Pivot!$B$1:$AD$1,0)) = 0, "YES", ""), "")</f>
        <v/>
      </c>
      <c r="AI20" s="26" t="str">
        <f>IFERROR(IF(INDEX(ID_Pivot!$B$2:$AD$602,MATCH($E20,ID_Pivot!$A$2:$A$602,0), MATCH(AI$2,ID_Pivot!$B$1:$AD$1,0)) = 0, "YES", ""), "")</f>
        <v/>
      </c>
      <c r="AJ20" s="26" t="str">
        <f>IFERROR(IF(INDEX(ID_Pivot!$B$2:$AD$602,MATCH($E20,ID_Pivot!$A$2:$A$602,0), MATCH(AJ$2,ID_Pivot!$B$1:$AD$1,0)) = 0, "YES", ""), "")</f>
        <v/>
      </c>
      <c r="AK20" s="26" t="str">
        <f>IFERROR(IF(INDEX(ID_Pivot!$B$2:$AD$602,MATCH($E20,ID_Pivot!$A$2:$A$602,0), MATCH(AK$2,ID_Pivot!$B$1:$AD$1,0)) = 0, "YES", ""), "")</f>
        <v/>
      </c>
      <c r="AL20" s="26" t="str">
        <f>IFERROR(IF(INDEX(ID_Pivot!$B$2:$AD$602,MATCH($E20,ID_Pivot!$A$2:$A$602,0), MATCH(AL$2,ID_Pivot!$B$1:$AD$1,0)) = 0, "YES", ""), "")</f>
        <v/>
      </c>
      <c r="AM20" s="20">
        <f t="shared" si="1"/>
        <v>0</v>
      </c>
    </row>
    <row r="21" spans="2:39">
      <c r="B21" s="34" t="s">
        <v>334</v>
      </c>
      <c r="C21" s="34" t="s">
        <v>361</v>
      </c>
      <c r="E21" s="34">
        <v>126957915</v>
      </c>
      <c r="F21" s="7" t="str">
        <f t="shared" si="0"/>
        <v>126957915_0</v>
      </c>
      <c r="G21" s="7"/>
      <c r="H21" s="34" t="s">
        <v>362</v>
      </c>
      <c r="I21" s="26" t="s">
        <v>13</v>
      </c>
      <c r="J21" s="26" t="str">
        <f>IFERROR(IF(INDEX(ID_Pivot!$B$2:$AD$602,MATCH($E21,ID_Pivot!$A$2:$A$602,0), MATCH(J$2,ID_Pivot!$B$1:$AD$1,0)) = 0, "YES", ""), "")</f>
        <v/>
      </c>
      <c r="K21" s="26" t="str">
        <f>IFERROR(IF(INDEX(ID_Pivot!$B$2:$AD$602,MATCH($E21,ID_Pivot!$A$2:$A$602,0), MATCH(K$2,ID_Pivot!$B$1:$AD$1,0)) = 0, "YES", ""), "")</f>
        <v/>
      </c>
      <c r="L21" s="26" t="str">
        <f>IFERROR(IF(INDEX(ID_Pivot!$B$2:$AD$602,MATCH($E21,ID_Pivot!$A$2:$A$602,0), MATCH(L$2,ID_Pivot!$B$1:$AD$1,0)) = 0, "YES", ""), "")</f>
        <v/>
      </c>
      <c r="M21" s="26" t="str">
        <f>IFERROR(IF(INDEX(ID_Pivot!$B$2:$AD$602,MATCH($E21,ID_Pivot!$A$2:$A$602,0), MATCH(M$2,ID_Pivot!$B$1:$AD$1,0)) = 0, "YES", ""), "")</f>
        <v/>
      </c>
      <c r="N21" s="26" t="str">
        <f>IFERROR(IF(INDEX(ID_Pivot!$B$2:$AD$602,MATCH($E21,ID_Pivot!$A$2:$A$602,0), MATCH(N$2,ID_Pivot!$B$1:$AD$1,0)) = 0, "YES", ""), "")</f>
        <v/>
      </c>
      <c r="O21" s="26" t="str">
        <f>IFERROR(IF(INDEX(ID_Pivot!$B$2:$AD$602,MATCH($E21,ID_Pivot!$A$2:$A$602,0), MATCH(O$2,ID_Pivot!$B$1:$AD$1,0)) = 0, "YES", ""), "")</f>
        <v/>
      </c>
      <c r="P21" s="26" t="str">
        <f>IFERROR(IF(INDEX(ID_Pivot!$B$2:$AD$602,MATCH($E21,ID_Pivot!$A$2:$A$602,0), MATCH(P$2,ID_Pivot!$B$1:$AD$1,0)) = 0, "YES", ""), "")</f>
        <v/>
      </c>
      <c r="Q21" s="26" t="str">
        <f>IFERROR(IF(INDEX(ID_Pivot!$B$2:$AD$602,MATCH($E21,ID_Pivot!$A$2:$A$602,0), MATCH(Q$2,ID_Pivot!$B$1:$AD$1,0)) = 0, "YES", ""), "")</f>
        <v/>
      </c>
      <c r="R21" s="26" t="str">
        <f>IFERROR(IF(INDEX(ID_Pivot!$B$2:$AD$602,MATCH($E21,ID_Pivot!$A$2:$A$602,0), MATCH(R$2,ID_Pivot!$B$1:$AD$1,0)) = 0, "YES", ""), "")</f>
        <v/>
      </c>
      <c r="S21" s="26" t="str">
        <f>IFERROR(IF(INDEX(ID_Pivot!$B$2:$AD$602,MATCH($E21,ID_Pivot!$A$2:$A$602,0), MATCH(S$2,ID_Pivot!$B$1:$AD$1,0)) = 0, "YES", ""), "")</f>
        <v/>
      </c>
      <c r="T21" s="26" t="str">
        <f>IFERROR(IF(INDEX(ID_Pivot!$B$2:$AD$602,MATCH($E21,ID_Pivot!$A$2:$A$602,0), MATCH(T$2,ID_Pivot!$B$1:$AD$1,0)) = 0, "YES", ""), "")</f>
        <v/>
      </c>
      <c r="U21" s="26" t="str">
        <f>IFERROR(IF(INDEX(ID_Pivot!$B$2:$AD$602,MATCH($E21,ID_Pivot!$A$2:$A$602,0), MATCH(U$2,ID_Pivot!$B$1:$AD$1,0)) = 0, "YES", ""), "")</f>
        <v/>
      </c>
      <c r="V21" s="26" t="str">
        <f>IFERROR(IF(INDEX(ID_Pivot!$B$2:$AD$602,MATCH($E21,ID_Pivot!$A$2:$A$602,0), MATCH(V$2,ID_Pivot!$B$1:$AD$1,0)) = 0, "YES", ""), "")</f>
        <v/>
      </c>
      <c r="W21" s="26" t="str">
        <f>IFERROR(IF(INDEX(ID_Pivot!$B$2:$AD$602,MATCH($E21,ID_Pivot!$A$2:$A$602,0), MATCH(W$2,ID_Pivot!$B$1:$AD$1,0)) = 0, "YES", ""), "")</f>
        <v/>
      </c>
      <c r="X21" s="26" t="str">
        <f>IFERROR(IF(INDEX(ID_Pivot!$B$2:$AD$602,MATCH($E21,ID_Pivot!$A$2:$A$602,0), MATCH(X$2,ID_Pivot!$B$1:$AD$1,0)) = 0, "YES", ""), "")</f>
        <v/>
      </c>
      <c r="Y21" s="26" t="str">
        <f>IFERROR(IF(INDEX(ID_Pivot!$B$2:$AD$602,MATCH($E21,ID_Pivot!$A$2:$A$602,0), MATCH(Y$2,ID_Pivot!$B$1:$AD$1,0)) = 0, "YES", ""), "")</f>
        <v/>
      </c>
      <c r="Z21" s="26" t="str">
        <f>IFERROR(IF(INDEX(ID_Pivot!$B$2:$AD$602,MATCH($E21,ID_Pivot!$A$2:$A$602,0), MATCH(Z$2,ID_Pivot!$B$1:$AD$1,0)) = 0, "YES", ""), "")</f>
        <v/>
      </c>
      <c r="AA21" s="26" t="str">
        <f>IFERROR(IF(INDEX(ID_Pivot!$B$2:$AD$602,MATCH($E21,ID_Pivot!$A$2:$A$602,0), MATCH(AA$2,ID_Pivot!$B$1:$AD$1,0)) = 0, "YES", ""), "")</f>
        <v/>
      </c>
      <c r="AB21" s="26" t="str">
        <f>IFERROR(IF(INDEX(ID_Pivot!$B$2:$AD$602,MATCH($E21,ID_Pivot!$A$2:$A$602,0), MATCH(AB$2,ID_Pivot!$B$1:$AD$1,0)) = 0, "YES", ""), "")</f>
        <v/>
      </c>
      <c r="AC21" s="26" t="str">
        <f>IFERROR(IF(INDEX(ID_Pivot!$B$2:$AD$602,MATCH($E21,ID_Pivot!$A$2:$A$602,0), MATCH(AC$2,ID_Pivot!$B$1:$AD$1,0)) = 0, "YES", ""), "")</f>
        <v/>
      </c>
      <c r="AD21" s="26" t="str">
        <f>IFERROR(IF(INDEX(ID_Pivot!$B$2:$AD$602,MATCH($E21,ID_Pivot!$A$2:$A$602,0), MATCH(AD$2,ID_Pivot!$B$1:$AD$1,0)) = 0, "YES", ""), "")</f>
        <v/>
      </c>
      <c r="AE21" s="26" t="str">
        <f>IFERROR(IF(INDEX(ID_Pivot!$B$2:$AD$602,MATCH($E21,ID_Pivot!$A$2:$A$602,0), MATCH(AE$2,ID_Pivot!$B$1:$AD$1,0)) = 0, "YES", ""), "")</f>
        <v/>
      </c>
      <c r="AF21" s="26" t="str">
        <f>IFERROR(IF(INDEX(ID_Pivot!$B$2:$AD$602,MATCH($E21,ID_Pivot!$A$2:$A$602,0), MATCH(AF$2,ID_Pivot!$B$1:$AD$1,0)) = 0, "YES", ""), "")</f>
        <v/>
      </c>
      <c r="AG21" s="26" t="str">
        <f>IFERROR(IF(INDEX(ID_Pivot!$B$2:$AD$602,MATCH($E21,ID_Pivot!$A$2:$A$602,0), MATCH(AG$2,ID_Pivot!$B$1:$AD$1,0)) = 0, "YES", ""), "")</f>
        <v/>
      </c>
      <c r="AH21" s="26" t="str">
        <f>IFERROR(IF(INDEX(ID_Pivot!$B$2:$AD$602,MATCH($E21,ID_Pivot!$A$2:$A$602,0), MATCH(AH$2,ID_Pivot!$B$1:$AD$1,0)) = 0, "YES", ""), "")</f>
        <v/>
      </c>
      <c r="AI21" s="26" t="str">
        <f>IFERROR(IF(INDEX(ID_Pivot!$B$2:$AD$602,MATCH($E21,ID_Pivot!$A$2:$A$602,0), MATCH(AI$2,ID_Pivot!$B$1:$AD$1,0)) = 0, "YES", ""), "")</f>
        <v/>
      </c>
      <c r="AJ21" s="26" t="str">
        <f>IFERROR(IF(INDEX(ID_Pivot!$B$2:$AD$602,MATCH($E21,ID_Pivot!$A$2:$A$602,0), MATCH(AJ$2,ID_Pivot!$B$1:$AD$1,0)) = 0, "YES", ""), "")</f>
        <v/>
      </c>
      <c r="AK21" s="26" t="str">
        <f>IFERROR(IF(INDEX(ID_Pivot!$B$2:$AD$602,MATCH($E21,ID_Pivot!$A$2:$A$602,0), MATCH(AK$2,ID_Pivot!$B$1:$AD$1,0)) = 0, "YES", ""), "")</f>
        <v/>
      </c>
      <c r="AL21" s="26" t="str">
        <f>IFERROR(IF(INDEX(ID_Pivot!$B$2:$AD$602,MATCH($E21,ID_Pivot!$A$2:$A$602,0), MATCH(AL$2,ID_Pivot!$B$1:$AD$1,0)) = 0, "YES", ""), "")</f>
        <v/>
      </c>
      <c r="AM21" s="20">
        <f t="shared" si="1"/>
        <v>0</v>
      </c>
    </row>
    <row r="22" spans="2:39">
      <c r="B22" s="34" t="s">
        <v>334</v>
      </c>
      <c r="C22" s="34" t="s">
        <v>361</v>
      </c>
      <c r="E22" s="34">
        <v>126957924</v>
      </c>
      <c r="F22" s="7" t="str">
        <f t="shared" si="0"/>
        <v>126957924_0</v>
      </c>
      <c r="G22" s="7"/>
      <c r="H22" s="34" t="s">
        <v>363</v>
      </c>
      <c r="I22" s="26" t="s">
        <v>13</v>
      </c>
      <c r="J22" s="26" t="str">
        <f>IFERROR(IF(INDEX(ID_Pivot!$B$2:$AD$602,MATCH($E22,ID_Pivot!$A$2:$A$602,0), MATCH(J$2,ID_Pivot!$B$1:$AD$1,0)) = 0, "YES", ""), "")</f>
        <v/>
      </c>
      <c r="K22" s="26" t="str">
        <f>IFERROR(IF(INDEX(ID_Pivot!$B$2:$AD$602,MATCH($E22,ID_Pivot!$A$2:$A$602,0), MATCH(K$2,ID_Pivot!$B$1:$AD$1,0)) = 0, "YES", ""), "")</f>
        <v/>
      </c>
      <c r="L22" s="26" t="str">
        <f>IFERROR(IF(INDEX(ID_Pivot!$B$2:$AD$602,MATCH($E22,ID_Pivot!$A$2:$A$602,0), MATCH(L$2,ID_Pivot!$B$1:$AD$1,0)) = 0, "YES", ""), "")</f>
        <v/>
      </c>
      <c r="M22" s="26" t="str">
        <f>IFERROR(IF(INDEX(ID_Pivot!$B$2:$AD$602,MATCH($E22,ID_Pivot!$A$2:$A$602,0), MATCH(M$2,ID_Pivot!$B$1:$AD$1,0)) = 0, "YES", ""), "")</f>
        <v/>
      </c>
      <c r="N22" s="26" t="str">
        <f>IFERROR(IF(INDEX(ID_Pivot!$B$2:$AD$602,MATCH($E22,ID_Pivot!$A$2:$A$602,0), MATCH(N$2,ID_Pivot!$B$1:$AD$1,0)) = 0, "YES", ""), "")</f>
        <v/>
      </c>
      <c r="O22" s="26" t="str">
        <f>IFERROR(IF(INDEX(ID_Pivot!$B$2:$AD$602,MATCH($E22,ID_Pivot!$A$2:$A$602,0), MATCH(O$2,ID_Pivot!$B$1:$AD$1,0)) = 0, "YES", ""), "")</f>
        <v/>
      </c>
      <c r="P22" s="26" t="str">
        <f>IFERROR(IF(INDEX(ID_Pivot!$B$2:$AD$602,MATCH($E22,ID_Pivot!$A$2:$A$602,0), MATCH(P$2,ID_Pivot!$B$1:$AD$1,0)) = 0, "YES", ""), "")</f>
        <v/>
      </c>
      <c r="Q22" s="26" t="str">
        <f>IFERROR(IF(INDEX(ID_Pivot!$B$2:$AD$602,MATCH($E22,ID_Pivot!$A$2:$A$602,0), MATCH(Q$2,ID_Pivot!$B$1:$AD$1,0)) = 0, "YES", ""), "")</f>
        <v/>
      </c>
      <c r="R22" s="26" t="str">
        <f>IFERROR(IF(INDEX(ID_Pivot!$B$2:$AD$602,MATCH($E22,ID_Pivot!$A$2:$A$602,0), MATCH(R$2,ID_Pivot!$B$1:$AD$1,0)) = 0, "YES", ""), "")</f>
        <v/>
      </c>
      <c r="S22" s="26" t="str">
        <f>IFERROR(IF(INDEX(ID_Pivot!$B$2:$AD$602,MATCH($E22,ID_Pivot!$A$2:$A$602,0), MATCH(S$2,ID_Pivot!$B$1:$AD$1,0)) = 0, "YES", ""), "")</f>
        <v/>
      </c>
      <c r="T22" s="26" t="str">
        <f>IFERROR(IF(INDEX(ID_Pivot!$B$2:$AD$602,MATCH($E22,ID_Pivot!$A$2:$A$602,0), MATCH(T$2,ID_Pivot!$B$1:$AD$1,0)) = 0, "YES", ""), "")</f>
        <v/>
      </c>
      <c r="U22" s="26" t="str">
        <f>IFERROR(IF(INDEX(ID_Pivot!$B$2:$AD$602,MATCH($E22,ID_Pivot!$A$2:$A$602,0), MATCH(U$2,ID_Pivot!$B$1:$AD$1,0)) = 0, "YES", ""), "")</f>
        <v/>
      </c>
      <c r="V22" s="26" t="str">
        <f>IFERROR(IF(INDEX(ID_Pivot!$B$2:$AD$602,MATCH($E22,ID_Pivot!$A$2:$A$602,0), MATCH(V$2,ID_Pivot!$B$1:$AD$1,0)) = 0, "YES", ""), "")</f>
        <v/>
      </c>
      <c r="W22" s="26" t="str">
        <f>IFERROR(IF(INDEX(ID_Pivot!$B$2:$AD$602,MATCH($E22,ID_Pivot!$A$2:$A$602,0), MATCH(W$2,ID_Pivot!$B$1:$AD$1,0)) = 0, "YES", ""), "")</f>
        <v/>
      </c>
      <c r="X22" s="26" t="str">
        <f>IFERROR(IF(INDEX(ID_Pivot!$B$2:$AD$602,MATCH($E22,ID_Pivot!$A$2:$A$602,0), MATCH(X$2,ID_Pivot!$B$1:$AD$1,0)) = 0, "YES", ""), "")</f>
        <v/>
      </c>
      <c r="Y22" s="26" t="str">
        <f>IFERROR(IF(INDEX(ID_Pivot!$B$2:$AD$602,MATCH($E22,ID_Pivot!$A$2:$A$602,0), MATCH(Y$2,ID_Pivot!$B$1:$AD$1,0)) = 0, "YES", ""), "")</f>
        <v/>
      </c>
      <c r="Z22" s="26" t="str">
        <f>IFERROR(IF(INDEX(ID_Pivot!$B$2:$AD$602,MATCH($E22,ID_Pivot!$A$2:$A$602,0), MATCH(Z$2,ID_Pivot!$B$1:$AD$1,0)) = 0, "YES", ""), "")</f>
        <v/>
      </c>
      <c r="AA22" s="26" t="str">
        <f>IFERROR(IF(INDEX(ID_Pivot!$B$2:$AD$602,MATCH($E22,ID_Pivot!$A$2:$A$602,0), MATCH(AA$2,ID_Pivot!$B$1:$AD$1,0)) = 0, "YES", ""), "")</f>
        <v/>
      </c>
      <c r="AB22" s="26" t="str">
        <f>IFERROR(IF(INDEX(ID_Pivot!$B$2:$AD$602,MATCH($E22,ID_Pivot!$A$2:$A$602,0), MATCH(AB$2,ID_Pivot!$B$1:$AD$1,0)) = 0, "YES", ""), "")</f>
        <v/>
      </c>
      <c r="AC22" s="26" t="str">
        <f>IFERROR(IF(INDEX(ID_Pivot!$B$2:$AD$602,MATCH($E22,ID_Pivot!$A$2:$A$602,0), MATCH(AC$2,ID_Pivot!$B$1:$AD$1,0)) = 0, "YES", ""), "")</f>
        <v/>
      </c>
      <c r="AD22" s="26" t="str">
        <f>IFERROR(IF(INDEX(ID_Pivot!$B$2:$AD$602,MATCH($E22,ID_Pivot!$A$2:$A$602,0), MATCH(AD$2,ID_Pivot!$B$1:$AD$1,0)) = 0, "YES", ""), "")</f>
        <v/>
      </c>
      <c r="AE22" s="26" t="str">
        <f>IFERROR(IF(INDEX(ID_Pivot!$B$2:$AD$602,MATCH($E22,ID_Pivot!$A$2:$A$602,0), MATCH(AE$2,ID_Pivot!$B$1:$AD$1,0)) = 0, "YES", ""), "")</f>
        <v/>
      </c>
      <c r="AF22" s="26" t="str">
        <f>IFERROR(IF(INDEX(ID_Pivot!$B$2:$AD$602,MATCH($E22,ID_Pivot!$A$2:$A$602,0), MATCH(AF$2,ID_Pivot!$B$1:$AD$1,0)) = 0, "YES", ""), "")</f>
        <v/>
      </c>
      <c r="AG22" s="26" t="str">
        <f>IFERROR(IF(INDEX(ID_Pivot!$B$2:$AD$602,MATCH($E22,ID_Pivot!$A$2:$A$602,0), MATCH(AG$2,ID_Pivot!$B$1:$AD$1,0)) = 0, "YES", ""), "")</f>
        <v/>
      </c>
      <c r="AH22" s="26" t="str">
        <f>IFERROR(IF(INDEX(ID_Pivot!$B$2:$AD$602,MATCH($E22,ID_Pivot!$A$2:$A$602,0), MATCH(AH$2,ID_Pivot!$B$1:$AD$1,0)) = 0, "YES", ""), "")</f>
        <v/>
      </c>
      <c r="AI22" s="26" t="str">
        <f>IFERROR(IF(INDEX(ID_Pivot!$B$2:$AD$602,MATCH($E22,ID_Pivot!$A$2:$A$602,0), MATCH(AI$2,ID_Pivot!$B$1:$AD$1,0)) = 0, "YES", ""), "")</f>
        <v/>
      </c>
      <c r="AJ22" s="26" t="str">
        <f>IFERROR(IF(INDEX(ID_Pivot!$B$2:$AD$602,MATCH($E22,ID_Pivot!$A$2:$A$602,0), MATCH(AJ$2,ID_Pivot!$B$1:$AD$1,0)) = 0, "YES", ""), "")</f>
        <v/>
      </c>
      <c r="AK22" s="26" t="str">
        <f>IFERROR(IF(INDEX(ID_Pivot!$B$2:$AD$602,MATCH($E22,ID_Pivot!$A$2:$A$602,0), MATCH(AK$2,ID_Pivot!$B$1:$AD$1,0)) = 0, "YES", ""), "")</f>
        <v/>
      </c>
      <c r="AL22" s="26" t="str">
        <f>IFERROR(IF(INDEX(ID_Pivot!$B$2:$AD$602,MATCH($E22,ID_Pivot!$A$2:$A$602,0), MATCH(AL$2,ID_Pivot!$B$1:$AD$1,0)) = 0, "YES", ""), "")</f>
        <v/>
      </c>
      <c r="AM22" s="20">
        <f t="shared" si="1"/>
        <v>0</v>
      </c>
    </row>
    <row r="23" spans="2:39">
      <c r="B23" s="34" t="s">
        <v>334</v>
      </c>
      <c r="C23" s="34" t="s">
        <v>364</v>
      </c>
      <c r="E23" s="37">
        <v>252757501</v>
      </c>
      <c r="F23" s="7" t="str">
        <f t="shared" si="0"/>
        <v>252757501_0</v>
      </c>
      <c r="G23" s="7"/>
      <c r="H23" s="34" t="s">
        <v>365</v>
      </c>
      <c r="I23" s="26" t="s">
        <v>13</v>
      </c>
      <c r="J23" s="26" t="str">
        <f>IFERROR(IF(INDEX(ID_Pivot!$B$2:$AD$602,MATCH($E23,ID_Pivot!$A$2:$A$602,0), MATCH(J$2,ID_Pivot!$B$1:$AD$1,0)) = 0, "YES", ""), "")</f>
        <v/>
      </c>
      <c r="K23" s="26" t="str">
        <f>IFERROR(IF(INDEX(ID_Pivot!$B$2:$AD$602,MATCH($E23,ID_Pivot!$A$2:$A$602,0), MATCH(K$2,ID_Pivot!$B$1:$AD$1,0)) = 0, "YES", ""), "")</f>
        <v/>
      </c>
      <c r="L23" s="26" t="str">
        <f>IFERROR(IF(INDEX(ID_Pivot!$B$2:$AD$602,MATCH($E23,ID_Pivot!$A$2:$A$602,0), MATCH(L$2,ID_Pivot!$B$1:$AD$1,0)) = 0, "YES", ""), "")</f>
        <v/>
      </c>
      <c r="M23" s="26" t="str">
        <f>IFERROR(IF(INDEX(ID_Pivot!$B$2:$AD$602,MATCH($E23,ID_Pivot!$A$2:$A$602,0), MATCH(M$2,ID_Pivot!$B$1:$AD$1,0)) = 0, "YES", ""), "")</f>
        <v/>
      </c>
      <c r="N23" s="26" t="str">
        <f>IFERROR(IF(INDEX(ID_Pivot!$B$2:$AD$602,MATCH($E23,ID_Pivot!$A$2:$A$602,0), MATCH(N$2,ID_Pivot!$B$1:$AD$1,0)) = 0, "YES", ""), "")</f>
        <v/>
      </c>
      <c r="O23" s="26" t="str">
        <f>IFERROR(IF(INDEX(ID_Pivot!$B$2:$AD$602,MATCH($E23,ID_Pivot!$A$2:$A$602,0), MATCH(O$2,ID_Pivot!$B$1:$AD$1,0)) = 0, "YES", ""), "")</f>
        <v/>
      </c>
      <c r="P23" s="26" t="str">
        <f>IFERROR(IF(INDEX(ID_Pivot!$B$2:$AD$602,MATCH($E23,ID_Pivot!$A$2:$A$602,0), MATCH(P$2,ID_Pivot!$B$1:$AD$1,0)) = 0, "YES", ""), "")</f>
        <v/>
      </c>
      <c r="Q23" s="26" t="str">
        <f>IFERROR(IF(INDEX(ID_Pivot!$B$2:$AD$602,MATCH($E23,ID_Pivot!$A$2:$A$602,0), MATCH(Q$2,ID_Pivot!$B$1:$AD$1,0)) = 0, "YES", ""), "")</f>
        <v/>
      </c>
      <c r="R23" s="26" t="str">
        <f>IFERROR(IF(INDEX(ID_Pivot!$B$2:$AD$602,MATCH($E23,ID_Pivot!$A$2:$A$602,0), MATCH(R$2,ID_Pivot!$B$1:$AD$1,0)) = 0, "YES", ""), "")</f>
        <v/>
      </c>
      <c r="S23" s="26" t="str">
        <f>IFERROR(IF(INDEX(ID_Pivot!$B$2:$AD$602,MATCH($E23,ID_Pivot!$A$2:$A$602,0), MATCH(S$2,ID_Pivot!$B$1:$AD$1,0)) = 0, "YES", ""), "")</f>
        <v/>
      </c>
      <c r="T23" s="26" t="str">
        <f>IFERROR(IF(INDEX(ID_Pivot!$B$2:$AD$602,MATCH($E23,ID_Pivot!$A$2:$A$602,0), MATCH(T$2,ID_Pivot!$B$1:$AD$1,0)) = 0, "YES", ""), "")</f>
        <v/>
      </c>
      <c r="U23" s="26" t="str">
        <f>IFERROR(IF(INDEX(ID_Pivot!$B$2:$AD$602,MATCH($E23,ID_Pivot!$A$2:$A$602,0), MATCH(U$2,ID_Pivot!$B$1:$AD$1,0)) = 0, "YES", ""), "")</f>
        <v/>
      </c>
      <c r="V23" s="26" t="str">
        <f>IFERROR(IF(INDEX(ID_Pivot!$B$2:$AD$602,MATCH($E23,ID_Pivot!$A$2:$A$602,0), MATCH(V$2,ID_Pivot!$B$1:$AD$1,0)) = 0, "YES", ""), "")</f>
        <v/>
      </c>
      <c r="W23" s="26" t="str">
        <f>IFERROR(IF(INDEX(ID_Pivot!$B$2:$AD$602,MATCH($E23,ID_Pivot!$A$2:$A$602,0), MATCH(W$2,ID_Pivot!$B$1:$AD$1,0)) = 0, "YES", ""), "")</f>
        <v/>
      </c>
      <c r="X23" s="26" t="str">
        <f>IFERROR(IF(INDEX(ID_Pivot!$B$2:$AD$602,MATCH($E23,ID_Pivot!$A$2:$A$602,0), MATCH(X$2,ID_Pivot!$B$1:$AD$1,0)) = 0, "YES", ""), "")</f>
        <v/>
      </c>
      <c r="Y23" s="26" t="str">
        <f>IFERROR(IF(INDEX(ID_Pivot!$B$2:$AD$602,MATCH($E23,ID_Pivot!$A$2:$A$602,0), MATCH(Y$2,ID_Pivot!$B$1:$AD$1,0)) = 0, "YES", ""), "")</f>
        <v/>
      </c>
      <c r="Z23" s="26" t="str">
        <f>IFERROR(IF(INDEX(ID_Pivot!$B$2:$AD$602,MATCH($E23,ID_Pivot!$A$2:$A$602,0), MATCH(Z$2,ID_Pivot!$B$1:$AD$1,0)) = 0, "YES", ""), "")</f>
        <v/>
      </c>
      <c r="AA23" s="26" t="str">
        <f>IFERROR(IF(INDEX(ID_Pivot!$B$2:$AD$602,MATCH($E23,ID_Pivot!$A$2:$A$602,0), MATCH(AA$2,ID_Pivot!$B$1:$AD$1,0)) = 0, "YES", ""), "")</f>
        <v/>
      </c>
      <c r="AB23" s="26" t="str">
        <f>IFERROR(IF(INDEX(ID_Pivot!$B$2:$AD$602,MATCH($E23,ID_Pivot!$A$2:$A$602,0), MATCH(AB$2,ID_Pivot!$B$1:$AD$1,0)) = 0, "YES", ""), "")</f>
        <v/>
      </c>
      <c r="AC23" s="26" t="str">
        <f>IFERROR(IF(INDEX(ID_Pivot!$B$2:$AD$602,MATCH($E23,ID_Pivot!$A$2:$A$602,0), MATCH(AC$2,ID_Pivot!$B$1:$AD$1,0)) = 0, "YES", ""), "")</f>
        <v/>
      </c>
      <c r="AD23" s="26" t="str">
        <f>IFERROR(IF(INDEX(ID_Pivot!$B$2:$AD$602,MATCH($E23,ID_Pivot!$A$2:$A$602,0), MATCH(AD$2,ID_Pivot!$B$1:$AD$1,0)) = 0, "YES", ""), "")</f>
        <v/>
      </c>
      <c r="AE23" s="26" t="str">
        <f>IFERROR(IF(INDEX(ID_Pivot!$B$2:$AD$602,MATCH($E23,ID_Pivot!$A$2:$A$602,0), MATCH(AE$2,ID_Pivot!$B$1:$AD$1,0)) = 0, "YES", ""), "")</f>
        <v/>
      </c>
      <c r="AF23" s="26" t="str">
        <f>IFERROR(IF(INDEX(ID_Pivot!$B$2:$AD$602,MATCH($E23,ID_Pivot!$A$2:$A$602,0), MATCH(AF$2,ID_Pivot!$B$1:$AD$1,0)) = 0, "YES", ""), "")</f>
        <v/>
      </c>
      <c r="AG23" s="26" t="str">
        <f>IFERROR(IF(INDEX(ID_Pivot!$B$2:$AD$602,MATCH($E23,ID_Pivot!$A$2:$A$602,0), MATCH(AG$2,ID_Pivot!$B$1:$AD$1,0)) = 0, "YES", ""), "")</f>
        <v/>
      </c>
      <c r="AH23" s="26" t="str">
        <f>IFERROR(IF(INDEX(ID_Pivot!$B$2:$AD$602,MATCH($E23,ID_Pivot!$A$2:$A$602,0), MATCH(AH$2,ID_Pivot!$B$1:$AD$1,0)) = 0, "YES", ""), "")</f>
        <v/>
      </c>
      <c r="AI23" s="26" t="str">
        <f>IFERROR(IF(INDEX(ID_Pivot!$B$2:$AD$602,MATCH($E23,ID_Pivot!$A$2:$A$602,0), MATCH(AI$2,ID_Pivot!$B$1:$AD$1,0)) = 0, "YES", ""), "")</f>
        <v/>
      </c>
      <c r="AJ23" s="26" t="str">
        <f>IFERROR(IF(INDEX(ID_Pivot!$B$2:$AD$602,MATCH($E23,ID_Pivot!$A$2:$A$602,0), MATCH(AJ$2,ID_Pivot!$B$1:$AD$1,0)) = 0, "YES", ""), "")</f>
        <v/>
      </c>
      <c r="AK23" s="26" t="str">
        <f>IFERROR(IF(INDEX(ID_Pivot!$B$2:$AD$602,MATCH($E23,ID_Pivot!$A$2:$A$602,0), MATCH(AK$2,ID_Pivot!$B$1:$AD$1,0)) = 0, "YES", ""), "")</f>
        <v/>
      </c>
      <c r="AL23" s="26" t="str">
        <f>IFERROR(IF(INDEX(ID_Pivot!$B$2:$AD$602,MATCH($E23,ID_Pivot!$A$2:$A$602,0), MATCH(AL$2,ID_Pivot!$B$1:$AD$1,0)) = 0, "YES", ""), "")</f>
        <v/>
      </c>
      <c r="AM23" s="20">
        <f t="shared" si="1"/>
        <v>0</v>
      </c>
    </row>
    <row r="24" spans="2:39">
      <c r="B24" s="34" t="s">
        <v>334</v>
      </c>
      <c r="C24" s="34" t="s">
        <v>364</v>
      </c>
      <c r="E24" s="37">
        <v>252757502</v>
      </c>
      <c r="F24" s="7" t="str">
        <f t="shared" si="0"/>
        <v>252757502_0</v>
      </c>
      <c r="G24" s="7"/>
      <c r="H24" s="34" t="s">
        <v>366</v>
      </c>
      <c r="I24" s="26" t="s">
        <v>13</v>
      </c>
      <c r="J24" s="26" t="str">
        <f>IFERROR(IF(INDEX(ID_Pivot!$B$2:$AD$602,MATCH($E24,ID_Pivot!$A$2:$A$602,0), MATCH(J$2,ID_Pivot!$B$1:$AD$1,0)) = 0, "YES", ""), "")</f>
        <v/>
      </c>
      <c r="K24" s="26" t="str">
        <f>IFERROR(IF(INDEX(ID_Pivot!$B$2:$AD$602,MATCH($E24,ID_Pivot!$A$2:$A$602,0), MATCH(K$2,ID_Pivot!$B$1:$AD$1,0)) = 0, "YES", ""), "")</f>
        <v/>
      </c>
      <c r="L24" s="26" t="str">
        <f>IFERROR(IF(INDEX(ID_Pivot!$B$2:$AD$602,MATCH($E24,ID_Pivot!$A$2:$A$602,0), MATCH(L$2,ID_Pivot!$B$1:$AD$1,0)) = 0, "YES", ""), "")</f>
        <v/>
      </c>
      <c r="M24" s="26" t="str">
        <f>IFERROR(IF(INDEX(ID_Pivot!$B$2:$AD$602,MATCH($E24,ID_Pivot!$A$2:$A$602,0), MATCH(M$2,ID_Pivot!$B$1:$AD$1,0)) = 0, "YES", ""), "")</f>
        <v/>
      </c>
      <c r="N24" s="26" t="str">
        <f>IFERROR(IF(INDEX(ID_Pivot!$B$2:$AD$602,MATCH($E24,ID_Pivot!$A$2:$A$602,0), MATCH(N$2,ID_Pivot!$B$1:$AD$1,0)) = 0, "YES", ""), "")</f>
        <v/>
      </c>
      <c r="O24" s="26" t="str">
        <f>IFERROR(IF(INDEX(ID_Pivot!$B$2:$AD$602,MATCH($E24,ID_Pivot!$A$2:$A$602,0), MATCH(O$2,ID_Pivot!$B$1:$AD$1,0)) = 0, "YES", ""), "")</f>
        <v/>
      </c>
      <c r="P24" s="26" t="str">
        <f>IFERROR(IF(INDEX(ID_Pivot!$B$2:$AD$602,MATCH($E24,ID_Pivot!$A$2:$A$602,0), MATCH(P$2,ID_Pivot!$B$1:$AD$1,0)) = 0, "YES", ""), "")</f>
        <v/>
      </c>
      <c r="Q24" s="26" t="str">
        <f>IFERROR(IF(INDEX(ID_Pivot!$B$2:$AD$602,MATCH($E24,ID_Pivot!$A$2:$A$602,0), MATCH(Q$2,ID_Pivot!$B$1:$AD$1,0)) = 0, "YES", ""), "")</f>
        <v/>
      </c>
      <c r="R24" s="26" t="str">
        <f>IFERROR(IF(INDEX(ID_Pivot!$B$2:$AD$602,MATCH($E24,ID_Pivot!$A$2:$A$602,0), MATCH(R$2,ID_Pivot!$B$1:$AD$1,0)) = 0, "YES", ""), "")</f>
        <v/>
      </c>
      <c r="S24" s="26" t="str">
        <f>IFERROR(IF(INDEX(ID_Pivot!$B$2:$AD$602,MATCH($E24,ID_Pivot!$A$2:$A$602,0), MATCH(S$2,ID_Pivot!$B$1:$AD$1,0)) = 0, "YES", ""), "")</f>
        <v/>
      </c>
      <c r="T24" s="26" t="str">
        <f>IFERROR(IF(INDEX(ID_Pivot!$B$2:$AD$602,MATCH($E24,ID_Pivot!$A$2:$A$602,0), MATCH(T$2,ID_Pivot!$B$1:$AD$1,0)) = 0, "YES", ""), "")</f>
        <v/>
      </c>
      <c r="U24" s="26" t="str">
        <f>IFERROR(IF(INDEX(ID_Pivot!$B$2:$AD$602,MATCH($E24,ID_Pivot!$A$2:$A$602,0), MATCH(U$2,ID_Pivot!$B$1:$AD$1,0)) = 0, "YES", ""), "")</f>
        <v/>
      </c>
      <c r="V24" s="26" t="str">
        <f>IFERROR(IF(INDEX(ID_Pivot!$B$2:$AD$602,MATCH($E24,ID_Pivot!$A$2:$A$602,0), MATCH(V$2,ID_Pivot!$B$1:$AD$1,0)) = 0, "YES", ""), "")</f>
        <v/>
      </c>
      <c r="W24" s="26" t="str">
        <f>IFERROR(IF(INDEX(ID_Pivot!$B$2:$AD$602,MATCH($E24,ID_Pivot!$A$2:$A$602,0), MATCH(W$2,ID_Pivot!$B$1:$AD$1,0)) = 0, "YES", ""), "")</f>
        <v/>
      </c>
      <c r="X24" s="26" t="str">
        <f>IFERROR(IF(INDEX(ID_Pivot!$B$2:$AD$602,MATCH($E24,ID_Pivot!$A$2:$A$602,0), MATCH(X$2,ID_Pivot!$B$1:$AD$1,0)) = 0, "YES", ""), "")</f>
        <v/>
      </c>
      <c r="Y24" s="26" t="str">
        <f>IFERROR(IF(INDEX(ID_Pivot!$B$2:$AD$602,MATCH($E24,ID_Pivot!$A$2:$A$602,0), MATCH(Y$2,ID_Pivot!$B$1:$AD$1,0)) = 0, "YES", ""), "")</f>
        <v/>
      </c>
      <c r="Z24" s="26" t="str">
        <f>IFERROR(IF(INDEX(ID_Pivot!$B$2:$AD$602,MATCH($E24,ID_Pivot!$A$2:$A$602,0), MATCH(Z$2,ID_Pivot!$B$1:$AD$1,0)) = 0, "YES", ""), "")</f>
        <v/>
      </c>
      <c r="AA24" s="26" t="str">
        <f>IFERROR(IF(INDEX(ID_Pivot!$B$2:$AD$602,MATCH($E24,ID_Pivot!$A$2:$A$602,0), MATCH(AA$2,ID_Pivot!$B$1:$AD$1,0)) = 0, "YES", ""), "")</f>
        <v/>
      </c>
      <c r="AB24" s="26" t="str">
        <f>IFERROR(IF(INDEX(ID_Pivot!$B$2:$AD$602,MATCH($E24,ID_Pivot!$A$2:$A$602,0), MATCH(AB$2,ID_Pivot!$B$1:$AD$1,0)) = 0, "YES", ""), "")</f>
        <v/>
      </c>
      <c r="AC24" s="26" t="str">
        <f>IFERROR(IF(INDEX(ID_Pivot!$B$2:$AD$602,MATCH($E24,ID_Pivot!$A$2:$A$602,0), MATCH(AC$2,ID_Pivot!$B$1:$AD$1,0)) = 0, "YES", ""), "")</f>
        <v/>
      </c>
      <c r="AD24" s="26" t="str">
        <f>IFERROR(IF(INDEX(ID_Pivot!$B$2:$AD$602,MATCH($E24,ID_Pivot!$A$2:$A$602,0), MATCH(AD$2,ID_Pivot!$B$1:$AD$1,0)) = 0, "YES", ""), "")</f>
        <v/>
      </c>
      <c r="AE24" s="26" t="str">
        <f>IFERROR(IF(INDEX(ID_Pivot!$B$2:$AD$602,MATCH($E24,ID_Pivot!$A$2:$A$602,0), MATCH(AE$2,ID_Pivot!$B$1:$AD$1,0)) = 0, "YES", ""), "")</f>
        <v/>
      </c>
      <c r="AF24" s="26" t="str">
        <f>IFERROR(IF(INDEX(ID_Pivot!$B$2:$AD$602,MATCH($E24,ID_Pivot!$A$2:$A$602,0), MATCH(AF$2,ID_Pivot!$B$1:$AD$1,0)) = 0, "YES", ""), "")</f>
        <v/>
      </c>
      <c r="AG24" s="26" t="str">
        <f>IFERROR(IF(INDEX(ID_Pivot!$B$2:$AD$602,MATCH($E24,ID_Pivot!$A$2:$A$602,0), MATCH(AG$2,ID_Pivot!$B$1:$AD$1,0)) = 0, "YES", ""), "")</f>
        <v/>
      </c>
      <c r="AH24" s="26" t="str">
        <f>IFERROR(IF(INDEX(ID_Pivot!$B$2:$AD$602,MATCH($E24,ID_Pivot!$A$2:$A$602,0), MATCH(AH$2,ID_Pivot!$B$1:$AD$1,0)) = 0, "YES", ""), "")</f>
        <v/>
      </c>
      <c r="AI24" s="26" t="str">
        <f>IFERROR(IF(INDEX(ID_Pivot!$B$2:$AD$602,MATCH($E24,ID_Pivot!$A$2:$A$602,0), MATCH(AI$2,ID_Pivot!$B$1:$AD$1,0)) = 0, "YES", ""), "")</f>
        <v/>
      </c>
      <c r="AJ24" s="26" t="str">
        <f>IFERROR(IF(INDEX(ID_Pivot!$B$2:$AD$602,MATCH($E24,ID_Pivot!$A$2:$A$602,0), MATCH(AJ$2,ID_Pivot!$B$1:$AD$1,0)) = 0, "YES", ""), "")</f>
        <v/>
      </c>
      <c r="AK24" s="26" t="str">
        <f>IFERROR(IF(INDEX(ID_Pivot!$B$2:$AD$602,MATCH($E24,ID_Pivot!$A$2:$A$602,0), MATCH(AK$2,ID_Pivot!$B$1:$AD$1,0)) = 0, "YES", ""), "")</f>
        <v/>
      </c>
      <c r="AL24" s="26" t="str">
        <f>IFERROR(IF(INDEX(ID_Pivot!$B$2:$AD$602,MATCH($E24,ID_Pivot!$A$2:$A$602,0), MATCH(AL$2,ID_Pivot!$B$1:$AD$1,0)) = 0, "YES", ""), "")</f>
        <v/>
      </c>
      <c r="AM24" s="20">
        <f t="shared" si="1"/>
        <v>0</v>
      </c>
    </row>
    <row r="25" spans="2:39">
      <c r="B25" s="34" t="s">
        <v>334</v>
      </c>
      <c r="C25" s="34" t="s">
        <v>361</v>
      </c>
      <c r="E25" s="34">
        <v>674619516</v>
      </c>
      <c r="F25" s="7" t="str">
        <f t="shared" si="0"/>
        <v>674619516_0</v>
      </c>
      <c r="G25" s="7"/>
      <c r="H25" s="34" t="s">
        <v>367</v>
      </c>
      <c r="I25" s="26" t="s">
        <v>13</v>
      </c>
      <c r="J25" s="26" t="str">
        <f>IFERROR(IF(INDEX(ID_Pivot!$B$2:$AD$602,MATCH($E25,ID_Pivot!$A$2:$A$602,0), MATCH(J$2,ID_Pivot!$B$1:$AD$1,0)) = 0, "YES", ""), "")</f>
        <v/>
      </c>
      <c r="K25" s="26" t="str">
        <f>IFERROR(IF(INDEX(ID_Pivot!$B$2:$AD$602,MATCH($E25,ID_Pivot!$A$2:$A$602,0), MATCH(K$2,ID_Pivot!$B$1:$AD$1,0)) = 0, "YES", ""), "")</f>
        <v/>
      </c>
      <c r="L25" s="26" t="str">
        <f>IFERROR(IF(INDEX(ID_Pivot!$B$2:$AD$602,MATCH($E25,ID_Pivot!$A$2:$A$602,0), MATCH(L$2,ID_Pivot!$B$1:$AD$1,0)) = 0, "YES", ""), "")</f>
        <v/>
      </c>
      <c r="M25" s="26" t="str">
        <f>IFERROR(IF(INDEX(ID_Pivot!$B$2:$AD$602,MATCH($E25,ID_Pivot!$A$2:$A$602,0), MATCH(M$2,ID_Pivot!$B$1:$AD$1,0)) = 0, "YES", ""), "")</f>
        <v/>
      </c>
      <c r="N25" s="26" t="str">
        <f>IFERROR(IF(INDEX(ID_Pivot!$B$2:$AD$602,MATCH($E25,ID_Pivot!$A$2:$A$602,0), MATCH(N$2,ID_Pivot!$B$1:$AD$1,0)) = 0, "YES", ""), "")</f>
        <v/>
      </c>
      <c r="O25" s="26" t="str">
        <f>IFERROR(IF(INDEX(ID_Pivot!$B$2:$AD$602,MATCH($E25,ID_Pivot!$A$2:$A$602,0), MATCH(O$2,ID_Pivot!$B$1:$AD$1,0)) = 0, "YES", ""), "")</f>
        <v/>
      </c>
      <c r="P25" s="26" t="str">
        <f>IFERROR(IF(INDEX(ID_Pivot!$B$2:$AD$602,MATCH($E25,ID_Pivot!$A$2:$A$602,0), MATCH(P$2,ID_Pivot!$B$1:$AD$1,0)) = 0, "YES", ""), "")</f>
        <v/>
      </c>
      <c r="Q25" s="26" t="str">
        <f>IFERROR(IF(INDEX(ID_Pivot!$B$2:$AD$602,MATCH($E25,ID_Pivot!$A$2:$A$602,0), MATCH(Q$2,ID_Pivot!$B$1:$AD$1,0)) = 0, "YES", ""), "")</f>
        <v/>
      </c>
      <c r="R25" s="26" t="str">
        <f>IFERROR(IF(INDEX(ID_Pivot!$B$2:$AD$602,MATCH($E25,ID_Pivot!$A$2:$A$602,0), MATCH(R$2,ID_Pivot!$B$1:$AD$1,0)) = 0, "YES", ""), "")</f>
        <v/>
      </c>
      <c r="S25" s="26" t="str">
        <f>IFERROR(IF(INDEX(ID_Pivot!$B$2:$AD$602,MATCH($E25,ID_Pivot!$A$2:$A$602,0), MATCH(S$2,ID_Pivot!$B$1:$AD$1,0)) = 0, "YES", ""), "")</f>
        <v/>
      </c>
      <c r="T25" s="26" t="str">
        <f>IFERROR(IF(INDEX(ID_Pivot!$B$2:$AD$602,MATCH($E25,ID_Pivot!$A$2:$A$602,0), MATCH(T$2,ID_Pivot!$B$1:$AD$1,0)) = 0, "YES", ""), "")</f>
        <v/>
      </c>
      <c r="U25" s="26" t="str">
        <f>IFERROR(IF(INDEX(ID_Pivot!$B$2:$AD$602,MATCH($E25,ID_Pivot!$A$2:$A$602,0), MATCH(U$2,ID_Pivot!$B$1:$AD$1,0)) = 0, "YES", ""), "")</f>
        <v/>
      </c>
      <c r="V25" s="26" t="str">
        <f>IFERROR(IF(INDEX(ID_Pivot!$B$2:$AD$602,MATCH($E25,ID_Pivot!$A$2:$A$602,0), MATCH(V$2,ID_Pivot!$B$1:$AD$1,0)) = 0, "YES", ""), "")</f>
        <v/>
      </c>
      <c r="W25" s="26" t="str">
        <f>IFERROR(IF(INDEX(ID_Pivot!$B$2:$AD$602,MATCH($E25,ID_Pivot!$A$2:$A$602,0), MATCH(W$2,ID_Pivot!$B$1:$AD$1,0)) = 0, "YES", ""), "")</f>
        <v/>
      </c>
      <c r="X25" s="26" t="str">
        <f>IFERROR(IF(INDEX(ID_Pivot!$B$2:$AD$602,MATCH($E25,ID_Pivot!$A$2:$A$602,0), MATCH(X$2,ID_Pivot!$B$1:$AD$1,0)) = 0, "YES", ""), "")</f>
        <v/>
      </c>
      <c r="Y25" s="26" t="str">
        <f>IFERROR(IF(INDEX(ID_Pivot!$B$2:$AD$602,MATCH($E25,ID_Pivot!$A$2:$A$602,0), MATCH(Y$2,ID_Pivot!$B$1:$AD$1,0)) = 0, "YES", ""), "")</f>
        <v/>
      </c>
      <c r="Z25" s="26" t="str">
        <f>IFERROR(IF(INDEX(ID_Pivot!$B$2:$AD$602,MATCH($E25,ID_Pivot!$A$2:$A$602,0), MATCH(Z$2,ID_Pivot!$B$1:$AD$1,0)) = 0, "YES", ""), "")</f>
        <v/>
      </c>
      <c r="AA25" s="26" t="str">
        <f>IFERROR(IF(INDEX(ID_Pivot!$B$2:$AD$602,MATCH($E25,ID_Pivot!$A$2:$A$602,0), MATCH(AA$2,ID_Pivot!$B$1:$AD$1,0)) = 0, "YES", ""), "")</f>
        <v/>
      </c>
      <c r="AB25" s="26" t="str">
        <f>IFERROR(IF(INDEX(ID_Pivot!$B$2:$AD$602,MATCH($E25,ID_Pivot!$A$2:$A$602,0), MATCH(AB$2,ID_Pivot!$B$1:$AD$1,0)) = 0, "YES", ""), "")</f>
        <v/>
      </c>
      <c r="AC25" s="26" t="str">
        <f>IFERROR(IF(INDEX(ID_Pivot!$B$2:$AD$602,MATCH($E25,ID_Pivot!$A$2:$A$602,0), MATCH(AC$2,ID_Pivot!$B$1:$AD$1,0)) = 0, "YES", ""), "")</f>
        <v/>
      </c>
      <c r="AD25" s="26" t="str">
        <f>IFERROR(IF(INDEX(ID_Pivot!$B$2:$AD$602,MATCH($E25,ID_Pivot!$A$2:$A$602,0), MATCH(AD$2,ID_Pivot!$B$1:$AD$1,0)) = 0, "YES", ""), "")</f>
        <v/>
      </c>
      <c r="AE25" s="26" t="str">
        <f>IFERROR(IF(INDEX(ID_Pivot!$B$2:$AD$602,MATCH($E25,ID_Pivot!$A$2:$A$602,0), MATCH(AE$2,ID_Pivot!$B$1:$AD$1,0)) = 0, "YES", ""), "")</f>
        <v/>
      </c>
      <c r="AF25" s="26" t="str">
        <f>IFERROR(IF(INDEX(ID_Pivot!$B$2:$AD$602,MATCH($E25,ID_Pivot!$A$2:$A$602,0), MATCH(AF$2,ID_Pivot!$B$1:$AD$1,0)) = 0, "YES", ""), "")</f>
        <v/>
      </c>
      <c r="AG25" s="26" t="str">
        <f>IFERROR(IF(INDEX(ID_Pivot!$B$2:$AD$602,MATCH($E25,ID_Pivot!$A$2:$A$602,0), MATCH(AG$2,ID_Pivot!$B$1:$AD$1,0)) = 0, "YES", ""), "")</f>
        <v/>
      </c>
      <c r="AH25" s="26" t="str">
        <f>IFERROR(IF(INDEX(ID_Pivot!$B$2:$AD$602,MATCH($E25,ID_Pivot!$A$2:$A$602,0), MATCH(AH$2,ID_Pivot!$B$1:$AD$1,0)) = 0, "YES", ""), "")</f>
        <v/>
      </c>
      <c r="AI25" s="26" t="str">
        <f>IFERROR(IF(INDEX(ID_Pivot!$B$2:$AD$602,MATCH($E25,ID_Pivot!$A$2:$A$602,0), MATCH(AI$2,ID_Pivot!$B$1:$AD$1,0)) = 0, "YES", ""), "")</f>
        <v/>
      </c>
      <c r="AJ25" s="26" t="str">
        <f>IFERROR(IF(INDEX(ID_Pivot!$B$2:$AD$602,MATCH($E25,ID_Pivot!$A$2:$A$602,0), MATCH(AJ$2,ID_Pivot!$B$1:$AD$1,0)) = 0, "YES", ""), "")</f>
        <v/>
      </c>
      <c r="AK25" s="26" t="str">
        <f>IFERROR(IF(INDEX(ID_Pivot!$B$2:$AD$602,MATCH($E25,ID_Pivot!$A$2:$A$602,0), MATCH(AK$2,ID_Pivot!$B$1:$AD$1,0)) = 0, "YES", ""), "")</f>
        <v/>
      </c>
      <c r="AL25" s="26" t="str">
        <f>IFERROR(IF(INDEX(ID_Pivot!$B$2:$AD$602,MATCH($E25,ID_Pivot!$A$2:$A$602,0), MATCH(AL$2,ID_Pivot!$B$1:$AD$1,0)) = 0, "YES", ""), "")</f>
        <v/>
      </c>
      <c r="AM25" s="20">
        <f t="shared" si="1"/>
        <v>0</v>
      </c>
    </row>
    <row r="26" spans="2:39">
      <c r="B26" s="34" t="s">
        <v>334</v>
      </c>
      <c r="C26" s="34" t="s">
        <v>361</v>
      </c>
      <c r="E26" s="34">
        <v>674622252</v>
      </c>
      <c r="F26" s="7" t="str">
        <f t="shared" si="0"/>
        <v>674622252_0</v>
      </c>
      <c r="G26" s="7"/>
      <c r="H26" s="34" t="s">
        <v>368</v>
      </c>
      <c r="I26" s="26" t="s">
        <v>147</v>
      </c>
      <c r="J26" s="26" t="str">
        <f>IFERROR(IF(INDEX(ID_Pivot!$B$2:$AD$602,MATCH($E26,ID_Pivot!$A$2:$A$602,0), MATCH(J$2,ID_Pivot!$B$1:$AD$1,0)) = 0, "YES", ""), "")</f>
        <v/>
      </c>
      <c r="K26" s="26" t="str">
        <f>IFERROR(IF(INDEX(ID_Pivot!$B$2:$AD$602,MATCH($E26,ID_Pivot!$A$2:$A$602,0), MATCH(K$2,ID_Pivot!$B$1:$AD$1,0)) = 0, "YES", ""), "")</f>
        <v/>
      </c>
      <c r="L26" s="26" t="str">
        <f>IFERROR(IF(INDEX(ID_Pivot!$B$2:$AD$602,MATCH($E26,ID_Pivot!$A$2:$A$602,0), MATCH(L$2,ID_Pivot!$B$1:$AD$1,0)) = 0, "YES", ""), "")</f>
        <v/>
      </c>
      <c r="M26" s="26" t="str">
        <f>IFERROR(IF(INDEX(ID_Pivot!$B$2:$AD$602,MATCH($E26,ID_Pivot!$A$2:$A$602,0), MATCH(M$2,ID_Pivot!$B$1:$AD$1,0)) = 0, "YES", ""), "")</f>
        <v/>
      </c>
      <c r="N26" s="26" t="str">
        <f>IFERROR(IF(INDEX(ID_Pivot!$B$2:$AD$602,MATCH($E26,ID_Pivot!$A$2:$A$602,0), MATCH(N$2,ID_Pivot!$B$1:$AD$1,0)) = 0, "YES", ""), "")</f>
        <v/>
      </c>
      <c r="O26" s="26" t="str">
        <f>IFERROR(IF(INDEX(ID_Pivot!$B$2:$AD$602,MATCH($E26,ID_Pivot!$A$2:$A$602,0), MATCH(O$2,ID_Pivot!$B$1:$AD$1,0)) = 0, "YES", ""), "")</f>
        <v/>
      </c>
      <c r="P26" s="26" t="str">
        <f>IFERROR(IF(INDEX(ID_Pivot!$B$2:$AD$602,MATCH($E26,ID_Pivot!$A$2:$A$602,0), MATCH(P$2,ID_Pivot!$B$1:$AD$1,0)) = 0, "YES", ""), "")</f>
        <v/>
      </c>
      <c r="Q26" s="26" t="str">
        <f>IFERROR(IF(INDEX(ID_Pivot!$B$2:$AD$602,MATCH($E26,ID_Pivot!$A$2:$A$602,0), MATCH(Q$2,ID_Pivot!$B$1:$AD$1,0)) = 0, "YES", ""), "")</f>
        <v/>
      </c>
      <c r="R26" s="26" t="str">
        <f>IFERROR(IF(INDEX(ID_Pivot!$B$2:$AD$602,MATCH($E26,ID_Pivot!$A$2:$A$602,0), MATCH(R$2,ID_Pivot!$B$1:$AD$1,0)) = 0, "YES", ""), "")</f>
        <v/>
      </c>
      <c r="S26" s="26" t="str">
        <f>IFERROR(IF(INDEX(ID_Pivot!$B$2:$AD$602,MATCH($E26,ID_Pivot!$A$2:$A$602,0), MATCH(S$2,ID_Pivot!$B$1:$AD$1,0)) = 0, "YES", ""), "")</f>
        <v/>
      </c>
      <c r="T26" s="26" t="str">
        <f>IFERROR(IF(INDEX(ID_Pivot!$B$2:$AD$602,MATCH($E26,ID_Pivot!$A$2:$A$602,0), MATCH(T$2,ID_Pivot!$B$1:$AD$1,0)) = 0, "YES", ""), "")</f>
        <v/>
      </c>
      <c r="U26" s="26" t="str">
        <f>IFERROR(IF(INDEX(ID_Pivot!$B$2:$AD$602,MATCH($E26,ID_Pivot!$A$2:$A$602,0), MATCH(U$2,ID_Pivot!$B$1:$AD$1,0)) = 0, "YES", ""), "")</f>
        <v/>
      </c>
      <c r="V26" s="26" t="str">
        <f>IFERROR(IF(INDEX(ID_Pivot!$B$2:$AD$602,MATCH($E26,ID_Pivot!$A$2:$A$602,0), MATCH(V$2,ID_Pivot!$B$1:$AD$1,0)) = 0, "YES", ""), "")</f>
        <v/>
      </c>
      <c r="W26" s="26" t="str">
        <f>IFERROR(IF(INDEX(ID_Pivot!$B$2:$AD$602,MATCH($E26,ID_Pivot!$A$2:$A$602,0), MATCH(W$2,ID_Pivot!$B$1:$AD$1,0)) = 0, "YES", ""), "")</f>
        <v/>
      </c>
      <c r="X26" s="26" t="str">
        <f>IFERROR(IF(INDEX(ID_Pivot!$B$2:$AD$602,MATCH($E26,ID_Pivot!$A$2:$A$602,0), MATCH(X$2,ID_Pivot!$B$1:$AD$1,0)) = 0, "YES", ""), "")</f>
        <v/>
      </c>
      <c r="Y26" s="26" t="str">
        <f>IFERROR(IF(INDEX(ID_Pivot!$B$2:$AD$602,MATCH($E26,ID_Pivot!$A$2:$A$602,0), MATCH(Y$2,ID_Pivot!$B$1:$AD$1,0)) = 0, "YES", ""), "")</f>
        <v/>
      </c>
      <c r="Z26" s="26" t="str">
        <f>IFERROR(IF(INDEX(ID_Pivot!$B$2:$AD$602,MATCH($E26,ID_Pivot!$A$2:$A$602,0), MATCH(Z$2,ID_Pivot!$B$1:$AD$1,0)) = 0, "YES", ""), "")</f>
        <v/>
      </c>
      <c r="AA26" s="26" t="str">
        <f>IFERROR(IF(INDEX(ID_Pivot!$B$2:$AD$602,MATCH($E26,ID_Pivot!$A$2:$A$602,0), MATCH(AA$2,ID_Pivot!$B$1:$AD$1,0)) = 0, "YES", ""), "")</f>
        <v/>
      </c>
      <c r="AB26" s="26" t="str">
        <f>IFERROR(IF(INDEX(ID_Pivot!$B$2:$AD$602,MATCH($E26,ID_Pivot!$A$2:$A$602,0), MATCH(AB$2,ID_Pivot!$B$1:$AD$1,0)) = 0, "YES", ""), "")</f>
        <v/>
      </c>
      <c r="AC26" s="26" t="str">
        <f>IFERROR(IF(INDEX(ID_Pivot!$B$2:$AD$602,MATCH($E26,ID_Pivot!$A$2:$A$602,0), MATCH(AC$2,ID_Pivot!$B$1:$AD$1,0)) = 0, "YES", ""), "")</f>
        <v/>
      </c>
      <c r="AD26" s="26" t="str">
        <f>IFERROR(IF(INDEX(ID_Pivot!$B$2:$AD$602,MATCH($E26,ID_Pivot!$A$2:$A$602,0), MATCH(AD$2,ID_Pivot!$B$1:$AD$1,0)) = 0, "YES", ""), "")</f>
        <v/>
      </c>
      <c r="AE26" s="26" t="str">
        <f>IFERROR(IF(INDEX(ID_Pivot!$B$2:$AD$602,MATCH($E26,ID_Pivot!$A$2:$A$602,0), MATCH(AE$2,ID_Pivot!$B$1:$AD$1,0)) = 0, "YES", ""), "")</f>
        <v/>
      </c>
      <c r="AF26" s="26" t="str">
        <f>IFERROR(IF(INDEX(ID_Pivot!$B$2:$AD$602,MATCH($E26,ID_Pivot!$A$2:$A$602,0), MATCH(AF$2,ID_Pivot!$B$1:$AD$1,0)) = 0, "YES", ""), "")</f>
        <v/>
      </c>
      <c r="AG26" s="26" t="str">
        <f>IFERROR(IF(INDEX(ID_Pivot!$B$2:$AD$602,MATCH($E26,ID_Pivot!$A$2:$A$602,0), MATCH(AG$2,ID_Pivot!$B$1:$AD$1,0)) = 0, "YES", ""), "")</f>
        <v/>
      </c>
      <c r="AH26" s="26" t="str">
        <f>IFERROR(IF(INDEX(ID_Pivot!$B$2:$AD$602,MATCH($E26,ID_Pivot!$A$2:$A$602,0), MATCH(AH$2,ID_Pivot!$B$1:$AD$1,0)) = 0, "YES", ""), "")</f>
        <v/>
      </c>
      <c r="AI26" s="26" t="str">
        <f>IFERROR(IF(INDEX(ID_Pivot!$B$2:$AD$602,MATCH($E26,ID_Pivot!$A$2:$A$602,0), MATCH(AI$2,ID_Pivot!$B$1:$AD$1,0)) = 0, "YES", ""), "")</f>
        <v/>
      </c>
      <c r="AJ26" s="26" t="str">
        <f>IFERROR(IF(INDEX(ID_Pivot!$B$2:$AD$602,MATCH($E26,ID_Pivot!$A$2:$A$602,0), MATCH(AJ$2,ID_Pivot!$B$1:$AD$1,0)) = 0, "YES", ""), "")</f>
        <v/>
      </c>
      <c r="AK26" s="26" t="str">
        <f>IFERROR(IF(INDEX(ID_Pivot!$B$2:$AD$602,MATCH($E26,ID_Pivot!$A$2:$A$602,0), MATCH(AK$2,ID_Pivot!$B$1:$AD$1,0)) = 0, "YES", ""), "")</f>
        <v/>
      </c>
      <c r="AL26" s="26" t="str">
        <f>IFERROR(IF(INDEX(ID_Pivot!$B$2:$AD$602,MATCH($E26,ID_Pivot!$A$2:$A$602,0), MATCH(AL$2,ID_Pivot!$B$1:$AD$1,0)) = 0, "YES", ""), "")</f>
        <v/>
      </c>
      <c r="AM26" s="20">
        <f t="shared" si="1"/>
        <v>0</v>
      </c>
    </row>
    <row r="27" spans="2:39">
      <c r="B27" s="34" t="s">
        <v>334</v>
      </c>
      <c r="C27" s="34" t="s">
        <v>335</v>
      </c>
      <c r="E27" s="34">
        <v>1008956416</v>
      </c>
      <c r="F27" s="7" t="str">
        <f t="shared" si="0"/>
        <v>1008956416_0</v>
      </c>
      <c r="G27" s="7"/>
      <c r="H27" s="34" t="s">
        <v>369</v>
      </c>
      <c r="I27" s="26" t="s">
        <v>13</v>
      </c>
      <c r="J27" s="26" t="str">
        <f>IFERROR(IF(INDEX(ID_Pivot!$B$2:$AD$602,MATCH($E27,ID_Pivot!$A$2:$A$602,0), MATCH(J$2,ID_Pivot!$B$1:$AD$1,0)) = 0, "YES", ""), "")</f>
        <v/>
      </c>
      <c r="K27" s="26" t="str">
        <f>IFERROR(IF(INDEX(ID_Pivot!$B$2:$AD$602,MATCH($E27,ID_Pivot!$A$2:$A$602,0), MATCH(K$2,ID_Pivot!$B$1:$AD$1,0)) = 0, "YES", ""), "")</f>
        <v/>
      </c>
      <c r="L27" s="26" t="str">
        <f>IFERROR(IF(INDEX(ID_Pivot!$B$2:$AD$602,MATCH($E27,ID_Pivot!$A$2:$A$602,0), MATCH(L$2,ID_Pivot!$B$1:$AD$1,0)) = 0, "YES", ""), "")</f>
        <v/>
      </c>
      <c r="M27" s="26" t="str">
        <f>IFERROR(IF(INDEX(ID_Pivot!$B$2:$AD$602,MATCH($E27,ID_Pivot!$A$2:$A$602,0), MATCH(M$2,ID_Pivot!$B$1:$AD$1,0)) = 0, "YES", ""), "")</f>
        <v/>
      </c>
      <c r="N27" s="26" t="str">
        <f>IFERROR(IF(INDEX(ID_Pivot!$B$2:$AD$602,MATCH($E27,ID_Pivot!$A$2:$A$602,0), MATCH(N$2,ID_Pivot!$B$1:$AD$1,0)) = 0, "YES", ""), "")</f>
        <v/>
      </c>
      <c r="O27" s="26" t="str">
        <f>IFERROR(IF(INDEX(ID_Pivot!$B$2:$AD$602,MATCH($E27,ID_Pivot!$A$2:$A$602,0), MATCH(O$2,ID_Pivot!$B$1:$AD$1,0)) = 0, "YES", ""), "")</f>
        <v/>
      </c>
      <c r="P27" s="26" t="str">
        <f>IFERROR(IF(INDEX(ID_Pivot!$B$2:$AD$602,MATCH($E27,ID_Pivot!$A$2:$A$602,0), MATCH(P$2,ID_Pivot!$B$1:$AD$1,0)) = 0, "YES", ""), "")</f>
        <v/>
      </c>
      <c r="Q27" s="26" t="str">
        <f>IFERROR(IF(INDEX(ID_Pivot!$B$2:$AD$602,MATCH($E27,ID_Pivot!$A$2:$A$602,0), MATCH(Q$2,ID_Pivot!$B$1:$AD$1,0)) = 0, "YES", ""), "")</f>
        <v/>
      </c>
      <c r="R27" s="26" t="str">
        <f>IFERROR(IF(INDEX(ID_Pivot!$B$2:$AD$602,MATCH($E27,ID_Pivot!$A$2:$A$602,0), MATCH(R$2,ID_Pivot!$B$1:$AD$1,0)) = 0, "YES", ""), "")</f>
        <v/>
      </c>
      <c r="S27" s="26" t="str">
        <f>IFERROR(IF(INDEX(ID_Pivot!$B$2:$AD$602,MATCH($E27,ID_Pivot!$A$2:$A$602,0), MATCH(S$2,ID_Pivot!$B$1:$AD$1,0)) = 0, "YES", ""), "")</f>
        <v/>
      </c>
      <c r="T27" s="26" t="str">
        <f>IFERROR(IF(INDEX(ID_Pivot!$B$2:$AD$602,MATCH($E27,ID_Pivot!$A$2:$A$602,0), MATCH(T$2,ID_Pivot!$B$1:$AD$1,0)) = 0, "YES", ""), "")</f>
        <v/>
      </c>
      <c r="U27" s="26" t="str">
        <f>IFERROR(IF(INDEX(ID_Pivot!$B$2:$AD$602,MATCH($E27,ID_Pivot!$A$2:$A$602,0), MATCH(U$2,ID_Pivot!$B$1:$AD$1,0)) = 0, "YES", ""), "")</f>
        <v/>
      </c>
      <c r="V27" s="26" t="str">
        <f>IFERROR(IF(INDEX(ID_Pivot!$B$2:$AD$602,MATCH($E27,ID_Pivot!$A$2:$A$602,0), MATCH(V$2,ID_Pivot!$B$1:$AD$1,0)) = 0, "YES", ""), "")</f>
        <v/>
      </c>
      <c r="W27" s="26" t="str">
        <f>IFERROR(IF(INDEX(ID_Pivot!$B$2:$AD$602,MATCH($E27,ID_Pivot!$A$2:$A$602,0), MATCH(W$2,ID_Pivot!$B$1:$AD$1,0)) = 0, "YES", ""), "")</f>
        <v/>
      </c>
      <c r="X27" s="26" t="str">
        <f>IFERROR(IF(INDEX(ID_Pivot!$B$2:$AD$602,MATCH($E27,ID_Pivot!$A$2:$A$602,0), MATCH(X$2,ID_Pivot!$B$1:$AD$1,0)) = 0, "YES", ""), "")</f>
        <v/>
      </c>
      <c r="Y27" s="26" t="str">
        <f>IFERROR(IF(INDEX(ID_Pivot!$B$2:$AD$602,MATCH($E27,ID_Pivot!$A$2:$A$602,0), MATCH(Y$2,ID_Pivot!$B$1:$AD$1,0)) = 0, "YES", ""), "")</f>
        <v/>
      </c>
      <c r="Z27" s="26" t="str">
        <f>IFERROR(IF(INDEX(ID_Pivot!$B$2:$AD$602,MATCH($E27,ID_Pivot!$A$2:$A$602,0), MATCH(Z$2,ID_Pivot!$B$1:$AD$1,0)) = 0, "YES", ""), "")</f>
        <v/>
      </c>
      <c r="AA27" s="26" t="str">
        <f>IFERROR(IF(INDEX(ID_Pivot!$B$2:$AD$602,MATCH($E27,ID_Pivot!$A$2:$A$602,0), MATCH(AA$2,ID_Pivot!$B$1:$AD$1,0)) = 0, "YES", ""), "")</f>
        <v/>
      </c>
      <c r="AB27" s="26" t="str">
        <f>IFERROR(IF(INDEX(ID_Pivot!$B$2:$AD$602,MATCH($E27,ID_Pivot!$A$2:$A$602,0), MATCH(AB$2,ID_Pivot!$B$1:$AD$1,0)) = 0, "YES", ""), "")</f>
        <v/>
      </c>
      <c r="AC27" s="26" t="str">
        <f>IFERROR(IF(INDEX(ID_Pivot!$B$2:$AD$602,MATCH($E27,ID_Pivot!$A$2:$A$602,0), MATCH(AC$2,ID_Pivot!$B$1:$AD$1,0)) = 0, "YES", ""), "")</f>
        <v/>
      </c>
      <c r="AD27" s="26" t="str">
        <f>IFERROR(IF(INDEX(ID_Pivot!$B$2:$AD$602,MATCH($E27,ID_Pivot!$A$2:$A$602,0), MATCH(AD$2,ID_Pivot!$B$1:$AD$1,0)) = 0, "YES", ""), "")</f>
        <v/>
      </c>
      <c r="AE27" s="26" t="str">
        <f>IFERROR(IF(INDEX(ID_Pivot!$B$2:$AD$602,MATCH($E27,ID_Pivot!$A$2:$A$602,0), MATCH(AE$2,ID_Pivot!$B$1:$AD$1,0)) = 0, "YES", ""), "")</f>
        <v/>
      </c>
      <c r="AF27" s="26" t="str">
        <f>IFERROR(IF(INDEX(ID_Pivot!$B$2:$AD$602,MATCH($E27,ID_Pivot!$A$2:$A$602,0), MATCH(AF$2,ID_Pivot!$B$1:$AD$1,0)) = 0, "YES", ""), "")</f>
        <v/>
      </c>
      <c r="AG27" s="26" t="str">
        <f>IFERROR(IF(INDEX(ID_Pivot!$B$2:$AD$602,MATCH($E27,ID_Pivot!$A$2:$A$602,0), MATCH(AG$2,ID_Pivot!$B$1:$AD$1,0)) = 0, "YES", ""), "")</f>
        <v/>
      </c>
      <c r="AH27" s="26" t="str">
        <f>IFERROR(IF(INDEX(ID_Pivot!$B$2:$AD$602,MATCH($E27,ID_Pivot!$A$2:$A$602,0), MATCH(AH$2,ID_Pivot!$B$1:$AD$1,0)) = 0, "YES", ""), "")</f>
        <v/>
      </c>
      <c r="AI27" s="26" t="str">
        <f>IFERROR(IF(INDEX(ID_Pivot!$B$2:$AD$602,MATCH($E27,ID_Pivot!$A$2:$A$602,0), MATCH(AI$2,ID_Pivot!$B$1:$AD$1,0)) = 0, "YES", ""), "")</f>
        <v/>
      </c>
      <c r="AJ27" s="26" t="str">
        <f>IFERROR(IF(INDEX(ID_Pivot!$B$2:$AD$602,MATCH($E27,ID_Pivot!$A$2:$A$602,0), MATCH(AJ$2,ID_Pivot!$B$1:$AD$1,0)) = 0, "YES", ""), "")</f>
        <v/>
      </c>
      <c r="AK27" s="26" t="str">
        <f>IFERROR(IF(INDEX(ID_Pivot!$B$2:$AD$602,MATCH($E27,ID_Pivot!$A$2:$A$602,0), MATCH(AK$2,ID_Pivot!$B$1:$AD$1,0)) = 0, "YES", ""), "")</f>
        <v/>
      </c>
      <c r="AL27" s="26" t="str">
        <f>IFERROR(IF(INDEX(ID_Pivot!$B$2:$AD$602,MATCH($E27,ID_Pivot!$A$2:$A$602,0), MATCH(AL$2,ID_Pivot!$B$1:$AD$1,0)) = 0, "YES", ""), "")</f>
        <v/>
      </c>
      <c r="AM27" s="20">
        <f t="shared" si="1"/>
        <v>0</v>
      </c>
    </row>
    <row r="28" spans="2:39">
      <c r="B28" s="34" t="s">
        <v>334</v>
      </c>
      <c r="C28" s="34" t="s">
        <v>335</v>
      </c>
      <c r="E28" s="34">
        <v>1068459150</v>
      </c>
      <c r="F28" s="7" t="str">
        <f t="shared" si="0"/>
        <v>1068459150_0</v>
      </c>
      <c r="G28" s="7"/>
      <c r="H28" s="34" t="s">
        <v>370</v>
      </c>
      <c r="I28" s="26" t="s">
        <v>13</v>
      </c>
      <c r="J28" s="26" t="str">
        <f>IFERROR(IF(INDEX(ID_Pivot!$B$2:$AD$602,MATCH($E28,ID_Pivot!$A$2:$A$602,0), MATCH(J$2,ID_Pivot!$B$1:$AD$1,0)) = 0, "YES", ""), "")</f>
        <v/>
      </c>
      <c r="K28" s="26" t="str">
        <f>IFERROR(IF(INDEX(ID_Pivot!$B$2:$AD$602,MATCH($E28,ID_Pivot!$A$2:$A$602,0), MATCH(K$2,ID_Pivot!$B$1:$AD$1,0)) = 0, "YES", ""), "")</f>
        <v/>
      </c>
      <c r="L28" s="26" t="str">
        <f>IFERROR(IF(INDEX(ID_Pivot!$B$2:$AD$602,MATCH($E28,ID_Pivot!$A$2:$A$602,0), MATCH(L$2,ID_Pivot!$B$1:$AD$1,0)) = 0, "YES", ""), "")</f>
        <v/>
      </c>
      <c r="M28" s="26" t="str">
        <f>IFERROR(IF(INDEX(ID_Pivot!$B$2:$AD$602,MATCH($E28,ID_Pivot!$A$2:$A$602,0), MATCH(M$2,ID_Pivot!$B$1:$AD$1,0)) = 0, "YES", ""), "")</f>
        <v/>
      </c>
      <c r="N28" s="26" t="str">
        <f>IFERROR(IF(INDEX(ID_Pivot!$B$2:$AD$602,MATCH($E28,ID_Pivot!$A$2:$A$602,0), MATCH(N$2,ID_Pivot!$B$1:$AD$1,0)) = 0, "YES", ""), "")</f>
        <v/>
      </c>
      <c r="O28" s="26" t="str">
        <f>IFERROR(IF(INDEX(ID_Pivot!$B$2:$AD$602,MATCH($E28,ID_Pivot!$A$2:$A$602,0), MATCH(O$2,ID_Pivot!$B$1:$AD$1,0)) = 0, "YES", ""), "")</f>
        <v/>
      </c>
      <c r="P28" s="26" t="str">
        <f>IFERROR(IF(INDEX(ID_Pivot!$B$2:$AD$602,MATCH($E28,ID_Pivot!$A$2:$A$602,0), MATCH(P$2,ID_Pivot!$B$1:$AD$1,0)) = 0, "YES", ""), "")</f>
        <v/>
      </c>
      <c r="Q28" s="26" t="str">
        <f>IFERROR(IF(INDEX(ID_Pivot!$B$2:$AD$602,MATCH($E28,ID_Pivot!$A$2:$A$602,0), MATCH(Q$2,ID_Pivot!$B$1:$AD$1,0)) = 0, "YES", ""), "")</f>
        <v/>
      </c>
      <c r="R28" s="26" t="str">
        <f>IFERROR(IF(INDEX(ID_Pivot!$B$2:$AD$602,MATCH($E28,ID_Pivot!$A$2:$A$602,0), MATCH(R$2,ID_Pivot!$B$1:$AD$1,0)) = 0, "YES", ""), "")</f>
        <v/>
      </c>
      <c r="S28" s="26" t="str">
        <f>IFERROR(IF(INDEX(ID_Pivot!$B$2:$AD$602,MATCH($E28,ID_Pivot!$A$2:$A$602,0), MATCH(S$2,ID_Pivot!$B$1:$AD$1,0)) = 0, "YES", ""), "")</f>
        <v/>
      </c>
      <c r="T28" s="26" t="str">
        <f>IFERROR(IF(INDEX(ID_Pivot!$B$2:$AD$602,MATCH($E28,ID_Pivot!$A$2:$A$602,0), MATCH(T$2,ID_Pivot!$B$1:$AD$1,0)) = 0, "YES", ""), "")</f>
        <v/>
      </c>
      <c r="U28" s="26" t="str">
        <f>IFERROR(IF(INDEX(ID_Pivot!$B$2:$AD$602,MATCH($E28,ID_Pivot!$A$2:$A$602,0), MATCH(U$2,ID_Pivot!$B$1:$AD$1,0)) = 0, "YES", ""), "")</f>
        <v/>
      </c>
      <c r="V28" s="26" t="str">
        <f>IFERROR(IF(INDEX(ID_Pivot!$B$2:$AD$602,MATCH($E28,ID_Pivot!$A$2:$A$602,0), MATCH(V$2,ID_Pivot!$B$1:$AD$1,0)) = 0, "YES", ""), "")</f>
        <v/>
      </c>
      <c r="W28" s="26" t="str">
        <f>IFERROR(IF(INDEX(ID_Pivot!$B$2:$AD$602,MATCH($E28,ID_Pivot!$A$2:$A$602,0), MATCH(W$2,ID_Pivot!$B$1:$AD$1,0)) = 0, "YES", ""), "")</f>
        <v/>
      </c>
      <c r="X28" s="26" t="str">
        <f>IFERROR(IF(INDEX(ID_Pivot!$B$2:$AD$602,MATCH($E28,ID_Pivot!$A$2:$A$602,0), MATCH(X$2,ID_Pivot!$B$1:$AD$1,0)) = 0, "YES", ""), "")</f>
        <v/>
      </c>
      <c r="Y28" s="26" t="str">
        <f>IFERROR(IF(INDEX(ID_Pivot!$B$2:$AD$602,MATCH($E28,ID_Pivot!$A$2:$A$602,0), MATCH(Y$2,ID_Pivot!$B$1:$AD$1,0)) = 0, "YES", ""), "")</f>
        <v/>
      </c>
      <c r="Z28" s="26" t="str">
        <f>IFERROR(IF(INDEX(ID_Pivot!$B$2:$AD$602,MATCH($E28,ID_Pivot!$A$2:$A$602,0), MATCH(Z$2,ID_Pivot!$B$1:$AD$1,0)) = 0, "YES", ""), "")</f>
        <v/>
      </c>
      <c r="AA28" s="26" t="str">
        <f>IFERROR(IF(INDEX(ID_Pivot!$B$2:$AD$602,MATCH($E28,ID_Pivot!$A$2:$A$602,0), MATCH(AA$2,ID_Pivot!$B$1:$AD$1,0)) = 0, "YES", ""), "")</f>
        <v/>
      </c>
      <c r="AB28" s="26" t="str">
        <f>IFERROR(IF(INDEX(ID_Pivot!$B$2:$AD$602,MATCH($E28,ID_Pivot!$A$2:$A$602,0), MATCH(AB$2,ID_Pivot!$B$1:$AD$1,0)) = 0, "YES", ""), "")</f>
        <v/>
      </c>
      <c r="AC28" s="26" t="str">
        <f>IFERROR(IF(INDEX(ID_Pivot!$B$2:$AD$602,MATCH($E28,ID_Pivot!$A$2:$A$602,0), MATCH(AC$2,ID_Pivot!$B$1:$AD$1,0)) = 0, "YES", ""), "")</f>
        <v/>
      </c>
      <c r="AD28" s="26" t="str">
        <f>IFERROR(IF(INDEX(ID_Pivot!$B$2:$AD$602,MATCH($E28,ID_Pivot!$A$2:$A$602,0), MATCH(AD$2,ID_Pivot!$B$1:$AD$1,0)) = 0, "YES", ""), "")</f>
        <v/>
      </c>
      <c r="AE28" s="26" t="str">
        <f>IFERROR(IF(INDEX(ID_Pivot!$B$2:$AD$602,MATCH($E28,ID_Pivot!$A$2:$A$602,0), MATCH(AE$2,ID_Pivot!$B$1:$AD$1,0)) = 0, "YES", ""), "")</f>
        <v/>
      </c>
      <c r="AF28" s="26" t="str">
        <f>IFERROR(IF(INDEX(ID_Pivot!$B$2:$AD$602,MATCH($E28,ID_Pivot!$A$2:$A$602,0), MATCH(AF$2,ID_Pivot!$B$1:$AD$1,0)) = 0, "YES", ""), "")</f>
        <v/>
      </c>
      <c r="AG28" s="26" t="str">
        <f>IFERROR(IF(INDEX(ID_Pivot!$B$2:$AD$602,MATCH($E28,ID_Pivot!$A$2:$A$602,0), MATCH(AG$2,ID_Pivot!$B$1:$AD$1,0)) = 0, "YES", ""), "")</f>
        <v/>
      </c>
      <c r="AH28" s="26" t="str">
        <f>IFERROR(IF(INDEX(ID_Pivot!$B$2:$AD$602,MATCH($E28,ID_Pivot!$A$2:$A$602,0), MATCH(AH$2,ID_Pivot!$B$1:$AD$1,0)) = 0, "YES", ""), "")</f>
        <v/>
      </c>
      <c r="AI28" s="26" t="str">
        <f>IFERROR(IF(INDEX(ID_Pivot!$B$2:$AD$602,MATCH($E28,ID_Pivot!$A$2:$A$602,0), MATCH(AI$2,ID_Pivot!$B$1:$AD$1,0)) = 0, "YES", ""), "")</f>
        <v/>
      </c>
      <c r="AJ28" s="26" t="str">
        <f>IFERROR(IF(INDEX(ID_Pivot!$B$2:$AD$602,MATCH($E28,ID_Pivot!$A$2:$A$602,0), MATCH(AJ$2,ID_Pivot!$B$1:$AD$1,0)) = 0, "YES", ""), "")</f>
        <v/>
      </c>
      <c r="AK28" s="26" t="str">
        <f>IFERROR(IF(INDEX(ID_Pivot!$B$2:$AD$602,MATCH($E28,ID_Pivot!$A$2:$A$602,0), MATCH(AK$2,ID_Pivot!$B$1:$AD$1,0)) = 0, "YES", ""), "")</f>
        <v/>
      </c>
      <c r="AL28" s="26" t="str">
        <f>IFERROR(IF(INDEX(ID_Pivot!$B$2:$AD$602,MATCH($E28,ID_Pivot!$A$2:$A$602,0), MATCH(AL$2,ID_Pivot!$B$1:$AD$1,0)) = 0, "YES", ""), "")</f>
        <v/>
      </c>
      <c r="AM28" s="20">
        <f t="shared" si="1"/>
        <v>0</v>
      </c>
    </row>
    <row r="29" spans="2:39">
      <c r="B29" s="34" t="s">
        <v>334</v>
      </c>
      <c r="C29" s="34" t="s">
        <v>361</v>
      </c>
      <c r="E29" s="34">
        <v>126957875</v>
      </c>
      <c r="F29" s="7" t="str">
        <f t="shared" si="0"/>
        <v>126957875_0</v>
      </c>
      <c r="G29" s="7"/>
      <c r="H29" s="34" t="s">
        <v>371</v>
      </c>
      <c r="I29" s="26" t="s">
        <v>13</v>
      </c>
      <c r="J29" s="26" t="str">
        <f>IFERROR(IF(INDEX(ID_Pivot!$B$2:$AD$602,MATCH($E29,ID_Pivot!$A$2:$A$602,0), MATCH(J$2,ID_Pivot!$B$1:$AD$1,0)) = 0, "YES", ""), "")</f>
        <v/>
      </c>
      <c r="K29" s="26" t="str">
        <f>IFERROR(IF(INDEX(ID_Pivot!$B$2:$AD$602,MATCH($E29,ID_Pivot!$A$2:$A$602,0), MATCH(K$2,ID_Pivot!$B$1:$AD$1,0)) = 0, "YES", ""), "")</f>
        <v/>
      </c>
      <c r="L29" s="26" t="str">
        <f>IFERROR(IF(INDEX(ID_Pivot!$B$2:$AD$602,MATCH($E29,ID_Pivot!$A$2:$A$602,0), MATCH(L$2,ID_Pivot!$B$1:$AD$1,0)) = 0, "YES", ""), "")</f>
        <v/>
      </c>
      <c r="M29" s="26" t="str">
        <f>IFERROR(IF(INDEX(ID_Pivot!$B$2:$AD$602,MATCH($E29,ID_Pivot!$A$2:$A$602,0), MATCH(M$2,ID_Pivot!$B$1:$AD$1,0)) = 0, "YES", ""), "")</f>
        <v/>
      </c>
      <c r="N29" s="26" t="str">
        <f>IFERROR(IF(INDEX(ID_Pivot!$B$2:$AD$602,MATCH($E29,ID_Pivot!$A$2:$A$602,0), MATCH(N$2,ID_Pivot!$B$1:$AD$1,0)) = 0, "YES", ""), "")</f>
        <v/>
      </c>
      <c r="O29" s="26" t="str">
        <f>IFERROR(IF(INDEX(ID_Pivot!$B$2:$AD$602,MATCH($E29,ID_Pivot!$A$2:$A$602,0), MATCH(O$2,ID_Pivot!$B$1:$AD$1,0)) = 0, "YES", ""), "")</f>
        <v/>
      </c>
      <c r="P29" s="26" t="str">
        <f>IFERROR(IF(INDEX(ID_Pivot!$B$2:$AD$602,MATCH($E29,ID_Pivot!$A$2:$A$602,0), MATCH(P$2,ID_Pivot!$B$1:$AD$1,0)) = 0, "YES", ""), "")</f>
        <v/>
      </c>
      <c r="Q29" s="26" t="str">
        <f>IFERROR(IF(INDEX(ID_Pivot!$B$2:$AD$602,MATCH($E29,ID_Pivot!$A$2:$A$602,0), MATCH(Q$2,ID_Pivot!$B$1:$AD$1,0)) = 0, "YES", ""), "")</f>
        <v/>
      </c>
      <c r="R29" s="26" t="str">
        <f>IFERROR(IF(INDEX(ID_Pivot!$B$2:$AD$602,MATCH($E29,ID_Pivot!$A$2:$A$602,0), MATCH(R$2,ID_Pivot!$B$1:$AD$1,0)) = 0, "YES", ""), "")</f>
        <v/>
      </c>
      <c r="S29" s="26" t="str">
        <f>IFERROR(IF(INDEX(ID_Pivot!$B$2:$AD$602,MATCH($E29,ID_Pivot!$A$2:$A$602,0), MATCH(S$2,ID_Pivot!$B$1:$AD$1,0)) = 0, "YES", ""), "")</f>
        <v/>
      </c>
      <c r="T29" s="26" t="str">
        <f>IFERROR(IF(INDEX(ID_Pivot!$B$2:$AD$602,MATCH($E29,ID_Pivot!$A$2:$A$602,0), MATCH(T$2,ID_Pivot!$B$1:$AD$1,0)) = 0, "YES", ""), "")</f>
        <v/>
      </c>
      <c r="U29" s="26" t="str">
        <f>IFERROR(IF(INDEX(ID_Pivot!$B$2:$AD$602,MATCH($E29,ID_Pivot!$A$2:$A$602,0), MATCH(U$2,ID_Pivot!$B$1:$AD$1,0)) = 0, "YES", ""), "")</f>
        <v/>
      </c>
      <c r="V29" s="26" t="str">
        <f>IFERROR(IF(INDEX(ID_Pivot!$B$2:$AD$602,MATCH($E29,ID_Pivot!$A$2:$A$602,0), MATCH(V$2,ID_Pivot!$B$1:$AD$1,0)) = 0, "YES", ""), "")</f>
        <v/>
      </c>
      <c r="W29" s="26" t="str">
        <f>IFERROR(IF(INDEX(ID_Pivot!$B$2:$AD$602,MATCH($E29,ID_Pivot!$A$2:$A$602,0), MATCH(W$2,ID_Pivot!$B$1:$AD$1,0)) = 0, "YES", ""), "")</f>
        <v/>
      </c>
      <c r="X29" s="26" t="str">
        <f>IFERROR(IF(INDEX(ID_Pivot!$B$2:$AD$602,MATCH($E29,ID_Pivot!$A$2:$A$602,0), MATCH(X$2,ID_Pivot!$B$1:$AD$1,0)) = 0, "YES", ""), "")</f>
        <v/>
      </c>
      <c r="Y29" s="26" t="str">
        <f>IFERROR(IF(INDEX(ID_Pivot!$B$2:$AD$602,MATCH($E29,ID_Pivot!$A$2:$A$602,0), MATCH(Y$2,ID_Pivot!$B$1:$AD$1,0)) = 0, "YES", ""), "")</f>
        <v/>
      </c>
      <c r="Z29" s="26" t="str">
        <f>IFERROR(IF(INDEX(ID_Pivot!$B$2:$AD$602,MATCH($E29,ID_Pivot!$A$2:$A$602,0), MATCH(Z$2,ID_Pivot!$B$1:$AD$1,0)) = 0, "YES", ""), "")</f>
        <v/>
      </c>
      <c r="AA29" s="26" t="str">
        <f>IFERROR(IF(INDEX(ID_Pivot!$B$2:$AD$602,MATCH($E29,ID_Pivot!$A$2:$A$602,0), MATCH(AA$2,ID_Pivot!$B$1:$AD$1,0)) = 0, "YES", ""), "")</f>
        <v/>
      </c>
      <c r="AB29" s="26" t="str">
        <f>IFERROR(IF(INDEX(ID_Pivot!$B$2:$AD$602,MATCH($E29,ID_Pivot!$A$2:$A$602,0), MATCH(AB$2,ID_Pivot!$B$1:$AD$1,0)) = 0, "YES", ""), "")</f>
        <v/>
      </c>
      <c r="AC29" s="26" t="str">
        <f>IFERROR(IF(INDEX(ID_Pivot!$B$2:$AD$602,MATCH($E29,ID_Pivot!$A$2:$A$602,0), MATCH(AC$2,ID_Pivot!$B$1:$AD$1,0)) = 0, "YES", ""), "")</f>
        <v/>
      </c>
      <c r="AD29" s="26" t="str">
        <f>IFERROR(IF(INDEX(ID_Pivot!$B$2:$AD$602,MATCH($E29,ID_Pivot!$A$2:$A$602,0), MATCH(AD$2,ID_Pivot!$B$1:$AD$1,0)) = 0, "YES", ""), "")</f>
        <v/>
      </c>
      <c r="AE29" s="26" t="str">
        <f>IFERROR(IF(INDEX(ID_Pivot!$B$2:$AD$602,MATCH($E29,ID_Pivot!$A$2:$A$602,0), MATCH(AE$2,ID_Pivot!$B$1:$AD$1,0)) = 0, "YES", ""), "")</f>
        <v/>
      </c>
      <c r="AF29" s="26" t="str">
        <f>IFERROR(IF(INDEX(ID_Pivot!$B$2:$AD$602,MATCH($E29,ID_Pivot!$A$2:$A$602,0), MATCH(AF$2,ID_Pivot!$B$1:$AD$1,0)) = 0, "YES", ""), "")</f>
        <v/>
      </c>
      <c r="AG29" s="26" t="str">
        <f>IFERROR(IF(INDEX(ID_Pivot!$B$2:$AD$602,MATCH($E29,ID_Pivot!$A$2:$A$602,0), MATCH(AG$2,ID_Pivot!$B$1:$AD$1,0)) = 0, "YES", ""), "")</f>
        <v/>
      </c>
      <c r="AH29" s="26" t="str">
        <f>IFERROR(IF(INDEX(ID_Pivot!$B$2:$AD$602,MATCH($E29,ID_Pivot!$A$2:$A$602,0), MATCH(AH$2,ID_Pivot!$B$1:$AD$1,0)) = 0, "YES", ""), "")</f>
        <v/>
      </c>
      <c r="AI29" s="26" t="str">
        <f>IFERROR(IF(INDEX(ID_Pivot!$B$2:$AD$602,MATCH($E29,ID_Pivot!$A$2:$A$602,0), MATCH(AI$2,ID_Pivot!$B$1:$AD$1,0)) = 0, "YES", ""), "")</f>
        <v/>
      </c>
      <c r="AJ29" s="26" t="str">
        <f>IFERROR(IF(INDEX(ID_Pivot!$B$2:$AD$602,MATCH($E29,ID_Pivot!$A$2:$A$602,0), MATCH(AJ$2,ID_Pivot!$B$1:$AD$1,0)) = 0, "YES", ""), "")</f>
        <v/>
      </c>
      <c r="AK29" s="26" t="str">
        <f>IFERROR(IF(INDEX(ID_Pivot!$B$2:$AD$602,MATCH($E29,ID_Pivot!$A$2:$A$602,0), MATCH(AK$2,ID_Pivot!$B$1:$AD$1,0)) = 0, "YES", ""), "")</f>
        <v/>
      </c>
      <c r="AL29" s="26" t="str">
        <f>IFERROR(IF(INDEX(ID_Pivot!$B$2:$AD$602,MATCH($E29,ID_Pivot!$A$2:$A$602,0), MATCH(AL$2,ID_Pivot!$B$1:$AD$1,0)) = 0, "YES", ""), "")</f>
        <v/>
      </c>
      <c r="AM29" s="20">
        <f t="shared" si="1"/>
        <v>0</v>
      </c>
    </row>
    <row r="30" spans="2:39">
      <c r="B30" s="34" t="s">
        <v>334</v>
      </c>
      <c r="C30" s="34" t="s">
        <v>335</v>
      </c>
      <c r="E30" s="34">
        <v>127043367</v>
      </c>
      <c r="F30" s="7" t="str">
        <f t="shared" si="0"/>
        <v>127043367_0</v>
      </c>
      <c r="G30" s="7"/>
      <c r="H30" s="34" t="s">
        <v>372</v>
      </c>
      <c r="I30" s="26" t="s">
        <v>13</v>
      </c>
      <c r="J30" s="26" t="str">
        <f>IFERROR(IF(INDEX(ID_Pivot!$B$2:$AD$602,MATCH($E30,ID_Pivot!$A$2:$A$602,0), MATCH(J$2,ID_Pivot!$B$1:$AD$1,0)) = 0, "YES", ""), "")</f>
        <v/>
      </c>
      <c r="K30" s="26" t="str">
        <f>IFERROR(IF(INDEX(ID_Pivot!$B$2:$AD$602,MATCH($E30,ID_Pivot!$A$2:$A$602,0), MATCH(K$2,ID_Pivot!$B$1:$AD$1,0)) = 0, "YES", ""), "")</f>
        <v/>
      </c>
      <c r="L30" s="26" t="str">
        <f>IFERROR(IF(INDEX(ID_Pivot!$B$2:$AD$602,MATCH($E30,ID_Pivot!$A$2:$A$602,0), MATCH(L$2,ID_Pivot!$B$1:$AD$1,0)) = 0, "YES", ""), "")</f>
        <v/>
      </c>
      <c r="M30" s="26" t="str">
        <f>IFERROR(IF(INDEX(ID_Pivot!$B$2:$AD$602,MATCH($E30,ID_Pivot!$A$2:$A$602,0), MATCH(M$2,ID_Pivot!$B$1:$AD$1,0)) = 0, "YES", ""), "")</f>
        <v/>
      </c>
      <c r="N30" s="26" t="str">
        <f>IFERROR(IF(INDEX(ID_Pivot!$B$2:$AD$602,MATCH($E30,ID_Pivot!$A$2:$A$602,0), MATCH(N$2,ID_Pivot!$B$1:$AD$1,0)) = 0, "YES", ""), "")</f>
        <v/>
      </c>
      <c r="O30" s="26" t="str">
        <f>IFERROR(IF(INDEX(ID_Pivot!$B$2:$AD$602,MATCH($E30,ID_Pivot!$A$2:$A$602,0), MATCH(O$2,ID_Pivot!$B$1:$AD$1,0)) = 0, "YES", ""), "")</f>
        <v/>
      </c>
      <c r="P30" s="26" t="str">
        <f>IFERROR(IF(INDEX(ID_Pivot!$B$2:$AD$602,MATCH($E30,ID_Pivot!$A$2:$A$602,0), MATCH(P$2,ID_Pivot!$B$1:$AD$1,0)) = 0, "YES", ""), "")</f>
        <v/>
      </c>
      <c r="Q30" s="26" t="str">
        <f>IFERROR(IF(INDEX(ID_Pivot!$B$2:$AD$602,MATCH($E30,ID_Pivot!$A$2:$A$602,0), MATCH(Q$2,ID_Pivot!$B$1:$AD$1,0)) = 0, "YES", ""), "")</f>
        <v/>
      </c>
      <c r="R30" s="26" t="str">
        <f>IFERROR(IF(INDEX(ID_Pivot!$B$2:$AD$602,MATCH($E30,ID_Pivot!$A$2:$A$602,0), MATCH(R$2,ID_Pivot!$B$1:$AD$1,0)) = 0, "YES", ""), "")</f>
        <v/>
      </c>
      <c r="S30" s="26" t="str">
        <f>IFERROR(IF(INDEX(ID_Pivot!$B$2:$AD$602,MATCH($E30,ID_Pivot!$A$2:$A$602,0), MATCH(S$2,ID_Pivot!$B$1:$AD$1,0)) = 0, "YES", ""), "")</f>
        <v/>
      </c>
      <c r="T30" s="26" t="str">
        <f>IFERROR(IF(INDEX(ID_Pivot!$B$2:$AD$602,MATCH($E30,ID_Pivot!$A$2:$A$602,0), MATCH(T$2,ID_Pivot!$B$1:$AD$1,0)) = 0, "YES", ""), "")</f>
        <v/>
      </c>
      <c r="U30" s="26" t="str">
        <f>IFERROR(IF(INDEX(ID_Pivot!$B$2:$AD$602,MATCH($E30,ID_Pivot!$A$2:$A$602,0), MATCH(U$2,ID_Pivot!$B$1:$AD$1,0)) = 0, "YES", ""), "")</f>
        <v/>
      </c>
      <c r="V30" s="26" t="str">
        <f>IFERROR(IF(INDEX(ID_Pivot!$B$2:$AD$602,MATCH($E30,ID_Pivot!$A$2:$A$602,0), MATCH(V$2,ID_Pivot!$B$1:$AD$1,0)) = 0, "YES", ""), "")</f>
        <v/>
      </c>
      <c r="W30" s="26" t="str">
        <f>IFERROR(IF(INDEX(ID_Pivot!$B$2:$AD$602,MATCH($E30,ID_Pivot!$A$2:$A$602,0), MATCH(W$2,ID_Pivot!$B$1:$AD$1,0)) = 0, "YES", ""), "")</f>
        <v/>
      </c>
      <c r="X30" s="26" t="str">
        <f>IFERROR(IF(INDEX(ID_Pivot!$B$2:$AD$602,MATCH($E30,ID_Pivot!$A$2:$A$602,0), MATCH(X$2,ID_Pivot!$B$1:$AD$1,0)) = 0, "YES", ""), "")</f>
        <v/>
      </c>
      <c r="Y30" s="26" t="str">
        <f>IFERROR(IF(INDEX(ID_Pivot!$B$2:$AD$602,MATCH($E30,ID_Pivot!$A$2:$A$602,0), MATCH(Y$2,ID_Pivot!$B$1:$AD$1,0)) = 0, "YES", ""), "")</f>
        <v/>
      </c>
      <c r="Z30" s="26" t="str">
        <f>IFERROR(IF(INDEX(ID_Pivot!$B$2:$AD$602,MATCH($E30,ID_Pivot!$A$2:$A$602,0), MATCH(Z$2,ID_Pivot!$B$1:$AD$1,0)) = 0, "YES", ""), "")</f>
        <v/>
      </c>
      <c r="AA30" s="26" t="str">
        <f>IFERROR(IF(INDEX(ID_Pivot!$B$2:$AD$602,MATCH($E30,ID_Pivot!$A$2:$A$602,0), MATCH(AA$2,ID_Pivot!$B$1:$AD$1,0)) = 0, "YES", ""), "")</f>
        <v/>
      </c>
      <c r="AB30" s="26" t="str">
        <f>IFERROR(IF(INDEX(ID_Pivot!$B$2:$AD$602,MATCH($E30,ID_Pivot!$A$2:$A$602,0), MATCH(AB$2,ID_Pivot!$B$1:$AD$1,0)) = 0, "YES", ""), "")</f>
        <v/>
      </c>
      <c r="AC30" s="26" t="str">
        <f>IFERROR(IF(INDEX(ID_Pivot!$B$2:$AD$602,MATCH($E30,ID_Pivot!$A$2:$A$602,0), MATCH(AC$2,ID_Pivot!$B$1:$AD$1,0)) = 0, "YES", ""), "")</f>
        <v/>
      </c>
      <c r="AD30" s="26" t="str">
        <f>IFERROR(IF(INDEX(ID_Pivot!$B$2:$AD$602,MATCH($E30,ID_Pivot!$A$2:$A$602,0), MATCH(AD$2,ID_Pivot!$B$1:$AD$1,0)) = 0, "YES", ""), "")</f>
        <v/>
      </c>
      <c r="AE30" s="26" t="str">
        <f>IFERROR(IF(INDEX(ID_Pivot!$B$2:$AD$602,MATCH($E30,ID_Pivot!$A$2:$A$602,0), MATCH(AE$2,ID_Pivot!$B$1:$AD$1,0)) = 0, "YES", ""), "")</f>
        <v/>
      </c>
      <c r="AF30" s="26" t="str">
        <f>IFERROR(IF(INDEX(ID_Pivot!$B$2:$AD$602,MATCH($E30,ID_Pivot!$A$2:$A$602,0), MATCH(AF$2,ID_Pivot!$B$1:$AD$1,0)) = 0, "YES", ""), "")</f>
        <v/>
      </c>
      <c r="AG30" s="26" t="str">
        <f>IFERROR(IF(INDEX(ID_Pivot!$B$2:$AD$602,MATCH($E30,ID_Pivot!$A$2:$A$602,0), MATCH(AG$2,ID_Pivot!$B$1:$AD$1,0)) = 0, "YES", ""), "")</f>
        <v/>
      </c>
      <c r="AH30" s="26" t="str">
        <f>IFERROR(IF(INDEX(ID_Pivot!$B$2:$AD$602,MATCH($E30,ID_Pivot!$A$2:$A$602,0), MATCH(AH$2,ID_Pivot!$B$1:$AD$1,0)) = 0, "YES", ""), "")</f>
        <v/>
      </c>
      <c r="AI30" s="26" t="str">
        <f>IFERROR(IF(INDEX(ID_Pivot!$B$2:$AD$602,MATCH($E30,ID_Pivot!$A$2:$A$602,0), MATCH(AI$2,ID_Pivot!$B$1:$AD$1,0)) = 0, "YES", ""), "")</f>
        <v/>
      </c>
      <c r="AJ30" s="26" t="str">
        <f>IFERROR(IF(INDEX(ID_Pivot!$B$2:$AD$602,MATCH($E30,ID_Pivot!$A$2:$A$602,0), MATCH(AJ$2,ID_Pivot!$B$1:$AD$1,0)) = 0, "YES", ""), "")</f>
        <v/>
      </c>
      <c r="AK30" s="26" t="str">
        <f>IFERROR(IF(INDEX(ID_Pivot!$B$2:$AD$602,MATCH($E30,ID_Pivot!$A$2:$A$602,0), MATCH(AK$2,ID_Pivot!$B$1:$AD$1,0)) = 0, "YES", ""), "")</f>
        <v/>
      </c>
      <c r="AL30" s="26" t="str">
        <f>IFERROR(IF(INDEX(ID_Pivot!$B$2:$AD$602,MATCH($E30,ID_Pivot!$A$2:$A$602,0), MATCH(AL$2,ID_Pivot!$B$1:$AD$1,0)) = 0, "YES", ""), "")</f>
        <v/>
      </c>
      <c r="AM30" s="20">
        <f t="shared" si="1"/>
        <v>0</v>
      </c>
    </row>
    <row r="31" spans="2:39">
      <c r="B31" s="34" t="s">
        <v>334</v>
      </c>
      <c r="C31" s="34" t="s">
        <v>335</v>
      </c>
      <c r="E31" s="34">
        <v>127043377</v>
      </c>
      <c r="F31" s="7" t="str">
        <f t="shared" si="0"/>
        <v>127043377_0</v>
      </c>
      <c r="G31" s="7"/>
      <c r="H31" s="34" t="s">
        <v>373</v>
      </c>
      <c r="I31" s="26" t="s">
        <v>13</v>
      </c>
      <c r="J31" s="26" t="str">
        <f>IFERROR(IF(INDEX(ID_Pivot!$B$2:$AD$602,MATCH($E31,ID_Pivot!$A$2:$A$602,0), MATCH(J$2,ID_Pivot!$B$1:$AD$1,0)) = 0, "YES", ""), "")</f>
        <v/>
      </c>
      <c r="K31" s="26" t="str">
        <f>IFERROR(IF(INDEX(ID_Pivot!$B$2:$AD$602,MATCH($E31,ID_Pivot!$A$2:$A$602,0), MATCH(K$2,ID_Pivot!$B$1:$AD$1,0)) = 0, "YES", ""), "")</f>
        <v/>
      </c>
      <c r="L31" s="26" t="str">
        <f>IFERROR(IF(INDEX(ID_Pivot!$B$2:$AD$602,MATCH($E31,ID_Pivot!$A$2:$A$602,0), MATCH(L$2,ID_Pivot!$B$1:$AD$1,0)) = 0, "YES", ""), "")</f>
        <v/>
      </c>
      <c r="M31" s="26" t="str">
        <f>IFERROR(IF(INDEX(ID_Pivot!$B$2:$AD$602,MATCH($E31,ID_Pivot!$A$2:$A$602,0), MATCH(M$2,ID_Pivot!$B$1:$AD$1,0)) = 0, "YES", ""), "")</f>
        <v/>
      </c>
      <c r="N31" s="26" t="str">
        <f>IFERROR(IF(INDEX(ID_Pivot!$B$2:$AD$602,MATCH($E31,ID_Pivot!$A$2:$A$602,0), MATCH(N$2,ID_Pivot!$B$1:$AD$1,0)) = 0, "YES", ""), "")</f>
        <v/>
      </c>
      <c r="O31" s="26" t="str">
        <f>IFERROR(IF(INDEX(ID_Pivot!$B$2:$AD$602,MATCH($E31,ID_Pivot!$A$2:$A$602,0), MATCH(O$2,ID_Pivot!$B$1:$AD$1,0)) = 0, "YES", ""), "")</f>
        <v/>
      </c>
      <c r="P31" s="26" t="str">
        <f>IFERROR(IF(INDEX(ID_Pivot!$B$2:$AD$602,MATCH($E31,ID_Pivot!$A$2:$A$602,0), MATCH(P$2,ID_Pivot!$B$1:$AD$1,0)) = 0, "YES", ""), "")</f>
        <v/>
      </c>
      <c r="Q31" s="26" t="str">
        <f>IFERROR(IF(INDEX(ID_Pivot!$B$2:$AD$602,MATCH($E31,ID_Pivot!$A$2:$A$602,0), MATCH(Q$2,ID_Pivot!$B$1:$AD$1,0)) = 0, "YES", ""), "")</f>
        <v/>
      </c>
      <c r="R31" s="26" t="str">
        <f>IFERROR(IF(INDEX(ID_Pivot!$B$2:$AD$602,MATCH($E31,ID_Pivot!$A$2:$A$602,0), MATCH(R$2,ID_Pivot!$B$1:$AD$1,0)) = 0, "YES", ""), "")</f>
        <v/>
      </c>
      <c r="S31" s="26" t="str">
        <f>IFERROR(IF(INDEX(ID_Pivot!$B$2:$AD$602,MATCH($E31,ID_Pivot!$A$2:$A$602,0), MATCH(S$2,ID_Pivot!$B$1:$AD$1,0)) = 0, "YES", ""), "")</f>
        <v/>
      </c>
      <c r="T31" s="26" t="str">
        <f>IFERROR(IF(INDEX(ID_Pivot!$B$2:$AD$602,MATCH($E31,ID_Pivot!$A$2:$A$602,0), MATCH(T$2,ID_Pivot!$B$1:$AD$1,0)) = 0, "YES", ""), "")</f>
        <v/>
      </c>
      <c r="U31" s="26" t="str">
        <f>IFERROR(IF(INDEX(ID_Pivot!$B$2:$AD$602,MATCH($E31,ID_Pivot!$A$2:$A$602,0), MATCH(U$2,ID_Pivot!$B$1:$AD$1,0)) = 0, "YES", ""), "")</f>
        <v/>
      </c>
      <c r="V31" s="26" t="str">
        <f>IFERROR(IF(INDEX(ID_Pivot!$B$2:$AD$602,MATCH($E31,ID_Pivot!$A$2:$A$602,0), MATCH(V$2,ID_Pivot!$B$1:$AD$1,0)) = 0, "YES", ""), "")</f>
        <v/>
      </c>
      <c r="W31" s="26" t="str">
        <f>IFERROR(IF(INDEX(ID_Pivot!$B$2:$AD$602,MATCH($E31,ID_Pivot!$A$2:$A$602,0), MATCH(W$2,ID_Pivot!$B$1:$AD$1,0)) = 0, "YES", ""), "")</f>
        <v/>
      </c>
      <c r="X31" s="26" t="str">
        <f>IFERROR(IF(INDEX(ID_Pivot!$B$2:$AD$602,MATCH($E31,ID_Pivot!$A$2:$A$602,0), MATCH(X$2,ID_Pivot!$B$1:$AD$1,0)) = 0, "YES", ""), "")</f>
        <v/>
      </c>
      <c r="Y31" s="26" t="str">
        <f>IFERROR(IF(INDEX(ID_Pivot!$B$2:$AD$602,MATCH($E31,ID_Pivot!$A$2:$A$602,0), MATCH(Y$2,ID_Pivot!$B$1:$AD$1,0)) = 0, "YES", ""), "")</f>
        <v/>
      </c>
      <c r="Z31" s="26" t="str">
        <f>IFERROR(IF(INDEX(ID_Pivot!$B$2:$AD$602,MATCH($E31,ID_Pivot!$A$2:$A$602,0), MATCH(Z$2,ID_Pivot!$B$1:$AD$1,0)) = 0, "YES", ""), "")</f>
        <v/>
      </c>
      <c r="AA31" s="26" t="str">
        <f>IFERROR(IF(INDEX(ID_Pivot!$B$2:$AD$602,MATCH($E31,ID_Pivot!$A$2:$A$602,0), MATCH(AA$2,ID_Pivot!$B$1:$AD$1,0)) = 0, "YES", ""), "")</f>
        <v/>
      </c>
      <c r="AB31" s="26" t="str">
        <f>IFERROR(IF(INDEX(ID_Pivot!$B$2:$AD$602,MATCH($E31,ID_Pivot!$A$2:$A$602,0), MATCH(AB$2,ID_Pivot!$B$1:$AD$1,0)) = 0, "YES", ""), "")</f>
        <v/>
      </c>
      <c r="AC31" s="26" t="str">
        <f>IFERROR(IF(INDEX(ID_Pivot!$B$2:$AD$602,MATCH($E31,ID_Pivot!$A$2:$A$602,0), MATCH(AC$2,ID_Pivot!$B$1:$AD$1,0)) = 0, "YES", ""), "")</f>
        <v/>
      </c>
      <c r="AD31" s="26" t="str">
        <f>IFERROR(IF(INDEX(ID_Pivot!$B$2:$AD$602,MATCH($E31,ID_Pivot!$A$2:$A$602,0), MATCH(AD$2,ID_Pivot!$B$1:$AD$1,0)) = 0, "YES", ""), "")</f>
        <v/>
      </c>
      <c r="AE31" s="26" t="str">
        <f>IFERROR(IF(INDEX(ID_Pivot!$B$2:$AD$602,MATCH($E31,ID_Pivot!$A$2:$A$602,0), MATCH(AE$2,ID_Pivot!$B$1:$AD$1,0)) = 0, "YES", ""), "")</f>
        <v/>
      </c>
      <c r="AF31" s="26" t="str">
        <f>IFERROR(IF(INDEX(ID_Pivot!$B$2:$AD$602,MATCH($E31,ID_Pivot!$A$2:$A$602,0), MATCH(AF$2,ID_Pivot!$B$1:$AD$1,0)) = 0, "YES", ""), "")</f>
        <v/>
      </c>
      <c r="AG31" s="26" t="str">
        <f>IFERROR(IF(INDEX(ID_Pivot!$B$2:$AD$602,MATCH($E31,ID_Pivot!$A$2:$A$602,0), MATCH(AG$2,ID_Pivot!$B$1:$AD$1,0)) = 0, "YES", ""), "")</f>
        <v/>
      </c>
      <c r="AH31" s="26" t="str">
        <f>IFERROR(IF(INDEX(ID_Pivot!$B$2:$AD$602,MATCH($E31,ID_Pivot!$A$2:$A$602,0), MATCH(AH$2,ID_Pivot!$B$1:$AD$1,0)) = 0, "YES", ""), "")</f>
        <v/>
      </c>
      <c r="AI31" s="26" t="str">
        <f>IFERROR(IF(INDEX(ID_Pivot!$B$2:$AD$602,MATCH($E31,ID_Pivot!$A$2:$A$602,0), MATCH(AI$2,ID_Pivot!$B$1:$AD$1,0)) = 0, "YES", ""), "")</f>
        <v/>
      </c>
      <c r="AJ31" s="26" t="str">
        <f>IFERROR(IF(INDEX(ID_Pivot!$B$2:$AD$602,MATCH($E31,ID_Pivot!$A$2:$A$602,0), MATCH(AJ$2,ID_Pivot!$B$1:$AD$1,0)) = 0, "YES", ""), "")</f>
        <v/>
      </c>
      <c r="AK31" s="26" t="str">
        <f>IFERROR(IF(INDEX(ID_Pivot!$B$2:$AD$602,MATCH($E31,ID_Pivot!$A$2:$A$602,0), MATCH(AK$2,ID_Pivot!$B$1:$AD$1,0)) = 0, "YES", ""), "")</f>
        <v/>
      </c>
      <c r="AL31" s="26" t="str">
        <f>IFERROR(IF(INDEX(ID_Pivot!$B$2:$AD$602,MATCH($E31,ID_Pivot!$A$2:$A$602,0), MATCH(AL$2,ID_Pivot!$B$1:$AD$1,0)) = 0, "YES", ""), "")</f>
        <v/>
      </c>
      <c r="AM31" s="20">
        <f t="shared" si="1"/>
        <v>0</v>
      </c>
    </row>
    <row r="32" spans="2:39">
      <c r="B32" s="34" t="s">
        <v>337</v>
      </c>
      <c r="C32" s="34" t="s">
        <v>374</v>
      </c>
      <c r="E32" s="34">
        <v>1568726812</v>
      </c>
      <c r="F32" s="7" t="str">
        <f t="shared" si="0"/>
        <v>1568726812_0</v>
      </c>
      <c r="G32" s="7"/>
      <c r="H32" s="34" t="s">
        <v>375</v>
      </c>
      <c r="I32" s="26" t="s">
        <v>13</v>
      </c>
      <c r="J32" s="26" t="str">
        <f>IFERROR(IF(INDEX(ID_Pivot!$B$2:$AD$602,MATCH($E32,ID_Pivot!$A$2:$A$602,0), MATCH(J$2,ID_Pivot!$B$1:$AD$1,0)) = 0, "YES", ""), "")</f>
        <v/>
      </c>
      <c r="K32" s="26" t="str">
        <f>IFERROR(IF(INDEX(ID_Pivot!$B$2:$AD$602,MATCH($E32,ID_Pivot!$A$2:$A$602,0), MATCH(K$2,ID_Pivot!$B$1:$AD$1,0)) = 0, "YES", ""), "")</f>
        <v/>
      </c>
      <c r="L32" s="26" t="str">
        <f>IFERROR(IF(INDEX(ID_Pivot!$B$2:$AD$602,MATCH($E32,ID_Pivot!$A$2:$A$602,0), MATCH(L$2,ID_Pivot!$B$1:$AD$1,0)) = 0, "YES", ""), "")</f>
        <v/>
      </c>
      <c r="M32" s="26" t="str">
        <f>IFERROR(IF(INDEX(ID_Pivot!$B$2:$AD$602,MATCH($E32,ID_Pivot!$A$2:$A$602,0), MATCH(M$2,ID_Pivot!$B$1:$AD$1,0)) = 0, "YES", ""), "")</f>
        <v/>
      </c>
      <c r="N32" s="26" t="str">
        <f>IFERROR(IF(INDEX(ID_Pivot!$B$2:$AD$602,MATCH($E32,ID_Pivot!$A$2:$A$602,0), MATCH(N$2,ID_Pivot!$B$1:$AD$1,0)) = 0, "YES", ""), "")</f>
        <v/>
      </c>
      <c r="O32" s="26" t="str">
        <f>IFERROR(IF(INDEX(ID_Pivot!$B$2:$AD$602,MATCH($E32,ID_Pivot!$A$2:$A$602,0), MATCH(O$2,ID_Pivot!$B$1:$AD$1,0)) = 0, "YES", ""), "")</f>
        <v/>
      </c>
      <c r="P32" s="26" t="str">
        <f>IFERROR(IF(INDEX(ID_Pivot!$B$2:$AD$602,MATCH($E32,ID_Pivot!$A$2:$A$602,0), MATCH(P$2,ID_Pivot!$B$1:$AD$1,0)) = 0, "YES", ""), "")</f>
        <v/>
      </c>
      <c r="Q32" s="26" t="str">
        <f>IFERROR(IF(INDEX(ID_Pivot!$B$2:$AD$602,MATCH($E32,ID_Pivot!$A$2:$A$602,0), MATCH(Q$2,ID_Pivot!$B$1:$AD$1,0)) = 0, "YES", ""), "")</f>
        <v/>
      </c>
      <c r="R32" s="26" t="str">
        <f>IFERROR(IF(INDEX(ID_Pivot!$B$2:$AD$602,MATCH($E32,ID_Pivot!$A$2:$A$602,0), MATCH(R$2,ID_Pivot!$B$1:$AD$1,0)) = 0, "YES", ""), "")</f>
        <v/>
      </c>
      <c r="S32" s="26" t="str">
        <f>IFERROR(IF(INDEX(ID_Pivot!$B$2:$AD$602,MATCH($E32,ID_Pivot!$A$2:$A$602,0), MATCH(S$2,ID_Pivot!$B$1:$AD$1,0)) = 0, "YES", ""), "")</f>
        <v/>
      </c>
      <c r="T32" s="26" t="str">
        <f>IFERROR(IF(INDEX(ID_Pivot!$B$2:$AD$602,MATCH($E32,ID_Pivot!$A$2:$A$602,0), MATCH(T$2,ID_Pivot!$B$1:$AD$1,0)) = 0, "YES", ""), "")</f>
        <v/>
      </c>
      <c r="U32" s="26" t="str">
        <f>IFERROR(IF(INDEX(ID_Pivot!$B$2:$AD$602,MATCH($E32,ID_Pivot!$A$2:$A$602,0), MATCH(U$2,ID_Pivot!$B$1:$AD$1,0)) = 0, "YES", ""), "")</f>
        <v/>
      </c>
      <c r="V32" s="26" t="str">
        <f>IFERROR(IF(INDEX(ID_Pivot!$B$2:$AD$602,MATCH($E32,ID_Pivot!$A$2:$A$602,0), MATCH(V$2,ID_Pivot!$B$1:$AD$1,0)) = 0, "YES", ""), "")</f>
        <v/>
      </c>
      <c r="W32" s="26" t="str">
        <f>IFERROR(IF(INDEX(ID_Pivot!$B$2:$AD$602,MATCH($E32,ID_Pivot!$A$2:$A$602,0), MATCH(W$2,ID_Pivot!$B$1:$AD$1,0)) = 0, "YES", ""), "")</f>
        <v/>
      </c>
      <c r="X32" s="26" t="str">
        <f>IFERROR(IF(INDEX(ID_Pivot!$B$2:$AD$602,MATCH($E32,ID_Pivot!$A$2:$A$602,0), MATCH(X$2,ID_Pivot!$B$1:$AD$1,0)) = 0, "YES", ""), "")</f>
        <v/>
      </c>
      <c r="Y32" s="26" t="str">
        <f>IFERROR(IF(INDEX(ID_Pivot!$B$2:$AD$602,MATCH($E32,ID_Pivot!$A$2:$A$602,0), MATCH(Y$2,ID_Pivot!$B$1:$AD$1,0)) = 0, "YES", ""), "")</f>
        <v/>
      </c>
      <c r="Z32" s="26" t="str">
        <f>IFERROR(IF(INDEX(ID_Pivot!$B$2:$AD$602,MATCH($E32,ID_Pivot!$A$2:$A$602,0), MATCH(Z$2,ID_Pivot!$B$1:$AD$1,0)) = 0, "YES", ""), "")</f>
        <v/>
      </c>
      <c r="AA32" s="26" t="str">
        <f>IFERROR(IF(INDEX(ID_Pivot!$B$2:$AD$602,MATCH($E32,ID_Pivot!$A$2:$A$602,0), MATCH(AA$2,ID_Pivot!$B$1:$AD$1,0)) = 0, "YES", ""), "")</f>
        <v/>
      </c>
      <c r="AB32" s="26" t="str">
        <f>IFERROR(IF(INDEX(ID_Pivot!$B$2:$AD$602,MATCH($E32,ID_Pivot!$A$2:$A$602,0), MATCH(AB$2,ID_Pivot!$B$1:$AD$1,0)) = 0, "YES", ""), "")</f>
        <v/>
      </c>
      <c r="AC32" s="26" t="str">
        <f>IFERROR(IF(INDEX(ID_Pivot!$B$2:$AD$602,MATCH($E32,ID_Pivot!$A$2:$A$602,0), MATCH(AC$2,ID_Pivot!$B$1:$AD$1,0)) = 0, "YES", ""), "")</f>
        <v/>
      </c>
      <c r="AD32" s="26" t="str">
        <f>IFERROR(IF(INDEX(ID_Pivot!$B$2:$AD$602,MATCH($E32,ID_Pivot!$A$2:$A$602,0), MATCH(AD$2,ID_Pivot!$B$1:$AD$1,0)) = 0, "YES", ""), "")</f>
        <v/>
      </c>
      <c r="AE32" s="26" t="str">
        <f>IFERROR(IF(INDEX(ID_Pivot!$B$2:$AD$602,MATCH($E32,ID_Pivot!$A$2:$A$602,0), MATCH(AE$2,ID_Pivot!$B$1:$AD$1,0)) = 0, "YES", ""), "")</f>
        <v/>
      </c>
      <c r="AF32" s="26" t="str">
        <f>IFERROR(IF(INDEX(ID_Pivot!$B$2:$AD$602,MATCH($E32,ID_Pivot!$A$2:$A$602,0), MATCH(AF$2,ID_Pivot!$B$1:$AD$1,0)) = 0, "YES", ""), "")</f>
        <v/>
      </c>
      <c r="AG32" s="26" t="str">
        <f>IFERROR(IF(INDEX(ID_Pivot!$B$2:$AD$602,MATCH($E32,ID_Pivot!$A$2:$A$602,0), MATCH(AG$2,ID_Pivot!$B$1:$AD$1,0)) = 0, "YES", ""), "")</f>
        <v/>
      </c>
      <c r="AH32" s="26" t="str">
        <f>IFERROR(IF(INDEX(ID_Pivot!$B$2:$AD$602,MATCH($E32,ID_Pivot!$A$2:$A$602,0), MATCH(AH$2,ID_Pivot!$B$1:$AD$1,0)) = 0, "YES", ""), "")</f>
        <v/>
      </c>
      <c r="AI32" s="26" t="str">
        <f>IFERROR(IF(INDEX(ID_Pivot!$B$2:$AD$602,MATCH($E32,ID_Pivot!$A$2:$A$602,0), MATCH(AI$2,ID_Pivot!$B$1:$AD$1,0)) = 0, "YES", ""), "")</f>
        <v/>
      </c>
      <c r="AJ32" s="26" t="str">
        <f>IFERROR(IF(INDEX(ID_Pivot!$B$2:$AD$602,MATCH($E32,ID_Pivot!$A$2:$A$602,0), MATCH(AJ$2,ID_Pivot!$B$1:$AD$1,0)) = 0, "YES", ""), "")</f>
        <v/>
      </c>
      <c r="AK32" s="26" t="str">
        <f>IFERROR(IF(INDEX(ID_Pivot!$B$2:$AD$602,MATCH($E32,ID_Pivot!$A$2:$A$602,0), MATCH(AK$2,ID_Pivot!$B$1:$AD$1,0)) = 0, "YES", ""), "")</f>
        <v/>
      </c>
      <c r="AL32" s="26" t="str">
        <f>IFERROR(IF(INDEX(ID_Pivot!$B$2:$AD$602,MATCH($E32,ID_Pivot!$A$2:$A$602,0), MATCH(AL$2,ID_Pivot!$B$1:$AD$1,0)) = 0, "YES", ""), "")</f>
        <v/>
      </c>
      <c r="AM32" s="20">
        <f t="shared" si="1"/>
        <v>0</v>
      </c>
    </row>
    <row r="33" spans="2:39">
      <c r="B33" s="34" t="s">
        <v>337</v>
      </c>
      <c r="C33" s="34" t="s">
        <v>374</v>
      </c>
      <c r="E33" s="37">
        <v>988816494</v>
      </c>
      <c r="F33" s="7" t="str">
        <f t="shared" si="0"/>
        <v>988816494_0</v>
      </c>
      <c r="G33" s="7"/>
      <c r="H33" s="34" t="s">
        <v>376</v>
      </c>
      <c r="I33" s="26" t="s">
        <v>13</v>
      </c>
      <c r="J33" s="26" t="str">
        <f>IFERROR(IF(INDEX(ID_Pivot!$B$2:$AD$602,MATCH($E33,ID_Pivot!$A$2:$A$602,0), MATCH(J$2,ID_Pivot!$B$1:$AD$1,0)) = 0, "YES", ""), "")</f>
        <v/>
      </c>
      <c r="K33" s="26" t="str">
        <f>IFERROR(IF(INDEX(ID_Pivot!$B$2:$AD$602,MATCH($E33,ID_Pivot!$A$2:$A$602,0), MATCH(K$2,ID_Pivot!$B$1:$AD$1,0)) = 0, "YES", ""), "")</f>
        <v/>
      </c>
      <c r="L33" s="26" t="str">
        <f>IFERROR(IF(INDEX(ID_Pivot!$B$2:$AD$602,MATCH($E33,ID_Pivot!$A$2:$A$602,0), MATCH(L$2,ID_Pivot!$B$1:$AD$1,0)) = 0, "YES", ""), "")</f>
        <v/>
      </c>
      <c r="M33" s="26" t="str">
        <f>IFERROR(IF(INDEX(ID_Pivot!$B$2:$AD$602,MATCH($E33,ID_Pivot!$A$2:$A$602,0), MATCH(M$2,ID_Pivot!$B$1:$AD$1,0)) = 0, "YES", ""), "")</f>
        <v/>
      </c>
      <c r="N33" s="26" t="str">
        <f>IFERROR(IF(INDEX(ID_Pivot!$B$2:$AD$602,MATCH($E33,ID_Pivot!$A$2:$A$602,0), MATCH(N$2,ID_Pivot!$B$1:$AD$1,0)) = 0, "YES", ""), "")</f>
        <v/>
      </c>
      <c r="O33" s="26" t="str">
        <f>IFERROR(IF(INDEX(ID_Pivot!$B$2:$AD$602,MATCH($E33,ID_Pivot!$A$2:$A$602,0), MATCH(O$2,ID_Pivot!$B$1:$AD$1,0)) = 0, "YES", ""), "")</f>
        <v/>
      </c>
      <c r="P33" s="26" t="str">
        <f>IFERROR(IF(INDEX(ID_Pivot!$B$2:$AD$602,MATCH($E33,ID_Pivot!$A$2:$A$602,0), MATCH(P$2,ID_Pivot!$B$1:$AD$1,0)) = 0, "YES", ""), "")</f>
        <v/>
      </c>
      <c r="Q33" s="26" t="str">
        <f>IFERROR(IF(INDEX(ID_Pivot!$B$2:$AD$602,MATCH($E33,ID_Pivot!$A$2:$A$602,0), MATCH(Q$2,ID_Pivot!$B$1:$AD$1,0)) = 0, "YES", ""), "")</f>
        <v/>
      </c>
      <c r="R33" s="26" t="str">
        <f>IFERROR(IF(INDEX(ID_Pivot!$B$2:$AD$602,MATCH($E33,ID_Pivot!$A$2:$A$602,0), MATCH(R$2,ID_Pivot!$B$1:$AD$1,0)) = 0, "YES", ""), "")</f>
        <v/>
      </c>
      <c r="S33" s="26" t="str">
        <f>IFERROR(IF(INDEX(ID_Pivot!$B$2:$AD$602,MATCH($E33,ID_Pivot!$A$2:$A$602,0), MATCH(S$2,ID_Pivot!$B$1:$AD$1,0)) = 0, "YES", ""), "")</f>
        <v/>
      </c>
      <c r="T33" s="26" t="str">
        <f>IFERROR(IF(INDEX(ID_Pivot!$B$2:$AD$602,MATCH($E33,ID_Pivot!$A$2:$A$602,0), MATCH(T$2,ID_Pivot!$B$1:$AD$1,0)) = 0, "YES", ""), "")</f>
        <v/>
      </c>
      <c r="U33" s="26" t="str">
        <f>IFERROR(IF(INDEX(ID_Pivot!$B$2:$AD$602,MATCH($E33,ID_Pivot!$A$2:$A$602,0), MATCH(U$2,ID_Pivot!$B$1:$AD$1,0)) = 0, "YES", ""), "")</f>
        <v/>
      </c>
      <c r="V33" s="26" t="str">
        <f>IFERROR(IF(INDEX(ID_Pivot!$B$2:$AD$602,MATCH($E33,ID_Pivot!$A$2:$A$602,0), MATCH(V$2,ID_Pivot!$B$1:$AD$1,0)) = 0, "YES", ""), "")</f>
        <v/>
      </c>
      <c r="W33" s="26" t="str">
        <f>IFERROR(IF(INDEX(ID_Pivot!$B$2:$AD$602,MATCH($E33,ID_Pivot!$A$2:$A$602,0), MATCH(W$2,ID_Pivot!$B$1:$AD$1,0)) = 0, "YES", ""), "")</f>
        <v/>
      </c>
      <c r="X33" s="26" t="str">
        <f>IFERROR(IF(INDEX(ID_Pivot!$B$2:$AD$602,MATCH($E33,ID_Pivot!$A$2:$A$602,0), MATCH(X$2,ID_Pivot!$B$1:$AD$1,0)) = 0, "YES", ""), "")</f>
        <v/>
      </c>
      <c r="Y33" s="26" t="str">
        <f>IFERROR(IF(INDEX(ID_Pivot!$B$2:$AD$602,MATCH($E33,ID_Pivot!$A$2:$A$602,0), MATCH(Y$2,ID_Pivot!$B$1:$AD$1,0)) = 0, "YES", ""), "")</f>
        <v/>
      </c>
      <c r="Z33" s="26" t="str">
        <f>IFERROR(IF(INDEX(ID_Pivot!$B$2:$AD$602,MATCH($E33,ID_Pivot!$A$2:$A$602,0), MATCH(Z$2,ID_Pivot!$B$1:$AD$1,0)) = 0, "YES", ""), "")</f>
        <v/>
      </c>
      <c r="AA33" s="26" t="str">
        <f>IFERROR(IF(INDEX(ID_Pivot!$B$2:$AD$602,MATCH($E33,ID_Pivot!$A$2:$A$602,0), MATCH(AA$2,ID_Pivot!$B$1:$AD$1,0)) = 0, "YES", ""), "")</f>
        <v/>
      </c>
      <c r="AB33" s="26" t="str">
        <f>IFERROR(IF(INDEX(ID_Pivot!$B$2:$AD$602,MATCH($E33,ID_Pivot!$A$2:$A$602,0), MATCH(AB$2,ID_Pivot!$B$1:$AD$1,0)) = 0, "YES", ""), "")</f>
        <v/>
      </c>
      <c r="AC33" s="26" t="str">
        <f>IFERROR(IF(INDEX(ID_Pivot!$B$2:$AD$602,MATCH($E33,ID_Pivot!$A$2:$A$602,0), MATCH(AC$2,ID_Pivot!$B$1:$AD$1,0)) = 0, "YES", ""), "")</f>
        <v/>
      </c>
      <c r="AD33" s="26" t="str">
        <f>IFERROR(IF(INDEX(ID_Pivot!$B$2:$AD$602,MATCH($E33,ID_Pivot!$A$2:$A$602,0), MATCH(AD$2,ID_Pivot!$B$1:$AD$1,0)) = 0, "YES", ""), "")</f>
        <v/>
      </c>
      <c r="AE33" s="26" t="str">
        <f>IFERROR(IF(INDEX(ID_Pivot!$B$2:$AD$602,MATCH($E33,ID_Pivot!$A$2:$A$602,0), MATCH(AE$2,ID_Pivot!$B$1:$AD$1,0)) = 0, "YES", ""), "")</f>
        <v/>
      </c>
      <c r="AF33" s="26" t="str">
        <f>IFERROR(IF(INDEX(ID_Pivot!$B$2:$AD$602,MATCH($E33,ID_Pivot!$A$2:$A$602,0), MATCH(AF$2,ID_Pivot!$B$1:$AD$1,0)) = 0, "YES", ""), "")</f>
        <v/>
      </c>
      <c r="AG33" s="26" t="str">
        <f>IFERROR(IF(INDEX(ID_Pivot!$B$2:$AD$602,MATCH($E33,ID_Pivot!$A$2:$A$602,0), MATCH(AG$2,ID_Pivot!$B$1:$AD$1,0)) = 0, "YES", ""), "")</f>
        <v/>
      </c>
      <c r="AH33" s="26" t="str">
        <f>IFERROR(IF(INDEX(ID_Pivot!$B$2:$AD$602,MATCH($E33,ID_Pivot!$A$2:$A$602,0), MATCH(AH$2,ID_Pivot!$B$1:$AD$1,0)) = 0, "YES", ""), "")</f>
        <v/>
      </c>
      <c r="AI33" s="26" t="str">
        <f>IFERROR(IF(INDEX(ID_Pivot!$B$2:$AD$602,MATCH($E33,ID_Pivot!$A$2:$A$602,0), MATCH(AI$2,ID_Pivot!$B$1:$AD$1,0)) = 0, "YES", ""), "")</f>
        <v/>
      </c>
      <c r="AJ33" s="26" t="str">
        <f>IFERROR(IF(INDEX(ID_Pivot!$B$2:$AD$602,MATCH($E33,ID_Pivot!$A$2:$A$602,0), MATCH(AJ$2,ID_Pivot!$B$1:$AD$1,0)) = 0, "YES", ""), "")</f>
        <v/>
      </c>
      <c r="AK33" s="26" t="str">
        <f>IFERROR(IF(INDEX(ID_Pivot!$B$2:$AD$602,MATCH($E33,ID_Pivot!$A$2:$A$602,0), MATCH(AK$2,ID_Pivot!$B$1:$AD$1,0)) = 0, "YES", ""), "")</f>
        <v/>
      </c>
      <c r="AL33" s="26" t="str">
        <f>IFERROR(IF(INDEX(ID_Pivot!$B$2:$AD$602,MATCH($E33,ID_Pivot!$A$2:$A$602,0), MATCH(AL$2,ID_Pivot!$B$1:$AD$1,0)) = 0, "YES", ""), "")</f>
        <v/>
      </c>
      <c r="AM33" s="20">
        <f t="shared" si="1"/>
        <v>0</v>
      </c>
    </row>
    <row r="34" spans="2:39">
      <c r="B34" s="34" t="s">
        <v>337</v>
      </c>
      <c r="C34" s="34" t="s">
        <v>377</v>
      </c>
      <c r="E34" s="34">
        <v>1921369047</v>
      </c>
      <c r="F34" s="7" t="str">
        <f t="shared" si="0"/>
        <v>1921369047_0</v>
      </c>
      <c r="G34" s="7"/>
      <c r="H34" s="34" t="s">
        <v>378</v>
      </c>
      <c r="I34" s="26" t="s">
        <v>13</v>
      </c>
      <c r="J34" s="26" t="str">
        <f>IFERROR(IF(INDEX(ID_Pivot!$B$2:$AD$602,MATCH($E34,ID_Pivot!$A$2:$A$602,0), MATCH(J$2,ID_Pivot!$B$1:$AD$1,0)) = 0, "YES", ""), "")</f>
        <v/>
      </c>
      <c r="K34" s="26" t="str">
        <f>IFERROR(IF(INDEX(ID_Pivot!$B$2:$AD$602,MATCH($E34,ID_Pivot!$A$2:$A$602,0), MATCH(K$2,ID_Pivot!$B$1:$AD$1,0)) = 0, "YES", ""), "")</f>
        <v/>
      </c>
      <c r="L34" s="26" t="str">
        <f>IFERROR(IF(INDEX(ID_Pivot!$B$2:$AD$602,MATCH($E34,ID_Pivot!$A$2:$A$602,0), MATCH(L$2,ID_Pivot!$B$1:$AD$1,0)) = 0, "YES", ""), "")</f>
        <v/>
      </c>
      <c r="M34" s="26" t="str">
        <f>IFERROR(IF(INDEX(ID_Pivot!$B$2:$AD$602,MATCH($E34,ID_Pivot!$A$2:$A$602,0), MATCH(M$2,ID_Pivot!$B$1:$AD$1,0)) = 0, "YES", ""), "")</f>
        <v/>
      </c>
      <c r="N34" s="26" t="str">
        <f>IFERROR(IF(INDEX(ID_Pivot!$B$2:$AD$602,MATCH($E34,ID_Pivot!$A$2:$A$602,0), MATCH(N$2,ID_Pivot!$B$1:$AD$1,0)) = 0, "YES", ""), "")</f>
        <v/>
      </c>
      <c r="O34" s="26" t="str">
        <f>IFERROR(IF(INDEX(ID_Pivot!$B$2:$AD$602,MATCH($E34,ID_Pivot!$A$2:$A$602,0), MATCH(O$2,ID_Pivot!$B$1:$AD$1,0)) = 0, "YES", ""), "")</f>
        <v/>
      </c>
      <c r="P34" s="26" t="str">
        <f>IFERROR(IF(INDEX(ID_Pivot!$B$2:$AD$602,MATCH($E34,ID_Pivot!$A$2:$A$602,0), MATCH(P$2,ID_Pivot!$B$1:$AD$1,0)) = 0, "YES", ""), "")</f>
        <v/>
      </c>
      <c r="Q34" s="26" t="str">
        <f>IFERROR(IF(INDEX(ID_Pivot!$B$2:$AD$602,MATCH($E34,ID_Pivot!$A$2:$A$602,0), MATCH(Q$2,ID_Pivot!$B$1:$AD$1,0)) = 0, "YES", ""), "")</f>
        <v/>
      </c>
      <c r="R34" s="26" t="str">
        <f>IFERROR(IF(INDEX(ID_Pivot!$B$2:$AD$602,MATCH($E34,ID_Pivot!$A$2:$A$602,0), MATCH(R$2,ID_Pivot!$B$1:$AD$1,0)) = 0, "YES", ""), "")</f>
        <v/>
      </c>
      <c r="S34" s="26" t="str">
        <f>IFERROR(IF(INDEX(ID_Pivot!$B$2:$AD$602,MATCH($E34,ID_Pivot!$A$2:$A$602,0), MATCH(S$2,ID_Pivot!$B$1:$AD$1,0)) = 0, "YES", ""), "")</f>
        <v/>
      </c>
      <c r="T34" s="26" t="str">
        <f>IFERROR(IF(INDEX(ID_Pivot!$B$2:$AD$602,MATCH($E34,ID_Pivot!$A$2:$A$602,0), MATCH(T$2,ID_Pivot!$B$1:$AD$1,0)) = 0, "YES", ""), "")</f>
        <v/>
      </c>
      <c r="U34" s="26" t="str">
        <f>IFERROR(IF(INDEX(ID_Pivot!$B$2:$AD$602,MATCH($E34,ID_Pivot!$A$2:$A$602,0), MATCH(U$2,ID_Pivot!$B$1:$AD$1,0)) = 0, "YES", ""), "")</f>
        <v/>
      </c>
      <c r="V34" s="26" t="str">
        <f>IFERROR(IF(INDEX(ID_Pivot!$B$2:$AD$602,MATCH($E34,ID_Pivot!$A$2:$A$602,0), MATCH(V$2,ID_Pivot!$B$1:$AD$1,0)) = 0, "YES", ""), "")</f>
        <v/>
      </c>
      <c r="W34" s="26" t="str">
        <f>IFERROR(IF(INDEX(ID_Pivot!$B$2:$AD$602,MATCH($E34,ID_Pivot!$A$2:$A$602,0), MATCH(W$2,ID_Pivot!$B$1:$AD$1,0)) = 0, "YES", ""), "")</f>
        <v/>
      </c>
      <c r="X34" s="26" t="str">
        <f>IFERROR(IF(INDEX(ID_Pivot!$B$2:$AD$602,MATCH($E34,ID_Pivot!$A$2:$A$602,0), MATCH(X$2,ID_Pivot!$B$1:$AD$1,0)) = 0, "YES", ""), "")</f>
        <v/>
      </c>
      <c r="Y34" s="26" t="str">
        <f>IFERROR(IF(INDEX(ID_Pivot!$B$2:$AD$602,MATCH($E34,ID_Pivot!$A$2:$A$602,0), MATCH(Y$2,ID_Pivot!$B$1:$AD$1,0)) = 0, "YES", ""), "")</f>
        <v/>
      </c>
      <c r="Z34" s="26" t="str">
        <f>IFERROR(IF(INDEX(ID_Pivot!$B$2:$AD$602,MATCH($E34,ID_Pivot!$A$2:$A$602,0), MATCH(Z$2,ID_Pivot!$B$1:$AD$1,0)) = 0, "YES", ""), "")</f>
        <v/>
      </c>
      <c r="AA34" s="26" t="str">
        <f>IFERROR(IF(INDEX(ID_Pivot!$B$2:$AD$602,MATCH($E34,ID_Pivot!$A$2:$A$602,0), MATCH(AA$2,ID_Pivot!$B$1:$AD$1,0)) = 0, "YES", ""), "")</f>
        <v/>
      </c>
      <c r="AB34" s="26" t="str">
        <f>IFERROR(IF(INDEX(ID_Pivot!$B$2:$AD$602,MATCH($E34,ID_Pivot!$A$2:$A$602,0), MATCH(AB$2,ID_Pivot!$B$1:$AD$1,0)) = 0, "YES", ""), "")</f>
        <v/>
      </c>
      <c r="AC34" s="26" t="str">
        <f>IFERROR(IF(INDEX(ID_Pivot!$B$2:$AD$602,MATCH($E34,ID_Pivot!$A$2:$A$602,0), MATCH(AC$2,ID_Pivot!$B$1:$AD$1,0)) = 0, "YES", ""), "")</f>
        <v/>
      </c>
      <c r="AD34" s="26" t="str">
        <f>IFERROR(IF(INDEX(ID_Pivot!$B$2:$AD$602,MATCH($E34,ID_Pivot!$A$2:$A$602,0), MATCH(AD$2,ID_Pivot!$B$1:$AD$1,0)) = 0, "YES", ""), "")</f>
        <v/>
      </c>
      <c r="AE34" s="26" t="str">
        <f>IFERROR(IF(INDEX(ID_Pivot!$B$2:$AD$602,MATCH($E34,ID_Pivot!$A$2:$A$602,0), MATCH(AE$2,ID_Pivot!$B$1:$AD$1,0)) = 0, "YES", ""), "")</f>
        <v/>
      </c>
      <c r="AF34" s="26" t="str">
        <f>IFERROR(IF(INDEX(ID_Pivot!$B$2:$AD$602,MATCH($E34,ID_Pivot!$A$2:$A$602,0), MATCH(AF$2,ID_Pivot!$B$1:$AD$1,0)) = 0, "YES", ""), "")</f>
        <v/>
      </c>
      <c r="AG34" s="26" t="str">
        <f>IFERROR(IF(INDEX(ID_Pivot!$B$2:$AD$602,MATCH($E34,ID_Pivot!$A$2:$A$602,0), MATCH(AG$2,ID_Pivot!$B$1:$AD$1,0)) = 0, "YES", ""), "")</f>
        <v/>
      </c>
      <c r="AH34" s="26" t="str">
        <f>IFERROR(IF(INDEX(ID_Pivot!$B$2:$AD$602,MATCH($E34,ID_Pivot!$A$2:$A$602,0), MATCH(AH$2,ID_Pivot!$B$1:$AD$1,0)) = 0, "YES", ""), "")</f>
        <v/>
      </c>
      <c r="AI34" s="26" t="str">
        <f>IFERROR(IF(INDEX(ID_Pivot!$B$2:$AD$602,MATCH($E34,ID_Pivot!$A$2:$A$602,0), MATCH(AI$2,ID_Pivot!$B$1:$AD$1,0)) = 0, "YES", ""), "")</f>
        <v/>
      </c>
      <c r="AJ34" s="26" t="str">
        <f>IFERROR(IF(INDEX(ID_Pivot!$B$2:$AD$602,MATCH($E34,ID_Pivot!$A$2:$A$602,0), MATCH(AJ$2,ID_Pivot!$B$1:$AD$1,0)) = 0, "YES", ""), "")</f>
        <v/>
      </c>
      <c r="AK34" s="26" t="str">
        <f>IFERROR(IF(INDEX(ID_Pivot!$B$2:$AD$602,MATCH($E34,ID_Pivot!$A$2:$A$602,0), MATCH(AK$2,ID_Pivot!$B$1:$AD$1,0)) = 0, "YES", ""), "")</f>
        <v/>
      </c>
      <c r="AL34" s="26" t="str">
        <f>IFERROR(IF(INDEX(ID_Pivot!$B$2:$AD$602,MATCH($E34,ID_Pivot!$A$2:$A$602,0), MATCH(AL$2,ID_Pivot!$B$1:$AD$1,0)) = 0, "YES", ""), "")</f>
        <v/>
      </c>
      <c r="AM34" s="20">
        <f t="shared" si="1"/>
        <v>0</v>
      </c>
    </row>
    <row r="35" spans="2:39">
      <c r="B35" s="34" t="s">
        <v>337</v>
      </c>
      <c r="C35" s="34" t="s">
        <v>377</v>
      </c>
      <c r="E35" s="34">
        <v>1568726805</v>
      </c>
      <c r="F35" s="7" t="str">
        <f t="shared" si="0"/>
        <v>1568726805_0</v>
      </c>
      <c r="G35" s="7"/>
      <c r="H35" s="34" t="s">
        <v>379</v>
      </c>
      <c r="I35" s="26" t="s">
        <v>13</v>
      </c>
      <c r="J35" s="26" t="str">
        <f>IFERROR(IF(INDEX(ID_Pivot!$B$2:$AD$602,MATCH($E35,ID_Pivot!$A$2:$A$602,0), MATCH(J$2,ID_Pivot!$B$1:$AD$1,0)) = 0, "YES", ""), "")</f>
        <v/>
      </c>
      <c r="K35" s="26" t="str">
        <f>IFERROR(IF(INDEX(ID_Pivot!$B$2:$AD$602,MATCH($E35,ID_Pivot!$A$2:$A$602,0), MATCH(K$2,ID_Pivot!$B$1:$AD$1,0)) = 0, "YES", ""), "")</f>
        <v/>
      </c>
      <c r="L35" s="26" t="str">
        <f>IFERROR(IF(INDEX(ID_Pivot!$B$2:$AD$602,MATCH($E35,ID_Pivot!$A$2:$A$602,0), MATCH(L$2,ID_Pivot!$B$1:$AD$1,0)) = 0, "YES", ""), "")</f>
        <v/>
      </c>
      <c r="M35" s="26" t="str">
        <f>IFERROR(IF(INDEX(ID_Pivot!$B$2:$AD$602,MATCH($E35,ID_Pivot!$A$2:$A$602,0), MATCH(M$2,ID_Pivot!$B$1:$AD$1,0)) = 0, "YES", ""), "")</f>
        <v/>
      </c>
      <c r="N35" s="26" t="str">
        <f>IFERROR(IF(INDEX(ID_Pivot!$B$2:$AD$602,MATCH($E35,ID_Pivot!$A$2:$A$602,0), MATCH(N$2,ID_Pivot!$B$1:$AD$1,0)) = 0, "YES", ""), "")</f>
        <v/>
      </c>
      <c r="O35" s="26" t="str">
        <f>IFERROR(IF(INDEX(ID_Pivot!$B$2:$AD$602,MATCH($E35,ID_Pivot!$A$2:$A$602,0), MATCH(O$2,ID_Pivot!$B$1:$AD$1,0)) = 0, "YES", ""), "")</f>
        <v/>
      </c>
      <c r="P35" s="26" t="str">
        <f>IFERROR(IF(INDEX(ID_Pivot!$B$2:$AD$602,MATCH($E35,ID_Pivot!$A$2:$A$602,0), MATCH(P$2,ID_Pivot!$B$1:$AD$1,0)) = 0, "YES", ""), "")</f>
        <v/>
      </c>
      <c r="Q35" s="26" t="str">
        <f>IFERROR(IF(INDEX(ID_Pivot!$B$2:$AD$602,MATCH($E35,ID_Pivot!$A$2:$A$602,0), MATCH(Q$2,ID_Pivot!$B$1:$AD$1,0)) = 0, "YES", ""), "")</f>
        <v/>
      </c>
      <c r="R35" s="26" t="str">
        <f>IFERROR(IF(INDEX(ID_Pivot!$B$2:$AD$602,MATCH($E35,ID_Pivot!$A$2:$A$602,0), MATCH(R$2,ID_Pivot!$B$1:$AD$1,0)) = 0, "YES", ""), "")</f>
        <v/>
      </c>
      <c r="S35" s="26" t="str">
        <f>IFERROR(IF(INDEX(ID_Pivot!$B$2:$AD$602,MATCH($E35,ID_Pivot!$A$2:$A$602,0), MATCH(S$2,ID_Pivot!$B$1:$AD$1,0)) = 0, "YES", ""), "")</f>
        <v/>
      </c>
      <c r="T35" s="26" t="str">
        <f>IFERROR(IF(INDEX(ID_Pivot!$B$2:$AD$602,MATCH($E35,ID_Pivot!$A$2:$A$602,0), MATCH(T$2,ID_Pivot!$B$1:$AD$1,0)) = 0, "YES", ""), "")</f>
        <v/>
      </c>
      <c r="U35" s="26" t="str">
        <f>IFERROR(IF(INDEX(ID_Pivot!$B$2:$AD$602,MATCH($E35,ID_Pivot!$A$2:$A$602,0), MATCH(U$2,ID_Pivot!$B$1:$AD$1,0)) = 0, "YES", ""), "")</f>
        <v/>
      </c>
      <c r="V35" s="26" t="str">
        <f>IFERROR(IF(INDEX(ID_Pivot!$B$2:$AD$602,MATCH($E35,ID_Pivot!$A$2:$A$602,0), MATCH(V$2,ID_Pivot!$B$1:$AD$1,0)) = 0, "YES", ""), "")</f>
        <v/>
      </c>
      <c r="W35" s="26" t="str">
        <f>IFERROR(IF(INDEX(ID_Pivot!$B$2:$AD$602,MATCH($E35,ID_Pivot!$A$2:$A$602,0), MATCH(W$2,ID_Pivot!$B$1:$AD$1,0)) = 0, "YES", ""), "")</f>
        <v/>
      </c>
      <c r="X35" s="26" t="str">
        <f>IFERROR(IF(INDEX(ID_Pivot!$B$2:$AD$602,MATCH($E35,ID_Pivot!$A$2:$A$602,0), MATCH(X$2,ID_Pivot!$B$1:$AD$1,0)) = 0, "YES", ""), "")</f>
        <v/>
      </c>
      <c r="Y35" s="26" t="str">
        <f>IFERROR(IF(INDEX(ID_Pivot!$B$2:$AD$602,MATCH($E35,ID_Pivot!$A$2:$A$602,0), MATCH(Y$2,ID_Pivot!$B$1:$AD$1,0)) = 0, "YES", ""), "")</f>
        <v/>
      </c>
      <c r="Z35" s="26" t="str">
        <f>IFERROR(IF(INDEX(ID_Pivot!$B$2:$AD$602,MATCH($E35,ID_Pivot!$A$2:$A$602,0), MATCH(Z$2,ID_Pivot!$B$1:$AD$1,0)) = 0, "YES", ""), "")</f>
        <v/>
      </c>
      <c r="AA35" s="26" t="str">
        <f>IFERROR(IF(INDEX(ID_Pivot!$B$2:$AD$602,MATCH($E35,ID_Pivot!$A$2:$A$602,0), MATCH(AA$2,ID_Pivot!$B$1:$AD$1,0)) = 0, "YES", ""), "")</f>
        <v/>
      </c>
      <c r="AB35" s="26" t="str">
        <f>IFERROR(IF(INDEX(ID_Pivot!$B$2:$AD$602,MATCH($E35,ID_Pivot!$A$2:$A$602,0), MATCH(AB$2,ID_Pivot!$B$1:$AD$1,0)) = 0, "YES", ""), "")</f>
        <v/>
      </c>
      <c r="AC35" s="26" t="str">
        <f>IFERROR(IF(INDEX(ID_Pivot!$B$2:$AD$602,MATCH($E35,ID_Pivot!$A$2:$A$602,0), MATCH(AC$2,ID_Pivot!$B$1:$AD$1,0)) = 0, "YES", ""), "")</f>
        <v/>
      </c>
      <c r="AD35" s="26" t="str">
        <f>IFERROR(IF(INDEX(ID_Pivot!$B$2:$AD$602,MATCH($E35,ID_Pivot!$A$2:$A$602,0), MATCH(AD$2,ID_Pivot!$B$1:$AD$1,0)) = 0, "YES", ""), "")</f>
        <v/>
      </c>
      <c r="AE35" s="26" t="str">
        <f>IFERROR(IF(INDEX(ID_Pivot!$B$2:$AD$602,MATCH($E35,ID_Pivot!$A$2:$A$602,0), MATCH(AE$2,ID_Pivot!$B$1:$AD$1,0)) = 0, "YES", ""), "")</f>
        <v/>
      </c>
      <c r="AF35" s="26" t="str">
        <f>IFERROR(IF(INDEX(ID_Pivot!$B$2:$AD$602,MATCH($E35,ID_Pivot!$A$2:$A$602,0), MATCH(AF$2,ID_Pivot!$B$1:$AD$1,0)) = 0, "YES", ""), "")</f>
        <v/>
      </c>
      <c r="AG35" s="26" t="str">
        <f>IFERROR(IF(INDEX(ID_Pivot!$B$2:$AD$602,MATCH($E35,ID_Pivot!$A$2:$A$602,0), MATCH(AG$2,ID_Pivot!$B$1:$AD$1,0)) = 0, "YES", ""), "")</f>
        <v/>
      </c>
      <c r="AH35" s="26" t="str">
        <f>IFERROR(IF(INDEX(ID_Pivot!$B$2:$AD$602,MATCH($E35,ID_Pivot!$A$2:$A$602,0), MATCH(AH$2,ID_Pivot!$B$1:$AD$1,0)) = 0, "YES", ""), "")</f>
        <v/>
      </c>
      <c r="AI35" s="26" t="str">
        <f>IFERROR(IF(INDEX(ID_Pivot!$B$2:$AD$602,MATCH($E35,ID_Pivot!$A$2:$A$602,0), MATCH(AI$2,ID_Pivot!$B$1:$AD$1,0)) = 0, "YES", ""), "")</f>
        <v/>
      </c>
      <c r="AJ35" s="26" t="str">
        <f>IFERROR(IF(INDEX(ID_Pivot!$B$2:$AD$602,MATCH($E35,ID_Pivot!$A$2:$A$602,0), MATCH(AJ$2,ID_Pivot!$B$1:$AD$1,0)) = 0, "YES", ""), "")</f>
        <v/>
      </c>
      <c r="AK35" s="26" t="str">
        <f>IFERROR(IF(INDEX(ID_Pivot!$B$2:$AD$602,MATCH($E35,ID_Pivot!$A$2:$A$602,0), MATCH(AK$2,ID_Pivot!$B$1:$AD$1,0)) = 0, "YES", ""), "")</f>
        <v/>
      </c>
      <c r="AL35" s="26" t="str">
        <f>IFERROR(IF(INDEX(ID_Pivot!$B$2:$AD$602,MATCH($E35,ID_Pivot!$A$2:$A$602,0), MATCH(AL$2,ID_Pivot!$B$1:$AD$1,0)) = 0, "YES", ""), "")</f>
        <v/>
      </c>
      <c r="AM35" s="20">
        <f t="shared" si="1"/>
        <v>0</v>
      </c>
    </row>
    <row r="36" spans="2:39">
      <c r="B36" s="34" t="s">
        <v>337</v>
      </c>
      <c r="C36" s="34" t="s">
        <v>377</v>
      </c>
      <c r="E36" s="34">
        <v>1921369031</v>
      </c>
      <c r="F36" s="7" t="str">
        <f t="shared" si="0"/>
        <v>1921369031_0</v>
      </c>
      <c r="G36" s="7"/>
      <c r="H36" s="34" t="s">
        <v>380</v>
      </c>
      <c r="I36" s="26" t="s">
        <v>13</v>
      </c>
      <c r="J36" s="26" t="str">
        <f>IFERROR(IF(INDEX(ID_Pivot!$B$2:$AD$602,MATCH($E36,ID_Pivot!$A$2:$A$602,0), MATCH(J$2,ID_Pivot!$B$1:$AD$1,0)) = 0, "YES", ""), "")</f>
        <v/>
      </c>
      <c r="K36" s="26" t="str">
        <f>IFERROR(IF(INDEX(ID_Pivot!$B$2:$AD$602,MATCH($E36,ID_Pivot!$A$2:$A$602,0), MATCH(K$2,ID_Pivot!$B$1:$AD$1,0)) = 0, "YES", ""), "")</f>
        <v/>
      </c>
      <c r="L36" s="26" t="str">
        <f>IFERROR(IF(INDEX(ID_Pivot!$B$2:$AD$602,MATCH($E36,ID_Pivot!$A$2:$A$602,0), MATCH(L$2,ID_Pivot!$B$1:$AD$1,0)) = 0, "YES", ""), "")</f>
        <v/>
      </c>
      <c r="M36" s="26" t="str">
        <f>IFERROR(IF(INDEX(ID_Pivot!$B$2:$AD$602,MATCH($E36,ID_Pivot!$A$2:$A$602,0), MATCH(M$2,ID_Pivot!$B$1:$AD$1,0)) = 0, "YES", ""), "")</f>
        <v/>
      </c>
      <c r="N36" s="26" t="str">
        <f>IFERROR(IF(INDEX(ID_Pivot!$B$2:$AD$602,MATCH($E36,ID_Pivot!$A$2:$A$602,0), MATCH(N$2,ID_Pivot!$B$1:$AD$1,0)) = 0, "YES", ""), "")</f>
        <v/>
      </c>
      <c r="O36" s="26" t="str">
        <f>IFERROR(IF(INDEX(ID_Pivot!$B$2:$AD$602,MATCH($E36,ID_Pivot!$A$2:$A$602,0), MATCH(O$2,ID_Pivot!$B$1:$AD$1,0)) = 0, "YES", ""), "")</f>
        <v/>
      </c>
      <c r="P36" s="26" t="str">
        <f>IFERROR(IF(INDEX(ID_Pivot!$B$2:$AD$602,MATCH($E36,ID_Pivot!$A$2:$A$602,0), MATCH(P$2,ID_Pivot!$B$1:$AD$1,0)) = 0, "YES", ""), "")</f>
        <v/>
      </c>
      <c r="Q36" s="26" t="str">
        <f>IFERROR(IF(INDEX(ID_Pivot!$B$2:$AD$602,MATCH($E36,ID_Pivot!$A$2:$A$602,0), MATCH(Q$2,ID_Pivot!$B$1:$AD$1,0)) = 0, "YES", ""), "")</f>
        <v/>
      </c>
      <c r="R36" s="26" t="str">
        <f>IFERROR(IF(INDEX(ID_Pivot!$B$2:$AD$602,MATCH($E36,ID_Pivot!$A$2:$A$602,0), MATCH(R$2,ID_Pivot!$B$1:$AD$1,0)) = 0, "YES", ""), "")</f>
        <v/>
      </c>
      <c r="S36" s="26" t="str">
        <f>IFERROR(IF(INDEX(ID_Pivot!$B$2:$AD$602,MATCH($E36,ID_Pivot!$A$2:$A$602,0), MATCH(S$2,ID_Pivot!$B$1:$AD$1,0)) = 0, "YES", ""), "")</f>
        <v/>
      </c>
      <c r="T36" s="26" t="str">
        <f>IFERROR(IF(INDEX(ID_Pivot!$B$2:$AD$602,MATCH($E36,ID_Pivot!$A$2:$A$602,0), MATCH(T$2,ID_Pivot!$B$1:$AD$1,0)) = 0, "YES", ""), "")</f>
        <v/>
      </c>
      <c r="U36" s="26" t="str">
        <f>IFERROR(IF(INDEX(ID_Pivot!$B$2:$AD$602,MATCH($E36,ID_Pivot!$A$2:$A$602,0), MATCH(U$2,ID_Pivot!$B$1:$AD$1,0)) = 0, "YES", ""), "")</f>
        <v/>
      </c>
      <c r="V36" s="26" t="str">
        <f>IFERROR(IF(INDEX(ID_Pivot!$B$2:$AD$602,MATCH($E36,ID_Pivot!$A$2:$A$602,0), MATCH(V$2,ID_Pivot!$B$1:$AD$1,0)) = 0, "YES", ""), "")</f>
        <v/>
      </c>
      <c r="W36" s="26" t="str">
        <f>IFERROR(IF(INDEX(ID_Pivot!$B$2:$AD$602,MATCH($E36,ID_Pivot!$A$2:$A$602,0), MATCH(W$2,ID_Pivot!$B$1:$AD$1,0)) = 0, "YES", ""), "")</f>
        <v/>
      </c>
      <c r="X36" s="26" t="str">
        <f>IFERROR(IF(INDEX(ID_Pivot!$B$2:$AD$602,MATCH($E36,ID_Pivot!$A$2:$A$602,0), MATCH(X$2,ID_Pivot!$B$1:$AD$1,0)) = 0, "YES", ""), "")</f>
        <v/>
      </c>
      <c r="Y36" s="26" t="str">
        <f>IFERROR(IF(INDEX(ID_Pivot!$B$2:$AD$602,MATCH($E36,ID_Pivot!$A$2:$A$602,0), MATCH(Y$2,ID_Pivot!$B$1:$AD$1,0)) = 0, "YES", ""), "")</f>
        <v/>
      </c>
      <c r="Z36" s="26" t="str">
        <f>IFERROR(IF(INDEX(ID_Pivot!$B$2:$AD$602,MATCH($E36,ID_Pivot!$A$2:$A$602,0), MATCH(Z$2,ID_Pivot!$B$1:$AD$1,0)) = 0, "YES", ""), "")</f>
        <v/>
      </c>
      <c r="AA36" s="26" t="str">
        <f>IFERROR(IF(INDEX(ID_Pivot!$B$2:$AD$602,MATCH($E36,ID_Pivot!$A$2:$A$602,0), MATCH(AA$2,ID_Pivot!$B$1:$AD$1,0)) = 0, "YES", ""), "")</f>
        <v/>
      </c>
      <c r="AB36" s="26" t="str">
        <f>IFERROR(IF(INDEX(ID_Pivot!$B$2:$AD$602,MATCH($E36,ID_Pivot!$A$2:$A$602,0), MATCH(AB$2,ID_Pivot!$B$1:$AD$1,0)) = 0, "YES", ""), "")</f>
        <v/>
      </c>
      <c r="AC36" s="26" t="str">
        <f>IFERROR(IF(INDEX(ID_Pivot!$B$2:$AD$602,MATCH($E36,ID_Pivot!$A$2:$A$602,0), MATCH(AC$2,ID_Pivot!$B$1:$AD$1,0)) = 0, "YES", ""), "")</f>
        <v/>
      </c>
      <c r="AD36" s="26" t="str">
        <f>IFERROR(IF(INDEX(ID_Pivot!$B$2:$AD$602,MATCH($E36,ID_Pivot!$A$2:$A$602,0), MATCH(AD$2,ID_Pivot!$B$1:$AD$1,0)) = 0, "YES", ""), "")</f>
        <v/>
      </c>
      <c r="AE36" s="26" t="str">
        <f>IFERROR(IF(INDEX(ID_Pivot!$B$2:$AD$602,MATCH($E36,ID_Pivot!$A$2:$A$602,0), MATCH(AE$2,ID_Pivot!$B$1:$AD$1,0)) = 0, "YES", ""), "")</f>
        <v/>
      </c>
      <c r="AF36" s="26" t="str">
        <f>IFERROR(IF(INDEX(ID_Pivot!$B$2:$AD$602,MATCH($E36,ID_Pivot!$A$2:$A$602,0), MATCH(AF$2,ID_Pivot!$B$1:$AD$1,0)) = 0, "YES", ""), "")</f>
        <v/>
      </c>
      <c r="AG36" s="26" t="str">
        <f>IFERROR(IF(INDEX(ID_Pivot!$B$2:$AD$602,MATCH($E36,ID_Pivot!$A$2:$A$602,0), MATCH(AG$2,ID_Pivot!$B$1:$AD$1,0)) = 0, "YES", ""), "")</f>
        <v/>
      </c>
      <c r="AH36" s="26" t="str">
        <f>IFERROR(IF(INDEX(ID_Pivot!$B$2:$AD$602,MATCH($E36,ID_Pivot!$A$2:$A$602,0), MATCH(AH$2,ID_Pivot!$B$1:$AD$1,0)) = 0, "YES", ""), "")</f>
        <v/>
      </c>
      <c r="AI36" s="26" t="str">
        <f>IFERROR(IF(INDEX(ID_Pivot!$B$2:$AD$602,MATCH($E36,ID_Pivot!$A$2:$A$602,0), MATCH(AI$2,ID_Pivot!$B$1:$AD$1,0)) = 0, "YES", ""), "")</f>
        <v/>
      </c>
      <c r="AJ36" s="26" t="str">
        <f>IFERROR(IF(INDEX(ID_Pivot!$B$2:$AD$602,MATCH($E36,ID_Pivot!$A$2:$A$602,0), MATCH(AJ$2,ID_Pivot!$B$1:$AD$1,0)) = 0, "YES", ""), "")</f>
        <v/>
      </c>
      <c r="AK36" s="26" t="str">
        <f>IFERROR(IF(INDEX(ID_Pivot!$B$2:$AD$602,MATCH($E36,ID_Pivot!$A$2:$A$602,0), MATCH(AK$2,ID_Pivot!$B$1:$AD$1,0)) = 0, "YES", ""), "")</f>
        <v/>
      </c>
      <c r="AL36" s="26" t="str">
        <f>IFERROR(IF(INDEX(ID_Pivot!$B$2:$AD$602,MATCH($E36,ID_Pivot!$A$2:$A$602,0), MATCH(AL$2,ID_Pivot!$B$1:$AD$1,0)) = 0, "YES", ""), "")</f>
        <v/>
      </c>
      <c r="AM36" s="20">
        <f t="shared" si="1"/>
        <v>0</v>
      </c>
    </row>
    <row r="37" spans="2:39">
      <c r="B37" s="34" t="s">
        <v>337</v>
      </c>
      <c r="C37" s="34" t="s">
        <v>377</v>
      </c>
      <c r="E37" s="38">
        <v>1041656654</v>
      </c>
      <c r="F37" s="7" t="str">
        <f t="shared" si="0"/>
        <v>1041656654_0</v>
      </c>
      <c r="G37" s="7"/>
      <c r="H37" s="34" t="s">
        <v>381</v>
      </c>
      <c r="I37" s="26" t="s">
        <v>13</v>
      </c>
      <c r="J37" s="26" t="str">
        <f>IFERROR(IF(INDEX(ID_Pivot!$B$2:$AD$602,MATCH($E37,ID_Pivot!$A$2:$A$602,0), MATCH(J$2,ID_Pivot!$B$1:$AD$1,0)) = 0, "YES", ""), "")</f>
        <v/>
      </c>
      <c r="K37" s="26" t="str">
        <f>IFERROR(IF(INDEX(ID_Pivot!$B$2:$AD$602,MATCH($E37,ID_Pivot!$A$2:$A$602,0), MATCH(K$2,ID_Pivot!$B$1:$AD$1,0)) = 0, "YES", ""), "")</f>
        <v/>
      </c>
      <c r="L37" s="26" t="str">
        <f>IFERROR(IF(INDEX(ID_Pivot!$B$2:$AD$602,MATCH($E37,ID_Pivot!$A$2:$A$602,0), MATCH(L$2,ID_Pivot!$B$1:$AD$1,0)) = 0, "YES", ""), "")</f>
        <v/>
      </c>
      <c r="M37" s="26" t="str">
        <f>IFERROR(IF(INDEX(ID_Pivot!$B$2:$AD$602,MATCH($E37,ID_Pivot!$A$2:$A$602,0), MATCH(M$2,ID_Pivot!$B$1:$AD$1,0)) = 0, "YES", ""), "")</f>
        <v/>
      </c>
      <c r="N37" s="26" t="str">
        <f>IFERROR(IF(INDEX(ID_Pivot!$B$2:$AD$602,MATCH($E37,ID_Pivot!$A$2:$A$602,0), MATCH(N$2,ID_Pivot!$B$1:$AD$1,0)) = 0, "YES", ""), "")</f>
        <v/>
      </c>
      <c r="O37" s="26" t="str">
        <f>IFERROR(IF(INDEX(ID_Pivot!$B$2:$AD$602,MATCH($E37,ID_Pivot!$A$2:$A$602,0), MATCH(O$2,ID_Pivot!$B$1:$AD$1,0)) = 0, "YES", ""), "")</f>
        <v/>
      </c>
      <c r="P37" s="26" t="str">
        <f>IFERROR(IF(INDEX(ID_Pivot!$B$2:$AD$602,MATCH($E37,ID_Pivot!$A$2:$A$602,0), MATCH(P$2,ID_Pivot!$B$1:$AD$1,0)) = 0, "YES", ""), "")</f>
        <v/>
      </c>
      <c r="Q37" s="26" t="str">
        <f>IFERROR(IF(INDEX(ID_Pivot!$B$2:$AD$602,MATCH($E37,ID_Pivot!$A$2:$A$602,0), MATCH(Q$2,ID_Pivot!$B$1:$AD$1,0)) = 0, "YES", ""), "")</f>
        <v/>
      </c>
      <c r="R37" s="26" t="str">
        <f>IFERROR(IF(INDEX(ID_Pivot!$B$2:$AD$602,MATCH($E37,ID_Pivot!$A$2:$A$602,0), MATCH(R$2,ID_Pivot!$B$1:$AD$1,0)) = 0, "YES", ""), "")</f>
        <v/>
      </c>
      <c r="S37" s="26" t="str">
        <f>IFERROR(IF(INDEX(ID_Pivot!$B$2:$AD$602,MATCH($E37,ID_Pivot!$A$2:$A$602,0), MATCH(S$2,ID_Pivot!$B$1:$AD$1,0)) = 0, "YES", ""), "")</f>
        <v/>
      </c>
      <c r="T37" s="26" t="str">
        <f>IFERROR(IF(INDEX(ID_Pivot!$B$2:$AD$602,MATCH($E37,ID_Pivot!$A$2:$A$602,0), MATCH(T$2,ID_Pivot!$B$1:$AD$1,0)) = 0, "YES", ""), "")</f>
        <v/>
      </c>
      <c r="U37" s="26" t="str">
        <f>IFERROR(IF(INDEX(ID_Pivot!$B$2:$AD$602,MATCH($E37,ID_Pivot!$A$2:$A$602,0), MATCH(U$2,ID_Pivot!$B$1:$AD$1,0)) = 0, "YES", ""), "")</f>
        <v/>
      </c>
      <c r="V37" s="26" t="str">
        <f>IFERROR(IF(INDEX(ID_Pivot!$B$2:$AD$602,MATCH($E37,ID_Pivot!$A$2:$A$602,0), MATCH(V$2,ID_Pivot!$B$1:$AD$1,0)) = 0, "YES", ""), "")</f>
        <v/>
      </c>
      <c r="W37" s="26" t="str">
        <f>IFERROR(IF(INDEX(ID_Pivot!$B$2:$AD$602,MATCH($E37,ID_Pivot!$A$2:$A$602,0), MATCH(W$2,ID_Pivot!$B$1:$AD$1,0)) = 0, "YES", ""), "")</f>
        <v/>
      </c>
      <c r="X37" s="26" t="str">
        <f>IFERROR(IF(INDEX(ID_Pivot!$B$2:$AD$602,MATCH($E37,ID_Pivot!$A$2:$A$602,0), MATCH(X$2,ID_Pivot!$B$1:$AD$1,0)) = 0, "YES", ""), "")</f>
        <v/>
      </c>
      <c r="Y37" s="26" t="str">
        <f>IFERROR(IF(INDEX(ID_Pivot!$B$2:$AD$602,MATCH($E37,ID_Pivot!$A$2:$A$602,0), MATCH(Y$2,ID_Pivot!$B$1:$AD$1,0)) = 0, "YES", ""), "")</f>
        <v/>
      </c>
      <c r="Z37" s="26" t="str">
        <f>IFERROR(IF(INDEX(ID_Pivot!$B$2:$AD$602,MATCH($E37,ID_Pivot!$A$2:$A$602,0), MATCH(Z$2,ID_Pivot!$B$1:$AD$1,0)) = 0, "YES", ""), "")</f>
        <v/>
      </c>
      <c r="AA37" s="26" t="str">
        <f>IFERROR(IF(INDEX(ID_Pivot!$B$2:$AD$602,MATCH($E37,ID_Pivot!$A$2:$A$602,0), MATCH(AA$2,ID_Pivot!$B$1:$AD$1,0)) = 0, "YES", ""), "")</f>
        <v/>
      </c>
      <c r="AB37" s="26" t="str">
        <f>IFERROR(IF(INDEX(ID_Pivot!$B$2:$AD$602,MATCH($E37,ID_Pivot!$A$2:$A$602,0), MATCH(AB$2,ID_Pivot!$B$1:$AD$1,0)) = 0, "YES", ""), "")</f>
        <v/>
      </c>
      <c r="AC37" s="26" t="str">
        <f>IFERROR(IF(INDEX(ID_Pivot!$B$2:$AD$602,MATCH($E37,ID_Pivot!$A$2:$A$602,0), MATCH(AC$2,ID_Pivot!$B$1:$AD$1,0)) = 0, "YES", ""), "")</f>
        <v/>
      </c>
      <c r="AD37" s="26" t="str">
        <f>IFERROR(IF(INDEX(ID_Pivot!$B$2:$AD$602,MATCH($E37,ID_Pivot!$A$2:$A$602,0), MATCH(AD$2,ID_Pivot!$B$1:$AD$1,0)) = 0, "YES", ""), "")</f>
        <v/>
      </c>
      <c r="AE37" s="26" t="str">
        <f>IFERROR(IF(INDEX(ID_Pivot!$B$2:$AD$602,MATCH($E37,ID_Pivot!$A$2:$A$602,0), MATCH(AE$2,ID_Pivot!$B$1:$AD$1,0)) = 0, "YES", ""), "")</f>
        <v/>
      </c>
      <c r="AF37" s="26" t="str">
        <f>IFERROR(IF(INDEX(ID_Pivot!$B$2:$AD$602,MATCH($E37,ID_Pivot!$A$2:$A$602,0), MATCH(AF$2,ID_Pivot!$B$1:$AD$1,0)) = 0, "YES", ""), "")</f>
        <v/>
      </c>
      <c r="AG37" s="26" t="str">
        <f>IFERROR(IF(INDEX(ID_Pivot!$B$2:$AD$602,MATCH($E37,ID_Pivot!$A$2:$A$602,0), MATCH(AG$2,ID_Pivot!$B$1:$AD$1,0)) = 0, "YES", ""), "")</f>
        <v/>
      </c>
      <c r="AH37" s="26" t="str">
        <f>IFERROR(IF(INDEX(ID_Pivot!$B$2:$AD$602,MATCH($E37,ID_Pivot!$A$2:$A$602,0), MATCH(AH$2,ID_Pivot!$B$1:$AD$1,0)) = 0, "YES", ""), "")</f>
        <v/>
      </c>
      <c r="AI37" s="26" t="str">
        <f>IFERROR(IF(INDEX(ID_Pivot!$B$2:$AD$602,MATCH($E37,ID_Pivot!$A$2:$A$602,0), MATCH(AI$2,ID_Pivot!$B$1:$AD$1,0)) = 0, "YES", ""), "")</f>
        <v/>
      </c>
      <c r="AJ37" s="26" t="str">
        <f>IFERROR(IF(INDEX(ID_Pivot!$B$2:$AD$602,MATCH($E37,ID_Pivot!$A$2:$A$602,0), MATCH(AJ$2,ID_Pivot!$B$1:$AD$1,0)) = 0, "YES", ""), "")</f>
        <v/>
      </c>
      <c r="AK37" s="26" t="str">
        <f>IFERROR(IF(INDEX(ID_Pivot!$B$2:$AD$602,MATCH($E37,ID_Pivot!$A$2:$A$602,0), MATCH(AK$2,ID_Pivot!$B$1:$AD$1,0)) = 0, "YES", ""), "")</f>
        <v/>
      </c>
      <c r="AL37" s="26" t="str">
        <f>IFERROR(IF(INDEX(ID_Pivot!$B$2:$AD$602,MATCH($E37,ID_Pivot!$A$2:$A$602,0), MATCH(AL$2,ID_Pivot!$B$1:$AD$1,0)) = 0, "YES", ""), "")</f>
        <v/>
      </c>
      <c r="AM37" s="20">
        <f t="shared" si="1"/>
        <v>0</v>
      </c>
    </row>
    <row r="38" spans="2:39">
      <c r="B38" s="34" t="s">
        <v>337</v>
      </c>
      <c r="C38" s="34" t="s">
        <v>377</v>
      </c>
      <c r="E38" s="34">
        <v>1041656662</v>
      </c>
      <c r="F38" s="7" t="str">
        <f t="shared" si="0"/>
        <v>1041656662_0</v>
      </c>
      <c r="G38" s="7"/>
      <c r="H38" s="34" t="s">
        <v>382</v>
      </c>
      <c r="I38" s="26" t="s">
        <v>13</v>
      </c>
      <c r="J38" s="26" t="str">
        <f>IFERROR(IF(INDEX(ID_Pivot!$B$2:$AD$602,MATCH($E38,ID_Pivot!$A$2:$A$602,0), MATCH(J$2,ID_Pivot!$B$1:$AD$1,0)) = 0, "YES", ""), "")</f>
        <v/>
      </c>
      <c r="K38" s="26" t="str">
        <f>IFERROR(IF(INDEX(ID_Pivot!$B$2:$AD$602,MATCH($E38,ID_Pivot!$A$2:$A$602,0), MATCH(K$2,ID_Pivot!$B$1:$AD$1,0)) = 0, "YES", ""), "")</f>
        <v/>
      </c>
      <c r="L38" s="26" t="str">
        <f>IFERROR(IF(INDEX(ID_Pivot!$B$2:$AD$602,MATCH($E38,ID_Pivot!$A$2:$A$602,0), MATCH(L$2,ID_Pivot!$B$1:$AD$1,0)) = 0, "YES", ""), "")</f>
        <v/>
      </c>
      <c r="M38" s="26" t="str">
        <f>IFERROR(IF(INDEX(ID_Pivot!$B$2:$AD$602,MATCH($E38,ID_Pivot!$A$2:$A$602,0), MATCH(M$2,ID_Pivot!$B$1:$AD$1,0)) = 0, "YES", ""), "")</f>
        <v/>
      </c>
      <c r="N38" s="26" t="str">
        <f>IFERROR(IF(INDEX(ID_Pivot!$B$2:$AD$602,MATCH($E38,ID_Pivot!$A$2:$A$602,0), MATCH(N$2,ID_Pivot!$B$1:$AD$1,0)) = 0, "YES", ""), "")</f>
        <v/>
      </c>
      <c r="O38" s="26" t="str">
        <f>IFERROR(IF(INDEX(ID_Pivot!$B$2:$AD$602,MATCH($E38,ID_Pivot!$A$2:$A$602,0), MATCH(O$2,ID_Pivot!$B$1:$AD$1,0)) = 0, "YES", ""), "")</f>
        <v/>
      </c>
      <c r="P38" s="26" t="str">
        <f>IFERROR(IF(INDEX(ID_Pivot!$B$2:$AD$602,MATCH($E38,ID_Pivot!$A$2:$A$602,0), MATCH(P$2,ID_Pivot!$B$1:$AD$1,0)) = 0, "YES", ""), "")</f>
        <v/>
      </c>
      <c r="Q38" s="26" t="str">
        <f>IFERROR(IF(INDEX(ID_Pivot!$B$2:$AD$602,MATCH($E38,ID_Pivot!$A$2:$A$602,0), MATCH(Q$2,ID_Pivot!$B$1:$AD$1,0)) = 0, "YES", ""), "")</f>
        <v/>
      </c>
      <c r="R38" s="26" t="str">
        <f>IFERROR(IF(INDEX(ID_Pivot!$B$2:$AD$602,MATCH($E38,ID_Pivot!$A$2:$A$602,0), MATCH(R$2,ID_Pivot!$B$1:$AD$1,0)) = 0, "YES", ""), "")</f>
        <v/>
      </c>
      <c r="S38" s="26" t="str">
        <f>IFERROR(IF(INDEX(ID_Pivot!$B$2:$AD$602,MATCH($E38,ID_Pivot!$A$2:$A$602,0), MATCH(S$2,ID_Pivot!$B$1:$AD$1,0)) = 0, "YES", ""), "")</f>
        <v/>
      </c>
      <c r="T38" s="26" t="str">
        <f>IFERROR(IF(INDEX(ID_Pivot!$B$2:$AD$602,MATCH($E38,ID_Pivot!$A$2:$A$602,0), MATCH(T$2,ID_Pivot!$B$1:$AD$1,0)) = 0, "YES", ""), "")</f>
        <v/>
      </c>
      <c r="U38" s="26" t="str">
        <f>IFERROR(IF(INDEX(ID_Pivot!$B$2:$AD$602,MATCH($E38,ID_Pivot!$A$2:$A$602,0), MATCH(U$2,ID_Pivot!$B$1:$AD$1,0)) = 0, "YES", ""), "")</f>
        <v/>
      </c>
      <c r="V38" s="26" t="str">
        <f>IFERROR(IF(INDEX(ID_Pivot!$B$2:$AD$602,MATCH($E38,ID_Pivot!$A$2:$A$602,0), MATCH(V$2,ID_Pivot!$B$1:$AD$1,0)) = 0, "YES", ""), "")</f>
        <v/>
      </c>
      <c r="W38" s="26" t="str">
        <f>IFERROR(IF(INDEX(ID_Pivot!$B$2:$AD$602,MATCH($E38,ID_Pivot!$A$2:$A$602,0), MATCH(W$2,ID_Pivot!$B$1:$AD$1,0)) = 0, "YES", ""), "")</f>
        <v/>
      </c>
      <c r="X38" s="26" t="str">
        <f>IFERROR(IF(INDEX(ID_Pivot!$B$2:$AD$602,MATCH($E38,ID_Pivot!$A$2:$A$602,0), MATCH(X$2,ID_Pivot!$B$1:$AD$1,0)) = 0, "YES", ""), "")</f>
        <v/>
      </c>
      <c r="Y38" s="26" t="str">
        <f>IFERROR(IF(INDEX(ID_Pivot!$B$2:$AD$602,MATCH($E38,ID_Pivot!$A$2:$A$602,0), MATCH(Y$2,ID_Pivot!$B$1:$AD$1,0)) = 0, "YES", ""), "")</f>
        <v/>
      </c>
      <c r="Z38" s="26" t="str">
        <f>IFERROR(IF(INDEX(ID_Pivot!$B$2:$AD$602,MATCH($E38,ID_Pivot!$A$2:$A$602,0), MATCH(Z$2,ID_Pivot!$B$1:$AD$1,0)) = 0, "YES", ""), "")</f>
        <v/>
      </c>
      <c r="AA38" s="26" t="str">
        <f>IFERROR(IF(INDEX(ID_Pivot!$B$2:$AD$602,MATCH($E38,ID_Pivot!$A$2:$A$602,0), MATCH(AA$2,ID_Pivot!$B$1:$AD$1,0)) = 0, "YES", ""), "")</f>
        <v/>
      </c>
      <c r="AB38" s="26" t="str">
        <f>IFERROR(IF(INDEX(ID_Pivot!$B$2:$AD$602,MATCH($E38,ID_Pivot!$A$2:$A$602,0), MATCH(AB$2,ID_Pivot!$B$1:$AD$1,0)) = 0, "YES", ""), "")</f>
        <v/>
      </c>
      <c r="AC38" s="26" t="str">
        <f>IFERROR(IF(INDEX(ID_Pivot!$B$2:$AD$602,MATCH($E38,ID_Pivot!$A$2:$A$602,0), MATCH(AC$2,ID_Pivot!$B$1:$AD$1,0)) = 0, "YES", ""), "")</f>
        <v/>
      </c>
      <c r="AD38" s="26" t="str">
        <f>IFERROR(IF(INDEX(ID_Pivot!$B$2:$AD$602,MATCH($E38,ID_Pivot!$A$2:$A$602,0), MATCH(AD$2,ID_Pivot!$B$1:$AD$1,0)) = 0, "YES", ""), "")</f>
        <v/>
      </c>
      <c r="AE38" s="26" t="str">
        <f>IFERROR(IF(INDEX(ID_Pivot!$B$2:$AD$602,MATCH($E38,ID_Pivot!$A$2:$A$602,0), MATCH(AE$2,ID_Pivot!$B$1:$AD$1,0)) = 0, "YES", ""), "")</f>
        <v/>
      </c>
      <c r="AF38" s="26" t="str">
        <f>IFERROR(IF(INDEX(ID_Pivot!$B$2:$AD$602,MATCH($E38,ID_Pivot!$A$2:$A$602,0), MATCH(AF$2,ID_Pivot!$B$1:$AD$1,0)) = 0, "YES", ""), "")</f>
        <v/>
      </c>
      <c r="AG38" s="26" t="str">
        <f>IFERROR(IF(INDEX(ID_Pivot!$B$2:$AD$602,MATCH($E38,ID_Pivot!$A$2:$A$602,0), MATCH(AG$2,ID_Pivot!$B$1:$AD$1,0)) = 0, "YES", ""), "")</f>
        <v/>
      </c>
      <c r="AH38" s="26" t="str">
        <f>IFERROR(IF(INDEX(ID_Pivot!$B$2:$AD$602,MATCH($E38,ID_Pivot!$A$2:$A$602,0), MATCH(AH$2,ID_Pivot!$B$1:$AD$1,0)) = 0, "YES", ""), "")</f>
        <v/>
      </c>
      <c r="AI38" s="26" t="str">
        <f>IFERROR(IF(INDEX(ID_Pivot!$B$2:$AD$602,MATCH($E38,ID_Pivot!$A$2:$A$602,0), MATCH(AI$2,ID_Pivot!$B$1:$AD$1,0)) = 0, "YES", ""), "")</f>
        <v/>
      </c>
      <c r="AJ38" s="26" t="str">
        <f>IFERROR(IF(INDEX(ID_Pivot!$B$2:$AD$602,MATCH($E38,ID_Pivot!$A$2:$A$602,0), MATCH(AJ$2,ID_Pivot!$B$1:$AD$1,0)) = 0, "YES", ""), "")</f>
        <v/>
      </c>
      <c r="AK38" s="26" t="str">
        <f>IFERROR(IF(INDEX(ID_Pivot!$B$2:$AD$602,MATCH($E38,ID_Pivot!$A$2:$A$602,0), MATCH(AK$2,ID_Pivot!$B$1:$AD$1,0)) = 0, "YES", ""), "")</f>
        <v/>
      </c>
      <c r="AL38" s="26" t="str">
        <f>IFERROR(IF(INDEX(ID_Pivot!$B$2:$AD$602,MATCH($E38,ID_Pivot!$A$2:$A$602,0), MATCH(AL$2,ID_Pivot!$B$1:$AD$1,0)) = 0, "YES", ""), "")</f>
        <v/>
      </c>
      <c r="AM38" s="20">
        <f t="shared" si="1"/>
        <v>0</v>
      </c>
    </row>
    <row r="39" spans="2:39">
      <c r="B39" s="34" t="s">
        <v>337</v>
      </c>
      <c r="C39" s="34" t="s">
        <v>383</v>
      </c>
      <c r="E39" s="34">
        <v>1041656684</v>
      </c>
      <c r="F39" s="7" t="str">
        <f t="shared" si="0"/>
        <v>1041656684_0</v>
      </c>
      <c r="G39" s="7"/>
      <c r="H39" s="34" t="s">
        <v>384</v>
      </c>
      <c r="I39" s="26" t="s">
        <v>13</v>
      </c>
      <c r="J39" s="26" t="str">
        <f>IFERROR(IF(INDEX(ID_Pivot!$B$2:$AD$602,MATCH($E39,ID_Pivot!$A$2:$A$602,0), MATCH(J$2,ID_Pivot!$B$1:$AD$1,0)) = 0, "YES", ""), "")</f>
        <v/>
      </c>
      <c r="K39" s="26" t="str">
        <f>IFERROR(IF(INDEX(ID_Pivot!$B$2:$AD$602,MATCH($E39,ID_Pivot!$A$2:$A$602,0), MATCH(K$2,ID_Pivot!$B$1:$AD$1,0)) = 0, "YES", ""), "")</f>
        <v/>
      </c>
      <c r="L39" s="26" t="str">
        <f>IFERROR(IF(INDEX(ID_Pivot!$B$2:$AD$602,MATCH($E39,ID_Pivot!$A$2:$A$602,0), MATCH(L$2,ID_Pivot!$B$1:$AD$1,0)) = 0, "YES", ""), "")</f>
        <v/>
      </c>
      <c r="M39" s="26" t="str">
        <f>IFERROR(IF(INDEX(ID_Pivot!$B$2:$AD$602,MATCH($E39,ID_Pivot!$A$2:$A$602,0), MATCH(M$2,ID_Pivot!$B$1:$AD$1,0)) = 0, "YES", ""), "")</f>
        <v/>
      </c>
      <c r="N39" s="26" t="str">
        <f>IFERROR(IF(INDEX(ID_Pivot!$B$2:$AD$602,MATCH($E39,ID_Pivot!$A$2:$A$602,0), MATCH(N$2,ID_Pivot!$B$1:$AD$1,0)) = 0, "YES", ""), "")</f>
        <v/>
      </c>
      <c r="O39" s="26" t="str">
        <f>IFERROR(IF(INDEX(ID_Pivot!$B$2:$AD$602,MATCH($E39,ID_Pivot!$A$2:$A$602,0), MATCH(O$2,ID_Pivot!$B$1:$AD$1,0)) = 0, "YES", ""), "")</f>
        <v/>
      </c>
      <c r="P39" s="26" t="str">
        <f>IFERROR(IF(INDEX(ID_Pivot!$B$2:$AD$602,MATCH($E39,ID_Pivot!$A$2:$A$602,0), MATCH(P$2,ID_Pivot!$B$1:$AD$1,0)) = 0, "YES", ""), "")</f>
        <v/>
      </c>
      <c r="Q39" s="26" t="str">
        <f>IFERROR(IF(INDEX(ID_Pivot!$B$2:$AD$602,MATCH($E39,ID_Pivot!$A$2:$A$602,0), MATCH(Q$2,ID_Pivot!$B$1:$AD$1,0)) = 0, "YES", ""), "")</f>
        <v/>
      </c>
      <c r="R39" s="26" t="str">
        <f>IFERROR(IF(INDEX(ID_Pivot!$B$2:$AD$602,MATCH($E39,ID_Pivot!$A$2:$A$602,0), MATCH(R$2,ID_Pivot!$B$1:$AD$1,0)) = 0, "YES", ""), "")</f>
        <v/>
      </c>
      <c r="S39" s="26" t="str">
        <f>IFERROR(IF(INDEX(ID_Pivot!$B$2:$AD$602,MATCH($E39,ID_Pivot!$A$2:$A$602,0), MATCH(S$2,ID_Pivot!$B$1:$AD$1,0)) = 0, "YES", ""), "")</f>
        <v/>
      </c>
      <c r="T39" s="26" t="str">
        <f>IFERROR(IF(INDEX(ID_Pivot!$B$2:$AD$602,MATCH($E39,ID_Pivot!$A$2:$A$602,0), MATCH(T$2,ID_Pivot!$B$1:$AD$1,0)) = 0, "YES", ""), "")</f>
        <v/>
      </c>
      <c r="U39" s="26" t="str">
        <f>IFERROR(IF(INDEX(ID_Pivot!$B$2:$AD$602,MATCH($E39,ID_Pivot!$A$2:$A$602,0), MATCH(U$2,ID_Pivot!$B$1:$AD$1,0)) = 0, "YES", ""), "")</f>
        <v/>
      </c>
      <c r="V39" s="26" t="str">
        <f>IFERROR(IF(INDEX(ID_Pivot!$B$2:$AD$602,MATCH($E39,ID_Pivot!$A$2:$A$602,0), MATCH(V$2,ID_Pivot!$B$1:$AD$1,0)) = 0, "YES", ""), "")</f>
        <v/>
      </c>
      <c r="W39" s="26" t="str">
        <f>IFERROR(IF(INDEX(ID_Pivot!$B$2:$AD$602,MATCH($E39,ID_Pivot!$A$2:$A$602,0), MATCH(W$2,ID_Pivot!$B$1:$AD$1,0)) = 0, "YES", ""), "")</f>
        <v/>
      </c>
      <c r="X39" s="26" t="str">
        <f>IFERROR(IF(INDEX(ID_Pivot!$B$2:$AD$602,MATCH($E39,ID_Pivot!$A$2:$A$602,0), MATCH(X$2,ID_Pivot!$B$1:$AD$1,0)) = 0, "YES", ""), "")</f>
        <v/>
      </c>
      <c r="Y39" s="26" t="str">
        <f>IFERROR(IF(INDEX(ID_Pivot!$B$2:$AD$602,MATCH($E39,ID_Pivot!$A$2:$A$602,0), MATCH(Y$2,ID_Pivot!$B$1:$AD$1,0)) = 0, "YES", ""), "")</f>
        <v/>
      </c>
      <c r="Z39" s="26" t="str">
        <f>IFERROR(IF(INDEX(ID_Pivot!$B$2:$AD$602,MATCH($E39,ID_Pivot!$A$2:$A$602,0), MATCH(Z$2,ID_Pivot!$B$1:$AD$1,0)) = 0, "YES", ""), "")</f>
        <v/>
      </c>
      <c r="AA39" s="26" t="str">
        <f>IFERROR(IF(INDEX(ID_Pivot!$B$2:$AD$602,MATCH($E39,ID_Pivot!$A$2:$A$602,0), MATCH(AA$2,ID_Pivot!$B$1:$AD$1,0)) = 0, "YES", ""), "")</f>
        <v/>
      </c>
      <c r="AB39" s="26" t="str">
        <f>IFERROR(IF(INDEX(ID_Pivot!$B$2:$AD$602,MATCH($E39,ID_Pivot!$A$2:$A$602,0), MATCH(AB$2,ID_Pivot!$B$1:$AD$1,0)) = 0, "YES", ""), "")</f>
        <v/>
      </c>
      <c r="AC39" s="26" t="str">
        <f>IFERROR(IF(INDEX(ID_Pivot!$B$2:$AD$602,MATCH($E39,ID_Pivot!$A$2:$A$602,0), MATCH(AC$2,ID_Pivot!$B$1:$AD$1,0)) = 0, "YES", ""), "")</f>
        <v/>
      </c>
      <c r="AD39" s="26" t="str">
        <f>IFERROR(IF(INDEX(ID_Pivot!$B$2:$AD$602,MATCH($E39,ID_Pivot!$A$2:$A$602,0), MATCH(AD$2,ID_Pivot!$B$1:$AD$1,0)) = 0, "YES", ""), "")</f>
        <v/>
      </c>
      <c r="AE39" s="26" t="str">
        <f>IFERROR(IF(INDEX(ID_Pivot!$B$2:$AD$602,MATCH($E39,ID_Pivot!$A$2:$A$602,0), MATCH(AE$2,ID_Pivot!$B$1:$AD$1,0)) = 0, "YES", ""), "")</f>
        <v/>
      </c>
      <c r="AF39" s="26" t="str">
        <f>IFERROR(IF(INDEX(ID_Pivot!$B$2:$AD$602,MATCH($E39,ID_Pivot!$A$2:$A$602,0), MATCH(AF$2,ID_Pivot!$B$1:$AD$1,0)) = 0, "YES", ""), "")</f>
        <v/>
      </c>
      <c r="AG39" s="26" t="str">
        <f>IFERROR(IF(INDEX(ID_Pivot!$B$2:$AD$602,MATCH($E39,ID_Pivot!$A$2:$A$602,0), MATCH(AG$2,ID_Pivot!$B$1:$AD$1,0)) = 0, "YES", ""), "")</f>
        <v/>
      </c>
      <c r="AH39" s="26" t="str">
        <f>IFERROR(IF(INDEX(ID_Pivot!$B$2:$AD$602,MATCH($E39,ID_Pivot!$A$2:$A$602,0), MATCH(AH$2,ID_Pivot!$B$1:$AD$1,0)) = 0, "YES", ""), "")</f>
        <v/>
      </c>
      <c r="AI39" s="26" t="str">
        <f>IFERROR(IF(INDEX(ID_Pivot!$B$2:$AD$602,MATCH($E39,ID_Pivot!$A$2:$A$602,0), MATCH(AI$2,ID_Pivot!$B$1:$AD$1,0)) = 0, "YES", ""), "")</f>
        <v/>
      </c>
      <c r="AJ39" s="26" t="str">
        <f>IFERROR(IF(INDEX(ID_Pivot!$B$2:$AD$602,MATCH($E39,ID_Pivot!$A$2:$A$602,0), MATCH(AJ$2,ID_Pivot!$B$1:$AD$1,0)) = 0, "YES", ""), "")</f>
        <v/>
      </c>
      <c r="AK39" s="26" t="str">
        <f>IFERROR(IF(INDEX(ID_Pivot!$B$2:$AD$602,MATCH($E39,ID_Pivot!$A$2:$A$602,0), MATCH(AK$2,ID_Pivot!$B$1:$AD$1,0)) = 0, "YES", ""), "")</f>
        <v/>
      </c>
      <c r="AL39" s="26" t="str">
        <f>IFERROR(IF(INDEX(ID_Pivot!$B$2:$AD$602,MATCH($E39,ID_Pivot!$A$2:$A$602,0), MATCH(AL$2,ID_Pivot!$B$1:$AD$1,0)) = 0, "YES", ""), "")</f>
        <v/>
      </c>
      <c r="AM39" s="20">
        <f t="shared" si="1"/>
        <v>0</v>
      </c>
    </row>
    <row r="40" spans="2:39">
      <c r="B40" s="34" t="s">
        <v>337</v>
      </c>
      <c r="C40" s="34" t="s">
        <v>383</v>
      </c>
      <c r="E40" s="34">
        <v>976680590</v>
      </c>
      <c r="F40" s="7" t="str">
        <f t="shared" si="0"/>
        <v>976680590_0</v>
      </c>
      <c r="G40" s="7"/>
      <c r="H40" s="34" t="s">
        <v>385</v>
      </c>
      <c r="I40" s="26" t="s">
        <v>13</v>
      </c>
      <c r="J40" s="26" t="str">
        <f>IFERROR(IF(INDEX(ID_Pivot!$B$2:$AD$602,MATCH($E40,ID_Pivot!$A$2:$A$602,0), MATCH(J$2,ID_Pivot!$B$1:$AD$1,0)) = 0, "YES", ""), "")</f>
        <v/>
      </c>
      <c r="K40" s="26" t="str">
        <f>IFERROR(IF(INDEX(ID_Pivot!$B$2:$AD$602,MATCH($E40,ID_Pivot!$A$2:$A$602,0), MATCH(K$2,ID_Pivot!$B$1:$AD$1,0)) = 0, "YES", ""), "")</f>
        <v/>
      </c>
      <c r="L40" s="26" t="str">
        <f>IFERROR(IF(INDEX(ID_Pivot!$B$2:$AD$602,MATCH($E40,ID_Pivot!$A$2:$A$602,0), MATCH(L$2,ID_Pivot!$B$1:$AD$1,0)) = 0, "YES", ""), "")</f>
        <v/>
      </c>
      <c r="M40" s="26" t="str">
        <f>IFERROR(IF(INDEX(ID_Pivot!$B$2:$AD$602,MATCH($E40,ID_Pivot!$A$2:$A$602,0), MATCH(M$2,ID_Pivot!$B$1:$AD$1,0)) = 0, "YES", ""), "")</f>
        <v/>
      </c>
      <c r="N40" s="26" t="str">
        <f>IFERROR(IF(INDEX(ID_Pivot!$B$2:$AD$602,MATCH($E40,ID_Pivot!$A$2:$A$602,0), MATCH(N$2,ID_Pivot!$B$1:$AD$1,0)) = 0, "YES", ""), "")</f>
        <v/>
      </c>
      <c r="O40" s="26" t="str">
        <f>IFERROR(IF(INDEX(ID_Pivot!$B$2:$AD$602,MATCH($E40,ID_Pivot!$A$2:$A$602,0), MATCH(O$2,ID_Pivot!$B$1:$AD$1,0)) = 0, "YES", ""), "")</f>
        <v/>
      </c>
      <c r="P40" s="26" t="str">
        <f>IFERROR(IF(INDEX(ID_Pivot!$B$2:$AD$602,MATCH($E40,ID_Pivot!$A$2:$A$602,0), MATCH(P$2,ID_Pivot!$B$1:$AD$1,0)) = 0, "YES", ""), "")</f>
        <v/>
      </c>
      <c r="Q40" s="26" t="str">
        <f>IFERROR(IF(INDEX(ID_Pivot!$B$2:$AD$602,MATCH($E40,ID_Pivot!$A$2:$A$602,0), MATCH(Q$2,ID_Pivot!$B$1:$AD$1,0)) = 0, "YES", ""), "")</f>
        <v/>
      </c>
      <c r="R40" s="26" t="str">
        <f>IFERROR(IF(INDEX(ID_Pivot!$B$2:$AD$602,MATCH($E40,ID_Pivot!$A$2:$A$602,0), MATCH(R$2,ID_Pivot!$B$1:$AD$1,0)) = 0, "YES", ""), "")</f>
        <v/>
      </c>
      <c r="S40" s="26" t="str">
        <f>IFERROR(IF(INDEX(ID_Pivot!$B$2:$AD$602,MATCH($E40,ID_Pivot!$A$2:$A$602,0), MATCH(S$2,ID_Pivot!$B$1:$AD$1,0)) = 0, "YES", ""), "")</f>
        <v/>
      </c>
      <c r="T40" s="26" t="str">
        <f>IFERROR(IF(INDEX(ID_Pivot!$B$2:$AD$602,MATCH($E40,ID_Pivot!$A$2:$A$602,0), MATCH(T$2,ID_Pivot!$B$1:$AD$1,0)) = 0, "YES", ""), "")</f>
        <v/>
      </c>
      <c r="U40" s="26" t="str">
        <f>IFERROR(IF(INDEX(ID_Pivot!$B$2:$AD$602,MATCH($E40,ID_Pivot!$A$2:$A$602,0), MATCH(U$2,ID_Pivot!$B$1:$AD$1,0)) = 0, "YES", ""), "")</f>
        <v/>
      </c>
      <c r="V40" s="26" t="str">
        <f>IFERROR(IF(INDEX(ID_Pivot!$B$2:$AD$602,MATCH($E40,ID_Pivot!$A$2:$A$602,0), MATCH(V$2,ID_Pivot!$B$1:$AD$1,0)) = 0, "YES", ""), "")</f>
        <v/>
      </c>
      <c r="W40" s="26" t="str">
        <f>IFERROR(IF(INDEX(ID_Pivot!$B$2:$AD$602,MATCH($E40,ID_Pivot!$A$2:$A$602,0), MATCH(W$2,ID_Pivot!$B$1:$AD$1,0)) = 0, "YES", ""), "")</f>
        <v/>
      </c>
      <c r="X40" s="26" t="str">
        <f>IFERROR(IF(INDEX(ID_Pivot!$B$2:$AD$602,MATCH($E40,ID_Pivot!$A$2:$A$602,0), MATCH(X$2,ID_Pivot!$B$1:$AD$1,0)) = 0, "YES", ""), "")</f>
        <v/>
      </c>
      <c r="Y40" s="26" t="str">
        <f>IFERROR(IF(INDEX(ID_Pivot!$B$2:$AD$602,MATCH($E40,ID_Pivot!$A$2:$A$602,0), MATCH(Y$2,ID_Pivot!$B$1:$AD$1,0)) = 0, "YES", ""), "")</f>
        <v/>
      </c>
      <c r="Z40" s="26" t="str">
        <f>IFERROR(IF(INDEX(ID_Pivot!$B$2:$AD$602,MATCH($E40,ID_Pivot!$A$2:$A$602,0), MATCH(Z$2,ID_Pivot!$B$1:$AD$1,0)) = 0, "YES", ""), "")</f>
        <v/>
      </c>
      <c r="AA40" s="26" t="str">
        <f>IFERROR(IF(INDEX(ID_Pivot!$B$2:$AD$602,MATCH($E40,ID_Pivot!$A$2:$A$602,0), MATCH(AA$2,ID_Pivot!$B$1:$AD$1,0)) = 0, "YES", ""), "")</f>
        <v/>
      </c>
      <c r="AB40" s="26" t="str">
        <f>IFERROR(IF(INDEX(ID_Pivot!$B$2:$AD$602,MATCH($E40,ID_Pivot!$A$2:$A$602,0), MATCH(AB$2,ID_Pivot!$B$1:$AD$1,0)) = 0, "YES", ""), "")</f>
        <v/>
      </c>
      <c r="AC40" s="26" t="str">
        <f>IFERROR(IF(INDEX(ID_Pivot!$B$2:$AD$602,MATCH($E40,ID_Pivot!$A$2:$A$602,0), MATCH(AC$2,ID_Pivot!$B$1:$AD$1,0)) = 0, "YES", ""), "")</f>
        <v/>
      </c>
      <c r="AD40" s="26" t="str">
        <f>IFERROR(IF(INDEX(ID_Pivot!$B$2:$AD$602,MATCH($E40,ID_Pivot!$A$2:$A$602,0), MATCH(AD$2,ID_Pivot!$B$1:$AD$1,0)) = 0, "YES", ""), "")</f>
        <v/>
      </c>
      <c r="AE40" s="26" t="str">
        <f>IFERROR(IF(INDEX(ID_Pivot!$B$2:$AD$602,MATCH($E40,ID_Pivot!$A$2:$A$602,0), MATCH(AE$2,ID_Pivot!$B$1:$AD$1,0)) = 0, "YES", ""), "")</f>
        <v/>
      </c>
      <c r="AF40" s="26" t="str">
        <f>IFERROR(IF(INDEX(ID_Pivot!$B$2:$AD$602,MATCH($E40,ID_Pivot!$A$2:$A$602,0), MATCH(AF$2,ID_Pivot!$B$1:$AD$1,0)) = 0, "YES", ""), "")</f>
        <v/>
      </c>
      <c r="AG40" s="26" t="str">
        <f>IFERROR(IF(INDEX(ID_Pivot!$B$2:$AD$602,MATCH($E40,ID_Pivot!$A$2:$A$602,0), MATCH(AG$2,ID_Pivot!$B$1:$AD$1,0)) = 0, "YES", ""), "")</f>
        <v/>
      </c>
      <c r="AH40" s="26" t="str">
        <f>IFERROR(IF(INDEX(ID_Pivot!$B$2:$AD$602,MATCH($E40,ID_Pivot!$A$2:$A$602,0), MATCH(AH$2,ID_Pivot!$B$1:$AD$1,0)) = 0, "YES", ""), "")</f>
        <v/>
      </c>
      <c r="AI40" s="26" t="str">
        <f>IFERROR(IF(INDEX(ID_Pivot!$B$2:$AD$602,MATCH($E40,ID_Pivot!$A$2:$A$602,0), MATCH(AI$2,ID_Pivot!$B$1:$AD$1,0)) = 0, "YES", ""), "")</f>
        <v/>
      </c>
      <c r="AJ40" s="26" t="str">
        <f>IFERROR(IF(INDEX(ID_Pivot!$B$2:$AD$602,MATCH($E40,ID_Pivot!$A$2:$A$602,0), MATCH(AJ$2,ID_Pivot!$B$1:$AD$1,0)) = 0, "YES", ""), "")</f>
        <v/>
      </c>
      <c r="AK40" s="26" t="str">
        <f>IFERROR(IF(INDEX(ID_Pivot!$B$2:$AD$602,MATCH($E40,ID_Pivot!$A$2:$A$602,0), MATCH(AK$2,ID_Pivot!$B$1:$AD$1,0)) = 0, "YES", ""), "")</f>
        <v/>
      </c>
      <c r="AL40" s="26" t="str">
        <f>IFERROR(IF(INDEX(ID_Pivot!$B$2:$AD$602,MATCH($E40,ID_Pivot!$A$2:$A$602,0), MATCH(AL$2,ID_Pivot!$B$1:$AD$1,0)) = 0, "YES", ""), "")</f>
        <v/>
      </c>
      <c r="AM40" s="20">
        <f t="shared" si="1"/>
        <v>0</v>
      </c>
    </row>
    <row r="41" spans="2:39">
      <c r="B41" s="34" t="s">
        <v>337</v>
      </c>
      <c r="C41" s="34" t="s">
        <v>383</v>
      </c>
      <c r="E41" s="34">
        <v>976680597</v>
      </c>
      <c r="F41" s="7" t="str">
        <f t="shared" si="0"/>
        <v>976680597_0</v>
      </c>
      <c r="G41" s="7"/>
      <c r="H41" s="34" t="s">
        <v>386</v>
      </c>
      <c r="I41" s="26" t="s">
        <v>13</v>
      </c>
      <c r="J41" s="26" t="str">
        <f>IFERROR(IF(INDEX(ID_Pivot!$B$2:$AD$602,MATCH($E41,ID_Pivot!$A$2:$A$602,0), MATCH(J$2,ID_Pivot!$B$1:$AD$1,0)) = 0, "YES", ""), "")</f>
        <v/>
      </c>
      <c r="K41" s="26" t="str">
        <f>IFERROR(IF(INDEX(ID_Pivot!$B$2:$AD$602,MATCH($E41,ID_Pivot!$A$2:$A$602,0), MATCH(K$2,ID_Pivot!$B$1:$AD$1,0)) = 0, "YES", ""), "")</f>
        <v/>
      </c>
      <c r="L41" s="26" t="str">
        <f>IFERROR(IF(INDEX(ID_Pivot!$B$2:$AD$602,MATCH($E41,ID_Pivot!$A$2:$A$602,0), MATCH(L$2,ID_Pivot!$B$1:$AD$1,0)) = 0, "YES", ""), "")</f>
        <v/>
      </c>
      <c r="M41" s="26" t="str">
        <f>IFERROR(IF(INDEX(ID_Pivot!$B$2:$AD$602,MATCH($E41,ID_Pivot!$A$2:$A$602,0), MATCH(M$2,ID_Pivot!$B$1:$AD$1,0)) = 0, "YES", ""), "")</f>
        <v/>
      </c>
      <c r="N41" s="26" t="str">
        <f>IFERROR(IF(INDEX(ID_Pivot!$B$2:$AD$602,MATCH($E41,ID_Pivot!$A$2:$A$602,0), MATCH(N$2,ID_Pivot!$B$1:$AD$1,0)) = 0, "YES", ""), "")</f>
        <v/>
      </c>
      <c r="O41" s="26" t="str">
        <f>IFERROR(IF(INDEX(ID_Pivot!$B$2:$AD$602,MATCH($E41,ID_Pivot!$A$2:$A$602,0), MATCH(O$2,ID_Pivot!$B$1:$AD$1,0)) = 0, "YES", ""), "")</f>
        <v/>
      </c>
      <c r="P41" s="26" t="str">
        <f>IFERROR(IF(INDEX(ID_Pivot!$B$2:$AD$602,MATCH($E41,ID_Pivot!$A$2:$A$602,0), MATCH(P$2,ID_Pivot!$B$1:$AD$1,0)) = 0, "YES", ""), "")</f>
        <v/>
      </c>
      <c r="Q41" s="26" t="str">
        <f>IFERROR(IF(INDEX(ID_Pivot!$B$2:$AD$602,MATCH($E41,ID_Pivot!$A$2:$A$602,0), MATCH(Q$2,ID_Pivot!$B$1:$AD$1,0)) = 0, "YES", ""), "")</f>
        <v/>
      </c>
      <c r="R41" s="26" t="str">
        <f>IFERROR(IF(INDEX(ID_Pivot!$B$2:$AD$602,MATCH($E41,ID_Pivot!$A$2:$A$602,0), MATCH(R$2,ID_Pivot!$B$1:$AD$1,0)) = 0, "YES", ""), "")</f>
        <v/>
      </c>
      <c r="S41" s="26" t="str">
        <f>IFERROR(IF(INDEX(ID_Pivot!$B$2:$AD$602,MATCH($E41,ID_Pivot!$A$2:$A$602,0), MATCH(S$2,ID_Pivot!$B$1:$AD$1,0)) = 0, "YES", ""), "")</f>
        <v/>
      </c>
      <c r="T41" s="26" t="str">
        <f>IFERROR(IF(INDEX(ID_Pivot!$B$2:$AD$602,MATCH($E41,ID_Pivot!$A$2:$A$602,0), MATCH(T$2,ID_Pivot!$B$1:$AD$1,0)) = 0, "YES", ""), "")</f>
        <v/>
      </c>
      <c r="U41" s="26" t="str">
        <f>IFERROR(IF(INDEX(ID_Pivot!$B$2:$AD$602,MATCH($E41,ID_Pivot!$A$2:$A$602,0), MATCH(U$2,ID_Pivot!$B$1:$AD$1,0)) = 0, "YES", ""), "")</f>
        <v/>
      </c>
      <c r="V41" s="26" t="str">
        <f>IFERROR(IF(INDEX(ID_Pivot!$B$2:$AD$602,MATCH($E41,ID_Pivot!$A$2:$A$602,0), MATCH(V$2,ID_Pivot!$B$1:$AD$1,0)) = 0, "YES", ""), "")</f>
        <v/>
      </c>
      <c r="W41" s="26" t="str">
        <f>IFERROR(IF(INDEX(ID_Pivot!$B$2:$AD$602,MATCH($E41,ID_Pivot!$A$2:$A$602,0), MATCH(W$2,ID_Pivot!$B$1:$AD$1,0)) = 0, "YES", ""), "")</f>
        <v/>
      </c>
      <c r="X41" s="26" t="str">
        <f>IFERROR(IF(INDEX(ID_Pivot!$B$2:$AD$602,MATCH($E41,ID_Pivot!$A$2:$A$602,0), MATCH(X$2,ID_Pivot!$B$1:$AD$1,0)) = 0, "YES", ""), "")</f>
        <v/>
      </c>
      <c r="Y41" s="26" t="str">
        <f>IFERROR(IF(INDEX(ID_Pivot!$B$2:$AD$602,MATCH($E41,ID_Pivot!$A$2:$A$602,0), MATCH(Y$2,ID_Pivot!$B$1:$AD$1,0)) = 0, "YES", ""), "")</f>
        <v/>
      </c>
      <c r="Z41" s="26" t="str">
        <f>IFERROR(IF(INDEX(ID_Pivot!$B$2:$AD$602,MATCH($E41,ID_Pivot!$A$2:$A$602,0), MATCH(Z$2,ID_Pivot!$B$1:$AD$1,0)) = 0, "YES", ""), "")</f>
        <v/>
      </c>
      <c r="AA41" s="26" t="str">
        <f>IFERROR(IF(INDEX(ID_Pivot!$B$2:$AD$602,MATCH($E41,ID_Pivot!$A$2:$A$602,0), MATCH(AA$2,ID_Pivot!$B$1:$AD$1,0)) = 0, "YES", ""), "")</f>
        <v/>
      </c>
      <c r="AB41" s="26" t="str">
        <f>IFERROR(IF(INDEX(ID_Pivot!$B$2:$AD$602,MATCH($E41,ID_Pivot!$A$2:$A$602,0), MATCH(AB$2,ID_Pivot!$B$1:$AD$1,0)) = 0, "YES", ""), "")</f>
        <v/>
      </c>
      <c r="AC41" s="26" t="str">
        <f>IFERROR(IF(INDEX(ID_Pivot!$B$2:$AD$602,MATCH($E41,ID_Pivot!$A$2:$A$602,0), MATCH(AC$2,ID_Pivot!$B$1:$AD$1,0)) = 0, "YES", ""), "")</f>
        <v/>
      </c>
      <c r="AD41" s="26" t="str">
        <f>IFERROR(IF(INDEX(ID_Pivot!$B$2:$AD$602,MATCH($E41,ID_Pivot!$A$2:$A$602,0), MATCH(AD$2,ID_Pivot!$B$1:$AD$1,0)) = 0, "YES", ""), "")</f>
        <v/>
      </c>
      <c r="AE41" s="26" t="str">
        <f>IFERROR(IF(INDEX(ID_Pivot!$B$2:$AD$602,MATCH($E41,ID_Pivot!$A$2:$A$602,0), MATCH(AE$2,ID_Pivot!$B$1:$AD$1,0)) = 0, "YES", ""), "")</f>
        <v/>
      </c>
      <c r="AF41" s="26" t="str">
        <f>IFERROR(IF(INDEX(ID_Pivot!$B$2:$AD$602,MATCH($E41,ID_Pivot!$A$2:$A$602,0), MATCH(AF$2,ID_Pivot!$B$1:$AD$1,0)) = 0, "YES", ""), "")</f>
        <v/>
      </c>
      <c r="AG41" s="26" t="str">
        <f>IFERROR(IF(INDEX(ID_Pivot!$B$2:$AD$602,MATCH($E41,ID_Pivot!$A$2:$A$602,0), MATCH(AG$2,ID_Pivot!$B$1:$AD$1,0)) = 0, "YES", ""), "")</f>
        <v/>
      </c>
      <c r="AH41" s="26" t="str">
        <f>IFERROR(IF(INDEX(ID_Pivot!$B$2:$AD$602,MATCH($E41,ID_Pivot!$A$2:$A$602,0), MATCH(AH$2,ID_Pivot!$B$1:$AD$1,0)) = 0, "YES", ""), "")</f>
        <v/>
      </c>
      <c r="AI41" s="26" t="str">
        <f>IFERROR(IF(INDEX(ID_Pivot!$B$2:$AD$602,MATCH($E41,ID_Pivot!$A$2:$A$602,0), MATCH(AI$2,ID_Pivot!$B$1:$AD$1,0)) = 0, "YES", ""), "")</f>
        <v/>
      </c>
      <c r="AJ41" s="26" t="str">
        <f>IFERROR(IF(INDEX(ID_Pivot!$B$2:$AD$602,MATCH($E41,ID_Pivot!$A$2:$A$602,0), MATCH(AJ$2,ID_Pivot!$B$1:$AD$1,0)) = 0, "YES", ""), "")</f>
        <v/>
      </c>
      <c r="AK41" s="26" t="str">
        <f>IFERROR(IF(INDEX(ID_Pivot!$B$2:$AD$602,MATCH($E41,ID_Pivot!$A$2:$A$602,0), MATCH(AK$2,ID_Pivot!$B$1:$AD$1,0)) = 0, "YES", ""), "")</f>
        <v/>
      </c>
      <c r="AL41" s="26" t="str">
        <f>IFERROR(IF(INDEX(ID_Pivot!$B$2:$AD$602,MATCH($E41,ID_Pivot!$A$2:$A$602,0), MATCH(AL$2,ID_Pivot!$B$1:$AD$1,0)) = 0, "YES", ""), "")</f>
        <v/>
      </c>
      <c r="AM41" s="20">
        <f t="shared" si="1"/>
        <v>0</v>
      </c>
    </row>
    <row r="42" spans="2:39">
      <c r="B42" s="34" t="s">
        <v>337</v>
      </c>
      <c r="C42" s="34" t="s">
        <v>383</v>
      </c>
      <c r="E42" s="34">
        <v>1041720125</v>
      </c>
      <c r="F42" s="7" t="str">
        <f t="shared" si="0"/>
        <v>1041720125_0</v>
      </c>
      <c r="G42" s="7"/>
      <c r="H42" s="34" t="s">
        <v>387</v>
      </c>
      <c r="I42" s="26" t="s">
        <v>13</v>
      </c>
      <c r="J42" s="26" t="str">
        <f>IFERROR(IF(INDEX(ID_Pivot!$B$2:$AD$602,MATCH($E42,ID_Pivot!$A$2:$A$602,0), MATCH(J$2,ID_Pivot!$B$1:$AD$1,0)) = 0, "YES", ""), "")</f>
        <v/>
      </c>
      <c r="K42" s="26" t="str">
        <f>IFERROR(IF(INDEX(ID_Pivot!$B$2:$AD$602,MATCH($E42,ID_Pivot!$A$2:$A$602,0), MATCH(K$2,ID_Pivot!$B$1:$AD$1,0)) = 0, "YES", ""), "")</f>
        <v/>
      </c>
      <c r="L42" s="26" t="str">
        <f>IFERROR(IF(INDEX(ID_Pivot!$B$2:$AD$602,MATCH($E42,ID_Pivot!$A$2:$A$602,0), MATCH(L$2,ID_Pivot!$B$1:$AD$1,0)) = 0, "YES", ""), "")</f>
        <v/>
      </c>
      <c r="M42" s="26" t="str">
        <f>IFERROR(IF(INDEX(ID_Pivot!$B$2:$AD$602,MATCH($E42,ID_Pivot!$A$2:$A$602,0), MATCH(M$2,ID_Pivot!$B$1:$AD$1,0)) = 0, "YES", ""), "")</f>
        <v/>
      </c>
      <c r="N42" s="26" t="str">
        <f>IFERROR(IF(INDEX(ID_Pivot!$B$2:$AD$602,MATCH($E42,ID_Pivot!$A$2:$A$602,0), MATCH(N$2,ID_Pivot!$B$1:$AD$1,0)) = 0, "YES", ""), "")</f>
        <v/>
      </c>
      <c r="O42" s="26" t="str">
        <f>IFERROR(IF(INDEX(ID_Pivot!$B$2:$AD$602,MATCH($E42,ID_Pivot!$A$2:$A$602,0), MATCH(O$2,ID_Pivot!$B$1:$AD$1,0)) = 0, "YES", ""), "")</f>
        <v/>
      </c>
      <c r="P42" s="26" t="str">
        <f>IFERROR(IF(INDEX(ID_Pivot!$B$2:$AD$602,MATCH($E42,ID_Pivot!$A$2:$A$602,0), MATCH(P$2,ID_Pivot!$B$1:$AD$1,0)) = 0, "YES", ""), "")</f>
        <v/>
      </c>
      <c r="Q42" s="26" t="str">
        <f>IFERROR(IF(INDEX(ID_Pivot!$B$2:$AD$602,MATCH($E42,ID_Pivot!$A$2:$A$602,0), MATCH(Q$2,ID_Pivot!$B$1:$AD$1,0)) = 0, "YES", ""), "")</f>
        <v/>
      </c>
      <c r="R42" s="26" t="str">
        <f>IFERROR(IF(INDEX(ID_Pivot!$B$2:$AD$602,MATCH($E42,ID_Pivot!$A$2:$A$602,0), MATCH(R$2,ID_Pivot!$B$1:$AD$1,0)) = 0, "YES", ""), "")</f>
        <v/>
      </c>
      <c r="S42" s="26" t="str">
        <f>IFERROR(IF(INDEX(ID_Pivot!$B$2:$AD$602,MATCH($E42,ID_Pivot!$A$2:$A$602,0), MATCH(S$2,ID_Pivot!$B$1:$AD$1,0)) = 0, "YES", ""), "")</f>
        <v/>
      </c>
      <c r="T42" s="26" t="str">
        <f>IFERROR(IF(INDEX(ID_Pivot!$B$2:$AD$602,MATCH($E42,ID_Pivot!$A$2:$A$602,0), MATCH(T$2,ID_Pivot!$B$1:$AD$1,0)) = 0, "YES", ""), "")</f>
        <v/>
      </c>
      <c r="U42" s="26" t="str">
        <f>IFERROR(IF(INDEX(ID_Pivot!$B$2:$AD$602,MATCH($E42,ID_Pivot!$A$2:$A$602,0), MATCH(U$2,ID_Pivot!$B$1:$AD$1,0)) = 0, "YES", ""), "")</f>
        <v/>
      </c>
      <c r="V42" s="26" t="str">
        <f>IFERROR(IF(INDEX(ID_Pivot!$B$2:$AD$602,MATCH($E42,ID_Pivot!$A$2:$A$602,0), MATCH(V$2,ID_Pivot!$B$1:$AD$1,0)) = 0, "YES", ""), "")</f>
        <v/>
      </c>
      <c r="W42" s="26" t="str">
        <f>IFERROR(IF(INDEX(ID_Pivot!$B$2:$AD$602,MATCH($E42,ID_Pivot!$A$2:$A$602,0), MATCH(W$2,ID_Pivot!$B$1:$AD$1,0)) = 0, "YES", ""), "")</f>
        <v/>
      </c>
      <c r="X42" s="26" t="str">
        <f>IFERROR(IF(INDEX(ID_Pivot!$B$2:$AD$602,MATCH($E42,ID_Pivot!$A$2:$A$602,0), MATCH(X$2,ID_Pivot!$B$1:$AD$1,0)) = 0, "YES", ""), "")</f>
        <v/>
      </c>
      <c r="Y42" s="26" t="str">
        <f>IFERROR(IF(INDEX(ID_Pivot!$B$2:$AD$602,MATCH($E42,ID_Pivot!$A$2:$A$602,0), MATCH(Y$2,ID_Pivot!$B$1:$AD$1,0)) = 0, "YES", ""), "")</f>
        <v/>
      </c>
      <c r="Z42" s="26" t="str">
        <f>IFERROR(IF(INDEX(ID_Pivot!$B$2:$AD$602,MATCH($E42,ID_Pivot!$A$2:$A$602,0), MATCH(Z$2,ID_Pivot!$B$1:$AD$1,0)) = 0, "YES", ""), "")</f>
        <v/>
      </c>
      <c r="AA42" s="26" t="str">
        <f>IFERROR(IF(INDEX(ID_Pivot!$B$2:$AD$602,MATCH($E42,ID_Pivot!$A$2:$A$602,0), MATCH(AA$2,ID_Pivot!$B$1:$AD$1,0)) = 0, "YES", ""), "")</f>
        <v/>
      </c>
      <c r="AB42" s="26" t="str">
        <f>IFERROR(IF(INDEX(ID_Pivot!$B$2:$AD$602,MATCH($E42,ID_Pivot!$A$2:$A$602,0), MATCH(AB$2,ID_Pivot!$B$1:$AD$1,0)) = 0, "YES", ""), "")</f>
        <v/>
      </c>
      <c r="AC42" s="26" t="str">
        <f>IFERROR(IF(INDEX(ID_Pivot!$B$2:$AD$602,MATCH($E42,ID_Pivot!$A$2:$A$602,0), MATCH(AC$2,ID_Pivot!$B$1:$AD$1,0)) = 0, "YES", ""), "")</f>
        <v/>
      </c>
      <c r="AD42" s="26" t="str">
        <f>IFERROR(IF(INDEX(ID_Pivot!$B$2:$AD$602,MATCH($E42,ID_Pivot!$A$2:$A$602,0), MATCH(AD$2,ID_Pivot!$B$1:$AD$1,0)) = 0, "YES", ""), "")</f>
        <v/>
      </c>
      <c r="AE42" s="26" t="str">
        <f>IFERROR(IF(INDEX(ID_Pivot!$B$2:$AD$602,MATCH($E42,ID_Pivot!$A$2:$A$602,0), MATCH(AE$2,ID_Pivot!$B$1:$AD$1,0)) = 0, "YES", ""), "")</f>
        <v/>
      </c>
      <c r="AF42" s="26" t="str">
        <f>IFERROR(IF(INDEX(ID_Pivot!$B$2:$AD$602,MATCH($E42,ID_Pivot!$A$2:$A$602,0), MATCH(AF$2,ID_Pivot!$B$1:$AD$1,0)) = 0, "YES", ""), "")</f>
        <v/>
      </c>
      <c r="AG42" s="26" t="str">
        <f>IFERROR(IF(INDEX(ID_Pivot!$B$2:$AD$602,MATCH($E42,ID_Pivot!$A$2:$A$602,0), MATCH(AG$2,ID_Pivot!$B$1:$AD$1,0)) = 0, "YES", ""), "")</f>
        <v/>
      </c>
      <c r="AH42" s="26" t="str">
        <f>IFERROR(IF(INDEX(ID_Pivot!$B$2:$AD$602,MATCH($E42,ID_Pivot!$A$2:$A$602,0), MATCH(AH$2,ID_Pivot!$B$1:$AD$1,0)) = 0, "YES", ""), "")</f>
        <v/>
      </c>
      <c r="AI42" s="26" t="str">
        <f>IFERROR(IF(INDEX(ID_Pivot!$B$2:$AD$602,MATCH($E42,ID_Pivot!$A$2:$A$602,0), MATCH(AI$2,ID_Pivot!$B$1:$AD$1,0)) = 0, "YES", ""), "")</f>
        <v/>
      </c>
      <c r="AJ42" s="26" t="str">
        <f>IFERROR(IF(INDEX(ID_Pivot!$B$2:$AD$602,MATCH($E42,ID_Pivot!$A$2:$A$602,0), MATCH(AJ$2,ID_Pivot!$B$1:$AD$1,0)) = 0, "YES", ""), "")</f>
        <v/>
      </c>
      <c r="AK42" s="26" t="str">
        <f>IFERROR(IF(INDEX(ID_Pivot!$B$2:$AD$602,MATCH($E42,ID_Pivot!$A$2:$A$602,0), MATCH(AK$2,ID_Pivot!$B$1:$AD$1,0)) = 0, "YES", ""), "")</f>
        <v/>
      </c>
      <c r="AL42" s="26" t="str">
        <f>IFERROR(IF(INDEX(ID_Pivot!$B$2:$AD$602,MATCH($E42,ID_Pivot!$A$2:$A$602,0), MATCH(AL$2,ID_Pivot!$B$1:$AD$1,0)) = 0, "YES", ""), "")</f>
        <v/>
      </c>
      <c r="AM42" s="20">
        <f t="shared" si="1"/>
        <v>0</v>
      </c>
    </row>
    <row r="43" spans="2:39">
      <c r="B43" s="34" t="s">
        <v>337</v>
      </c>
      <c r="C43" s="34" t="s">
        <v>383</v>
      </c>
      <c r="E43" s="34">
        <v>2013960207</v>
      </c>
      <c r="F43" s="7" t="str">
        <f t="shared" si="0"/>
        <v>2013960207_0</v>
      </c>
      <c r="G43" s="7"/>
      <c r="H43" s="34" t="s">
        <v>388</v>
      </c>
      <c r="I43" s="26" t="s">
        <v>13</v>
      </c>
      <c r="J43" s="26" t="str">
        <f>IFERROR(IF(INDEX(ID_Pivot!$B$2:$AD$602,MATCH($E43,ID_Pivot!$A$2:$A$602,0), MATCH(J$2,ID_Pivot!$B$1:$AD$1,0)) = 0, "YES", ""), "")</f>
        <v/>
      </c>
      <c r="K43" s="26" t="str">
        <f>IFERROR(IF(INDEX(ID_Pivot!$B$2:$AD$602,MATCH($E43,ID_Pivot!$A$2:$A$602,0), MATCH(K$2,ID_Pivot!$B$1:$AD$1,0)) = 0, "YES", ""), "")</f>
        <v/>
      </c>
      <c r="L43" s="26" t="str">
        <f>IFERROR(IF(INDEX(ID_Pivot!$B$2:$AD$602,MATCH($E43,ID_Pivot!$A$2:$A$602,0), MATCH(L$2,ID_Pivot!$B$1:$AD$1,0)) = 0, "YES", ""), "")</f>
        <v/>
      </c>
      <c r="M43" s="26" t="str">
        <f>IFERROR(IF(INDEX(ID_Pivot!$B$2:$AD$602,MATCH($E43,ID_Pivot!$A$2:$A$602,0), MATCH(M$2,ID_Pivot!$B$1:$AD$1,0)) = 0, "YES", ""), "")</f>
        <v/>
      </c>
      <c r="N43" s="26" t="str">
        <f>IFERROR(IF(INDEX(ID_Pivot!$B$2:$AD$602,MATCH($E43,ID_Pivot!$A$2:$A$602,0), MATCH(N$2,ID_Pivot!$B$1:$AD$1,0)) = 0, "YES", ""), "")</f>
        <v/>
      </c>
      <c r="O43" s="26" t="str">
        <f>IFERROR(IF(INDEX(ID_Pivot!$B$2:$AD$602,MATCH($E43,ID_Pivot!$A$2:$A$602,0), MATCH(O$2,ID_Pivot!$B$1:$AD$1,0)) = 0, "YES", ""), "")</f>
        <v/>
      </c>
      <c r="P43" s="26" t="str">
        <f>IFERROR(IF(INDEX(ID_Pivot!$B$2:$AD$602,MATCH($E43,ID_Pivot!$A$2:$A$602,0), MATCH(P$2,ID_Pivot!$B$1:$AD$1,0)) = 0, "YES", ""), "")</f>
        <v/>
      </c>
      <c r="Q43" s="26" t="str">
        <f>IFERROR(IF(INDEX(ID_Pivot!$B$2:$AD$602,MATCH($E43,ID_Pivot!$A$2:$A$602,0), MATCH(Q$2,ID_Pivot!$B$1:$AD$1,0)) = 0, "YES", ""), "")</f>
        <v/>
      </c>
      <c r="R43" s="26" t="str">
        <f>IFERROR(IF(INDEX(ID_Pivot!$B$2:$AD$602,MATCH($E43,ID_Pivot!$A$2:$A$602,0), MATCH(R$2,ID_Pivot!$B$1:$AD$1,0)) = 0, "YES", ""), "")</f>
        <v/>
      </c>
      <c r="S43" s="26" t="str">
        <f>IFERROR(IF(INDEX(ID_Pivot!$B$2:$AD$602,MATCH($E43,ID_Pivot!$A$2:$A$602,0), MATCH(S$2,ID_Pivot!$B$1:$AD$1,0)) = 0, "YES", ""), "")</f>
        <v/>
      </c>
      <c r="T43" s="26" t="str">
        <f>IFERROR(IF(INDEX(ID_Pivot!$B$2:$AD$602,MATCH($E43,ID_Pivot!$A$2:$A$602,0), MATCH(T$2,ID_Pivot!$B$1:$AD$1,0)) = 0, "YES", ""), "")</f>
        <v/>
      </c>
      <c r="U43" s="26" t="str">
        <f>IFERROR(IF(INDEX(ID_Pivot!$B$2:$AD$602,MATCH($E43,ID_Pivot!$A$2:$A$602,0), MATCH(U$2,ID_Pivot!$B$1:$AD$1,0)) = 0, "YES", ""), "")</f>
        <v/>
      </c>
      <c r="V43" s="26" t="str">
        <f>IFERROR(IF(INDEX(ID_Pivot!$B$2:$AD$602,MATCH($E43,ID_Pivot!$A$2:$A$602,0), MATCH(V$2,ID_Pivot!$B$1:$AD$1,0)) = 0, "YES", ""), "")</f>
        <v/>
      </c>
      <c r="W43" s="26" t="str">
        <f>IFERROR(IF(INDEX(ID_Pivot!$B$2:$AD$602,MATCH($E43,ID_Pivot!$A$2:$A$602,0), MATCH(W$2,ID_Pivot!$B$1:$AD$1,0)) = 0, "YES", ""), "")</f>
        <v/>
      </c>
      <c r="X43" s="26" t="str">
        <f>IFERROR(IF(INDEX(ID_Pivot!$B$2:$AD$602,MATCH($E43,ID_Pivot!$A$2:$A$602,0), MATCH(X$2,ID_Pivot!$B$1:$AD$1,0)) = 0, "YES", ""), "")</f>
        <v/>
      </c>
      <c r="Y43" s="26" t="str">
        <f>IFERROR(IF(INDEX(ID_Pivot!$B$2:$AD$602,MATCH($E43,ID_Pivot!$A$2:$A$602,0), MATCH(Y$2,ID_Pivot!$B$1:$AD$1,0)) = 0, "YES", ""), "")</f>
        <v/>
      </c>
      <c r="Z43" s="26" t="str">
        <f>IFERROR(IF(INDEX(ID_Pivot!$B$2:$AD$602,MATCH($E43,ID_Pivot!$A$2:$A$602,0), MATCH(Z$2,ID_Pivot!$B$1:$AD$1,0)) = 0, "YES", ""), "")</f>
        <v/>
      </c>
      <c r="AA43" s="26" t="str">
        <f>IFERROR(IF(INDEX(ID_Pivot!$B$2:$AD$602,MATCH($E43,ID_Pivot!$A$2:$A$602,0), MATCH(AA$2,ID_Pivot!$B$1:$AD$1,0)) = 0, "YES", ""), "")</f>
        <v/>
      </c>
      <c r="AB43" s="26" t="str">
        <f>IFERROR(IF(INDEX(ID_Pivot!$B$2:$AD$602,MATCH($E43,ID_Pivot!$A$2:$A$602,0), MATCH(AB$2,ID_Pivot!$B$1:$AD$1,0)) = 0, "YES", ""), "")</f>
        <v/>
      </c>
      <c r="AC43" s="26" t="str">
        <f>IFERROR(IF(INDEX(ID_Pivot!$B$2:$AD$602,MATCH($E43,ID_Pivot!$A$2:$A$602,0), MATCH(AC$2,ID_Pivot!$B$1:$AD$1,0)) = 0, "YES", ""), "")</f>
        <v/>
      </c>
      <c r="AD43" s="26" t="str">
        <f>IFERROR(IF(INDEX(ID_Pivot!$B$2:$AD$602,MATCH($E43,ID_Pivot!$A$2:$A$602,0), MATCH(AD$2,ID_Pivot!$B$1:$AD$1,0)) = 0, "YES", ""), "")</f>
        <v/>
      </c>
      <c r="AE43" s="26" t="str">
        <f>IFERROR(IF(INDEX(ID_Pivot!$B$2:$AD$602,MATCH($E43,ID_Pivot!$A$2:$A$602,0), MATCH(AE$2,ID_Pivot!$B$1:$AD$1,0)) = 0, "YES", ""), "")</f>
        <v/>
      </c>
      <c r="AF43" s="26" t="str">
        <f>IFERROR(IF(INDEX(ID_Pivot!$B$2:$AD$602,MATCH($E43,ID_Pivot!$A$2:$A$602,0), MATCH(AF$2,ID_Pivot!$B$1:$AD$1,0)) = 0, "YES", ""), "")</f>
        <v/>
      </c>
      <c r="AG43" s="26" t="str">
        <f>IFERROR(IF(INDEX(ID_Pivot!$B$2:$AD$602,MATCH($E43,ID_Pivot!$A$2:$A$602,0), MATCH(AG$2,ID_Pivot!$B$1:$AD$1,0)) = 0, "YES", ""), "")</f>
        <v/>
      </c>
      <c r="AH43" s="26" t="str">
        <f>IFERROR(IF(INDEX(ID_Pivot!$B$2:$AD$602,MATCH($E43,ID_Pivot!$A$2:$A$602,0), MATCH(AH$2,ID_Pivot!$B$1:$AD$1,0)) = 0, "YES", ""), "")</f>
        <v/>
      </c>
      <c r="AI43" s="26" t="str">
        <f>IFERROR(IF(INDEX(ID_Pivot!$B$2:$AD$602,MATCH($E43,ID_Pivot!$A$2:$A$602,0), MATCH(AI$2,ID_Pivot!$B$1:$AD$1,0)) = 0, "YES", ""), "")</f>
        <v/>
      </c>
      <c r="AJ43" s="26" t="str">
        <f>IFERROR(IF(INDEX(ID_Pivot!$B$2:$AD$602,MATCH($E43,ID_Pivot!$A$2:$A$602,0), MATCH(AJ$2,ID_Pivot!$B$1:$AD$1,0)) = 0, "YES", ""), "")</f>
        <v/>
      </c>
      <c r="AK43" s="26" t="str">
        <f>IFERROR(IF(INDEX(ID_Pivot!$B$2:$AD$602,MATCH($E43,ID_Pivot!$A$2:$A$602,0), MATCH(AK$2,ID_Pivot!$B$1:$AD$1,0)) = 0, "YES", ""), "")</f>
        <v/>
      </c>
      <c r="AL43" s="26" t="str">
        <f>IFERROR(IF(INDEX(ID_Pivot!$B$2:$AD$602,MATCH($E43,ID_Pivot!$A$2:$A$602,0), MATCH(AL$2,ID_Pivot!$B$1:$AD$1,0)) = 0, "YES", ""), "")</f>
        <v/>
      </c>
      <c r="AM43" s="20">
        <f t="shared" si="1"/>
        <v>0</v>
      </c>
    </row>
    <row r="44" spans="2:39">
      <c r="B44" s="34" t="s">
        <v>337</v>
      </c>
      <c r="C44" s="34" t="s">
        <v>383</v>
      </c>
      <c r="E44" s="34">
        <v>1041656693</v>
      </c>
      <c r="F44" s="7" t="str">
        <f t="shared" si="0"/>
        <v>1041656693_0</v>
      </c>
      <c r="G44" s="7"/>
      <c r="H44" s="34" t="s">
        <v>389</v>
      </c>
      <c r="I44" s="26" t="s">
        <v>13</v>
      </c>
      <c r="J44" s="26" t="str">
        <f>IFERROR(IF(INDEX(ID_Pivot!$B$2:$AD$602,MATCH($E44,ID_Pivot!$A$2:$A$602,0), MATCH(J$2,ID_Pivot!$B$1:$AD$1,0)) = 0, "YES", ""), "")</f>
        <v/>
      </c>
      <c r="K44" s="26" t="str">
        <f>IFERROR(IF(INDEX(ID_Pivot!$B$2:$AD$602,MATCH($E44,ID_Pivot!$A$2:$A$602,0), MATCH(K$2,ID_Pivot!$B$1:$AD$1,0)) = 0, "YES", ""), "")</f>
        <v/>
      </c>
      <c r="L44" s="26" t="str">
        <f>IFERROR(IF(INDEX(ID_Pivot!$B$2:$AD$602,MATCH($E44,ID_Pivot!$A$2:$A$602,0), MATCH(L$2,ID_Pivot!$B$1:$AD$1,0)) = 0, "YES", ""), "")</f>
        <v/>
      </c>
      <c r="M44" s="26" t="str">
        <f>IFERROR(IF(INDEX(ID_Pivot!$B$2:$AD$602,MATCH($E44,ID_Pivot!$A$2:$A$602,0), MATCH(M$2,ID_Pivot!$B$1:$AD$1,0)) = 0, "YES", ""), "")</f>
        <v/>
      </c>
      <c r="N44" s="26" t="str">
        <f>IFERROR(IF(INDEX(ID_Pivot!$B$2:$AD$602,MATCH($E44,ID_Pivot!$A$2:$A$602,0), MATCH(N$2,ID_Pivot!$B$1:$AD$1,0)) = 0, "YES", ""), "")</f>
        <v/>
      </c>
      <c r="O44" s="26" t="str">
        <f>IFERROR(IF(INDEX(ID_Pivot!$B$2:$AD$602,MATCH($E44,ID_Pivot!$A$2:$A$602,0), MATCH(O$2,ID_Pivot!$B$1:$AD$1,0)) = 0, "YES", ""), "")</f>
        <v/>
      </c>
      <c r="P44" s="26" t="str">
        <f>IFERROR(IF(INDEX(ID_Pivot!$B$2:$AD$602,MATCH($E44,ID_Pivot!$A$2:$A$602,0), MATCH(P$2,ID_Pivot!$B$1:$AD$1,0)) = 0, "YES", ""), "")</f>
        <v/>
      </c>
      <c r="Q44" s="26" t="str">
        <f>IFERROR(IF(INDEX(ID_Pivot!$B$2:$AD$602,MATCH($E44,ID_Pivot!$A$2:$A$602,0), MATCH(Q$2,ID_Pivot!$B$1:$AD$1,0)) = 0, "YES", ""), "")</f>
        <v/>
      </c>
      <c r="R44" s="26" t="str">
        <f>IFERROR(IF(INDEX(ID_Pivot!$B$2:$AD$602,MATCH($E44,ID_Pivot!$A$2:$A$602,0), MATCH(R$2,ID_Pivot!$B$1:$AD$1,0)) = 0, "YES", ""), "")</f>
        <v/>
      </c>
      <c r="S44" s="26" t="str">
        <f>IFERROR(IF(INDEX(ID_Pivot!$B$2:$AD$602,MATCH($E44,ID_Pivot!$A$2:$A$602,0), MATCH(S$2,ID_Pivot!$B$1:$AD$1,0)) = 0, "YES", ""), "")</f>
        <v/>
      </c>
      <c r="T44" s="26" t="str">
        <f>IFERROR(IF(INDEX(ID_Pivot!$B$2:$AD$602,MATCH($E44,ID_Pivot!$A$2:$A$602,0), MATCH(T$2,ID_Pivot!$B$1:$AD$1,0)) = 0, "YES", ""), "")</f>
        <v/>
      </c>
      <c r="U44" s="26" t="str">
        <f>IFERROR(IF(INDEX(ID_Pivot!$B$2:$AD$602,MATCH($E44,ID_Pivot!$A$2:$A$602,0), MATCH(U$2,ID_Pivot!$B$1:$AD$1,0)) = 0, "YES", ""), "")</f>
        <v/>
      </c>
      <c r="V44" s="26" t="str">
        <f>IFERROR(IF(INDEX(ID_Pivot!$B$2:$AD$602,MATCH($E44,ID_Pivot!$A$2:$A$602,0), MATCH(V$2,ID_Pivot!$B$1:$AD$1,0)) = 0, "YES", ""), "")</f>
        <v/>
      </c>
      <c r="W44" s="26" t="str">
        <f>IFERROR(IF(INDEX(ID_Pivot!$B$2:$AD$602,MATCH($E44,ID_Pivot!$A$2:$A$602,0), MATCH(W$2,ID_Pivot!$B$1:$AD$1,0)) = 0, "YES", ""), "")</f>
        <v/>
      </c>
      <c r="X44" s="26" t="str">
        <f>IFERROR(IF(INDEX(ID_Pivot!$B$2:$AD$602,MATCH($E44,ID_Pivot!$A$2:$A$602,0), MATCH(X$2,ID_Pivot!$B$1:$AD$1,0)) = 0, "YES", ""), "")</f>
        <v/>
      </c>
      <c r="Y44" s="26" t="str">
        <f>IFERROR(IF(INDEX(ID_Pivot!$B$2:$AD$602,MATCH($E44,ID_Pivot!$A$2:$A$602,0), MATCH(Y$2,ID_Pivot!$B$1:$AD$1,0)) = 0, "YES", ""), "")</f>
        <v/>
      </c>
      <c r="Z44" s="26" t="str">
        <f>IFERROR(IF(INDEX(ID_Pivot!$B$2:$AD$602,MATCH($E44,ID_Pivot!$A$2:$A$602,0), MATCH(Z$2,ID_Pivot!$B$1:$AD$1,0)) = 0, "YES", ""), "")</f>
        <v/>
      </c>
      <c r="AA44" s="26" t="str">
        <f>IFERROR(IF(INDEX(ID_Pivot!$B$2:$AD$602,MATCH($E44,ID_Pivot!$A$2:$A$602,0), MATCH(AA$2,ID_Pivot!$B$1:$AD$1,0)) = 0, "YES", ""), "")</f>
        <v/>
      </c>
      <c r="AB44" s="26" t="str">
        <f>IFERROR(IF(INDEX(ID_Pivot!$B$2:$AD$602,MATCH($E44,ID_Pivot!$A$2:$A$602,0), MATCH(AB$2,ID_Pivot!$B$1:$AD$1,0)) = 0, "YES", ""), "")</f>
        <v/>
      </c>
      <c r="AC44" s="26" t="str">
        <f>IFERROR(IF(INDEX(ID_Pivot!$B$2:$AD$602,MATCH($E44,ID_Pivot!$A$2:$A$602,0), MATCH(AC$2,ID_Pivot!$B$1:$AD$1,0)) = 0, "YES", ""), "")</f>
        <v/>
      </c>
      <c r="AD44" s="26" t="str">
        <f>IFERROR(IF(INDEX(ID_Pivot!$B$2:$AD$602,MATCH($E44,ID_Pivot!$A$2:$A$602,0), MATCH(AD$2,ID_Pivot!$B$1:$AD$1,0)) = 0, "YES", ""), "")</f>
        <v/>
      </c>
      <c r="AE44" s="26" t="str">
        <f>IFERROR(IF(INDEX(ID_Pivot!$B$2:$AD$602,MATCH($E44,ID_Pivot!$A$2:$A$602,0), MATCH(AE$2,ID_Pivot!$B$1:$AD$1,0)) = 0, "YES", ""), "")</f>
        <v/>
      </c>
      <c r="AF44" s="26" t="str">
        <f>IFERROR(IF(INDEX(ID_Pivot!$B$2:$AD$602,MATCH($E44,ID_Pivot!$A$2:$A$602,0), MATCH(AF$2,ID_Pivot!$B$1:$AD$1,0)) = 0, "YES", ""), "")</f>
        <v/>
      </c>
      <c r="AG44" s="26" t="str">
        <f>IFERROR(IF(INDEX(ID_Pivot!$B$2:$AD$602,MATCH($E44,ID_Pivot!$A$2:$A$602,0), MATCH(AG$2,ID_Pivot!$B$1:$AD$1,0)) = 0, "YES", ""), "")</f>
        <v/>
      </c>
      <c r="AH44" s="26" t="str">
        <f>IFERROR(IF(INDEX(ID_Pivot!$B$2:$AD$602,MATCH($E44,ID_Pivot!$A$2:$A$602,0), MATCH(AH$2,ID_Pivot!$B$1:$AD$1,0)) = 0, "YES", ""), "")</f>
        <v/>
      </c>
      <c r="AI44" s="26" t="str">
        <f>IFERROR(IF(INDEX(ID_Pivot!$B$2:$AD$602,MATCH($E44,ID_Pivot!$A$2:$A$602,0), MATCH(AI$2,ID_Pivot!$B$1:$AD$1,0)) = 0, "YES", ""), "")</f>
        <v/>
      </c>
      <c r="AJ44" s="26" t="str">
        <f>IFERROR(IF(INDEX(ID_Pivot!$B$2:$AD$602,MATCH($E44,ID_Pivot!$A$2:$A$602,0), MATCH(AJ$2,ID_Pivot!$B$1:$AD$1,0)) = 0, "YES", ""), "")</f>
        <v/>
      </c>
      <c r="AK44" s="26" t="str">
        <f>IFERROR(IF(INDEX(ID_Pivot!$B$2:$AD$602,MATCH($E44,ID_Pivot!$A$2:$A$602,0), MATCH(AK$2,ID_Pivot!$B$1:$AD$1,0)) = 0, "YES", ""), "")</f>
        <v/>
      </c>
      <c r="AL44" s="26" t="str">
        <f>IFERROR(IF(INDEX(ID_Pivot!$B$2:$AD$602,MATCH($E44,ID_Pivot!$A$2:$A$602,0), MATCH(AL$2,ID_Pivot!$B$1:$AD$1,0)) = 0, "YES", ""), "")</f>
        <v/>
      </c>
      <c r="AM44" s="20">
        <f t="shared" si="1"/>
        <v>0</v>
      </c>
    </row>
    <row r="45" spans="2:39">
      <c r="B45" s="34" t="s">
        <v>334</v>
      </c>
      <c r="C45" s="34" t="s">
        <v>390</v>
      </c>
      <c r="E45" s="34">
        <v>1137813023</v>
      </c>
      <c r="F45" s="7" t="str">
        <f t="shared" si="0"/>
        <v>1137813023_0</v>
      </c>
      <c r="G45" s="7"/>
      <c r="H45" s="34" t="s">
        <v>391</v>
      </c>
      <c r="I45" s="26" t="s">
        <v>147</v>
      </c>
      <c r="J45" s="26" t="str">
        <f>IFERROR(IF(INDEX(ID_Pivot!$B$2:$AD$602,MATCH($E45,ID_Pivot!$A$2:$A$602,0), MATCH(J$2,ID_Pivot!$B$1:$AD$1,0)) = 0, "YES", ""), "")</f>
        <v/>
      </c>
      <c r="K45" s="26" t="str">
        <f>IFERROR(IF(INDEX(ID_Pivot!$B$2:$AD$602,MATCH($E45,ID_Pivot!$A$2:$A$602,0), MATCH(K$2,ID_Pivot!$B$1:$AD$1,0)) = 0, "YES", ""), "")</f>
        <v/>
      </c>
      <c r="L45" s="26" t="str">
        <f>IFERROR(IF(INDEX(ID_Pivot!$B$2:$AD$602,MATCH($E45,ID_Pivot!$A$2:$A$602,0), MATCH(L$2,ID_Pivot!$B$1:$AD$1,0)) = 0, "YES", ""), "")</f>
        <v/>
      </c>
      <c r="M45" s="26" t="str">
        <f>IFERROR(IF(INDEX(ID_Pivot!$B$2:$AD$602,MATCH($E45,ID_Pivot!$A$2:$A$602,0), MATCH(M$2,ID_Pivot!$B$1:$AD$1,0)) = 0, "YES", ""), "")</f>
        <v/>
      </c>
      <c r="N45" s="26" t="str">
        <f>IFERROR(IF(INDEX(ID_Pivot!$B$2:$AD$602,MATCH($E45,ID_Pivot!$A$2:$A$602,0), MATCH(N$2,ID_Pivot!$B$1:$AD$1,0)) = 0, "YES", ""), "")</f>
        <v/>
      </c>
      <c r="O45" s="26" t="str">
        <f>IFERROR(IF(INDEX(ID_Pivot!$B$2:$AD$602,MATCH($E45,ID_Pivot!$A$2:$A$602,0), MATCH(O$2,ID_Pivot!$B$1:$AD$1,0)) = 0, "YES", ""), "")</f>
        <v/>
      </c>
      <c r="P45" s="26" t="str">
        <f>IFERROR(IF(INDEX(ID_Pivot!$B$2:$AD$602,MATCH($E45,ID_Pivot!$A$2:$A$602,0), MATCH(P$2,ID_Pivot!$B$1:$AD$1,0)) = 0, "YES", ""), "")</f>
        <v/>
      </c>
      <c r="Q45" s="26" t="str">
        <f>IFERROR(IF(INDEX(ID_Pivot!$B$2:$AD$602,MATCH($E45,ID_Pivot!$A$2:$A$602,0), MATCH(Q$2,ID_Pivot!$B$1:$AD$1,0)) = 0, "YES", ""), "")</f>
        <v/>
      </c>
      <c r="R45" s="26" t="str">
        <f>IFERROR(IF(INDEX(ID_Pivot!$B$2:$AD$602,MATCH($E45,ID_Pivot!$A$2:$A$602,0), MATCH(R$2,ID_Pivot!$B$1:$AD$1,0)) = 0, "YES", ""), "")</f>
        <v/>
      </c>
      <c r="S45" s="26" t="str">
        <f>IFERROR(IF(INDEX(ID_Pivot!$B$2:$AD$602,MATCH($E45,ID_Pivot!$A$2:$A$602,0), MATCH(S$2,ID_Pivot!$B$1:$AD$1,0)) = 0, "YES", ""), "")</f>
        <v/>
      </c>
      <c r="T45" s="26" t="str">
        <f>IFERROR(IF(INDEX(ID_Pivot!$B$2:$AD$602,MATCH($E45,ID_Pivot!$A$2:$A$602,0), MATCH(T$2,ID_Pivot!$B$1:$AD$1,0)) = 0, "YES", ""), "")</f>
        <v/>
      </c>
      <c r="U45" s="26" t="str">
        <f>IFERROR(IF(INDEX(ID_Pivot!$B$2:$AD$602,MATCH($E45,ID_Pivot!$A$2:$A$602,0), MATCH(U$2,ID_Pivot!$B$1:$AD$1,0)) = 0, "YES", ""), "")</f>
        <v/>
      </c>
      <c r="V45" s="26" t="str">
        <f>IFERROR(IF(INDEX(ID_Pivot!$B$2:$AD$602,MATCH($E45,ID_Pivot!$A$2:$A$602,0), MATCH(V$2,ID_Pivot!$B$1:$AD$1,0)) = 0, "YES", ""), "")</f>
        <v/>
      </c>
      <c r="W45" s="26" t="str">
        <f>IFERROR(IF(INDEX(ID_Pivot!$B$2:$AD$602,MATCH($E45,ID_Pivot!$A$2:$A$602,0), MATCH(W$2,ID_Pivot!$B$1:$AD$1,0)) = 0, "YES", ""), "")</f>
        <v/>
      </c>
      <c r="X45" s="26" t="str">
        <f>IFERROR(IF(INDEX(ID_Pivot!$B$2:$AD$602,MATCH($E45,ID_Pivot!$A$2:$A$602,0), MATCH(X$2,ID_Pivot!$B$1:$AD$1,0)) = 0, "YES", ""), "")</f>
        <v/>
      </c>
      <c r="Y45" s="26" t="str">
        <f>IFERROR(IF(INDEX(ID_Pivot!$B$2:$AD$602,MATCH($E45,ID_Pivot!$A$2:$A$602,0), MATCH(Y$2,ID_Pivot!$B$1:$AD$1,0)) = 0, "YES", ""), "")</f>
        <v/>
      </c>
      <c r="Z45" s="26" t="str">
        <f>IFERROR(IF(INDEX(ID_Pivot!$B$2:$AD$602,MATCH($E45,ID_Pivot!$A$2:$A$602,0), MATCH(Z$2,ID_Pivot!$B$1:$AD$1,0)) = 0, "YES", ""), "")</f>
        <v/>
      </c>
      <c r="AA45" s="26" t="str">
        <f>IFERROR(IF(INDEX(ID_Pivot!$B$2:$AD$602,MATCH($E45,ID_Pivot!$A$2:$A$602,0), MATCH(AA$2,ID_Pivot!$B$1:$AD$1,0)) = 0, "YES", ""), "")</f>
        <v/>
      </c>
      <c r="AB45" s="26" t="str">
        <f>IFERROR(IF(INDEX(ID_Pivot!$B$2:$AD$602,MATCH($E45,ID_Pivot!$A$2:$A$602,0), MATCH(AB$2,ID_Pivot!$B$1:$AD$1,0)) = 0, "YES", ""), "")</f>
        <v/>
      </c>
      <c r="AC45" s="26" t="str">
        <f>IFERROR(IF(INDEX(ID_Pivot!$B$2:$AD$602,MATCH($E45,ID_Pivot!$A$2:$A$602,0), MATCH(AC$2,ID_Pivot!$B$1:$AD$1,0)) = 0, "YES", ""), "")</f>
        <v/>
      </c>
      <c r="AD45" s="26" t="str">
        <f>IFERROR(IF(INDEX(ID_Pivot!$B$2:$AD$602,MATCH($E45,ID_Pivot!$A$2:$A$602,0), MATCH(AD$2,ID_Pivot!$B$1:$AD$1,0)) = 0, "YES", ""), "")</f>
        <v/>
      </c>
      <c r="AE45" s="26" t="str">
        <f>IFERROR(IF(INDEX(ID_Pivot!$B$2:$AD$602,MATCH($E45,ID_Pivot!$A$2:$A$602,0), MATCH(AE$2,ID_Pivot!$B$1:$AD$1,0)) = 0, "YES", ""), "")</f>
        <v/>
      </c>
      <c r="AF45" s="26" t="str">
        <f>IFERROR(IF(INDEX(ID_Pivot!$B$2:$AD$602,MATCH($E45,ID_Pivot!$A$2:$A$602,0), MATCH(AF$2,ID_Pivot!$B$1:$AD$1,0)) = 0, "YES", ""), "")</f>
        <v/>
      </c>
      <c r="AG45" s="26" t="str">
        <f>IFERROR(IF(INDEX(ID_Pivot!$B$2:$AD$602,MATCH($E45,ID_Pivot!$A$2:$A$602,0), MATCH(AG$2,ID_Pivot!$B$1:$AD$1,0)) = 0, "YES", ""), "")</f>
        <v/>
      </c>
      <c r="AH45" s="26" t="str">
        <f>IFERROR(IF(INDEX(ID_Pivot!$B$2:$AD$602,MATCH($E45,ID_Pivot!$A$2:$A$602,0), MATCH(AH$2,ID_Pivot!$B$1:$AD$1,0)) = 0, "YES", ""), "")</f>
        <v/>
      </c>
      <c r="AI45" s="26" t="str">
        <f>IFERROR(IF(INDEX(ID_Pivot!$B$2:$AD$602,MATCH($E45,ID_Pivot!$A$2:$A$602,0), MATCH(AI$2,ID_Pivot!$B$1:$AD$1,0)) = 0, "YES", ""), "")</f>
        <v/>
      </c>
      <c r="AJ45" s="26" t="str">
        <f>IFERROR(IF(INDEX(ID_Pivot!$B$2:$AD$602,MATCH($E45,ID_Pivot!$A$2:$A$602,0), MATCH(AJ$2,ID_Pivot!$B$1:$AD$1,0)) = 0, "YES", ""), "")</f>
        <v/>
      </c>
      <c r="AK45" s="26" t="str">
        <f>IFERROR(IF(INDEX(ID_Pivot!$B$2:$AD$602,MATCH($E45,ID_Pivot!$A$2:$A$602,0), MATCH(AK$2,ID_Pivot!$B$1:$AD$1,0)) = 0, "YES", ""), "")</f>
        <v/>
      </c>
      <c r="AL45" s="26" t="str">
        <f>IFERROR(IF(INDEX(ID_Pivot!$B$2:$AD$602,MATCH($E45,ID_Pivot!$A$2:$A$602,0), MATCH(AL$2,ID_Pivot!$B$1:$AD$1,0)) = 0, "YES", ""), "")</f>
        <v/>
      </c>
      <c r="AM45" s="20">
        <f t="shared" si="1"/>
        <v>0</v>
      </c>
    </row>
    <row r="46" spans="2:39">
      <c r="B46" s="34" t="s">
        <v>334</v>
      </c>
      <c r="C46" s="34" t="s">
        <v>390</v>
      </c>
      <c r="E46" s="34">
        <v>1137813024</v>
      </c>
      <c r="F46" s="7" t="str">
        <f t="shared" si="0"/>
        <v>1137813024_0</v>
      </c>
      <c r="G46" s="7"/>
      <c r="H46" s="34" t="s">
        <v>392</v>
      </c>
      <c r="I46" s="26" t="s">
        <v>147</v>
      </c>
      <c r="J46" s="26" t="str">
        <f>IFERROR(IF(INDEX(ID_Pivot!$B$2:$AD$602,MATCH($E46,ID_Pivot!$A$2:$A$602,0), MATCH(J$2,ID_Pivot!$B$1:$AD$1,0)) = 0, "YES", ""), "")</f>
        <v/>
      </c>
      <c r="K46" s="26" t="str">
        <f>IFERROR(IF(INDEX(ID_Pivot!$B$2:$AD$602,MATCH($E46,ID_Pivot!$A$2:$A$602,0), MATCH(K$2,ID_Pivot!$B$1:$AD$1,0)) = 0, "YES", ""), "")</f>
        <v/>
      </c>
      <c r="L46" s="26" t="str">
        <f>IFERROR(IF(INDEX(ID_Pivot!$B$2:$AD$602,MATCH($E46,ID_Pivot!$A$2:$A$602,0), MATCH(L$2,ID_Pivot!$B$1:$AD$1,0)) = 0, "YES", ""), "")</f>
        <v/>
      </c>
      <c r="M46" s="26" t="str">
        <f>IFERROR(IF(INDEX(ID_Pivot!$B$2:$AD$602,MATCH($E46,ID_Pivot!$A$2:$A$602,0), MATCH(M$2,ID_Pivot!$B$1:$AD$1,0)) = 0, "YES", ""), "")</f>
        <v/>
      </c>
      <c r="N46" s="26" t="str">
        <f>IFERROR(IF(INDEX(ID_Pivot!$B$2:$AD$602,MATCH($E46,ID_Pivot!$A$2:$A$602,0), MATCH(N$2,ID_Pivot!$B$1:$AD$1,0)) = 0, "YES", ""), "")</f>
        <v/>
      </c>
      <c r="O46" s="26" t="str">
        <f>IFERROR(IF(INDEX(ID_Pivot!$B$2:$AD$602,MATCH($E46,ID_Pivot!$A$2:$A$602,0), MATCH(O$2,ID_Pivot!$B$1:$AD$1,0)) = 0, "YES", ""), "")</f>
        <v/>
      </c>
      <c r="P46" s="26" t="str">
        <f>IFERROR(IF(INDEX(ID_Pivot!$B$2:$AD$602,MATCH($E46,ID_Pivot!$A$2:$A$602,0), MATCH(P$2,ID_Pivot!$B$1:$AD$1,0)) = 0, "YES", ""), "")</f>
        <v/>
      </c>
      <c r="Q46" s="26" t="str">
        <f>IFERROR(IF(INDEX(ID_Pivot!$B$2:$AD$602,MATCH($E46,ID_Pivot!$A$2:$A$602,0), MATCH(Q$2,ID_Pivot!$B$1:$AD$1,0)) = 0, "YES", ""), "")</f>
        <v/>
      </c>
      <c r="R46" s="26" t="str">
        <f>IFERROR(IF(INDEX(ID_Pivot!$B$2:$AD$602,MATCH($E46,ID_Pivot!$A$2:$A$602,0), MATCH(R$2,ID_Pivot!$B$1:$AD$1,0)) = 0, "YES", ""), "")</f>
        <v/>
      </c>
      <c r="S46" s="26" t="str">
        <f>IFERROR(IF(INDEX(ID_Pivot!$B$2:$AD$602,MATCH($E46,ID_Pivot!$A$2:$A$602,0), MATCH(S$2,ID_Pivot!$B$1:$AD$1,0)) = 0, "YES", ""), "")</f>
        <v/>
      </c>
      <c r="T46" s="26" t="str">
        <f>IFERROR(IF(INDEX(ID_Pivot!$B$2:$AD$602,MATCH($E46,ID_Pivot!$A$2:$A$602,0), MATCH(T$2,ID_Pivot!$B$1:$AD$1,0)) = 0, "YES", ""), "")</f>
        <v/>
      </c>
      <c r="U46" s="26" t="str">
        <f>IFERROR(IF(INDEX(ID_Pivot!$B$2:$AD$602,MATCH($E46,ID_Pivot!$A$2:$A$602,0), MATCH(U$2,ID_Pivot!$B$1:$AD$1,0)) = 0, "YES", ""), "")</f>
        <v/>
      </c>
      <c r="V46" s="26" t="str">
        <f>IFERROR(IF(INDEX(ID_Pivot!$B$2:$AD$602,MATCH($E46,ID_Pivot!$A$2:$A$602,0), MATCH(V$2,ID_Pivot!$B$1:$AD$1,0)) = 0, "YES", ""), "")</f>
        <v/>
      </c>
      <c r="W46" s="26" t="str">
        <f>IFERROR(IF(INDEX(ID_Pivot!$B$2:$AD$602,MATCH($E46,ID_Pivot!$A$2:$A$602,0), MATCH(W$2,ID_Pivot!$B$1:$AD$1,0)) = 0, "YES", ""), "")</f>
        <v/>
      </c>
      <c r="X46" s="26" t="str">
        <f>IFERROR(IF(INDEX(ID_Pivot!$B$2:$AD$602,MATCH($E46,ID_Pivot!$A$2:$A$602,0), MATCH(X$2,ID_Pivot!$B$1:$AD$1,0)) = 0, "YES", ""), "")</f>
        <v/>
      </c>
      <c r="Y46" s="26" t="str">
        <f>IFERROR(IF(INDEX(ID_Pivot!$B$2:$AD$602,MATCH($E46,ID_Pivot!$A$2:$A$602,0), MATCH(Y$2,ID_Pivot!$B$1:$AD$1,0)) = 0, "YES", ""), "")</f>
        <v/>
      </c>
      <c r="Z46" s="26" t="str">
        <f>IFERROR(IF(INDEX(ID_Pivot!$B$2:$AD$602,MATCH($E46,ID_Pivot!$A$2:$A$602,0), MATCH(Z$2,ID_Pivot!$B$1:$AD$1,0)) = 0, "YES", ""), "")</f>
        <v/>
      </c>
      <c r="AA46" s="26" t="str">
        <f>IFERROR(IF(INDEX(ID_Pivot!$B$2:$AD$602,MATCH($E46,ID_Pivot!$A$2:$A$602,0), MATCH(AA$2,ID_Pivot!$B$1:$AD$1,0)) = 0, "YES", ""), "")</f>
        <v/>
      </c>
      <c r="AB46" s="26" t="str">
        <f>IFERROR(IF(INDEX(ID_Pivot!$B$2:$AD$602,MATCH($E46,ID_Pivot!$A$2:$A$602,0), MATCH(AB$2,ID_Pivot!$B$1:$AD$1,0)) = 0, "YES", ""), "")</f>
        <v/>
      </c>
      <c r="AC46" s="26" t="str">
        <f>IFERROR(IF(INDEX(ID_Pivot!$B$2:$AD$602,MATCH($E46,ID_Pivot!$A$2:$A$602,0), MATCH(AC$2,ID_Pivot!$B$1:$AD$1,0)) = 0, "YES", ""), "")</f>
        <v/>
      </c>
      <c r="AD46" s="26" t="str">
        <f>IFERROR(IF(INDEX(ID_Pivot!$B$2:$AD$602,MATCH($E46,ID_Pivot!$A$2:$A$602,0), MATCH(AD$2,ID_Pivot!$B$1:$AD$1,0)) = 0, "YES", ""), "")</f>
        <v/>
      </c>
      <c r="AE46" s="26" t="str">
        <f>IFERROR(IF(INDEX(ID_Pivot!$B$2:$AD$602,MATCH($E46,ID_Pivot!$A$2:$A$602,0), MATCH(AE$2,ID_Pivot!$B$1:$AD$1,0)) = 0, "YES", ""), "")</f>
        <v/>
      </c>
      <c r="AF46" s="26" t="str">
        <f>IFERROR(IF(INDEX(ID_Pivot!$B$2:$AD$602,MATCH($E46,ID_Pivot!$A$2:$A$602,0), MATCH(AF$2,ID_Pivot!$B$1:$AD$1,0)) = 0, "YES", ""), "")</f>
        <v/>
      </c>
      <c r="AG46" s="26" t="str">
        <f>IFERROR(IF(INDEX(ID_Pivot!$B$2:$AD$602,MATCH($E46,ID_Pivot!$A$2:$A$602,0), MATCH(AG$2,ID_Pivot!$B$1:$AD$1,0)) = 0, "YES", ""), "")</f>
        <v/>
      </c>
      <c r="AH46" s="26" t="str">
        <f>IFERROR(IF(INDEX(ID_Pivot!$B$2:$AD$602,MATCH($E46,ID_Pivot!$A$2:$A$602,0), MATCH(AH$2,ID_Pivot!$B$1:$AD$1,0)) = 0, "YES", ""), "")</f>
        <v/>
      </c>
      <c r="AI46" s="26" t="str">
        <f>IFERROR(IF(INDEX(ID_Pivot!$B$2:$AD$602,MATCH($E46,ID_Pivot!$A$2:$A$602,0), MATCH(AI$2,ID_Pivot!$B$1:$AD$1,0)) = 0, "YES", ""), "")</f>
        <v/>
      </c>
      <c r="AJ46" s="26" t="str">
        <f>IFERROR(IF(INDEX(ID_Pivot!$B$2:$AD$602,MATCH($E46,ID_Pivot!$A$2:$A$602,0), MATCH(AJ$2,ID_Pivot!$B$1:$AD$1,0)) = 0, "YES", ""), "")</f>
        <v/>
      </c>
      <c r="AK46" s="26" t="str">
        <f>IFERROR(IF(INDEX(ID_Pivot!$B$2:$AD$602,MATCH($E46,ID_Pivot!$A$2:$A$602,0), MATCH(AK$2,ID_Pivot!$B$1:$AD$1,0)) = 0, "YES", ""), "")</f>
        <v/>
      </c>
      <c r="AL46" s="26" t="str">
        <f>IFERROR(IF(INDEX(ID_Pivot!$B$2:$AD$602,MATCH($E46,ID_Pivot!$A$2:$A$602,0), MATCH(AL$2,ID_Pivot!$B$1:$AD$1,0)) = 0, "YES", ""), "")</f>
        <v/>
      </c>
      <c r="AM46" s="20">
        <f t="shared" si="1"/>
        <v>0</v>
      </c>
    </row>
    <row r="47" spans="2:39">
      <c r="B47" s="34" t="s">
        <v>334</v>
      </c>
      <c r="C47" s="34" t="s">
        <v>390</v>
      </c>
      <c r="E47" s="34">
        <v>1137813029</v>
      </c>
      <c r="F47" s="7" t="str">
        <f t="shared" si="0"/>
        <v>1137813029_0</v>
      </c>
      <c r="G47" s="7"/>
      <c r="H47" s="34" t="s">
        <v>393</v>
      </c>
      <c r="I47" s="26" t="s">
        <v>147</v>
      </c>
      <c r="J47" s="26" t="str">
        <f>IFERROR(IF(INDEX(ID_Pivot!$B$2:$AD$602,MATCH($E47,ID_Pivot!$A$2:$A$602,0), MATCH(J$2,ID_Pivot!$B$1:$AD$1,0)) = 0, "YES", ""), "")</f>
        <v/>
      </c>
      <c r="K47" s="26" t="str">
        <f>IFERROR(IF(INDEX(ID_Pivot!$B$2:$AD$602,MATCH($E47,ID_Pivot!$A$2:$A$602,0), MATCH(K$2,ID_Pivot!$B$1:$AD$1,0)) = 0, "YES", ""), "")</f>
        <v/>
      </c>
      <c r="L47" s="26" t="str">
        <f>IFERROR(IF(INDEX(ID_Pivot!$B$2:$AD$602,MATCH($E47,ID_Pivot!$A$2:$A$602,0), MATCH(L$2,ID_Pivot!$B$1:$AD$1,0)) = 0, "YES", ""), "")</f>
        <v/>
      </c>
      <c r="M47" s="26" t="str">
        <f>IFERROR(IF(INDEX(ID_Pivot!$B$2:$AD$602,MATCH($E47,ID_Pivot!$A$2:$A$602,0), MATCH(M$2,ID_Pivot!$B$1:$AD$1,0)) = 0, "YES", ""), "")</f>
        <v/>
      </c>
      <c r="N47" s="26" t="str">
        <f>IFERROR(IF(INDEX(ID_Pivot!$B$2:$AD$602,MATCH($E47,ID_Pivot!$A$2:$A$602,0), MATCH(N$2,ID_Pivot!$B$1:$AD$1,0)) = 0, "YES", ""), "")</f>
        <v/>
      </c>
      <c r="O47" s="26" t="str">
        <f>IFERROR(IF(INDEX(ID_Pivot!$B$2:$AD$602,MATCH($E47,ID_Pivot!$A$2:$A$602,0), MATCH(O$2,ID_Pivot!$B$1:$AD$1,0)) = 0, "YES", ""), "")</f>
        <v/>
      </c>
      <c r="P47" s="26" t="str">
        <f>IFERROR(IF(INDEX(ID_Pivot!$B$2:$AD$602,MATCH($E47,ID_Pivot!$A$2:$A$602,0), MATCH(P$2,ID_Pivot!$B$1:$AD$1,0)) = 0, "YES", ""), "")</f>
        <v/>
      </c>
      <c r="Q47" s="26" t="str">
        <f>IFERROR(IF(INDEX(ID_Pivot!$B$2:$AD$602,MATCH($E47,ID_Pivot!$A$2:$A$602,0), MATCH(Q$2,ID_Pivot!$B$1:$AD$1,0)) = 0, "YES", ""), "")</f>
        <v/>
      </c>
      <c r="R47" s="26" t="str">
        <f>IFERROR(IF(INDEX(ID_Pivot!$B$2:$AD$602,MATCH($E47,ID_Pivot!$A$2:$A$602,0), MATCH(R$2,ID_Pivot!$B$1:$AD$1,0)) = 0, "YES", ""), "")</f>
        <v/>
      </c>
      <c r="S47" s="26" t="str">
        <f>IFERROR(IF(INDEX(ID_Pivot!$B$2:$AD$602,MATCH($E47,ID_Pivot!$A$2:$A$602,0), MATCH(S$2,ID_Pivot!$B$1:$AD$1,0)) = 0, "YES", ""), "")</f>
        <v/>
      </c>
      <c r="T47" s="26" t="str">
        <f>IFERROR(IF(INDEX(ID_Pivot!$B$2:$AD$602,MATCH($E47,ID_Pivot!$A$2:$A$602,0), MATCH(T$2,ID_Pivot!$B$1:$AD$1,0)) = 0, "YES", ""), "")</f>
        <v/>
      </c>
      <c r="U47" s="26" t="str">
        <f>IFERROR(IF(INDEX(ID_Pivot!$B$2:$AD$602,MATCH($E47,ID_Pivot!$A$2:$A$602,0), MATCH(U$2,ID_Pivot!$B$1:$AD$1,0)) = 0, "YES", ""), "")</f>
        <v/>
      </c>
      <c r="V47" s="26" t="str">
        <f>IFERROR(IF(INDEX(ID_Pivot!$B$2:$AD$602,MATCH($E47,ID_Pivot!$A$2:$A$602,0), MATCH(V$2,ID_Pivot!$B$1:$AD$1,0)) = 0, "YES", ""), "")</f>
        <v/>
      </c>
      <c r="W47" s="26" t="str">
        <f>IFERROR(IF(INDEX(ID_Pivot!$B$2:$AD$602,MATCH($E47,ID_Pivot!$A$2:$A$602,0), MATCH(W$2,ID_Pivot!$B$1:$AD$1,0)) = 0, "YES", ""), "")</f>
        <v/>
      </c>
      <c r="X47" s="26" t="str">
        <f>IFERROR(IF(INDEX(ID_Pivot!$B$2:$AD$602,MATCH($E47,ID_Pivot!$A$2:$A$602,0), MATCH(X$2,ID_Pivot!$B$1:$AD$1,0)) = 0, "YES", ""), "")</f>
        <v/>
      </c>
      <c r="Y47" s="26" t="str">
        <f>IFERROR(IF(INDEX(ID_Pivot!$B$2:$AD$602,MATCH($E47,ID_Pivot!$A$2:$A$602,0), MATCH(Y$2,ID_Pivot!$B$1:$AD$1,0)) = 0, "YES", ""), "")</f>
        <v/>
      </c>
      <c r="Z47" s="26" t="str">
        <f>IFERROR(IF(INDEX(ID_Pivot!$B$2:$AD$602,MATCH($E47,ID_Pivot!$A$2:$A$602,0), MATCH(Z$2,ID_Pivot!$B$1:$AD$1,0)) = 0, "YES", ""), "")</f>
        <v/>
      </c>
      <c r="AA47" s="26" t="str">
        <f>IFERROR(IF(INDEX(ID_Pivot!$B$2:$AD$602,MATCH($E47,ID_Pivot!$A$2:$A$602,0), MATCH(AA$2,ID_Pivot!$B$1:$AD$1,0)) = 0, "YES", ""), "")</f>
        <v/>
      </c>
      <c r="AB47" s="26" t="str">
        <f>IFERROR(IF(INDEX(ID_Pivot!$B$2:$AD$602,MATCH($E47,ID_Pivot!$A$2:$A$602,0), MATCH(AB$2,ID_Pivot!$B$1:$AD$1,0)) = 0, "YES", ""), "")</f>
        <v/>
      </c>
      <c r="AC47" s="26" t="str">
        <f>IFERROR(IF(INDEX(ID_Pivot!$B$2:$AD$602,MATCH($E47,ID_Pivot!$A$2:$A$602,0), MATCH(AC$2,ID_Pivot!$B$1:$AD$1,0)) = 0, "YES", ""), "")</f>
        <v/>
      </c>
      <c r="AD47" s="26" t="str">
        <f>IFERROR(IF(INDEX(ID_Pivot!$B$2:$AD$602,MATCH($E47,ID_Pivot!$A$2:$A$602,0), MATCH(AD$2,ID_Pivot!$B$1:$AD$1,0)) = 0, "YES", ""), "")</f>
        <v/>
      </c>
      <c r="AE47" s="26" t="str">
        <f>IFERROR(IF(INDEX(ID_Pivot!$B$2:$AD$602,MATCH($E47,ID_Pivot!$A$2:$A$602,0), MATCH(AE$2,ID_Pivot!$B$1:$AD$1,0)) = 0, "YES", ""), "")</f>
        <v/>
      </c>
      <c r="AF47" s="26" t="str">
        <f>IFERROR(IF(INDEX(ID_Pivot!$B$2:$AD$602,MATCH($E47,ID_Pivot!$A$2:$A$602,0), MATCH(AF$2,ID_Pivot!$B$1:$AD$1,0)) = 0, "YES", ""), "")</f>
        <v/>
      </c>
      <c r="AG47" s="26" t="str">
        <f>IFERROR(IF(INDEX(ID_Pivot!$B$2:$AD$602,MATCH($E47,ID_Pivot!$A$2:$A$602,0), MATCH(AG$2,ID_Pivot!$B$1:$AD$1,0)) = 0, "YES", ""), "")</f>
        <v/>
      </c>
      <c r="AH47" s="26" t="str">
        <f>IFERROR(IF(INDEX(ID_Pivot!$B$2:$AD$602,MATCH($E47,ID_Pivot!$A$2:$A$602,0), MATCH(AH$2,ID_Pivot!$B$1:$AD$1,0)) = 0, "YES", ""), "")</f>
        <v/>
      </c>
      <c r="AI47" s="26" t="str">
        <f>IFERROR(IF(INDEX(ID_Pivot!$B$2:$AD$602,MATCH($E47,ID_Pivot!$A$2:$A$602,0), MATCH(AI$2,ID_Pivot!$B$1:$AD$1,0)) = 0, "YES", ""), "")</f>
        <v/>
      </c>
      <c r="AJ47" s="26" t="str">
        <f>IFERROR(IF(INDEX(ID_Pivot!$B$2:$AD$602,MATCH($E47,ID_Pivot!$A$2:$A$602,0), MATCH(AJ$2,ID_Pivot!$B$1:$AD$1,0)) = 0, "YES", ""), "")</f>
        <v/>
      </c>
      <c r="AK47" s="26" t="str">
        <f>IFERROR(IF(INDEX(ID_Pivot!$B$2:$AD$602,MATCH($E47,ID_Pivot!$A$2:$A$602,0), MATCH(AK$2,ID_Pivot!$B$1:$AD$1,0)) = 0, "YES", ""), "")</f>
        <v/>
      </c>
      <c r="AL47" s="26" t="str">
        <f>IFERROR(IF(INDEX(ID_Pivot!$B$2:$AD$602,MATCH($E47,ID_Pivot!$A$2:$A$602,0), MATCH(AL$2,ID_Pivot!$B$1:$AD$1,0)) = 0, "YES", ""), "")</f>
        <v/>
      </c>
      <c r="AM47" s="20">
        <f t="shared" si="1"/>
        <v>0</v>
      </c>
    </row>
    <row r="48" spans="2:39">
      <c r="B48" s="34" t="s">
        <v>334</v>
      </c>
      <c r="C48" s="34" t="s">
        <v>390</v>
      </c>
      <c r="E48" s="34">
        <v>127358162</v>
      </c>
      <c r="F48" s="7" t="str">
        <f t="shared" si="0"/>
        <v>127358162_0</v>
      </c>
      <c r="G48" s="7"/>
      <c r="H48" s="34" t="s">
        <v>394</v>
      </c>
      <c r="I48" s="26" t="s">
        <v>13</v>
      </c>
      <c r="J48" s="26" t="str">
        <f>IFERROR(IF(INDEX(ID_Pivot!$B$2:$AD$602,MATCH($E48,ID_Pivot!$A$2:$A$602,0), MATCH(J$2,ID_Pivot!$B$1:$AD$1,0)) = 0, "YES", ""), "")</f>
        <v/>
      </c>
      <c r="K48" s="26" t="str">
        <f>IFERROR(IF(INDEX(ID_Pivot!$B$2:$AD$602,MATCH($E48,ID_Pivot!$A$2:$A$602,0), MATCH(K$2,ID_Pivot!$B$1:$AD$1,0)) = 0, "YES", ""), "")</f>
        <v/>
      </c>
      <c r="L48" s="26" t="str">
        <f>IFERROR(IF(INDEX(ID_Pivot!$B$2:$AD$602,MATCH($E48,ID_Pivot!$A$2:$A$602,0), MATCH(L$2,ID_Pivot!$B$1:$AD$1,0)) = 0, "YES", ""), "")</f>
        <v/>
      </c>
      <c r="M48" s="26" t="str">
        <f>IFERROR(IF(INDEX(ID_Pivot!$B$2:$AD$602,MATCH($E48,ID_Pivot!$A$2:$A$602,0), MATCH(M$2,ID_Pivot!$B$1:$AD$1,0)) = 0, "YES", ""), "")</f>
        <v/>
      </c>
      <c r="N48" s="26" t="str">
        <f>IFERROR(IF(INDEX(ID_Pivot!$B$2:$AD$602,MATCH($E48,ID_Pivot!$A$2:$A$602,0), MATCH(N$2,ID_Pivot!$B$1:$AD$1,0)) = 0, "YES", ""), "")</f>
        <v/>
      </c>
      <c r="O48" s="26" t="str">
        <f>IFERROR(IF(INDEX(ID_Pivot!$B$2:$AD$602,MATCH($E48,ID_Pivot!$A$2:$A$602,0), MATCH(O$2,ID_Pivot!$B$1:$AD$1,0)) = 0, "YES", ""), "")</f>
        <v/>
      </c>
      <c r="P48" s="26" t="str">
        <f>IFERROR(IF(INDEX(ID_Pivot!$B$2:$AD$602,MATCH($E48,ID_Pivot!$A$2:$A$602,0), MATCH(P$2,ID_Pivot!$B$1:$AD$1,0)) = 0, "YES", ""), "")</f>
        <v/>
      </c>
      <c r="Q48" s="26" t="str">
        <f>IFERROR(IF(INDEX(ID_Pivot!$B$2:$AD$602,MATCH($E48,ID_Pivot!$A$2:$A$602,0), MATCH(Q$2,ID_Pivot!$B$1:$AD$1,0)) = 0, "YES", ""), "")</f>
        <v/>
      </c>
      <c r="R48" s="26" t="str">
        <f>IFERROR(IF(INDEX(ID_Pivot!$B$2:$AD$602,MATCH($E48,ID_Pivot!$A$2:$A$602,0), MATCH(R$2,ID_Pivot!$B$1:$AD$1,0)) = 0, "YES", ""), "")</f>
        <v/>
      </c>
      <c r="S48" s="26" t="str">
        <f>IFERROR(IF(INDEX(ID_Pivot!$B$2:$AD$602,MATCH($E48,ID_Pivot!$A$2:$A$602,0), MATCH(S$2,ID_Pivot!$B$1:$AD$1,0)) = 0, "YES", ""), "")</f>
        <v/>
      </c>
      <c r="T48" s="26" t="str">
        <f>IFERROR(IF(INDEX(ID_Pivot!$B$2:$AD$602,MATCH($E48,ID_Pivot!$A$2:$A$602,0), MATCH(T$2,ID_Pivot!$B$1:$AD$1,0)) = 0, "YES", ""), "")</f>
        <v/>
      </c>
      <c r="U48" s="26" t="str">
        <f>IFERROR(IF(INDEX(ID_Pivot!$B$2:$AD$602,MATCH($E48,ID_Pivot!$A$2:$A$602,0), MATCH(U$2,ID_Pivot!$B$1:$AD$1,0)) = 0, "YES", ""), "")</f>
        <v/>
      </c>
      <c r="V48" s="26" t="str">
        <f>IFERROR(IF(INDEX(ID_Pivot!$B$2:$AD$602,MATCH($E48,ID_Pivot!$A$2:$A$602,0), MATCH(V$2,ID_Pivot!$B$1:$AD$1,0)) = 0, "YES", ""), "")</f>
        <v/>
      </c>
      <c r="W48" s="26" t="str">
        <f>IFERROR(IF(INDEX(ID_Pivot!$B$2:$AD$602,MATCH($E48,ID_Pivot!$A$2:$A$602,0), MATCH(W$2,ID_Pivot!$B$1:$AD$1,0)) = 0, "YES", ""), "")</f>
        <v/>
      </c>
      <c r="X48" s="26" t="str">
        <f>IFERROR(IF(INDEX(ID_Pivot!$B$2:$AD$602,MATCH($E48,ID_Pivot!$A$2:$A$602,0), MATCH(X$2,ID_Pivot!$B$1:$AD$1,0)) = 0, "YES", ""), "")</f>
        <v/>
      </c>
      <c r="Y48" s="26" t="str">
        <f>IFERROR(IF(INDEX(ID_Pivot!$B$2:$AD$602,MATCH($E48,ID_Pivot!$A$2:$A$602,0), MATCH(Y$2,ID_Pivot!$B$1:$AD$1,0)) = 0, "YES", ""), "")</f>
        <v/>
      </c>
      <c r="Z48" s="26" t="str">
        <f>IFERROR(IF(INDEX(ID_Pivot!$B$2:$AD$602,MATCH($E48,ID_Pivot!$A$2:$A$602,0), MATCH(Z$2,ID_Pivot!$B$1:$AD$1,0)) = 0, "YES", ""), "")</f>
        <v/>
      </c>
      <c r="AA48" s="26" t="str">
        <f>IFERROR(IF(INDEX(ID_Pivot!$B$2:$AD$602,MATCH($E48,ID_Pivot!$A$2:$A$602,0), MATCH(AA$2,ID_Pivot!$B$1:$AD$1,0)) = 0, "YES", ""), "")</f>
        <v/>
      </c>
      <c r="AB48" s="26" t="str">
        <f>IFERROR(IF(INDEX(ID_Pivot!$B$2:$AD$602,MATCH($E48,ID_Pivot!$A$2:$A$602,0), MATCH(AB$2,ID_Pivot!$B$1:$AD$1,0)) = 0, "YES", ""), "")</f>
        <v/>
      </c>
      <c r="AC48" s="26" t="str">
        <f>IFERROR(IF(INDEX(ID_Pivot!$B$2:$AD$602,MATCH($E48,ID_Pivot!$A$2:$A$602,0), MATCH(AC$2,ID_Pivot!$B$1:$AD$1,0)) = 0, "YES", ""), "")</f>
        <v/>
      </c>
      <c r="AD48" s="26" t="str">
        <f>IFERROR(IF(INDEX(ID_Pivot!$B$2:$AD$602,MATCH($E48,ID_Pivot!$A$2:$A$602,0), MATCH(AD$2,ID_Pivot!$B$1:$AD$1,0)) = 0, "YES", ""), "")</f>
        <v/>
      </c>
      <c r="AE48" s="26" t="str">
        <f>IFERROR(IF(INDEX(ID_Pivot!$B$2:$AD$602,MATCH($E48,ID_Pivot!$A$2:$A$602,0), MATCH(AE$2,ID_Pivot!$B$1:$AD$1,0)) = 0, "YES", ""), "")</f>
        <v/>
      </c>
      <c r="AF48" s="26" t="str">
        <f>IFERROR(IF(INDEX(ID_Pivot!$B$2:$AD$602,MATCH($E48,ID_Pivot!$A$2:$A$602,0), MATCH(AF$2,ID_Pivot!$B$1:$AD$1,0)) = 0, "YES", ""), "")</f>
        <v/>
      </c>
      <c r="AG48" s="26" t="str">
        <f>IFERROR(IF(INDEX(ID_Pivot!$B$2:$AD$602,MATCH($E48,ID_Pivot!$A$2:$A$602,0), MATCH(AG$2,ID_Pivot!$B$1:$AD$1,0)) = 0, "YES", ""), "")</f>
        <v/>
      </c>
      <c r="AH48" s="26" t="str">
        <f>IFERROR(IF(INDEX(ID_Pivot!$B$2:$AD$602,MATCH($E48,ID_Pivot!$A$2:$A$602,0), MATCH(AH$2,ID_Pivot!$B$1:$AD$1,0)) = 0, "YES", ""), "")</f>
        <v/>
      </c>
      <c r="AI48" s="26" t="str">
        <f>IFERROR(IF(INDEX(ID_Pivot!$B$2:$AD$602,MATCH($E48,ID_Pivot!$A$2:$A$602,0), MATCH(AI$2,ID_Pivot!$B$1:$AD$1,0)) = 0, "YES", ""), "")</f>
        <v/>
      </c>
      <c r="AJ48" s="26" t="str">
        <f>IFERROR(IF(INDEX(ID_Pivot!$B$2:$AD$602,MATCH($E48,ID_Pivot!$A$2:$A$602,0), MATCH(AJ$2,ID_Pivot!$B$1:$AD$1,0)) = 0, "YES", ""), "")</f>
        <v/>
      </c>
      <c r="AK48" s="26" t="str">
        <f>IFERROR(IF(INDEX(ID_Pivot!$B$2:$AD$602,MATCH($E48,ID_Pivot!$A$2:$A$602,0), MATCH(AK$2,ID_Pivot!$B$1:$AD$1,0)) = 0, "YES", ""), "")</f>
        <v/>
      </c>
      <c r="AL48" s="26" t="str">
        <f>IFERROR(IF(INDEX(ID_Pivot!$B$2:$AD$602,MATCH($E48,ID_Pivot!$A$2:$A$602,0), MATCH(AL$2,ID_Pivot!$B$1:$AD$1,0)) = 0, "YES", ""), "")</f>
        <v/>
      </c>
      <c r="AM48" s="20">
        <f t="shared" si="1"/>
        <v>0</v>
      </c>
    </row>
    <row r="49" spans="2:39">
      <c r="B49" s="34" t="s">
        <v>334</v>
      </c>
      <c r="C49" s="34" t="s">
        <v>390</v>
      </c>
      <c r="E49" s="34">
        <v>127358168</v>
      </c>
      <c r="F49" s="7" t="str">
        <f t="shared" si="0"/>
        <v>127358168_0</v>
      </c>
      <c r="G49" s="7"/>
      <c r="H49" s="34" t="s">
        <v>395</v>
      </c>
      <c r="I49" s="26" t="s">
        <v>13</v>
      </c>
      <c r="J49" s="26" t="str">
        <f>IFERROR(IF(INDEX(ID_Pivot!$B$2:$AD$602,MATCH($E49,ID_Pivot!$A$2:$A$602,0), MATCH(J$2,ID_Pivot!$B$1:$AD$1,0)) = 0, "YES", ""), "")</f>
        <v/>
      </c>
      <c r="K49" s="26" t="str">
        <f>IFERROR(IF(INDEX(ID_Pivot!$B$2:$AD$602,MATCH($E49,ID_Pivot!$A$2:$A$602,0), MATCH(K$2,ID_Pivot!$B$1:$AD$1,0)) = 0, "YES", ""), "")</f>
        <v/>
      </c>
      <c r="L49" s="26" t="str">
        <f>IFERROR(IF(INDEX(ID_Pivot!$B$2:$AD$602,MATCH($E49,ID_Pivot!$A$2:$A$602,0), MATCH(L$2,ID_Pivot!$B$1:$AD$1,0)) = 0, "YES", ""), "")</f>
        <v/>
      </c>
      <c r="M49" s="26" t="str">
        <f>IFERROR(IF(INDEX(ID_Pivot!$B$2:$AD$602,MATCH($E49,ID_Pivot!$A$2:$A$602,0), MATCH(M$2,ID_Pivot!$B$1:$AD$1,0)) = 0, "YES", ""), "")</f>
        <v/>
      </c>
      <c r="N49" s="26" t="str">
        <f>IFERROR(IF(INDEX(ID_Pivot!$B$2:$AD$602,MATCH($E49,ID_Pivot!$A$2:$A$602,0), MATCH(N$2,ID_Pivot!$B$1:$AD$1,0)) = 0, "YES", ""), "")</f>
        <v/>
      </c>
      <c r="O49" s="26" t="str">
        <f>IFERROR(IF(INDEX(ID_Pivot!$B$2:$AD$602,MATCH($E49,ID_Pivot!$A$2:$A$602,0), MATCH(O$2,ID_Pivot!$B$1:$AD$1,0)) = 0, "YES", ""), "")</f>
        <v/>
      </c>
      <c r="P49" s="26" t="str">
        <f>IFERROR(IF(INDEX(ID_Pivot!$B$2:$AD$602,MATCH($E49,ID_Pivot!$A$2:$A$602,0), MATCH(P$2,ID_Pivot!$B$1:$AD$1,0)) = 0, "YES", ""), "")</f>
        <v/>
      </c>
      <c r="Q49" s="26" t="str">
        <f>IFERROR(IF(INDEX(ID_Pivot!$B$2:$AD$602,MATCH($E49,ID_Pivot!$A$2:$A$602,0), MATCH(Q$2,ID_Pivot!$B$1:$AD$1,0)) = 0, "YES", ""), "")</f>
        <v/>
      </c>
      <c r="R49" s="26" t="str">
        <f>IFERROR(IF(INDEX(ID_Pivot!$B$2:$AD$602,MATCH($E49,ID_Pivot!$A$2:$A$602,0), MATCH(R$2,ID_Pivot!$B$1:$AD$1,0)) = 0, "YES", ""), "")</f>
        <v/>
      </c>
      <c r="S49" s="26" t="str">
        <f>IFERROR(IF(INDEX(ID_Pivot!$B$2:$AD$602,MATCH($E49,ID_Pivot!$A$2:$A$602,0), MATCH(S$2,ID_Pivot!$B$1:$AD$1,0)) = 0, "YES", ""), "")</f>
        <v/>
      </c>
      <c r="T49" s="26" t="str">
        <f>IFERROR(IF(INDEX(ID_Pivot!$B$2:$AD$602,MATCH($E49,ID_Pivot!$A$2:$A$602,0), MATCH(T$2,ID_Pivot!$B$1:$AD$1,0)) = 0, "YES", ""), "")</f>
        <v/>
      </c>
      <c r="U49" s="26" t="str">
        <f>IFERROR(IF(INDEX(ID_Pivot!$B$2:$AD$602,MATCH($E49,ID_Pivot!$A$2:$A$602,0), MATCH(U$2,ID_Pivot!$B$1:$AD$1,0)) = 0, "YES", ""), "")</f>
        <v/>
      </c>
      <c r="V49" s="26" t="str">
        <f>IFERROR(IF(INDEX(ID_Pivot!$B$2:$AD$602,MATCH($E49,ID_Pivot!$A$2:$A$602,0), MATCH(V$2,ID_Pivot!$B$1:$AD$1,0)) = 0, "YES", ""), "")</f>
        <v/>
      </c>
      <c r="W49" s="26" t="str">
        <f>IFERROR(IF(INDEX(ID_Pivot!$B$2:$AD$602,MATCH($E49,ID_Pivot!$A$2:$A$602,0), MATCH(W$2,ID_Pivot!$B$1:$AD$1,0)) = 0, "YES", ""), "")</f>
        <v/>
      </c>
      <c r="X49" s="26" t="str">
        <f>IFERROR(IF(INDEX(ID_Pivot!$B$2:$AD$602,MATCH($E49,ID_Pivot!$A$2:$A$602,0), MATCH(X$2,ID_Pivot!$B$1:$AD$1,0)) = 0, "YES", ""), "")</f>
        <v/>
      </c>
      <c r="Y49" s="26" t="str">
        <f>IFERROR(IF(INDEX(ID_Pivot!$B$2:$AD$602,MATCH($E49,ID_Pivot!$A$2:$A$602,0), MATCH(Y$2,ID_Pivot!$B$1:$AD$1,0)) = 0, "YES", ""), "")</f>
        <v/>
      </c>
      <c r="Z49" s="26" t="str">
        <f>IFERROR(IF(INDEX(ID_Pivot!$B$2:$AD$602,MATCH($E49,ID_Pivot!$A$2:$A$602,0), MATCH(Z$2,ID_Pivot!$B$1:$AD$1,0)) = 0, "YES", ""), "")</f>
        <v/>
      </c>
      <c r="AA49" s="26" t="str">
        <f>IFERROR(IF(INDEX(ID_Pivot!$B$2:$AD$602,MATCH($E49,ID_Pivot!$A$2:$A$602,0), MATCH(AA$2,ID_Pivot!$B$1:$AD$1,0)) = 0, "YES", ""), "")</f>
        <v/>
      </c>
      <c r="AB49" s="26" t="str">
        <f>IFERROR(IF(INDEX(ID_Pivot!$B$2:$AD$602,MATCH($E49,ID_Pivot!$A$2:$A$602,0), MATCH(AB$2,ID_Pivot!$B$1:$AD$1,0)) = 0, "YES", ""), "")</f>
        <v/>
      </c>
      <c r="AC49" s="26" t="str">
        <f>IFERROR(IF(INDEX(ID_Pivot!$B$2:$AD$602,MATCH($E49,ID_Pivot!$A$2:$A$602,0), MATCH(AC$2,ID_Pivot!$B$1:$AD$1,0)) = 0, "YES", ""), "")</f>
        <v/>
      </c>
      <c r="AD49" s="26" t="str">
        <f>IFERROR(IF(INDEX(ID_Pivot!$B$2:$AD$602,MATCH($E49,ID_Pivot!$A$2:$A$602,0), MATCH(AD$2,ID_Pivot!$B$1:$AD$1,0)) = 0, "YES", ""), "")</f>
        <v/>
      </c>
      <c r="AE49" s="26" t="str">
        <f>IFERROR(IF(INDEX(ID_Pivot!$B$2:$AD$602,MATCH($E49,ID_Pivot!$A$2:$A$602,0), MATCH(AE$2,ID_Pivot!$B$1:$AD$1,0)) = 0, "YES", ""), "")</f>
        <v/>
      </c>
      <c r="AF49" s="26" t="str">
        <f>IFERROR(IF(INDEX(ID_Pivot!$B$2:$AD$602,MATCH($E49,ID_Pivot!$A$2:$A$602,0), MATCH(AF$2,ID_Pivot!$B$1:$AD$1,0)) = 0, "YES", ""), "")</f>
        <v/>
      </c>
      <c r="AG49" s="26" t="str">
        <f>IFERROR(IF(INDEX(ID_Pivot!$B$2:$AD$602,MATCH($E49,ID_Pivot!$A$2:$A$602,0), MATCH(AG$2,ID_Pivot!$B$1:$AD$1,0)) = 0, "YES", ""), "")</f>
        <v/>
      </c>
      <c r="AH49" s="26" t="str">
        <f>IFERROR(IF(INDEX(ID_Pivot!$B$2:$AD$602,MATCH($E49,ID_Pivot!$A$2:$A$602,0), MATCH(AH$2,ID_Pivot!$B$1:$AD$1,0)) = 0, "YES", ""), "")</f>
        <v/>
      </c>
      <c r="AI49" s="26" t="str">
        <f>IFERROR(IF(INDEX(ID_Pivot!$B$2:$AD$602,MATCH($E49,ID_Pivot!$A$2:$A$602,0), MATCH(AI$2,ID_Pivot!$B$1:$AD$1,0)) = 0, "YES", ""), "")</f>
        <v/>
      </c>
      <c r="AJ49" s="26" t="str">
        <f>IFERROR(IF(INDEX(ID_Pivot!$B$2:$AD$602,MATCH($E49,ID_Pivot!$A$2:$A$602,0), MATCH(AJ$2,ID_Pivot!$B$1:$AD$1,0)) = 0, "YES", ""), "")</f>
        <v/>
      </c>
      <c r="AK49" s="26" t="str">
        <f>IFERROR(IF(INDEX(ID_Pivot!$B$2:$AD$602,MATCH($E49,ID_Pivot!$A$2:$A$602,0), MATCH(AK$2,ID_Pivot!$B$1:$AD$1,0)) = 0, "YES", ""), "")</f>
        <v/>
      </c>
      <c r="AL49" s="26" t="str">
        <f>IFERROR(IF(INDEX(ID_Pivot!$B$2:$AD$602,MATCH($E49,ID_Pivot!$A$2:$A$602,0), MATCH(AL$2,ID_Pivot!$B$1:$AD$1,0)) = 0, "YES", ""), "")</f>
        <v/>
      </c>
      <c r="AM49" s="20">
        <f t="shared" si="1"/>
        <v>0</v>
      </c>
    </row>
    <row r="50" spans="2:39">
      <c r="B50" s="34" t="s">
        <v>334</v>
      </c>
      <c r="C50" s="34" t="s">
        <v>396</v>
      </c>
      <c r="E50" s="34">
        <v>483894191</v>
      </c>
      <c r="F50" s="7" t="str">
        <f t="shared" si="0"/>
        <v>483894191_0</v>
      </c>
      <c r="G50" s="10"/>
      <c r="H50" s="34" t="s">
        <v>397</v>
      </c>
      <c r="I50" s="26" t="s">
        <v>13</v>
      </c>
      <c r="J50" s="26" t="str">
        <f>IFERROR(IF(INDEX(ID_Pivot!$B$2:$AD$602,MATCH($E50,ID_Pivot!$A$2:$A$602,0), MATCH(J$2,ID_Pivot!$B$1:$AD$1,0)) = 0, "YES", ""), "")</f>
        <v/>
      </c>
      <c r="K50" s="26" t="str">
        <f>IFERROR(IF(INDEX(ID_Pivot!$B$2:$AD$602,MATCH($E50,ID_Pivot!$A$2:$A$602,0), MATCH(K$2,ID_Pivot!$B$1:$AD$1,0)) = 0, "YES", ""), "")</f>
        <v/>
      </c>
      <c r="L50" s="26" t="str">
        <f>IFERROR(IF(INDEX(ID_Pivot!$B$2:$AD$602,MATCH($E50,ID_Pivot!$A$2:$A$602,0), MATCH(L$2,ID_Pivot!$B$1:$AD$1,0)) = 0, "YES", ""), "")</f>
        <v/>
      </c>
      <c r="M50" s="26" t="str">
        <f>IFERROR(IF(INDEX(ID_Pivot!$B$2:$AD$602,MATCH($E50,ID_Pivot!$A$2:$A$602,0), MATCH(M$2,ID_Pivot!$B$1:$AD$1,0)) = 0, "YES", ""), "")</f>
        <v/>
      </c>
      <c r="N50" s="26" t="str">
        <f>IFERROR(IF(INDEX(ID_Pivot!$B$2:$AD$602,MATCH($E50,ID_Pivot!$A$2:$A$602,0), MATCH(N$2,ID_Pivot!$B$1:$AD$1,0)) = 0, "YES", ""), "")</f>
        <v/>
      </c>
      <c r="O50" s="26" t="str">
        <f>IFERROR(IF(INDEX(ID_Pivot!$B$2:$AD$602,MATCH($E50,ID_Pivot!$A$2:$A$602,0), MATCH(O$2,ID_Pivot!$B$1:$AD$1,0)) = 0, "YES", ""), "")</f>
        <v/>
      </c>
      <c r="P50" s="26" t="str">
        <f>IFERROR(IF(INDEX(ID_Pivot!$B$2:$AD$602,MATCH($E50,ID_Pivot!$A$2:$A$602,0), MATCH(P$2,ID_Pivot!$B$1:$AD$1,0)) = 0, "YES", ""), "")</f>
        <v/>
      </c>
      <c r="Q50" s="26" t="str">
        <f>IFERROR(IF(INDEX(ID_Pivot!$B$2:$AD$602,MATCH($E50,ID_Pivot!$A$2:$A$602,0), MATCH(Q$2,ID_Pivot!$B$1:$AD$1,0)) = 0, "YES", ""), "")</f>
        <v/>
      </c>
      <c r="R50" s="26" t="str">
        <f>IFERROR(IF(INDEX(ID_Pivot!$B$2:$AD$602,MATCH($E50,ID_Pivot!$A$2:$A$602,0), MATCH(R$2,ID_Pivot!$B$1:$AD$1,0)) = 0, "YES", ""), "")</f>
        <v/>
      </c>
      <c r="S50" s="26" t="str">
        <f>IFERROR(IF(INDEX(ID_Pivot!$B$2:$AD$602,MATCH($E50,ID_Pivot!$A$2:$A$602,0), MATCH(S$2,ID_Pivot!$B$1:$AD$1,0)) = 0, "YES", ""), "")</f>
        <v/>
      </c>
      <c r="T50" s="26" t="str">
        <f>IFERROR(IF(INDEX(ID_Pivot!$B$2:$AD$602,MATCH($E50,ID_Pivot!$A$2:$A$602,0), MATCH(T$2,ID_Pivot!$B$1:$AD$1,0)) = 0, "YES", ""), "")</f>
        <v/>
      </c>
      <c r="U50" s="26" t="str">
        <f>IFERROR(IF(INDEX(ID_Pivot!$B$2:$AD$602,MATCH($E50,ID_Pivot!$A$2:$A$602,0), MATCH(U$2,ID_Pivot!$B$1:$AD$1,0)) = 0, "YES", ""), "")</f>
        <v/>
      </c>
      <c r="V50" s="26" t="str">
        <f>IFERROR(IF(INDEX(ID_Pivot!$B$2:$AD$602,MATCH($E50,ID_Pivot!$A$2:$A$602,0), MATCH(V$2,ID_Pivot!$B$1:$AD$1,0)) = 0, "YES", ""), "")</f>
        <v/>
      </c>
      <c r="W50" s="26" t="str">
        <f>IFERROR(IF(INDEX(ID_Pivot!$B$2:$AD$602,MATCH($E50,ID_Pivot!$A$2:$A$602,0), MATCH(W$2,ID_Pivot!$B$1:$AD$1,0)) = 0, "YES", ""), "")</f>
        <v/>
      </c>
      <c r="X50" s="26" t="str">
        <f>IFERROR(IF(INDEX(ID_Pivot!$B$2:$AD$602,MATCH($E50,ID_Pivot!$A$2:$A$602,0), MATCH(X$2,ID_Pivot!$B$1:$AD$1,0)) = 0, "YES", ""), "")</f>
        <v/>
      </c>
      <c r="Y50" s="26" t="str">
        <f>IFERROR(IF(INDEX(ID_Pivot!$B$2:$AD$602,MATCH($E50,ID_Pivot!$A$2:$A$602,0), MATCH(Y$2,ID_Pivot!$B$1:$AD$1,0)) = 0, "YES", ""), "")</f>
        <v/>
      </c>
      <c r="Z50" s="26" t="str">
        <f>IFERROR(IF(INDEX(ID_Pivot!$B$2:$AD$602,MATCH($E50,ID_Pivot!$A$2:$A$602,0), MATCH(Z$2,ID_Pivot!$B$1:$AD$1,0)) = 0, "YES", ""), "")</f>
        <v/>
      </c>
      <c r="AA50" s="26" t="str">
        <f>IFERROR(IF(INDEX(ID_Pivot!$B$2:$AD$602,MATCH($E50,ID_Pivot!$A$2:$A$602,0), MATCH(AA$2,ID_Pivot!$B$1:$AD$1,0)) = 0, "YES", ""), "")</f>
        <v/>
      </c>
      <c r="AB50" s="26" t="str">
        <f>IFERROR(IF(INDEX(ID_Pivot!$B$2:$AD$602,MATCH($E50,ID_Pivot!$A$2:$A$602,0), MATCH(AB$2,ID_Pivot!$B$1:$AD$1,0)) = 0, "YES", ""), "")</f>
        <v/>
      </c>
      <c r="AC50" s="26" t="str">
        <f>IFERROR(IF(INDEX(ID_Pivot!$B$2:$AD$602,MATCH($E50,ID_Pivot!$A$2:$A$602,0), MATCH(AC$2,ID_Pivot!$B$1:$AD$1,0)) = 0, "YES", ""), "")</f>
        <v/>
      </c>
      <c r="AD50" s="26" t="str">
        <f>IFERROR(IF(INDEX(ID_Pivot!$B$2:$AD$602,MATCH($E50,ID_Pivot!$A$2:$A$602,0), MATCH(AD$2,ID_Pivot!$B$1:$AD$1,0)) = 0, "YES", ""), "")</f>
        <v/>
      </c>
      <c r="AE50" s="26" t="str">
        <f>IFERROR(IF(INDEX(ID_Pivot!$B$2:$AD$602,MATCH($E50,ID_Pivot!$A$2:$A$602,0), MATCH(AE$2,ID_Pivot!$B$1:$AD$1,0)) = 0, "YES", ""), "")</f>
        <v/>
      </c>
      <c r="AF50" s="26" t="str">
        <f>IFERROR(IF(INDEX(ID_Pivot!$B$2:$AD$602,MATCH($E50,ID_Pivot!$A$2:$A$602,0), MATCH(AF$2,ID_Pivot!$B$1:$AD$1,0)) = 0, "YES", ""), "")</f>
        <v/>
      </c>
      <c r="AG50" s="26" t="str">
        <f>IFERROR(IF(INDEX(ID_Pivot!$B$2:$AD$602,MATCH($E50,ID_Pivot!$A$2:$A$602,0), MATCH(AG$2,ID_Pivot!$B$1:$AD$1,0)) = 0, "YES", ""), "")</f>
        <v/>
      </c>
      <c r="AH50" s="26" t="str">
        <f>IFERROR(IF(INDEX(ID_Pivot!$B$2:$AD$602,MATCH($E50,ID_Pivot!$A$2:$A$602,0), MATCH(AH$2,ID_Pivot!$B$1:$AD$1,0)) = 0, "YES", ""), "")</f>
        <v/>
      </c>
      <c r="AI50" s="26" t="str">
        <f>IFERROR(IF(INDEX(ID_Pivot!$B$2:$AD$602,MATCH($E50,ID_Pivot!$A$2:$A$602,0), MATCH(AI$2,ID_Pivot!$B$1:$AD$1,0)) = 0, "YES", ""), "")</f>
        <v/>
      </c>
      <c r="AJ50" s="26" t="str">
        <f>IFERROR(IF(INDEX(ID_Pivot!$B$2:$AD$602,MATCH($E50,ID_Pivot!$A$2:$A$602,0), MATCH(AJ$2,ID_Pivot!$B$1:$AD$1,0)) = 0, "YES", ""), "")</f>
        <v/>
      </c>
      <c r="AK50" s="26" t="str">
        <f>IFERROR(IF(INDEX(ID_Pivot!$B$2:$AD$602,MATCH($E50,ID_Pivot!$A$2:$A$602,0), MATCH(AK$2,ID_Pivot!$B$1:$AD$1,0)) = 0, "YES", ""), "")</f>
        <v/>
      </c>
      <c r="AL50" s="26" t="str">
        <f>IFERROR(IF(INDEX(ID_Pivot!$B$2:$AD$602,MATCH($E50,ID_Pivot!$A$2:$A$602,0), MATCH(AL$2,ID_Pivot!$B$1:$AD$1,0)) = 0, "YES", ""), "")</f>
        <v/>
      </c>
      <c r="AM50" s="20">
        <f t="shared" si="1"/>
        <v>0</v>
      </c>
    </row>
    <row r="51" spans="2:39">
      <c r="B51" s="34" t="s">
        <v>334</v>
      </c>
      <c r="C51" s="34" t="s">
        <v>390</v>
      </c>
      <c r="E51" s="34">
        <v>1008956401</v>
      </c>
      <c r="F51" s="7" t="str">
        <f t="shared" si="0"/>
        <v>1008956401_0</v>
      </c>
      <c r="G51" s="7"/>
      <c r="H51" s="34" t="s">
        <v>398</v>
      </c>
      <c r="I51" s="26" t="s">
        <v>13</v>
      </c>
      <c r="J51" s="26" t="str">
        <f>IFERROR(IF(INDEX(ID_Pivot!$B$2:$AD$602,MATCH($E51,ID_Pivot!$A$2:$A$602,0), MATCH(J$2,ID_Pivot!$B$1:$AD$1,0)) = 0, "YES", ""), "")</f>
        <v/>
      </c>
      <c r="K51" s="26" t="str">
        <f>IFERROR(IF(INDEX(ID_Pivot!$B$2:$AD$602,MATCH($E51,ID_Pivot!$A$2:$A$602,0), MATCH(K$2,ID_Pivot!$B$1:$AD$1,0)) = 0, "YES", ""), "")</f>
        <v/>
      </c>
      <c r="L51" s="26" t="str">
        <f>IFERROR(IF(INDEX(ID_Pivot!$B$2:$AD$602,MATCH($E51,ID_Pivot!$A$2:$A$602,0), MATCH(L$2,ID_Pivot!$B$1:$AD$1,0)) = 0, "YES", ""), "")</f>
        <v/>
      </c>
      <c r="M51" s="26" t="str">
        <f>IFERROR(IF(INDEX(ID_Pivot!$B$2:$AD$602,MATCH($E51,ID_Pivot!$A$2:$A$602,0), MATCH(M$2,ID_Pivot!$B$1:$AD$1,0)) = 0, "YES", ""), "")</f>
        <v/>
      </c>
      <c r="N51" s="26" t="str">
        <f>IFERROR(IF(INDEX(ID_Pivot!$B$2:$AD$602,MATCH($E51,ID_Pivot!$A$2:$A$602,0), MATCH(N$2,ID_Pivot!$B$1:$AD$1,0)) = 0, "YES", ""), "")</f>
        <v/>
      </c>
      <c r="O51" s="26" t="str">
        <f>IFERROR(IF(INDEX(ID_Pivot!$B$2:$AD$602,MATCH($E51,ID_Pivot!$A$2:$A$602,0), MATCH(O$2,ID_Pivot!$B$1:$AD$1,0)) = 0, "YES", ""), "")</f>
        <v/>
      </c>
      <c r="P51" s="26" t="str">
        <f>IFERROR(IF(INDEX(ID_Pivot!$B$2:$AD$602,MATCH($E51,ID_Pivot!$A$2:$A$602,0), MATCH(P$2,ID_Pivot!$B$1:$AD$1,0)) = 0, "YES", ""), "")</f>
        <v/>
      </c>
      <c r="Q51" s="26" t="str">
        <f>IFERROR(IF(INDEX(ID_Pivot!$B$2:$AD$602,MATCH($E51,ID_Pivot!$A$2:$A$602,0), MATCH(Q$2,ID_Pivot!$B$1:$AD$1,0)) = 0, "YES", ""), "")</f>
        <v/>
      </c>
      <c r="R51" s="26" t="str">
        <f>IFERROR(IF(INDEX(ID_Pivot!$B$2:$AD$602,MATCH($E51,ID_Pivot!$A$2:$A$602,0), MATCH(R$2,ID_Pivot!$B$1:$AD$1,0)) = 0, "YES", ""), "")</f>
        <v/>
      </c>
      <c r="S51" s="26" t="str">
        <f>IFERROR(IF(INDEX(ID_Pivot!$B$2:$AD$602,MATCH($E51,ID_Pivot!$A$2:$A$602,0), MATCH(S$2,ID_Pivot!$B$1:$AD$1,0)) = 0, "YES", ""), "")</f>
        <v/>
      </c>
      <c r="T51" s="26" t="str">
        <f>IFERROR(IF(INDEX(ID_Pivot!$B$2:$AD$602,MATCH($E51,ID_Pivot!$A$2:$A$602,0), MATCH(T$2,ID_Pivot!$B$1:$AD$1,0)) = 0, "YES", ""), "")</f>
        <v/>
      </c>
      <c r="U51" s="26" t="str">
        <f>IFERROR(IF(INDEX(ID_Pivot!$B$2:$AD$602,MATCH($E51,ID_Pivot!$A$2:$A$602,0), MATCH(U$2,ID_Pivot!$B$1:$AD$1,0)) = 0, "YES", ""), "")</f>
        <v/>
      </c>
      <c r="V51" s="26" t="str">
        <f>IFERROR(IF(INDEX(ID_Pivot!$B$2:$AD$602,MATCH($E51,ID_Pivot!$A$2:$A$602,0), MATCH(V$2,ID_Pivot!$B$1:$AD$1,0)) = 0, "YES", ""), "")</f>
        <v/>
      </c>
      <c r="W51" s="26" t="str">
        <f>IFERROR(IF(INDEX(ID_Pivot!$B$2:$AD$602,MATCH($E51,ID_Pivot!$A$2:$A$602,0), MATCH(W$2,ID_Pivot!$B$1:$AD$1,0)) = 0, "YES", ""), "")</f>
        <v/>
      </c>
      <c r="X51" s="26" t="str">
        <f>IFERROR(IF(INDEX(ID_Pivot!$B$2:$AD$602,MATCH($E51,ID_Pivot!$A$2:$A$602,0), MATCH(X$2,ID_Pivot!$B$1:$AD$1,0)) = 0, "YES", ""), "")</f>
        <v/>
      </c>
      <c r="Y51" s="26" t="str">
        <f>IFERROR(IF(INDEX(ID_Pivot!$B$2:$AD$602,MATCH($E51,ID_Pivot!$A$2:$A$602,0), MATCH(Y$2,ID_Pivot!$B$1:$AD$1,0)) = 0, "YES", ""), "")</f>
        <v/>
      </c>
      <c r="Z51" s="26" t="str">
        <f>IFERROR(IF(INDEX(ID_Pivot!$B$2:$AD$602,MATCH($E51,ID_Pivot!$A$2:$A$602,0), MATCH(Z$2,ID_Pivot!$B$1:$AD$1,0)) = 0, "YES", ""), "")</f>
        <v/>
      </c>
      <c r="AA51" s="26" t="str">
        <f>IFERROR(IF(INDEX(ID_Pivot!$B$2:$AD$602,MATCH($E51,ID_Pivot!$A$2:$A$602,0), MATCH(AA$2,ID_Pivot!$B$1:$AD$1,0)) = 0, "YES", ""), "")</f>
        <v/>
      </c>
      <c r="AB51" s="26" t="str">
        <f>IFERROR(IF(INDEX(ID_Pivot!$B$2:$AD$602,MATCH($E51,ID_Pivot!$A$2:$A$602,0), MATCH(AB$2,ID_Pivot!$B$1:$AD$1,0)) = 0, "YES", ""), "")</f>
        <v/>
      </c>
      <c r="AC51" s="26" t="str">
        <f>IFERROR(IF(INDEX(ID_Pivot!$B$2:$AD$602,MATCH($E51,ID_Pivot!$A$2:$A$602,0), MATCH(AC$2,ID_Pivot!$B$1:$AD$1,0)) = 0, "YES", ""), "")</f>
        <v/>
      </c>
      <c r="AD51" s="26" t="str">
        <f>IFERROR(IF(INDEX(ID_Pivot!$B$2:$AD$602,MATCH($E51,ID_Pivot!$A$2:$A$602,0), MATCH(AD$2,ID_Pivot!$B$1:$AD$1,0)) = 0, "YES", ""), "")</f>
        <v/>
      </c>
      <c r="AE51" s="26" t="str">
        <f>IFERROR(IF(INDEX(ID_Pivot!$B$2:$AD$602,MATCH($E51,ID_Pivot!$A$2:$A$602,0), MATCH(AE$2,ID_Pivot!$B$1:$AD$1,0)) = 0, "YES", ""), "")</f>
        <v/>
      </c>
      <c r="AF51" s="26" t="str">
        <f>IFERROR(IF(INDEX(ID_Pivot!$B$2:$AD$602,MATCH($E51,ID_Pivot!$A$2:$A$602,0), MATCH(AF$2,ID_Pivot!$B$1:$AD$1,0)) = 0, "YES", ""), "")</f>
        <v/>
      </c>
      <c r="AG51" s="26" t="str">
        <f>IFERROR(IF(INDEX(ID_Pivot!$B$2:$AD$602,MATCH($E51,ID_Pivot!$A$2:$A$602,0), MATCH(AG$2,ID_Pivot!$B$1:$AD$1,0)) = 0, "YES", ""), "")</f>
        <v/>
      </c>
      <c r="AH51" s="26" t="str">
        <f>IFERROR(IF(INDEX(ID_Pivot!$B$2:$AD$602,MATCH($E51,ID_Pivot!$A$2:$A$602,0), MATCH(AH$2,ID_Pivot!$B$1:$AD$1,0)) = 0, "YES", ""), "")</f>
        <v/>
      </c>
      <c r="AI51" s="26" t="str">
        <f>IFERROR(IF(INDEX(ID_Pivot!$B$2:$AD$602,MATCH($E51,ID_Pivot!$A$2:$A$602,0), MATCH(AI$2,ID_Pivot!$B$1:$AD$1,0)) = 0, "YES", ""), "")</f>
        <v/>
      </c>
      <c r="AJ51" s="26" t="str">
        <f>IFERROR(IF(INDEX(ID_Pivot!$B$2:$AD$602,MATCH($E51,ID_Pivot!$A$2:$A$602,0), MATCH(AJ$2,ID_Pivot!$B$1:$AD$1,0)) = 0, "YES", ""), "")</f>
        <v/>
      </c>
      <c r="AK51" s="26" t="str">
        <f>IFERROR(IF(INDEX(ID_Pivot!$B$2:$AD$602,MATCH($E51,ID_Pivot!$A$2:$A$602,0), MATCH(AK$2,ID_Pivot!$B$1:$AD$1,0)) = 0, "YES", ""), "")</f>
        <v/>
      </c>
      <c r="AL51" s="26" t="str">
        <f>IFERROR(IF(INDEX(ID_Pivot!$B$2:$AD$602,MATCH($E51,ID_Pivot!$A$2:$A$602,0), MATCH(AL$2,ID_Pivot!$B$1:$AD$1,0)) = 0, "YES", ""), "")</f>
        <v/>
      </c>
      <c r="AM51" s="20">
        <f t="shared" si="1"/>
        <v>0</v>
      </c>
    </row>
    <row r="52" spans="2:39">
      <c r="B52" s="34" t="s">
        <v>334</v>
      </c>
      <c r="C52" s="34" t="s">
        <v>390</v>
      </c>
      <c r="E52" s="34">
        <v>1008956408</v>
      </c>
      <c r="F52" s="7" t="str">
        <f t="shared" si="0"/>
        <v>1008956408_0</v>
      </c>
      <c r="G52" s="7"/>
      <c r="H52" s="34" t="s">
        <v>399</v>
      </c>
      <c r="I52" s="26" t="s">
        <v>13</v>
      </c>
      <c r="J52" s="26" t="str">
        <f>IFERROR(IF(INDEX(ID_Pivot!$B$2:$AD$602,MATCH($E52,ID_Pivot!$A$2:$A$602,0), MATCH(J$2,ID_Pivot!$B$1:$AD$1,0)) = 0, "YES", ""), "")</f>
        <v/>
      </c>
      <c r="K52" s="26" t="str">
        <f>IFERROR(IF(INDEX(ID_Pivot!$B$2:$AD$602,MATCH($E52,ID_Pivot!$A$2:$A$602,0), MATCH(K$2,ID_Pivot!$B$1:$AD$1,0)) = 0, "YES", ""), "")</f>
        <v/>
      </c>
      <c r="L52" s="26" t="str">
        <f>IFERROR(IF(INDEX(ID_Pivot!$B$2:$AD$602,MATCH($E52,ID_Pivot!$A$2:$A$602,0), MATCH(L$2,ID_Pivot!$B$1:$AD$1,0)) = 0, "YES", ""), "")</f>
        <v/>
      </c>
      <c r="M52" s="26" t="str">
        <f>IFERROR(IF(INDEX(ID_Pivot!$B$2:$AD$602,MATCH($E52,ID_Pivot!$A$2:$A$602,0), MATCH(M$2,ID_Pivot!$B$1:$AD$1,0)) = 0, "YES", ""), "")</f>
        <v/>
      </c>
      <c r="N52" s="26" t="str">
        <f>IFERROR(IF(INDEX(ID_Pivot!$B$2:$AD$602,MATCH($E52,ID_Pivot!$A$2:$A$602,0), MATCH(N$2,ID_Pivot!$B$1:$AD$1,0)) = 0, "YES", ""), "")</f>
        <v/>
      </c>
      <c r="O52" s="26" t="str">
        <f>IFERROR(IF(INDEX(ID_Pivot!$B$2:$AD$602,MATCH($E52,ID_Pivot!$A$2:$A$602,0), MATCH(O$2,ID_Pivot!$B$1:$AD$1,0)) = 0, "YES", ""), "")</f>
        <v/>
      </c>
      <c r="P52" s="26" t="str">
        <f>IFERROR(IF(INDEX(ID_Pivot!$B$2:$AD$602,MATCH($E52,ID_Pivot!$A$2:$A$602,0), MATCH(P$2,ID_Pivot!$B$1:$AD$1,0)) = 0, "YES", ""), "")</f>
        <v/>
      </c>
      <c r="Q52" s="26" t="str">
        <f>IFERROR(IF(INDEX(ID_Pivot!$B$2:$AD$602,MATCH($E52,ID_Pivot!$A$2:$A$602,0), MATCH(Q$2,ID_Pivot!$B$1:$AD$1,0)) = 0, "YES", ""), "")</f>
        <v/>
      </c>
      <c r="R52" s="26" t="str">
        <f>IFERROR(IF(INDEX(ID_Pivot!$B$2:$AD$602,MATCH($E52,ID_Pivot!$A$2:$A$602,0), MATCH(R$2,ID_Pivot!$B$1:$AD$1,0)) = 0, "YES", ""), "")</f>
        <v/>
      </c>
      <c r="S52" s="26" t="str">
        <f>IFERROR(IF(INDEX(ID_Pivot!$B$2:$AD$602,MATCH($E52,ID_Pivot!$A$2:$A$602,0), MATCH(S$2,ID_Pivot!$B$1:$AD$1,0)) = 0, "YES", ""), "")</f>
        <v/>
      </c>
      <c r="T52" s="26" t="str">
        <f>IFERROR(IF(INDEX(ID_Pivot!$B$2:$AD$602,MATCH($E52,ID_Pivot!$A$2:$A$602,0), MATCH(T$2,ID_Pivot!$B$1:$AD$1,0)) = 0, "YES", ""), "")</f>
        <v/>
      </c>
      <c r="U52" s="26" t="str">
        <f>IFERROR(IF(INDEX(ID_Pivot!$B$2:$AD$602,MATCH($E52,ID_Pivot!$A$2:$A$602,0), MATCH(U$2,ID_Pivot!$B$1:$AD$1,0)) = 0, "YES", ""), "")</f>
        <v/>
      </c>
      <c r="V52" s="26" t="str">
        <f>IFERROR(IF(INDEX(ID_Pivot!$B$2:$AD$602,MATCH($E52,ID_Pivot!$A$2:$A$602,0), MATCH(V$2,ID_Pivot!$B$1:$AD$1,0)) = 0, "YES", ""), "")</f>
        <v/>
      </c>
      <c r="W52" s="26" t="str">
        <f>IFERROR(IF(INDEX(ID_Pivot!$B$2:$AD$602,MATCH($E52,ID_Pivot!$A$2:$A$602,0), MATCH(W$2,ID_Pivot!$B$1:$AD$1,0)) = 0, "YES", ""), "")</f>
        <v/>
      </c>
      <c r="X52" s="26" t="str">
        <f>IFERROR(IF(INDEX(ID_Pivot!$B$2:$AD$602,MATCH($E52,ID_Pivot!$A$2:$A$602,0), MATCH(X$2,ID_Pivot!$B$1:$AD$1,0)) = 0, "YES", ""), "")</f>
        <v/>
      </c>
      <c r="Y52" s="26" t="str">
        <f>IFERROR(IF(INDEX(ID_Pivot!$B$2:$AD$602,MATCH($E52,ID_Pivot!$A$2:$A$602,0), MATCH(Y$2,ID_Pivot!$B$1:$AD$1,0)) = 0, "YES", ""), "")</f>
        <v/>
      </c>
      <c r="Z52" s="26" t="str">
        <f>IFERROR(IF(INDEX(ID_Pivot!$B$2:$AD$602,MATCH($E52,ID_Pivot!$A$2:$A$602,0), MATCH(Z$2,ID_Pivot!$B$1:$AD$1,0)) = 0, "YES", ""), "")</f>
        <v/>
      </c>
      <c r="AA52" s="26" t="str">
        <f>IFERROR(IF(INDEX(ID_Pivot!$B$2:$AD$602,MATCH($E52,ID_Pivot!$A$2:$A$602,0), MATCH(AA$2,ID_Pivot!$B$1:$AD$1,0)) = 0, "YES", ""), "")</f>
        <v/>
      </c>
      <c r="AB52" s="26" t="str">
        <f>IFERROR(IF(INDEX(ID_Pivot!$B$2:$AD$602,MATCH($E52,ID_Pivot!$A$2:$A$602,0), MATCH(AB$2,ID_Pivot!$B$1:$AD$1,0)) = 0, "YES", ""), "")</f>
        <v/>
      </c>
      <c r="AC52" s="26" t="str">
        <f>IFERROR(IF(INDEX(ID_Pivot!$B$2:$AD$602,MATCH($E52,ID_Pivot!$A$2:$A$602,0), MATCH(AC$2,ID_Pivot!$B$1:$AD$1,0)) = 0, "YES", ""), "")</f>
        <v/>
      </c>
      <c r="AD52" s="26" t="str">
        <f>IFERROR(IF(INDEX(ID_Pivot!$B$2:$AD$602,MATCH($E52,ID_Pivot!$A$2:$A$602,0), MATCH(AD$2,ID_Pivot!$B$1:$AD$1,0)) = 0, "YES", ""), "")</f>
        <v/>
      </c>
      <c r="AE52" s="26" t="str">
        <f>IFERROR(IF(INDEX(ID_Pivot!$B$2:$AD$602,MATCH($E52,ID_Pivot!$A$2:$A$602,0), MATCH(AE$2,ID_Pivot!$B$1:$AD$1,0)) = 0, "YES", ""), "")</f>
        <v/>
      </c>
      <c r="AF52" s="26" t="str">
        <f>IFERROR(IF(INDEX(ID_Pivot!$B$2:$AD$602,MATCH($E52,ID_Pivot!$A$2:$A$602,0), MATCH(AF$2,ID_Pivot!$B$1:$AD$1,0)) = 0, "YES", ""), "")</f>
        <v/>
      </c>
      <c r="AG52" s="26" t="str">
        <f>IFERROR(IF(INDEX(ID_Pivot!$B$2:$AD$602,MATCH($E52,ID_Pivot!$A$2:$A$602,0), MATCH(AG$2,ID_Pivot!$B$1:$AD$1,0)) = 0, "YES", ""), "")</f>
        <v/>
      </c>
      <c r="AH52" s="26" t="str">
        <f>IFERROR(IF(INDEX(ID_Pivot!$B$2:$AD$602,MATCH($E52,ID_Pivot!$A$2:$A$602,0), MATCH(AH$2,ID_Pivot!$B$1:$AD$1,0)) = 0, "YES", ""), "")</f>
        <v/>
      </c>
      <c r="AI52" s="26" t="str">
        <f>IFERROR(IF(INDEX(ID_Pivot!$B$2:$AD$602,MATCH($E52,ID_Pivot!$A$2:$A$602,0), MATCH(AI$2,ID_Pivot!$B$1:$AD$1,0)) = 0, "YES", ""), "")</f>
        <v/>
      </c>
      <c r="AJ52" s="26" t="str">
        <f>IFERROR(IF(INDEX(ID_Pivot!$B$2:$AD$602,MATCH($E52,ID_Pivot!$A$2:$A$602,0), MATCH(AJ$2,ID_Pivot!$B$1:$AD$1,0)) = 0, "YES", ""), "")</f>
        <v/>
      </c>
      <c r="AK52" s="26" t="str">
        <f>IFERROR(IF(INDEX(ID_Pivot!$B$2:$AD$602,MATCH($E52,ID_Pivot!$A$2:$A$602,0), MATCH(AK$2,ID_Pivot!$B$1:$AD$1,0)) = 0, "YES", ""), "")</f>
        <v/>
      </c>
      <c r="AL52" s="26" t="str">
        <f>IFERROR(IF(INDEX(ID_Pivot!$B$2:$AD$602,MATCH($E52,ID_Pivot!$A$2:$A$602,0), MATCH(AL$2,ID_Pivot!$B$1:$AD$1,0)) = 0, "YES", ""), "")</f>
        <v/>
      </c>
      <c r="AM52" s="20">
        <f t="shared" si="1"/>
        <v>0</v>
      </c>
    </row>
    <row r="53" spans="2:39">
      <c r="B53" s="34" t="s">
        <v>334</v>
      </c>
      <c r="C53" s="34" t="s">
        <v>390</v>
      </c>
      <c r="E53" s="37">
        <v>267540459</v>
      </c>
      <c r="F53" s="7" t="str">
        <f t="shared" si="0"/>
        <v>267540459_0</v>
      </c>
      <c r="G53" s="7"/>
      <c r="H53" s="34" t="s">
        <v>400</v>
      </c>
      <c r="I53" s="26" t="s">
        <v>13</v>
      </c>
      <c r="J53" s="26" t="str">
        <f>IFERROR(IF(INDEX(ID_Pivot!$B$2:$AD$602,MATCH($E53,ID_Pivot!$A$2:$A$602,0), MATCH(J$2,ID_Pivot!$B$1:$AD$1,0)) = 0, "YES", ""), "")</f>
        <v/>
      </c>
      <c r="K53" s="26" t="str">
        <f>IFERROR(IF(INDEX(ID_Pivot!$B$2:$AD$602,MATCH($E53,ID_Pivot!$A$2:$A$602,0), MATCH(K$2,ID_Pivot!$B$1:$AD$1,0)) = 0, "YES", ""), "")</f>
        <v/>
      </c>
      <c r="L53" s="26" t="str">
        <f>IFERROR(IF(INDEX(ID_Pivot!$B$2:$AD$602,MATCH($E53,ID_Pivot!$A$2:$A$602,0), MATCH(L$2,ID_Pivot!$B$1:$AD$1,0)) = 0, "YES", ""), "")</f>
        <v/>
      </c>
      <c r="M53" s="26" t="str">
        <f>IFERROR(IF(INDEX(ID_Pivot!$B$2:$AD$602,MATCH($E53,ID_Pivot!$A$2:$A$602,0), MATCH(M$2,ID_Pivot!$B$1:$AD$1,0)) = 0, "YES", ""), "")</f>
        <v/>
      </c>
      <c r="N53" s="26" t="str">
        <f>IFERROR(IF(INDEX(ID_Pivot!$B$2:$AD$602,MATCH($E53,ID_Pivot!$A$2:$A$602,0), MATCH(N$2,ID_Pivot!$B$1:$AD$1,0)) = 0, "YES", ""), "")</f>
        <v/>
      </c>
      <c r="O53" s="26" t="str">
        <f>IFERROR(IF(INDEX(ID_Pivot!$B$2:$AD$602,MATCH($E53,ID_Pivot!$A$2:$A$602,0), MATCH(O$2,ID_Pivot!$B$1:$AD$1,0)) = 0, "YES", ""), "")</f>
        <v/>
      </c>
      <c r="P53" s="26" t="str">
        <f>IFERROR(IF(INDEX(ID_Pivot!$B$2:$AD$602,MATCH($E53,ID_Pivot!$A$2:$A$602,0), MATCH(P$2,ID_Pivot!$B$1:$AD$1,0)) = 0, "YES", ""), "")</f>
        <v/>
      </c>
      <c r="Q53" s="26" t="str">
        <f>IFERROR(IF(INDEX(ID_Pivot!$B$2:$AD$602,MATCH($E53,ID_Pivot!$A$2:$A$602,0), MATCH(Q$2,ID_Pivot!$B$1:$AD$1,0)) = 0, "YES", ""), "")</f>
        <v/>
      </c>
      <c r="R53" s="26" t="str">
        <f>IFERROR(IF(INDEX(ID_Pivot!$B$2:$AD$602,MATCH($E53,ID_Pivot!$A$2:$A$602,0), MATCH(R$2,ID_Pivot!$B$1:$AD$1,0)) = 0, "YES", ""), "")</f>
        <v/>
      </c>
      <c r="S53" s="26" t="str">
        <f>IFERROR(IF(INDEX(ID_Pivot!$B$2:$AD$602,MATCH($E53,ID_Pivot!$A$2:$A$602,0), MATCH(S$2,ID_Pivot!$B$1:$AD$1,0)) = 0, "YES", ""), "")</f>
        <v/>
      </c>
      <c r="T53" s="26" t="str">
        <f>IFERROR(IF(INDEX(ID_Pivot!$B$2:$AD$602,MATCH($E53,ID_Pivot!$A$2:$A$602,0), MATCH(T$2,ID_Pivot!$B$1:$AD$1,0)) = 0, "YES", ""), "")</f>
        <v/>
      </c>
      <c r="U53" s="26" t="str">
        <f>IFERROR(IF(INDEX(ID_Pivot!$B$2:$AD$602,MATCH($E53,ID_Pivot!$A$2:$A$602,0), MATCH(U$2,ID_Pivot!$B$1:$AD$1,0)) = 0, "YES", ""), "")</f>
        <v/>
      </c>
      <c r="V53" s="26" t="str">
        <f>IFERROR(IF(INDEX(ID_Pivot!$B$2:$AD$602,MATCH($E53,ID_Pivot!$A$2:$A$602,0), MATCH(V$2,ID_Pivot!$B$1:$AD$1,0)) = 0, "YES", ""), "")</f>
        <v/>
      </c>
      <c r="W53" s="26" t="str">
        <f>IFERROR(IF(INDEX(ID_Pivot!$B$2:$AD$602,MATCH($E53,ID_Pivot!$A$2:$A$602,0), MATCH(W$2,ID_Pivot!$B$1:$AD$1,0)) = 0, "YES", ""), "")</f>
        <v/>
      </c>
      <c r="X53" s="26" t="str">
        <f>IFERROR(IF(INDEX(ID_Pivot!$B$2:$AD$602,MATCH($E53,ID_Pivot!$A$2:$A$602,0), MATCH(X$2,ID_Pivot!$B$1:$AD$1,0)) = 0, "YES", ""), "")</f>
        <v/>
      </c>
      <c r="Y53" s="26" t="str">
        <f>IFERROR(IF(INDEX(ID_Pivot!$B$2:$AD$602,MATCH($E53,ID_Pivot!$A$2:$A$602,0), MATCH(Y$2,ID_Pivot!$B$1:$AD$1,0)) = 0, "YES", ""), "")</f>
        <v/>
      </c>
      <c r="Z53" s="26" t="str">
        <f>IFERROR(IF(INDEX(ID_Pivot!$B$2:$AD$602,MATCH($E53,ID_Pivot!$A$2:$A$602,0), MATCH(Z$2,ID_Pivot!$B$1:$AD$1,0)) = 0, "YES", ""), "")</f>
        <v/>
      </c>
      <c r="AA53" s="26" t="str">
        <f>IFERROR(IF(INDEX(ID_Pivot!$B$2:$AD$602,MATCH($E53,ID_Pivot!$A$2:$A$602,0), MATCH(AA$2,ID_Pivot!$B$1:$AD$1,0)) = 0, "YES", ""), "")</f>
        <v/>
      </c>
      <c r="AB53" s="26" t="str">
        <f>IFERROR(IF(INDEX(ID_Pivot!$B$2:$AD$602,MATCH($E53,ID_Pivot!$A$2:$A$602,0), MATCH(AB$2,ID_Pivot!$B$1:$AD$1,0)) = 0, "YES", ""), "")</f>
        <v/>
      </c>
      <c r="AC53" s="26" t="str">
        <f>IFERROR(IF(INDEX(ID_Pivot!$B$2:$AD$602,MATCH($E53,ID_Pivot!$A$2:$A$602,0), MATCH(AC$2,ID_Pivot!$B$1:$AD$1,0)) = 0, "YES", ""), "")</f>
        <v/>
      </c>
      <c r="AD53" s="26" t="str">
        <f>IFERROR(IF(INDEX(ID_Pivot!$B$2:$AD$602,MATCH($E53,ID_Pivot!$A$2:$A$602,0), MATCH(AD$2,ID_Pivot!$B$1:$AD$1,0)) = 0, "YES", ""), "")</f>
        <v/>
      </c>
      <c r="AE53" s="26" t="str">
        <f>IFERROR(IF(INDEX(ID_Pivot!$B$2:$AD$602,MATCH($E53,ID_Pivot!$A$2:$A$602,0), MATCH(AE$2,ID_Pivot!$B$1:$AD$1,0)) = 0, "YES", ""), "")</f>
        <v/>
      </c>
      <c r="AF53" s="26" t="str">
        <f>IFERROR(IF(INDEX(ID_Pivot!$B$2:$AD$602,MATCH($E53,ID_Pivot!$A$2:$A$602,0), MATCH(AF$2,ID_Pivot!$B$1:$AD$1,0)) = 0, "YES", ""), "")</f>
        <v/>
      </c>
      <c r="AG53" s="26" t="str">
        <f>IFERROR(IF(INDEX(ID_Pivot!$B$2:$AD$602,MATCH($E53,ID_Pivot!$A$2:$A$602,0), MATCH(AG$2,ID_Pivot!$B$1:$AD$1,0)) = 0, "YES", ""), "")</f>
        <v/>
      </c>
      <c r="AH53" s="26" t="str">
        <f>IFERROR(IF(INDEX(ID_Pivot!$B$2:$AD$602,MATCH($E53,ID_Pivot!$A$2:$A$602,0), MATCH(AH$2,ID_Pivot!$B$1:$AD$1,0)) = 0, "YES", ""), "")</f>
        <v/>
      </c>
      <c r="AI53" s="26" t="str">
        <f>IFERROR(IF(INDEX(ID_Pivot!$B$2:$AD$602,MATCH($E53,ID_Pivot!$A$2:$A$602,0), MATCH(AI$2,ID_Pivot!$B$1:$AD$1,0)) = 0, "YES", ""), "")</f>
        <v/>
      </c>
      <c r="AJ53" s="26" t="str">
        <f>IFERROR(IF(INDEX(ID_Pivot!$B$2:$AD$602,MATCH($E53,ID_Pivot!$A$2:$A$602,0), MATCH(AJ$2,ID_Pivot!$B$1:$AD$1,0)) = 0, "YES", ""), "")</f>
        <v/>
      </c>
      <c r="AK53" s="26" t="str">
        <f>IFERROR(IF(INDEX(ID_Pivot!$B$2:$AD$602,MATCH($E53,ID_Pivot!$A$2:$A$602,0), MATCH(AK$2,ID_Pivot!$B$1:$AD$1,0)) = 0, "YES", ""), "")</f>
        <v/>
      </c>
      <c r="AL53" s="26" t="str">
        <f>IFERROR(IF(INDEX(ID_Pivot!$B$2:$AD$602,MATCH($E53,ID_Pivot!$A$2:$A$602,0), MATCH(AL$2,ID_Pivot!$B$1:$AD$1,0)) = 0, "YES", ""), "")</f>
        <v/>
      </c>
      <c r="AM53" s="20">
        <f t="shared" si="1"/>
        <v>0</v>
      </c>
    </row>
    <row r="54" spans="2:39">
      <c r="B54" s="34" t="s">
        <v>334</v>
      </c>
      <c r="C54" s="34" t="s">
        <v>390</v>
      </c>
      <c r="E54" s="37">
        <v>1068459131</v>
      </c>
      <c r="F54" s="7" t="str">
        <f t="shared" si="0"/>
        <v>1068459131_0</v>
      </c>
      <c r="G54" s="7"/>
      <c r="H54" s="34" t="s">
        <v>401</v>
      </c>
      <c r="I54" s="26" t="s">
        <v>13</v>
      </c>
      <c r="J54" s="26" t="str">
        <f>IFERROR(IF(INDEX(ID_Pivot!$B$2:$AD$602,MATCH($E54,ID_Pivot!$A$2:$A$602,0), MATCH(J$2,ID_Pivot!$B$1:$AD$1,0)) = 0, "YES", ""), "")</f>
        <v/>
      </c>
      <c r="K54" s="26" t="str">
        <f>IFERROR(IF(INDEX(ID_Pivot!$B$2:$AD$602,MATCH($E54,ID_Pivot!$A$2:$A$602,0), MATCH(K$2,ID_Pivot!$B$1:$AD$1,0)) = 0, "YES", ""), "")</f>
        <v/>
      </c>
      <c r="L54" s="26" t="str">
        <f>IFERROR(IF(INDEX(ID_Pivot!$B$2:$AD$602,MATCH($E54,ID_Pivot!$A$2:$A$602,0), MATCH(L$2,ID_Pivot!$B$1:$AD$1,0)) = 0, "YES", ""), "")</f>
        <v/>
      </c>
      <c r="M54" s="26" t="str">
        <f>IFERROR(IF(INDEX(ID_Pivot!$B$2:$AD$602,MATCH($E54,ID_Pivot!$A$2:$A$602,0), MATCH(M$2,ID_Pivot!$B$1:$AD$1,0)) = 0, "YES", ""), "")</f>
        <v/>
      </c>
      <c r="N54" s="26" t="str">
        <f>IFERROR(IF(INDEX(ID_Pivot!$B$2:$AD$602,MATCH($E54,ID_Pivot!$A$2:$A$602,0), MATCH(N$2,ID_Pivot!$B$1:$AD$1,0)) = 0, "YES", ""), "")</f>
        <v/>
      </c>
      <c r="O54" s="26" t="str">
        <f>IFERROR(IF(INDEX(ID_Pivot!$B$2:$AD$602,MATCH($E54,ID_Pivot!$A$2:$A$602,0), MATCH(O$2,ID_Pivot!$B$1:$AD$1,0)) = 0, "YES", ""), "")</f>
        <v/>
      </c>
      <c r="P54" s="26" t="str">
        <f>IFERROR(IF(INDEX(ID_Pivot!$B$2:$AD$602,MATCH($E54,ID_Pivot!$A$2:$A$602,0), MATCH(P$2,ID_Pivot!$B$1:$AD$1,0)) = 0, "YES", ""), "")</f>
        <v/>
      </c>
      <c r="Q54" s="26" t="str">
        <f>IFERROR(IF(INDEX(ID_Pivot!$B$2:$AD$602,MATCH($E54,ID_Pivot!$A$2:$A$602,0), MATCH(Q$2,ID_Pivot!$B$1:$AD$1,0)) = 0, "YES", ""), "")</f>
        <v/>
      </c>
      <c r="R54" s="26" t="str">
        <f>IFERROR(IF(INDEX(ID_Pivot!$B$2:$AD$602,MATCH($E54,ID_Pivot!$A$2:$A$602,0), MATCH(R$2,ID_Pivot!$B$1:$AD$1,0)) = 0, "YES", ""), "")</f>
        <v/>
      </c>
      <c r="S54" s="26" t="str">
        <f>IFERROR(IF(INDEX(ID_Pivot!$B$2:$AD$602,MATCH($E54,ID_Pivot!$A$2:$A$602,0), MATCH(S$2,ID_Pivot!$B$1:$AD$1,0)) = 0, "YES", ""), "")</f>
        <v/>
      </c>
      <c r="T54" s="26" t="str">
        <f>IFERROR(IF(INDEX(ID_Pivot!$B$2:$AD$602,MATCH($E54,ID_Pivot!$A$2:$A$602,0), MATCH(T$2,ID_Pivot!$B$1:$AD$1,0)) = 0, "YES", ""), "")</f>
        <v/>
      </c>
      <c r="U54" s="26" t="str">
        <f>IFERROR(IF(INDEX(ID_Pivot!$B$2:$AD$602,MATCH($E54,ID_Pivot!$A$2:$A$602,0), MATCH(U$2,ID_Pivot!$B$1:$AD$1,0)) = 0, "YES", ""), "")</f>
        <v/>
      </c>
      <c r="V54" s="26" t="str">
        <f>IFERROR(IF(INDEX(ID_Pivot!$B$2:$AD$602,MATCH($E54,ID_Pivot!$A$2:$A$602,0), MATCH(V$2,ID_Pivot!$B$1:$AD$1,0)) = 0, "YES", ""), "")</f>
        <v/>
      </c>
      <c r="W54" s="26" t="str">
        <f>IFERROR(IF(INDEX(ID_Pivot!$B$2:$AD$602,MATCH($E54,ID_Pivot!$A$2:$A$602,0), MATCH(W$2,ID_Pivot!$B$1:$AD$1,0)) = 0, "YES", ""), "")</f>
        <v/>
      </c>
      <c r="X54" s="26" t="str">
        <f>IFERROR(IF(INDEX(ID_Pivot!$B$2:$AD$602,MATCH($E54,ID_Pivot!$A$2:$A$602,0), MATCH(X$2,ID_Pivot!$B$1:$AD$1,0)) = 0, "YES", ""), "")</f>
        <v/>
      </c>
      <c r="Y54" s="26" t="str">
        <f>IFERROR(IF(INDEX(ID_Pivot!$B$2:$AD$602,MATCH($E54,ID_Pivot!$A$2:$A$602,0), MATCH(Y$2,ID_Pivot!$B$1:$AD$1,0)) = 0, "YES", ""), "")</f>
        <v/>
      </c>
      <c r="Z54" s="26" t="str">
        <f>IFERROR(IF(INDEX(ID_Pivot!$B$2:$AD$602,MATCH($E54,ID_Pivot!$A$2:$A$602,0), MATCH(Z$2,ID_Pivot!$B$1:$AD$1,0)) = 0, "YES", ""), "")</f>
        <v/>
      </c>
      <c r="AA54" s="26" t="str">
        <f>IFERROR(IF(INDEX(ID_Pivot!$B$2:$AD$602,MATCH($E54,ID_Pivot!$A$2:$A$602,0), MATCH(AA$2,ID_Pivot!$B$1:$AD$1,0)) = 0, "YES", ""), "")</f>
        <v/>
      </c>
      <c r="AB54" s="26" t="str">
        <f>IFERROR(IF(INDEX(ID_Pivot!$B$2:$AD$602,MATCH($E54,ID_Pivot!$A$2:$A$602,0), MATCH(AB$2,ID_Pivot!$B$1:$AD$1,0)) = 0, "YES", ""), "")</f>
        <v/>
      </c>
      <c r="AC54" s="26" t="str">
        <f>IFERROR(IF(INDEX(ID_Pivot!$B$2:$AD$602,MATCH($E54,ID_Pivot!$A$2:$A$602,0), MATCH(AC$2,ID_Pivot!$B$1:$AD$1,0)) = 0, "YES", ""), "")</f>
        <v/>
      </c>
      <c r="AD54" s="26" t="str">
        <f>IFERROR(IF(INDEX(ID_Pivot!$B$2:$AD$602,MATCH($E54,ID_Pivot!$A$2:$A$602,0), MATCH(AD$2,ID_Pivot!$B$1:$AD$1,0)) = 0, "YES", ""), "")</f>
        <v/>
      </c>
      <c r="AE54" s="26" t="str">
        <f>IFERROR(IF(INDEX(ID_Pivot!$B$2:$AD$602,MATCH($E54,ID_Pivot!$A$2:$A$602,0), MATCH(AE$2,ID_Pivot!$B$1:$AD$1,0)) = 0, "YES", ""), "")</f>
        <v/>
      </c>
      <c r="AF54" s="26" t="str">
        <f>IFERROR(IF(INDEX(ID_Pivot!$B$2:$AD$602,MATCH($E54,ID_Pivot!$A$2:$A$602,0), MATCH(AF$2,ID_Pivot!$B$1:$AD$1,0)) = 0, "YES", ""), "")</f>
        <v/>
      </c>
      <c r="AG54" s="26" t="str">
        <f>IFERROR(IF(INDEX(ID_Pivot!$B$2:$AD$602,MATCH($E54,ID_Pivot!$A$2:$A$602,0), MATCH(AG$2,ID_Pivot!$B$1:$AD$1,0)) = 0, "YES", ""), "")</f>
        <v/>
      </c>
      <c r="AH54" s="26" t="str">
        <f>IFERROR(IF(INDEX(ID_Pivot!$B$2:$AD$602,MATCH($E54,ID_Pivot!$A$2:$A$602,0), MATCH(AH$2,ID_Pivot!$B$1:$AD$1,0)) = 0, "YES", ""), "")</f>
        <v/>
      </c>
      <c r="AI54" s="26" t="str">
        <f>IFERROR(IF(INDEX(ID_Pivot!$B$2:$AD$602,MATCH($E54,ID_Pivot!$A$2:$A$602,0), MATCH(AI$2,ID_Pivot!$B$1:$AD$1,0)) = 0, "YES", ""), "")</f>
        <v/>
      </c>
      <c r="AJ54" s="26" t="str">
        <f>IFERROR(IF(INDEX(ID_Pivot!$B$2:$AD$602,MATCH($E54,ID_Pivot!$A$2:$A$602,0), MATCH(AJ$2,ID_Pivot!$B$1:$AD$1,0)) = 0, "YES", ""), "")</f>
        <v/>
      </c>
      <c r="AK54" s="26" t="str">
        <f>IFERROR(IF(INDEX(ID_Pivot!$B$2:$AD$602,MATCH($E54,ID_Pivot!$A$2:$A$602,0), MATCH(AK$2,ID_Pivot!$B$1:$AD$1,0)) = 0, "YES", ""), "")</f>
        <v/>
      </c>
      <c r="AL54" s="26" t="str">
        <f>IFERROR(IF(INDEX(ID_Pivot!$B$2:$AD$602,MATCH($E54,ID_Pivot!$A$2:$A$602,0), MATCH(AL$2,ID_Pivot!$B$1:$AD$1,0)) = 0, "YES", ""), "")</f>
        <v/>
      </c>
      <c r="AM54" s="20">
        <f t="shared" si="1"/>
        <v>0</v>
      </c>
    </row>
    <row r="55" spans="2:39">
      <c r="B55" s="34" t="s">
        <v>334</v>
      </c>
      <c r="C55" s="34" t="s">
        <v>390</v>
      </c>
      <c r="E55" s="34">
        <v>1040533538</v>
      </c>
      <c r="F55" s="7" t="str">
        <f t="shared" si="0"/>
        <v>1040533538_0</v>
      </c>
      <c r="G55" s="7"/>
      <c r="H55" s="34" t="s">
        <v>402</v>
      </c>
      <c r="I55" s="26" t="s">
        <v>13</v>
      </c>
      <c r="J55" s="26" t="str">
        <f>IFERROR(IF(INDEX(ID_Pivot!$B$2:$AD$602,MATCH($E55,ID_Pivot!$A$2:$A$602,0), MATCH(J$2,ID_Pivot!$B$1:$AD$1,0)) = 0, "YES", ""), "")</f>
        <v/>
      </c>
      <c r="K55" s="26" t="str">
        <f>IFERROR(IF(INDEX(ID_Pivot!$B$2:$AD$602,MATCH($E55,ID_Pivot!$A$2:$A$602,0), MATCH(K$2,ID_Pivot!$B$1:$AD$1,0)) = 0, "YES", ""), "")</f>
        <v/>
      </c>
      <c r="L55" s="26" t="str">
        <f>IFERROR(IF(INDEX(ID_Pivot!$B$2:$AD$602,MATCH($E55,ID_Pivot!$A$2:$A$602,0), MATCH(L$2,ID_Pivot!$B$1:$AD$1,0)) = 0, "YES", ""), "")</f>
        <v/>
      </c>
      <c r="M55" s="26" t="str">
        <f>IFERROR(IF(INDEX(ID_Pivot!$B$2:$AD$602,MATCH($E55,ID_Pivot!$A$2:$A$602,0), MATCH(M$2,ID_Pivot!$B$1:$AD$1,0)) = 0, "YES", ""), "")</f>
        <v/>
      </c>
      <c r="N55" s="26" t="str">
        <f>IFERROR(IF(INDEX(ID_Pivot!$B$2:$AD$602,MATCH($E55,ID_Pivot!$A$2:$A$602,0), MATCH(N$2,ID_Pivot!$B$1:$AD$1,0)) = 0, "YES", ""), "")</f>
        <v/>
      </c>
      <c r="O55" s="26" t="str">
        <f>IFERROR(IF(INDEX(ID_Pivot!$B$2:$AD$602,MATCH($E55,ID_Pivot!$A$2:$A$602,0), MATCH(O$2,ID_Pivot!$B$1:$AD$1,0)) = 0, "YES", ""), "")</f>
        <v/>
      </c>
      <c r="P55" s="26" t="str">
        <f>IFERROR(IF(INDEX(ID_Pivot!$B$2:$AD$602,MATCH($E55,ID_Pivot!$A$2:$A$602,0), MATCH(P$2,ID_Pivot!$B$1:$AD$1,0)) = 0, "YES", ""), "")</f>
        <v/>
      </c>
      <c r="Q55" s="26" t="str">
        <f>IFERROR(IF(INDEX(ID_Pivot!$B$2:$AD$602,MATCH($E55,ID_Pivot!$A$2:$A$602,0), MATCH(Q$2,ID_Pivot!$B$1:$AD$1,0)) = 0, "YES", ""), "")</f>
        <v/>
      </c>
      <c r="R55" s="26" t="str">
        <f>IFERROR(IF(INDEX(ID_Pivot!$B$2:$AD$602,MATCH($E55,ID_Pivot!$A$2:$A$602,0), MATCH(R$2,ID_Pivot!$B$1:$AD$1,0)) = 0, "YES", ""), "")</f>
        <v/>
      </c>
      <c r="S55" s="26" t="str">
        <f>IFERROR(IF(INDEX(ID_Pivot!$B$2:$AD$602,MATCH($E55,ID_Pivot!$A$2:$A$602,0), MATCH(S$2,ID_Pivot!$B$1:$AD$1,0)) = 0, "YES", ""), "")</f>
        <v/>
      </c>
      <c r="T55" s="26" t="str">
        <f>IFERROR(IF(INDEX(ID_Pivot!$B$2:$AD$602,MATCH($E55,ID_Pivot!$A$2:$A$602,0), MATCH(T$2,ID_Pivot!$B$1:$AD$1,0)) = 0, "YES", ""), "")</f>
        <v/>
      </c>
      <c r="U55" s="26" t="str">
        <f>IFERROR(IF(INDEX(ID_Pivot!$B$2:$AD$602,MATCH($E55,ID_Pivot!$A$2:$A$602,0), MATCH(U$2,ID_Pivot!$B$1:$AD$1,0)) = 0, "YES", ""), "")</f>
        <v/>
      </c>
      <c r="V55" s="26" t="str">
        <f>IFERROR(IF(INDEX(ID_Pivot!$B$2:$AD$602,MATCH($E55,ID_Pivot!$A$2:$A$602,0), MATCH(V$2,ID_Pivot!$B$1:$AD$1,0)) = 0, "YES", ""), "")</f>
        <v/>
      </c>
      <c r="W55" s="26" t="str">
        <f>IFERROR(IF(INDEX(ID_Pivot!$B$2:$AD$602,MATCH($E55,ID_Pivot!$A$2:$A$602,0), MATCH(W$2,ID_Pivot!$B$1:$AD$1,0)) = 0, "YES", ""), "")</f>
        <v/>
      </c>
      <c r="X55" s="26" t="str">
        <f>IFERROR(IF(INDEX(ID_Pivot!$B$2:$AD$602,MATCH($E55,ID_Pivot!$A$2:$A$602,0), MATCH(X$2,ID_Pivot!$B$1:$AD$1,0)) = 0, "YES", ""), "")</f>
        <v/>
      </c>
      <c r="Y55" s="26" t="str">
        <f>IFERROR(IF(INDEX(ID_Pivot!$B$2:$AD$602,MATCH($E55,ID_Pivot!$A$2:$A$602,0), MATCH(Y$2,ID_Pivot!$B$1:$AD$1,0)) = 0, "YES", ""), "")</f>
        <v/>
      </c>
      <c r="Z55" s="26" t="str">
        <f>IFERROR(IF(INDEX(ID_Pivot!$B$2:$AD$602,MATCH($E55,ID_Pivot!$A$2:$A$602,0), MATCH(Z$2,ID_Pivot!$B$1:$AD$1,0)) = 0, "YES", ""), "")</f>
        <v/>
      </c>
      <c r="AA55" s="26" t="str">
        <f>IFERROR(IF(INDEX(ID_Pivot!$B$2:$AD$602,MATCH($E55,ID_Pivot!$A$2:$A$602,0), MATCH(AA$2,ID_Pivot!$B$1:$AD$1,0)) = 0, "YES", ""), "")</f>
        <v/>
      </c>
      <c r="AB55" s="26" t="str">
        <f>IFERROR(IF(INDEX(ID_Pivot!$B$2:$AD$602,MATCH($E55,ID_Pivot!$A$2:$A$602,0), MATCH(AB$2,ID_Pivot!$B$1:$AD$1,0)) = 0, "YES", ""), "")</f>
        <v/>
      </c>
      <c r="AC55" s="26" t="str">
        <f>IFERROR(IF(INDEX(ID_Pivot!$B$2:$AD$602,MATCH($E55,ID_Pivot!$A$2:$A$602,0), MATCH(AC$2,ID_Pivot!$B$1:$AD$1,0)) = 0, "YES", ""), "")</f>
        <v/>
      </c>
      <c r="AD55" s="26" t="str">
        <f>IFERROR(IF(INDEX(ID_Pivot!$B$2:$AD$602,MATCH($E55,ID_Pivot!$A$2:$A$602,0), MATCH(AD$2,ID_Pivot!$B$1:$AD$1,0)) = 0, "YES", ""), "")</f>
        <v/>
      </c>
      <c r="AE55" s="26" t="str">
        <f>IFERROR(IF(INDEX(ID_Pivot!$B$2:$AD$602,MATCH($E55,ID_Pivot!$A$2:$A$602,0), MATCH(AE$2,ID_Pivot!$B$1:$AD$1,0)) = 0, "YES", ""), "")</f>
        <v/>
      </c>
      <c r="AF55" s="26" t="str">
        <f>IFERROR(IF(INDEX(ID_Pivot!$B$2:$AD$602,MATCH($E55,ID_Pivot!$A$2:$A$602,0), MATCH(AF$2,ID_Pivot!$B$1:$AD$1,0)) = 0, "YES", ""), "")</f>
        <v/>
      </c>
      <c r="AG55" s="26" t="str">
        <f>IFERROR(IF(INDEX(ID_Pivot!$B$2:$AD$602,MATCH($E55,ID_Pivot!$A$2:$A$602,0), MATCH(AG$2,ID_Pivot!$B$1:$AD$1,0)) = 0, "YES", ""), "")</f>
        <v/>
      </c>
      <c r="AH55" s="26" t="str">
        <f>IFERROR(IF(INDEX(ID_Pivot!$B$2:$AD$602,MATCH($E55,ID_Pivot!$A$2:$A$602,0), MATCH(AH$2,ID_Pivot!$B$1:$AD$1,0)) = 0, "YES", ""), "")</f>
        <v/>
      </c>
      <c r="AI55" s="26" t="str">
        <f>IFERROR(IF(INDEX(ID_Pivot!$B$2:$AD$602,MATCH($E55,ID_Pivot!$A$2:$A$602,0), MATCH(AI$2,ID_Pivot!$B$1:$AD$1,0)) = 0, "YES", ""), "")</f>
        <v/>
      </c>
      <c r="AJ55" s="26" t="str">
        <f>IFERROR(IF(INDEX(ID_Pivot!$B$2:$AD$602,MATCH($E55,ID_Pivot!$A$2:$A$602,0), MATCH(AJ$2,ID_Pivot!$B$1:$AD$1,0)) = 0, "YES", ""), "")</f>
        <v/>
      </c>
      <c r="AK55" s="26" t="str">
        <f>IFERROR(IF(INDEX(ID_Pivot!$B$2:$AD$602,MATCH($E55,ID_Pivot!$A$2:$A$602,0), MATCH(AK$2,ID_Pivot!$B$1:$AD$1,0)) = 0, "YES", ""), "")</f>
        <v/>
      </c>
      <c r="AL55" s="26" t="str">
        <f>IFERROR(IF(INDEX(ID_Pivot!$B$2:$AD$602,MATCH($E55,ID_Pivot!$A$2:$A$602,0), MATCH(AL$2,ID_Pivot!$B$1:$AD$1,0)) = 0, "YES", ""), "")</f>
        <v/>
      </c>
      <c r="AM55" s="20">
        <f t="shared" si="1"/>
        <v>0</v>
      </c>
    </row>
    <row r="56" spans="2:39">
      <c r="B56" s="34" t="s">
        <v>334</v>
      </c>
      <c r="C56" s="34" t="s">
        <v>390</v>
      </c>
      <c r="E56" s="34">
        <v>1637854710</v>
      </c>
      <c r="F56" s="7" t="str">
        <f t="shared" si="0"/>
        <v>1637854710_0</v>
      </c>
      <c r="G56" s="7"/>
      <c r="H56" s="34" t="s">
        <v>403</v>
      </c>
      <c r="I56" s="26" t="s">
        <v>147</v>
      </c>
      <c r="J56" s="26" t="str">
        <f>IFERROR(IF(INDEX(ID_Pivot!$B$2:$AD$602,MATCH($E56,ID_Pivot!$A$2:$A$602,0), MATCH(J$2,ID_Pivot!$B$1:$AD$1,0)) = 0, "YES", ""), "")</f>
        <v/>
      </c>
      <c r="K56" s="26" t="str">
        <f>IFERROR(IF(INDEX(ID_Pivot!$B$2:$AD$602,MATCH($E56,ID_Pivot!$A$2:$A$602,0), MATCH(K$2,ID_Pivot!$B$1:$AD$1,0)) = 0, "YES", ""), "")</f>
        <v/>
      </c>
      <c r="L56" s="26" t="str">
        <f>IFERROR(IF(INDEX(ID_Pivot!$B$2:$AD$602,MATCH($E56,ID_Pivot!$A$2:$A$602,0), MATCH(L$2,ID_Pivot!$B$1:$AD$1,0)) = 0, "YES", ""), "")</f>
        <v/>
      </c>
      <c r="M56" s="26" t="str">
        <f>IFERROR(IF(INDEX(ID_Pivot!$B$2:$AD$602,MATCH($E56,ID_Pivot!$A$2:$A$602,0), MATCH(M$2,ID_Pivot!$B$1:$AD$1,0)) = 0, "YES", ""), "")</f>
        <v/>
      </c>
      <c r="N56" s="26" t="str">
        <f>IFERROR(IF(INDEX(ID_Pivot!$B$2:$AD$602,MATCH($E56,ID_Pivot!$A$2:$A$602,0), MATCH(N$2,ID_Pivot!$B$1:$AD$1,0)) = 0, "YES", ""), "")</f>
        <v/>
      </c>
      <c r="O56" s="26" t="str">
        <f>IFERROR(IF(INDEX(ID_Pivot!$B$2:$AD$602,MATCH($E56,ID_Pivot!$A$2:$A$602,0), MATCH(O$2,ID_Pivot!$B$1:$AD$1,0)) = 0, "YES", ""), "")</f>
        <v/>
      </c>
      <c r="P56" s="26" t="str">
        <f>IFERROR(IF(INDEX(ID_Pivot!$B$2:$AD$602,MATCH($E56,ID_Pivot!$A$2:$A$602,0), MATCH(P$2,ID_Pivot!$B$1:$AD$1,0)) = 0, "YES", ""), "")</f>
        <v/>
      </c>
      <c r="Q56" s="26" t="str">
        <f>IFERROR(IF(INDEX(ID_Pivot!$B$2:$AD$602,MATCH($E56,ID_Pivot!$A$2:$A$602,0), MATCH(Q$2,ID_Pivot!$B$1:$AD$1,0)) = 0, "YES", ""), "")</f>
        <v/>
      </c>
      <c r="R56" s="26" t="str">
        <f>IFERROR(IF(INDEX(ID_Pivot!$B$2:$AD$602,MATCH($E56,ID_Pivot!$A$2:$A$602,0), MATCH(R$2,ID_Pivot!$B$1:$AD$1,0)) = 0, "YES", ""), "")</f>
        <v/>
      </c>
      <c r="S56" s="26" t="str">
        <f>IFERROR(IF(INDEX(ID_Pivot!$B$2:$AD$602,MATCH($E56,ID_Pivot!$A$2:$A$602,0), MATCH(S$2,ID_Pivot!$B$1:$AD$1,0)) = 0, "YES", ""), "")</f>
        <v/>
      </c>
      <c r="T56" s="26" t="str">
        <f>IFERROR(IF(INDEX(ID_Pivot!$B$2:$AD$602,MATCH($E56,ID_Pivot!$A$2:$A$602,0), MATCH(T$2,ID_Pivot!$B$1:$AD$1,0)) = 0, "YES", ""), "")</f>
        <v/>
      </c>
      <c r="U56" s="26" t="str">
        <f>IFERROR(IF(INDEX(ID_Pivot!$B$2:$AD$602,MATCH($E56,ID_Pivot!$A$2:$A$602,0), MATCH(U$2,ID_Pivot!$B$1:$AD$1,0)) = 0, "YES", ""), "")</f>
        <v/>
      </c>
      <c r="V56" s="26" t="str">
        <f>IFERROR(IF(INDEX(ID_Pivot!$B$2:$AD$602,MATCH($E56,ID_Pivot!$A$2:$A$602,0), MATCH(V$2,ID_Pivot!$B$1:$AD$1,0)) = 0, "YES", ""), "")</f>
        <v/>
      </c>
      <c r="W56" s="26" t="str">
        <f>IFERROR(IF(INDEX(ID_Pivot!$B$2:$AD$602,MATCH($E56,ID_Pivot!$A$2:$A$602,0), MATCH(W$2,ID_Pivot!$B$1:$AD$1,0)) = 0, "YES", ""), "")</f>
        <v/>
      </c>
      <c r="X56" s="26" t="str">
        <f>IFERROR(IF(INDEX(ID_Pivot!$B$2:$AD$602,MATCH($E56,ID_Pivot!$A$2:$A$602,0), MATCH(X$2,ID_Pivot!$B$1:$AD$1,0)) = 0, "YES", ""), "")</f>
        <v/>
      </c>
      <c r="Y56" s="26" t="str">
        <f>IFERROR(IF(INDEX(ID_Pivot!$B$2:$AD$602,MATCH($E56,ID_Pivot!$A$2:$A$602,0), MATCH(Y$2,ID_Pivot!$B$1:$AD$1,0)) = 0, "YES", ""), "")</f>
        <v/>
      </c>
      <c r="Z56" s="26" t="str">
        <f>IFERROR(IF(INDEX(ID_Pivot!$B$2:$AD$602,MATCH($E56,ID_Pivot!$A$2:$A$602,0), MATCH(Z$2,ID_Pivot!$B$1:$AD$1,0)) = 0, "YES", ""), "")</f>
        <v/>
      </c>
      <c r="AA56" s="26" t="str">
        <f>IFERROR(IF(INDEX(ID_Pivot!$B$2:$AD$602,MATCH($E56,ID_Pivot!$A$2:$A$602,0), MATCH(AA$2,ID_Pivot!$B$1:$AD$1,0)) = 0, "YES", ""), "")</f>
        <v/>
      </c>
      <c r="AB56" s="26" t="str">
        <f>IFERROR(IF(INDEX(ID_Pivot!$B$2:$AD$602,MATCH($E56,ID_Pivot!$A$2:$A$602,0), MATCH(AB$2,ID_Pivot!$B$1:$AD$1,0)) = 0, "YES", ""), "")</f>
        <v/>
      </c>
      <c r="AC56" s="26" t="str">
        <f>IFERROR(IF(INDEX(ID_Pivot!$B$2:$AD$602,MATCH($E56,ID_Pivot!$A$2:$A$602,0), MATCH(AC$2,ID_Pivot!$B$1:$AD$1,0)) = 0, "YES", ""), "")</f>
        <v/>
      </c>
      <c r="AD56" s="26" t="str">
        <f>IFERROR(IF(INDEX(ID_Pivot!$B$2:$AD$602,MATCH($E56,ID_Pivot!$A$2:$A$602,0), MATCH(AD$2,ID_Pivot!$B$1:$AD$1,0)) = 0, "YES", ""), "")</f>
        <v/>
      </c>
      <c r="AE56" s="26" t="str">
        <f>IFERROR(IF(INDEX(ID_Pivot!$B$2:$AD$602,MATCH($E56,ID_Pivot!$A$2:$A$602,0), MATCH(AE$2,ID_Pivot!$B$1:$AD$1,0)) = 0, "YES", ""), "")</f>
        <v/>
      </c>
      <c r="AF56" s="26" t="str">
        <f>IFERROR(IF(INDEX(ID_Pivot!$B$2:$AD$602,MATCH($E56,ID_Pivot!$A$2:$A$602,0), MATCH(AF$2,ID_Pivot!$B$1:$AD$1,0)) = 0, "YES", ""), "")</f>
        <v/>
      </c>
      <c r="AG56" s="26" t="str">
        <f>IFERROR(IF(INDEX(ID_Pivot!$B$2:$AD$602,MATCH($E56,ID_Pivot!$A$2:$A$602,0), MATCH(AG$2,ID_Pivot!$B$1:$AD$1,0)) = 0, "YES", ""), "")</f>
        <v/>
      </c>
      <c r="AH56" s="26" t="str">
        <f>IFERROR(IF(INDEX(ID_Pivot!$B$2:$AD$602,MATCH($E56,ID_Pivot!$A$2:$A$602,0), MATCH(AH$2,ID_Pivot!$B$1:$AD$1,0)) = 0, "YES", ""), "")</f>
        <v/>
      </c>
      <c r="AI56" s="26" t="str">
        <f>IFERROR(IF(INDEX(ID_Pivot!$B$2:$AD$602,MATCH($E56,ID_Pivot!$A$2:$A$602,0), MATCH(AI$2,ID_Pivot!$B$1:$AD$1,0)) = 0, "YES", ""), "")</f>
        <v/>
      </c>
      <c r="AJ56" s="26" t="str">
        <f>IFERROR(IF(INDEX(ID_Pivot!$B$2:$AD$602,MATCH($E56,ID_Pivot!$A$2:$A$602,0), MATCH(AJ$2,ID_Pivot!$B$1:$AD$1,0)) = 0, "YES", ""), "")</f>
        <v/>
      </c>
      <c r="AK56" s="26" t="str">
        <f>IFERROR(IF(INDEX(ID_Pivot!$B$2:$AD$602,MATCH($E56,ID_Pivot!$A$2:$A$602,0), MATCH(AK$2,ID_Pivot!$B$1:$AD$1,0)) = 0, "YES", ""), "")</f>
        <v/>
      </c>
      <c r="AL56" s="26" t="str">
        <f>IFERROR(IF(INDEX(ID_Pivot!$B$2:$AD$602,MATCH($E56,ID_Pivot!$A$2:$A$602,0), MATCH(AL$2,ID_Pivot!$B$1:$AD$1,0)) = 0, "YES", ""), "")</f>
        <v/>
      </c>
      <c r="AM56" s="20">
        <f t="shared" si="1"/>
        <v>0</v>
      </c>
    </row>
    <row r="57" spans="2:39">
      <c r="B57" s="34" t="s">
        <v>334</v>
      </c>
      <c r="C57" s="34" t="s">
        <v>390</v>
      </c>
      <c r="E57" s="34">
        <v>127043345</v>
      </c>
      <c r="F57" s="7" t="str">
        <f t="shared" si="0"/>
        <v>127043345_0</v>
      </c>
      <c r="G57" s="7"/>
      <c r="H57" s="34" t="s">
        <v>404</v>
      </c>
      <c r="I57" s="26" t="s">
        <v>13</v>
      </c>
      <c r="J57" s="26" t="str">
        <f>IFERROR(IF(INDEX(ID_Pivot!$B$2:$AD$602,MATCH($E57,ID_Pivot!$A$2:$A$602,0), MATCH(J$2,ID_Pivot!$B$1:$AD$1,0)) = 0, "YES", ""), "")</f>
        <v/>
      </c>
      <c r="K57" s="26" t="str">
        <f>IFERROR(IF(INDEX(ID_Pivot!$B$2:$AD$602,MATCH($E57,ID_Pivot!$A$2:$A$602,0), MATCH(K$2,ID_Pivot!$B$1:$AD$1,0)) = 0, "YES", ""), "")</f>
        <v/>
      </c>
      <c r="L57" s="26" t="str">
        <f>IFERROR(IF(INDEX(ID_Pivot!$B$2:$AD$602,MATCH($E57,ID_Pivot!$A$2:$A$602,0), MATCH(L$2,ID_Pivot!$B$1:$AD$1,0)) = 0, "YES", ""), "")</f>
        <v/>
      </c>
      <c r="M57" s="26" t="str">
        <f>IFERROR(IF(INDEX(ID_Pivot!$B$2:$AD$602,MATCH($E57,ID_Pivot!$A$2:$A$602,0), MATCH(M$2,ID_Pivot!$B$1:$AD$1,0)) = 0, "YES", ""), "")</f>
        <v/>
      </c>
      <c r="N57" s="26" t="str">
        <f>IFERROR(IF(INDEX(ID_Pivot!$B$2:$AD$602,MATCH($E57,ID_Pivot!$A$2:$A$602,0), MATCH(N$2,ID_Pivot!$B$1:$AD$1,0)) = 0, "YES", ""), "")</f>
        <v/>
      </c>
      <c r="O57" s="26" t="str">
        <f>IFERROR(IF(INDEX(ID_Pivot!$B$2:$AD$602,MATCH($E57,ID_Pivot!$A$2:$A$602,0), MATCH(O$2,ID_Pivot!$B$1:$AD$1,0)) = 0, "YES", ""), "")</f>
        <v/>
      </c>
      <c r="P57" s="26" t="str">
        <f>IFERROR(IF(INDEX(ID_Pivot!$B$2:$AD$602,MATCH($E57,ID_Pivot!$A$2:$A$602,0), MATCH(P$2,ID_Pivot!$B$1:$AD$1,0)) = 0, "YES", ""), "")</f>
        <v/>
      </c>
      <c r="Q57" s="26" t="str">
        <f>IFERROR(IF(INDEX(ID_Pivot!$B$2:$AD$602,MATCH($E57,ID_Pivot!$A$2:$A$602,0), MATCH(Q$2,ID_Pivot!$B$1:$AD$1,0)) = 0, "YES", ""), "")</f>
        <v/>
      </c>
      <c r="R57" s="26" t="str">
        <f>IFERROR(IF(INDEX(ID_Pivot!$B$2:$AD$602,MATCH($E57,ID_Pivot!$A$2:$A$602,0), MATCH(R$2,ID_Pivot!$B$1:$AD$1,0)) = 0, "YES", ""), "")</f>
        <v/>
      </c>
      <c r="S57" s="26" t="str">
        <f>IFERROR(IF(INDEX(ID_Pivot!$B$2:$AD$602,MATCH($E57,ID_Pivot!$A$2:$A$602,0), MATCH(S$2,ID_Pivot!$B$1:$AD$1,0)) = 0, "YES", ""), "")</f>
        <v/>
      </c>
      <c r="T57" s="26" t="str">
        <f>IFERROR(IF(INDEX(ID_Pivot!$B$2:$AD$602,MATCH($E57,ID_Pivot!$A$2:$A$602,0), MATCH(T$2,ID_Pivot!$B$1:$AD$1,0)) = 0, "YES", ""), "")</f>
        <v/>
      </c>
      <c r="U57" s="26" t="str">
        <f>IFERROR(IF(INDEX(ID_Pivot!$B$2:$AD$602,MATCH($E57,ID_Pivot!$A$2:$A$602,0), MATCH(U$2,ID_Pivot!$B$1:$AD$1,0)) = 0, "YES", ""), "")</f>
        <v/>
      </c>
      <c r="V57" s="26" t="str">
        <f>IFERROR(IF(INDEX(ID_Pivot!$B$2:$AD$602,MATCH($E57,ID_Pivot!$A$2:$A$602,0), MATCH(V$2,ID_Pivot!$B$1:$AD$1,0)) = 0, "YES", ""), "")</f>
        <v/>
      </c>
      <c r="W57" s="26" t="str">
        <f>IFERROR(IF(INDEX(ID_Pivot!$B$2:$AD$602,MATCH($E57,ID_Pivot!$A$2:$A$602,0), MATCH(W$2,ID_Pivot!$B$1:$AD$1,0)) = 0, "YES", ""), "")</f>
        <v/>
      </c>
      <c r="X57" s="26" t="str">
        <f>IFERROR(IF(INDEX(ID_Pivot!$B$2:$AD$602,MATCH($E57,ID_Pivot!$A$2:$A$602,0), MATCH(X$2,ID_Pivot!$B$1:$AD$1,0)) = 0, "YES", ""), "")</f>
        <v/>
      </c>
      <c r="Y57" s="26" t="str">
        <f>IFERROR(IF(INDEX(ID_Pivot!$B$2:$AD$602,MATCH($E57,ID_Pivot!$A$2:$A$602,0), MATCH(Y$2,ID_Pivot!$B$1:$AD$1,0)) = 0, "YES", ""), "")</f>
        <v/>
      </c>
      <c r="Z57" s="26" t="str">
        <f>IFERROR(IF(INDEX(ID_Pivot!$B$2:$AD$602,MATCH($E57,ID_Pivot!$A$2:$A$602,0), MATCH(Z$2,ID_Pivot!$B$1:$AD$1,0)) = 0, "YES", ""), "")</f>
        <v/>
      </c>
      <c r="AA57" s="26" t="str">
        <f>IFERROR(IF(INDEX(ID_Pivot!$B$2:$AD$602,MATCH($E57,ID_Pivot!$A$2:$A$602,0), MATCH(AA$2,ID_Pivot!$B$1:$AD$1,0)) = 0, "YES", ""), "")</f>
        <v/>
      </c>
      <c r="AB57" s="26" t="str">
        <f>IFERROR(IF(INDEX(ID_Pivot!$B$2:$AD$602,MATCH($E57,ID_Pivot!$A$2:$A$602,0), MATCH(AB$2,ID_Pivot!$B$1:$AD$1,0)) = 0, "YES", ""), "")</f>
        <v/>
      </c>
      <c r="AC57" s="26" t="str">
        <f>IFERROR(IF(INDEX(ID_Pivot!$B$2:$AD$602,MATCH($E57,ID_Pivot!$A$2:$A$602,0), MATCH(AC$2,ID_Pivot!$B$1:$AD$1,0)) = 0, "YES", ""), "")</f>
        <v/>
      </c>
      <c r="AD57" s="26" t="str">
        <f>IFERROR(IF(INDEX(ID_Pivot!$B$2:$AD$602,MATCH($E57,ID_Pivot!$A$2:$A$602,0), MATCH(AD$2,ID_Pivot!$B$1:$AD$1,0)) = 0, "YES", ""), "")</f>
        <v/>
      </c>
      <c r="AE57" s="26" t="str">
        <f>IFERROR(IF(INDEX(ID_Pivot!$B$2:$AD$602,MATCH($E57,ID_Pivot!$A$2:$A$602,0), MATCH(AE$2,ID_Pivot!$B$1:$AD$1,0)) = 0, "YES", ""), "")</f>
        <v/>
      </c>
      <c r="AF57" s="26" t="str">
        <f>IFERROR(IF(INDEX(ID_Pivot!$B$2:$AD$602,MATCH($E57,ID_Pivot!$A$2:$A$602,0), MATCH(AF$2,ID_Pivot!$B$1:$AD$1,0)) = 0, "YES", ""), "")</f>
        <v/>
      </c>
      <c r="AG57" s="26" t="str">
        <f>IFERROR(IF(INDEX(ID_Pivot!$B$2:$AD$602,MATCH($E57,ID_Pivot!$A$2:$A$602,0), MATCH(AG$2,ID_Pivot!$B$1:$AD$1,0)) = 0, "YES", ""), "")</f>
        <v/>
      </c>
      <c r="AH57" s="26" t="str">
        <f>IFERROR(IF(INDEX(ID_Pivot!$B$2:$AD$602,MATCH($E57,ID_Pivot!$A$2:$A$602,0), MATCH(AH$2,ID_Pivot!$B$1:$AD$1,0)) = 0, "YES", ""), "")</f>
        <v/>
      </c>
      <c r="AI57" s="26" t="str">
        <f>IFERROR(IF(INDEX(ID_Pivot!$B$2:$AD$602,MATCH($E57,ID_Pivot!$A$2:$A$602,0), MATCH(AI$2,ID_Pivot!$B$1:$AD$1,0)) = 0, "YES", ""), "")</f>
        <v/>
      </c>
      <c r="AJ57" s="26" t="str">
        <f>IFERROR(IF(INDEX(ID_Pivot!$B$2:$AD$602,MATCH($E57,ID_Pivot!$A$2:$A$602,0), MATCH(AJ$2,ID_Pivot!$B$1:$AD$1,0)) = 0, "YES", ""), "")</f>
        <v/>
      </c>
      <c r="AK57" s="26" t="str">
        <f>IFERROR(IF(INDEX(ID_Pivot!$B$2:$AD$602,MATCH($E57,ID_Pivot!$A$2:$A$602,0), MATCH(AK$2,ID_Pivot!$B$1:$AD$1,0)) = 0, "YES", ""), "")</f>
        <v/>
      </c>
      <c r="AL57" s="26" t="str">
        <f>IFERROR(IF(INDEX(ID_Pivot!$B$2:$AD$602,MATCH($E57,ID_Pivot!$A$2:$A$602,0), MATCH(AL$2,ID_Pivot!$B$1:$AD$1,0)) = 0, "YES", ""), "")</f>
        <v/>
      </c>
      <c r="AM57" s="20">
        <f t="shared" si="1"/>
        <v>0</v>
      </c>
    </row>
    <row r="58" spans="2:39">
      <c r="B58" s="34" t="s">
        <v>334</v>
      </c>
      <c r="C58" s="34" t="s">
        <v>390</v>
      </c>
      <c r="E58" s="34">
        <v>1040649476</v>
      </c>
      <c r="F58" s="7" t="str">
        <f t="shared" si="0"/>
        <v>1040649476_0</v>
      </c>
      <c r="H58" s="34" t="s">
        <v>405</v>
      </c>
      <c r="I58" s="26" t="s">
        <v>13</v>
      </c>
      <c r="J58" s="26" t="str">
        <f>IFERROR(IF(INDEX(ID_Pivot!$B$2:$AD$602,MATCH($E58,ID_Pivot!$A$2:$A$602,0), MATCH(J$2,ID_Pivot!$B$1:$AD$1,0)) = 0, "YES", ""), "")</f>
        <v/>
      </c>
      <c r="K58" s="26" t="str">
        <f>IFERROR(IF(INDEX(ID_Pivot!$B$2:$AD$602,MATCH($E58,ID_Pivot!$A$2:$A$602,0), MATCH(K$2,ID_Pivot!$B$1:$AD$1,0)) = 0, "YES", ""), "")</f>
        <v/>
      </c>
      <c r="L58" s="26" t="str">
        <f>IFERROR(IF(INDEX(ID_Pivot!$B$2:$AD$602,MATCH($E58,ID_Pivot!$A$2:$A$602,0), MATCH(L$2,ID_Pivot!$B$1:$AD$1,0)) = 0, "YES", ""), "")</f>
        <v/>
      </c>
      <c r="M58" s="26" t="str">
        <f>IFERROR(IF(INDEX(ID_Pivot!$B$2:$AD$602,MATCH($E58,ID_Pivot!$A$2:$A$602,0), MATCH(M$2,ID_Pivot!$B$1:$AD$1,0)) = 0, "YES", ""), "")</f>
        <v/>
      </c>
      <c r="N58" s="26" t="str">
        <f>IFERROR(IF(INDEX(ID_Pivot!$B$2:$AD$602,MATCH($E58,ID_Pivot!$A$2:$A$602,0), MATCH(N$2,ID_Pivot!$B$1:$AD$1,0)) = 0, "YES", ""), "")</f>
        <v/>
      </c>
      <c r="O58" s="26" t="str">
        <f>IFERROR(IF(INDEX(ID_Pivot!$B$2:$AD$602,MATCH($E58,ID_Pivot!$A$2:$A$602,0), MATCH(O$2,ID_Pivot!$B$1:$AD$1,0)) = 0, "YES", ""), "")</f>
        <v/>
      </c>
      <c r="P58" s="26" t="str">
        <f>IFERROR(IF(INDEX(ID_Pivot!$B$2:$AD$602,MATCH($E58,ID_Pivot!$A$2:$A$602,0), MATCH(P$2,ID_Pivot!$B$1:$AD$1,0)) = 0, "YES", ""), "")</f>
        <v/>
      </c>
      <c r="Q58" s="26" t="str">
        <f>IFERROR(IF(INDEX(ID_Pivot!$B$2:$AD$602,MATCH($E58,ID_Pivot!$A$2:$A$602,0), MATCH(Q$2,ID_Pivot!$B$1:$AD$1,0)) = 0, "YES", ""), "")</f>
        <v/>
      </c>
      <c r="R58" s="26" t="str">
        <f>IFERROR(IF(INDEX(ID_Pivot!$B$2:$AD$602,MATCH($E58,ID_Pivot!$A$2:$A$602,0), MATCH(R$2,ID_Pivot!$B$1:$AD$1,0)) = 0, "YES", ""), "")</f>
        <v/>
      </c>
      <c r="S58" s="26" t="str">
        <f>IFERROR(IF(INDEX(ID_Pivot!$B$2:$AD$602,MATCH($E58,ID_Pivot!$A$2:$A$602,0), MATCH(S$2,ID_Pivot!$B$1:$AD$1,0)) = 0, "YES", ""), "")</f>
        <v/>
      </c>
      <c r="T58" s="26" t="str">
        <f>IFERROR(IF(INDEX(ID_Pivot!$B$2:$AD$602,MATCH($E58,ID_Pivot!$A$2:$A$602,0), MATCH(T$2,ID_Pivot!$B$1:$AD$1,0)) = 0, "YES", ""), "")</f>
        <v/>
      </c>
      <c r="U58" s="26" t="str">
        <f>IFERROR(IF(INDEX(ID_Pivot!$B$2:$AD$602,MATCH($E58,ID_Pivot!$A$2:$A$602,0), MATCH(U$2,ID_Pivot!$B$1:$AD$1,0)) = 0, "YES", ""), "")</f>
        <v/>
      </c>
      <c r="V58" s="26" t="str">
        <f>IFERROR(IF(INDEX(ID_Pivot!$B$2:$AD$602,MATCH($E58,ID_Pivot!$A$2:$A$602,0), MATCH(V$2,ID_Pivot!$B$1:$AD$1,0)) = 0, "YES", ""), "")</f>
        <v/>
      </c>
      <c r="W58" s="26" t="str">
        <f>IFERROR(IF(INDEX(ID_Pivot!$B$2:$AD$602,MATCH($E58,ID_Pivot!$A$2:$A$602,0), MATCH(W$2,ID_Pivot!$B$1:$AD$1,0)) = 0, "YES", ""), "")</f>
        <v/>
      </c>
      <c r="X58" s="26" t="str">
        <f>IFERROR(IF(INDEX(ID_Pivot!$B$2:$AD$602,MATCH($E58,ID_Pivot!$A$2:$A$602,0), MATCH(X$2,ID_Pivot!$B$1:$AD$1,0)) = 0, "YES", ""), "")</f>
        <v/>
      </c>
      <c r="Y58" s="26" t="str">
        <f>IFERROR(IF(INDEX(ID_Pivot!$B$2:$AD$602,MATCH($E58,ID_Pivot!$A$2:$A$602,0), MATCH(Y$2,ID_Pivot!$B$1:$AD$1,0)) = 0, "YES", ""), "")</f>
        <v/>
      </c>
      <c r="Z58" s="26" t="str">
        <f>IFERROR(IF(INDEX(ID_Pivot!$B$2:$AD$602,MATCH($E58,ID_Pivot!$A$2:$A$602,0), MATCH(Z$2,ID_Pivot!$B$1:$AD$1,0)) = 0, "YES", ""), "")</f>
        <v/>
      </c>
      <c r="AA58" s="26" t="str">
        <f>IFERROR(IF(INDEX(ID_Pivot!$B$2:$AD$602,MATCH($E58,ID_Pivot!$A$2:$A$602,0), MATCH(AA$2,ID_Pivot!$B$1:$AD$1,0)) = 0, "YES", ""), "")</f>
        <v/>
      </c>
      <c r="AB58" s="26" t="str">
        <f>IFERROR(IF(INDEX(ID_Pivot!$B$2:$AD$602,MATCH($E58,ID_Pivot!$A$2:$A$602,0), MATCH(AB$2,ID_Pivot!$B$1:$AD$1,0)) = 0, "YES", ""), "")</f>
        <v/>
      </c>
      <c r="AC58" s="26" t="str">
        <f>IFERROR(IF(INDEX(ID_Pivot!$B$2:$AD$602,MATCH($E58,ID_Pivot!$A$2:$A$602,0), MATCH(AC$2,ID_Pivot!$B$1:$AD$1,0)) = 0, "YES", ""), "")</f>
        <v/>
      </c>
      <c r="AD58" s="26" t="str">
        <f>IFERROR(IF(INDEX(ID_Pivot!$B$2:$AD$602,MATCH($E58,ID_Pivot!$A$2:$A$602,0), MATCH(AD$2,ID_Pivot!$B$1:$AD$1,0)) = 0, "YES", ""), "")</f>
        <v/>
      </c>
      <c r="AE58" s="26" t="str">
        <f>IFERROR(IF(INDEX(ID_Pivot!$B$2:$AD$602,MATCH($E58,ID_Pivot!$A$2:$A$602,0), MATCH(AE$2,ID_Pivot!$B$1:$AD$1,0)) = 0, "YES", ""), "")</f>
        <v/>
      </c>
      <c r="AF58" s="26" t="str">
        <f>IFERROR(IF(INDEX(ID_Pivot!$B$2:$AD$602,MATCH($E58,ID_Pivot!$A$2:$A$602,0), MATCH(AF$2,ID_Pivot!$B$1:$AD$1,0)) = 0, "YES", ""), "")</f>
        <v/>
      </c>
      <c r="AG58" s="26" t="str">
        <f>IFERROR(IF(INDEX(ID_Pivot!$B$2:$AD$602,MATCH($E58,ID_Pivot!$A$2:$A$602,0), MATCH(AG$2,ID_Pivot!$B$1:$AD$1,0)) = 0, "YES", ""), "")</f>
        <v/>
      </c>
      <c r="AH58" s="26" t="str">
        <f>IFERROR(IF(INDEX(ID_Pivot!$B$2:$AD$602,MATCH($E58,ID_Pivot!$A$2:$A$602,0), MATCH(AH$2,ID_Pivot!$B$1:$AD$1,0)) = 0, "YES", ""), "")</f>
        <v/>
      </c>
      <c r="AI58" s="26" t="str">
        <f>IFERROR(IF(INDEX(ID_Pivot!$B$2:$AD$602,MATCH($E58,ID_Pivot!$A$2:$A$602,0), MATCH(AI$2,ID_Pivot!$B$1:$AD$1,0)) = 0, "YES", ""), "")</f>
        <v/>
      </c>
      <c r="AJ58" s="26" t="str">
        <f>IFERROR(IF(INDEX(ID_Pivot!$B$2:$AD$602,MATCH($E58,ID_Pivot!$A$2:$A$602,0), MATCH(AJ$2,ID_Pivot!$B$1:$AD$1,0)) = 0, "YES", ""), "")</f>
        <v/>
      </c>
      <c r="AK58" s="26" t="str">
        <f>IFERROR(IF(INDEX(ID_Pivot!$B$2:$AD$602,MATCH($E58,ID_Pivot!$A$2:$A$602,0), MATCH(AK$2,ID_Pivot!$B$1:$AD$1,0)) = 0, "YES", ""), "")</f>
        <v/>
      </c>
      <c r="AL58" s="26" t="str">
        <f>IFERROR(IF(INDEX(ID_Pivot!$B$2:$AD$602,MATCH($E58,ID_Pivot!$A$2:$A$602,0), MATCH(AL$2,ID_Pivot!$B$1:$AD$1,0)) = 0, "YES", ""), "")</f>
        <v/>
      </c>
      <c r="AM58" s="20">
        <f t="shared" si="1"/>
        <v>0</v>
      </c>
    </row>
    <row r="59" spans="2:39">
      <c r="B59" s="34" t="s">
        <v>334</v>
      </c>
      <c r="C59" s="34" t="s">
        <v>358</v>
      </c>
      <c r="E59" s="34">
        <v>224776377</v>
      </c>
      <c r="F59" s="7" t="str">
        <f t="shared" si="0"/>
        <v>224776377_0</v>
      </c>
      <c r="H59" s="34" t="s">
        <v>406</v>
      </c>
      <c r="I59" s="26" t="s">
        <v>13</v>
      </c>
      <c r="J59" s="26" t="str">
        <f>IFERROR(IF(INDEX(ID_Pivot!$B$2:$AD$602,MATCH($E59,ID_Pivot!$A$2:$A$602,0), MATCH(J$2,ID_Pivot!$B$1:$AD$1,0)) = 0, "YES", ""), "")</f>
        <v/>
      </c>
      <c r="K59" s="26" t="str">
        <f>IFERROR(IF(INDEX(ID_Pivot!$B$2:$AD$602,MATCH($E59,ID_Pivot!$A$2:$A$602,0), MATCH(K$2,ID_Pivot!$B$1:$AD$1,0)) = 0, "YES", ""), "")</f>
        <v/>
      </c>
      <c r="L59" s="26" t="str">
        <f>IFERROR(IF(INDEX(ID_Pivot!$B$2:$AD$602,MATCH($E59,ID_Pivot!$A$2:$A$602,0), MATCH(L$2,ID_Pivot!$B$1:$AD$1,0)) = 0, "YES", ""), "")</f>
        <v/>
      </c>
      <c r="M59" s="26" t="str">
        <f>IFERROR(IF(INDEX(ID_Pivot!$B$2:$AD$602,MATCH($E59,ID_Pivot!$A$2:$A$602,0), MATCH(M$2,ID_Pivot!$B$1:$AD$1,0)) = 0, "YES", ""), "")</f>
        <v/>
      </c>
      <c r="N59" s="26" t="str">
        <f>IFERROR(IF(INDEX(ID_Pivot!$B$2:$AD$602,MATCH($E59,ID_Pivot!$A$2:$A$602,0), MATCH(N$2,ID_Pivot!$B$1:$AD$1,0)) = 0, "YES", ""), "")</f>
        <v/>
      </c>
      <c r="O59" s="26" t="str">
        <f>IFERROR(IF(INDEX(ID_Pivot!$B$2:$AD$602,MATCH($E59,ID_Pivot!$A$2:$A$602,0), MATCH(O$2,ID_Pivot!$B$1:$AD$1,0)) = 0, "YES", ""), "")</f>
        <v/>
      </c>
      <c r="P59" s="26" t="str">
        <f>IFERROR(IF(INDEX(ID_Pivot!$B$2:$AD$602,MATCH($E59,ID_Pivot!$A$2:$A$602,0), MATCH(P$2,ID_Pivot!$B$1:$AD$1,0)) = 0, "YES", ""), "")</f>
        <v/>
      </c>
      <c r="Q59" s="26" t="str">
        <f>IFERROR(IF(INDEX(ID_Pivot!$B$2:$AD$602,MATCH($E59,ID_Pivot!$A$2:$A$602,0), MATCH(Q$2,ID_Pivot!$B$1:$AD$1,0)) = 0, "YES", ""), "")</f>
        <v/>
      </c>
      <c r="R59" s="26" t="str">
        <f>IFERROR(IF(INDEX(ID_Pivot!$B$2:$AD$602,MATCH($E59,ID_Pivot!$A$2:$A$602,0), MATCH(R$2,ID_Pivot!$B$1:$AD$1,0)) = 0, "YES", ""), "")</f>
        <v/>
      </c>
      <c r="S59" s="26" t="str">
        <f>IFERROR(IF(INDEX(ID_Pivot!$B$2:$AD$602,MATCH($E59,ID_Pivot!$A$2:$A$602,0), MATCH(S$2,ID_Pivot!$B$1:$AD$1,0)) = 0, "YES", ""), "")</f>
        <v/>
      </c>
      <c r="T59" s="26" t="str">
        <f>IFERROR(IF(INDEX(ID_Pivot!$B$2:$AD$602,MATCH($E59,ID_Pivot!$A$2:$A$602,0), MATCH(T$2,ID_Pivot!$B$1:$AD$1,0)) = 0, "YES", ""), "")</f>
        <v/>
      </c>
      <c r="U59" s="26" t="str">
        <f>IFERROR(IF(INDEX(ID_Pivot!$B$2:$AD$602,MATCH($E59,ID_Pivot!$A$2:$A$602,0), MATCH(U$2,ID_Pivot!$B$1:$AD$1,0)) = 0, "YES", ""), "")</f>
        <v/>
      </c>
      <c r="V59" s="26" t="str">
        <f>IFERROR(IF(INDEX(ID_Pivot!$B$2:$AD$602,MATCH($E59,ID_Pivot!$A$2:$A$602,0), MATCH(V$2,ID_Pivot!$B$1:$AD$1,0)) = 0, "YES", ""), "")</f>
        <v/>
      </c>
      <c r="W59" s="26" t="str">
        <f>IFERROR(IF(INDEX(ID_Pivot!$B$2:$AD$602,MATCH($E59,ID_Pivot!$A$2:$A$602,0), MATCH(W$2,ID_Pivot!$B$1:$AD$1,0)) = 0, "YES", ""), "")</f>
        <v/>
      </c>
      <c r="X59" s="26" t="str">
        <f>IFERROR(IF(INDEX(ID_Pivot!$B$2:$AD$602,MATCH($E59,ID_Pivot!$A$2:$A$602,0), MATCH(X$2,ID_Pivot!$B$1:$AD$1,0)) = 0, "YES", ""), "")</f>
        <v/>
      </c>
      <c r="Y59" s="26" t="str">
        <f>IFERROR(IF(INDEX(ID_Pivot!$B$2:$AD$602,MATCH($E59,ID_Pivot!$A$2:$A$602,0), MATCH(Y$2,ID_Pivot!$B$1:$AD$1,0)) = 0, "YES", ""), "")</f>
        <v/>
      </c>
      <c r="Z59" s="26" t="str">
        <f>IFERROR(IF(INDEX(ID_Pivot!$B$2:$AD$602,MATCH($E59,ID_Pivot!$A$2:$A$602,0), MATCH(Z$2,ID_Pivot!$B$1:$AD$1,0)) = 0, "YES", ""), "")</f>
        <v/>
      </c>
      <c r="AA59" s="26" t="str">
        <f>IFERROR(IF(INDEX(ID_Pivot!$B$2:$AD$602,MATCH($E59,ID_Pivot!$A$2:$A$602,0), MATCH(AA$2,ID_Pivot!$B$1:$AD$1,0)) = 0, "YES", ""), "")</f>
        <v/>
      </c>
      <c r="AB59" s="26" t="str">
        <f>IFERROR(IF(INDEX(ID_Pivot!$B$2:$AD$602,MATCH($E59,ID_Pivot!$A$2:$A$602,0), MATCH(AB$2,ID_Pivot!$B$1:$AD$1,0)) = 0, "YES", ""), "")</f>
        <v/>
      </c>
      <c r="AC59" s="26" t="str">
        <f>IFERROR(IF(INDEX(ID_Pivot!$B$2:$AD$602,MATCH($E59,ID_Pivot!$A$2:$A$602,0), MATCH(AC$2,ID_Pivot!$B$1:$AD$1,0)) = 0, "YES", ""), "")</f>
        <v/>
      </c>
      <c r="AD59" s="26" t="str">
        <f>IFERROR(IF(INDEX(ID_Pivot!$B$2:$AD$602,MATCH($E59,ID_Pivot!$A$2:$A$602,0), MATCH(AD$2,ID_Pivot!$B$1:$AD$1,0)) = 0, "YES", ""), "")</f>
        <v/>
      </c>
      <c r="AE59" s="26" t="str">
        <f>IFERROR(IF(INDEX(ID_Pivot!$B$2:$AD$602,MATCH($E59,ID_Pivot!$A$2:$A$602,0), MATCH(AE$2,ID_Pivot!$B$1:$AD$1,0)) = 0, "YES", ""), "")</f>
        <v/>
      </c>
      <c r="AF59" s="26" t="str">
        <f>IFERROR(IF(INDEX(ID_Pivot!$B$2:$AD$602,MATCH($E59,ID_Pivot!$A$2:$A$602,0), MATCH(AF$2,ID_Pivot!$B$1:$AD$1,0)) = 0, "YES", ""), "")</f>
        <v/>
      </c>
      <c r="AG59" s="26" t="str">
        <f>IFERROR(IF(INDEX(ID_Pivot!$B$2:$AD$602,MATCH($E59,ID_Pivot!$A$2:$A$602,0), MATCH(AG$2,ID_Pivot!$B$1:$AD$1,0)) = 0, "YES", ""), "")</f>
        <v/>
      </c>
      <c r="AH59" s="26" t="str">
        <f>IFERROR(IF(INDEX(ID_Pivot!$B$2:$AD$602,MATCH($E59,ID_Pivot!$A$2:$A$602,0), MATCH(AH$2,ID_Pivot!$B$1:$AD$1,0)) = 0, "YES", ""), "")</f>
        <v/>
      </c>
      <c r="AI59" s="26" t="str">
        <f>IFERROR(IF(INDEX(ID_Pivot!$B$2:$AD$602,MATCH($E59,ID_Pivot!$A$2:$A$602,0), MATCH(AI$2,ID_Pivot!$B$1:$AD$1,0)) = 0, "YES", ""), "")</f>
        <v/>
      </c>
      <c r="AJ59" s="26" t="str">
        <f>IFERROR(IF(INDEX(ID_Pivot!$B$2:$AD$602,MATCH($E59,ID_Pivot!$A$2:$A$602,0), MATCH(AJ$2,ID_Pivot!$B$1:$AD$1,0)) = 0, "YES", ""), "")</f>
        <v/>
      </c>
      <c r="AK59" s="26" t="str">
        <f>IFERROR(IF(INDEX(ID_Pivot!$B$2:$AD$602,MATCH($E59,ID_Pivot!$A$2:$A$602,0), MATCH(AK$2,ID_Pivot!$B$1:$AD$1,0)) = 0, "YES", ""), "")</f>
        <v/>
      </c>
      <c r="AL59" s="26" t="str">
        <f>IFERROR(IF(INDEX(ID_Pivot!$B$2:$AD$602,MATCH($E59,ID_Pivot!$A$2:$A$602,0), MATCH(AL$2,ID_Pivot!$B$1:$AD$1,0)) = 0, "YES", ""), "")</f>
        <v/>
      </c>
      <c r="AM59" s="20">
        <f t="shared" si="1"/>
        <v>0</v>
      </c>
    </row>
    <row r="60" spans="2:39">
      <c r="B60" s="34" t="s">
        <v>334</v>
      </c>
      <c r="C60" s="34" t="s">
        <v>358</v>
      </c>
      <c r="E60" s="34">
        <v>431588484</v>
      </c>
      <c r="F60" s="7" t="str">
        <f t="shared" si="0"/>
        <v>431588484_0</v>
      </c>
      <c r="H60" s="34" t="s">
        <v>407</v>
      </c>
      <c r="I60" s="26" t="s">
        <v>13</v>
      </c>
      <c r="J60" s="26" t="str">
        <f>IFERROR(IF(INDEX(ID_Pivot!$B$2:$AD$602,MATCH($E60,ID_Pivot!$A$2:$A$602,0), MATCH(J$2,ID_Pivot!$B$1:$AD$1,0)) = 0, "YES", ""), "")</f>
        <v/>
      </c>
      <c r="K60" s="26" t="str">
        <f>IFERROR(IF(INDEX(ID_Pivot!$B$2:$AD$602,MATCH($E60,ID_Pivot!$A$2:$A$602,0), MATCH(K$2,ID_Pivot!$B$1:$AD$1,0)) = 0, "YES", ""), "")</f>
        <v/>
      </c>
      <c r="L60" s="26" t="str">
        <f>IFERROR(IF(INDEX(ID_Pivot!$B$2:$AD$602,MATCH($E60,ID_Pivot!$A$2:$A$602,0), MATCH(L$2,ID_Pivot!$B$1:$AD$1,0)) = 0, "YES", ""), "")</f>
        <v/>
      </c>
      <c r="M60" s="26" t="str">
        <f>IFERROR(IF(INDEX(ID_Pivot!$B$2:$AD$602,MATCH($E60,ID_Pivot!$A$2:$A$602,0), MATCH(M$2,ID_Pivot!$B$1:$AD$1,0)) = 0, "YES", ""), "")</f>
        <v/>
      </c>
      <c r="N60" s="26" t="str">
        <f>IFERROR(IF(INDEX(ID_Pivot!$B$2:$AD$602,MATCH($E60,ID_Pivot!$A$2:$A$602,0), MATCH(N$2,ID_Pivot!$B$1:$AD$1,0)) = 0, "YES", ""), "")</f>
        <v/>
      </c>
      <c r="O60" s="26" t="str">
        <f>IFERROR(IF(INDEX(ID_Pivot!$B$2:$AD$602,MATCH($E60,ID_Pivot!$A$2:$A$602,0), MATCH(O$2,ID_Pivot!$B$1:$AD$1,0)) = 0, "YES", ""), "")</f>
        <v/>
      </c>
      <c r="P60" s="26" t="str">
        <f>IFERROR(IF(INDEX(ID_Pivot!$B$2:$AD$602,MATCH($E60,ID_Pivot!$A$2:$A$602,0), MATCH(P$2,ID_Pivot!$B$1:$AD$1,0)) = 0, "YES", ""), "")</f>
        <v/>
      </c>
      <c r="Q60" s="26" t="str">
        <f>IFERROR(IF(INDEX(ID_Pivot!$B$2:$AD$602,MATCH($E60,ID_Pivot!$A$2:$A$602,0), MATCH(Q$2,ID_Pivot!$B$1:$AD$1,0)) = 0, "YES", ""), "")</f>
        <v/>
      </c>
      <c r="R60" s="26" t="str">
        <f>IFERROR(IF(INDEX(ID_Pivot!$B$2:$AD$602,MATCH($E60,ID_Pivot!$A$2:$A$602,0), MATCH(R$2,ID_Pivot!$B$1:$AD$1,0)) = 0, "YES", ""), "")</f>
        <v/>
      </c>
      <c r="S60" s="26" t="str">
        <f>IFERROR(IF(INDEX(ID_Pivot!$B$2:$AD$602,MATCH($E60,ID_Pivot!$A$2:$A$602,0), MATCH(S$2,ID_Pivot!$B$1:$AD$1,0)) = 0, "YES", ""), "")</f>
        <v/>
      </c>
      <c r="T60" s="26" t="str">
        <f>IFERROR(IF(INDEX(ID_Pivot!$B$2:$AD$602,MATCH($E60,ID_Pivot!$A$2:$A$602,0), MATCH(T$2,ID_Pivot!$B$1:$AD$1,0)) = 0, "YES", ""), "")</f>
        <v/>
      </c>
      <c r="U60" s="26" t="str">
        <f>IFERROR(IF(INDEX(ID_Pivot!$B$2:$AD$602,MATCH($E60,ID_Pivot!$A$2:$A$602,0), MATCH(U$2,ID_Pivot!$B$1:$AD$1,0)) = 0, "YES", ""), "")</f>
        <v/>
      </c>
      <c r="V60" s="26" t="str">
        <f>IFERROR(IF(INDEX(ID_Pivot!$B$2:$AD$602,MATCH($E60,ID_Pivot!$A$2:$A$602,0), MATCH(V$2,ID_Pivot!$B$1:$AD$1,0)) = 0, "YES", ""), "")</f>
        <v/>
      </c>
      <c r="W60" s="26" t="str">
        <f>IFERROR(IF(INDEX(ID_Pivot!$B$2:$AD$602,MATCH($E60,ID_Pivot!$A$2:$A$602,0), MATCH(W$2,ID_Pivot!$B$1:$AD$1,0)) = 0, "YES", ""), "")</f>
        <v/>
      </c>
      <c r="X60" s="26" t="str">
        <f>IFERROR(IF(INDEX(ID_Pivot!$B$2:$AD$602,MATCH($E60,ID_Pivot!$A$2:$A$602,0), MATCH(X$2,ID_Pivot!$B$1:$AD$1,0)) = 0, "YES", ""), "")</f>
        <v/>
      </c>
      <c r="Y60" s="26" t="str">
        <f>IFERROR(IF(INDEX(ID_Pivot!$B$2:$AD$602,MATCH($E60,ID_Pivot!$A$2:$A$602,0), MATCH(Y$2,ID_Pivot!$B$1:$AD$1,0)) = 0, "YES", ""), "")</f>
        <v/>
      </c>
      <c r="Z60" s="26" t="str">
        <f>IFERROR(IF(INDEX(ID_Pivot!$B$2:$AD$602,MATCH($E60,ID_Pivot!$A$2:$A$602,0), MATCH(Z$2,ID_Pivot!$B$1:$AD$1,0)) = 0, "YES", ""), "")</f>
        <v/>
      </c>
      <c r="AA60" s="26" t="str">
        <f>IFERROR(IF(INDEX(ID_Pivot!$B$2:$AD$602,MATCH($E60,ID_Pivot!$A$2:$A$602,0), MATCH(AA$2,ID_Pivot!$B$1:$AD$1,0)) = 0, "YES", ""), "")</f>
        <v/>
      </c>
      <c r="AB60" s="26" t="str">
        <f>IFERROR(IF(INDEX(ID_Pivot!$B$2:$AD$602,MATCH($E60,ID_Pivot!$A$2:$A$602,0), MATCH(AB$2,ID_Pivot!$B$1:$AD$1,0)) = 0, "YES", ""), "")</f>
        <v/>
      </c>
      <c r="AC60" s="26" t="str">
        <f>IFERROR(IF(INDEX(ID_Pivot!$B$2:$AD$602,MATCH($E60,ID_Pivot!$A$2:$A$602,0), MATCH(AC$2,ID_Pivot!$B$1:$AD$1,0)) = 0, "YES", ""), "")</f>
        <v/>
      </c>
      <c r="AD60" s="26" t="str">
        <f>IFERROR(IF(INDEX(ID_Pivot!$B$2:$AD$602,MATCH($E60,ID_Pivot!$A$2:$A$602,0), MATCH(AD$2,ID_Pivot!$B$1:$AD$1,0)) = 0, "YES", ""), "")</f>
        <v/>
      </c>
      <c r="AE60" s="26" t="str">
        <f>IFERROR(IF(INDEX(ID_Pivot!$B$2:$AD$602,MATCH($E60,ID_Pivot!$A$2:$A$602,0), MATCH(AE$2,ID_Pivot!$B$1:$AD$1,0)) = 0, "YES", ""), "")</f>
        <v/>
      </c>
      <c r="AF60" s="26" t="str">
        <f>IFERROR(IF(INDEX(ID_Pivot!$B$2:$AD$602,MATCH($E60,ID_Pivot!$A$2:$A$602,0), MATCH(AF$2,ID_Pivot!$B$1:$AD$1,0)) = 0, "YES", ""), "")</f>
        <v/>
      </c>
      <c r="AG60" s="26" t="str">
        <f>IFERROR(IF(INDEX(ID_Pivot!$B$2:$AD$602,MATCH($E60,ID_Pivot!$A$2:$A$602,0), MATCH(AG$2,ID_Pivot!$B$1:$AD$1,0)) = 0, "YES", ""), "")</f>
        <v/>
      </c>
      <c r="AH60" s="26" t="str">
        <f>IFERROR(IF(INDEX(ID_Pivot!$B$2:$AD$602,MATCH($E60,ID_Pivot!$A$2:$A$602,0), MATCH(AH$2,ID_Pivot!$B$1:$AD$1,0)) = 0, "YES", ""), "")</f>
        <v/>
      </c>
      <c r="AI60" s="26" t="str">
        <f>IFERROR(IF(INDEX(ID_Pivot!$B$2:$AD$602,MATCH($E60,ID_Pivot!$A$2:$A$602,0), MATCH(AI$2,ID_Pivot!$B$1:$AD$1,0)) = 0, "YES", ""), "")</f>
        <v/>
      </c>
      <c r="AJ60" s="26" t="str">
        <f>IFERROR(IF(INDEX(ID_Pivot!$B$2:$AD$602,MATCH($E60,ID_Pivot!$A$2:$A$602,0), MATCH(AJ$2,ID_Pivot!$B$1:$AD$1,0)) = 0, "YES", ""), "")</f>
        <v/>
      </c>
      <c r="AK60" s="26" t="str">
        <f>IFERROR(IF(INDEX(ID_Pivot!$B$2:$AD$602,MATCH($E60,ID_Pivot!$A$2:$A$602,0), MATCH(AK$2,ID_Pivot!$B$1:$AD$1,0)) = 0, "YES", ""), "")</f>
        <v/>
      </c>
      <c r="AL60" s="26" t="str">
        <f>IFERROR(IF(INDEX(ID_Pivot!$B$2:$AD$602,MATCH($E60,ID_Pivot!$A$2:$A$602,0), MATCH(AL$2,ID_Pivot!$B$1:$AD$1,0)) = 0, "YES", ""), "")</f>
        <v/>
      </c>
      <c r="AM60" s="20">
        <f t="shared" si="1"/>
        <v>0</v>
      </c>
    </row>
    <row r="61" spans="2:39">
      <c r="B61" s="34" t="s">
        <v>334</v>
      </c>
      <c r="C61" s="34" t="s">
        <v>396</v>
      </c>
      <c r="E61" s="34">
        <v>483898151</v>
      </c>
      <c r="F61" s="7" t="str">
        <f t="shared" si="0"/>
        <v>483898151_0</v>
      </c>
      <c r="H61" s="34" t="s">
        <v>408</v>
      </c>
      <c r="I61" s="26" t="s">
        <v>13</v>
      </c>
      <c r="J61" s="26" t="str">
        <f>IFERROR(IF(INDEX(ID_Pivot!$B$2:$AD$602,MATCH($E61,ID_Pivot!$A$2:$A$602,0), MATCH(J$2,ID_Pivot!$B$1:$AD$1,0)) = 0, "YES", ""), "")</f>
        <v/>
      </c>
      <c r="K61" s="26" t="str">
        <f>IFERROR(IF(INDEX(ID_Pivot!$B$2:$AD$602,MATCH($E61,ID_Pivot!$A$2:$A$602,0), MATCH(K$2,ID_Pivot!$B$1:$AD$1,0)) = 0, "YES", ""), "")</f>
        <v/>
      </c>
      <c r="L61" s="26" t="str">
        <f>IFERROR(IF(INDEX(ID_Pivot!$B$2:$AD$602,MATCH($E61,ID_Pivot!$A$2:$A$602,0), MATCH(L$2,ID_Pivot!$B$1:$AD$1,0)) = 0, "YES", ""), "")</f>
        <v/>
      </c>
      <c r="M61" s="26" t="str">
        <f>IFERROR(IF(INDEX(ID_Pivot!$B$2:$AD$602,MATCH($E61,ID_Pivot!$A$2:$A$602,0), MATCH(M$2,ID_Pivot!$B$1:$AD$1,0)) = 0, "YES", ""), "")</f>
        <v/>
      </c>
      <c r="N61" s="26" t="str">
        <f>IFERROR(IF(INDEX(ID_Pivot!$B$2:$AD$602,MATCH($E61,ID_Pivot!$A$2:$A$602,0), MATCH(N$2,ID_Pivot!$B$1:$AD$1,0)) = 0, "YES", ""), "")</f>
        <v/>
      </c>
      <c r="O61" s="26" t="str">
        <f>IFERROR(IF(INDEX(ID_Pivot!$B$2:$AD$602,MATCH($E61,ID_Pivot!$A$2:$A$602,0), MATCH(O$2,ID_Pivot!$B$1:$AD$1,0)) = 0, "YES", ""), "")</f>
        <v/>
      </c>
      <c r="P61" s="26" t="str">
        <f>IFERROR(IF(INDEX(ID_Pivot!$B$2:$AD$602,MATCH($E61,ID_Pivot!$A$2:$A$602,0), MATCH(P$2,ID_Pivot!$B$1:$AD$1,0)) = 0, "YES", ""), "")</f>
        <v/>
      </c>
      <c r="Q61" s="26" t="str">
        <f>IFERROR(IF(INDEX(ID_Pivot!$B$2:$AD$602,MATCH($E61,ID_Pivot!$A$2:$A$602,0), MATCH(Q$2,ID_Pivot!$B$1:$AD$1,0)) = 0, "YES", ""), "")</f>
        <v/>
      </c>
      <c r="R61" s="26" t="str">
        <f>IFERROR(IF(INDEX(ID_Pivot!$B$2:$AD$602,MATCH($E61,ID_Pivot!$A$2:$A$602,0), MATCH(R$2,ID_Pivot!$B$1:$AD$1,0)) = 0, "YES", ""), "")</f>
        <v/>
      </c>
      <c r="S61" s="26" t="str">
        <f>IFERROR(IF(INDEX(ID_Pivot!$B$2:$AD$602,MATCH($E61,ID_Pivot!$A$2:$A$602,0), MATCH(S$2,ID_Pivot!$B$1:$AD$1,0)) = 0, "YES", ""), "")</f>
        <v/>
      </c>
      <c r="T61" s="26" t="str">
        <f>IFERROR(IF(INDEX(ID_Pivot!$B$2:$AD$602,MATCH($E61,ID_Pivot!$A$2:$A$602,0), MATCH(T$2,ID_Pivot!$B$1:$AD$1,0)) = 0, "YES", ""), "")</f>
        <v/>
      </c>
      <c r="U61" s="26" t="str">
        <f>IFERROR(IF(INDEX(ID_Pivot!$B$2:$AD$602,MATCH($E61,ID_Pivot!$A$2:$A$602,0), MATCH(U$2,ID_Pivot!$B$1:$AD$1,0)) = 0, "YES", ""), "")</f>
        <v/>
      </c>
      <c r="V61" s="26" t="str">
        <f>IFERROR(IF(INDEX(ID_Pivot!$B$2:$AD$602,MATCH($E61,ID_Pivot!$A$2:$A$602,0), MATCH(V$2,ID_Pivot!$B$1:$AD$1,0)) = 0, "YES", ""), "")</f>
        <v/>
      </c>
      <c r="W61" s="26" t="str">
        <f>IFERROR(IF(INDEX(ID_Pivot!$B$2:$AD$602,MATCH($E61,ID_Pivot!$A$2:$A$602,0), MATCH(W$2,ID_Pivot!$B$1:$AD$1,0)) = 0, "YES", ""), "")</f>
        <v/>
      </c>
      <c r="X61" s="26" t="str">
        <f>IFERROR(IF(INDEX(ID_Pivot!$B$2:$AD$602,MATCH($E61,ID_Pivot!$A$2:$A$602,0), MATCH(X$2,ID_Pivot!$B$1:$AD$1,0)) = 0, "YES", ""), "")</f>
        <v/>
      </c>
      <c r="Y61" s="26" t="str">
        <f>IFERROR(IF(INDEX(ID_Pivot!$B$2:$AD$602,MATCH($E61,ID_Pivot!$A$2:$A$602,0), MATCH(Y$2,ID_Pivot!$B$1:$AD$1,0)) = 0, "YES", ""), "")</f>
        <v/>
      </c>
      <c r="Z61" s="26" t="str">
        <f>IFERROR(IF(INDEX(ID_Pivot!$B$2:$AD$602,MATCH($E61,ID_Pivot!$A$2:$A$602,0), MATCH(Z$2,ID_Pivot!$B$1:$AD$1,0)) = 0, "YES", ""), "")</f>
        <v/>
      </c>
      <c r="AA61" s="26" t="str">
        <f>IFERROR(IF(INDEX(ID_Pivot!$B$2:$AD$602,MATCH($E61,ID_Pivot!$A$2:$A$602,0), MATCH(AA$2,ID_Pivot!$B$1:$AD$1,0)) = 0, "YES", ""), "")</f>
        <v/>
      </c>
      <c r="AB61" s="26" t="str">
        <f>IFERROR(IF(INDEX(ID_Pivot!$B$2:$AD$602,MATCH($E61,ID_Pivot!$A$2:$A$602,0), MATCH(AB$2,ID_Pivot!$B$1:$AD$1,0)) = 0, "YES", ""), "")</f>
        <v/>
      </c>
      <c r="AC61" s="26" t="str">
        <f>IFERROR(IF(INDEX(ID_Pivot!$B$2:$AD$602,MATCH($E61,ID_Pivot!$A$2:$A$602,0), MATCH(AC$2,ID_Pivot!$B$1:$AD$1,0)) = 0, "YES", ""), "")</f>
        <v/>
      </c>
      <c r="AD61" s="26" t="str">
        <f>IFERROR(IF(INDEX(ID_Pivot!$B$2:$AD$602,MATCH($E61,ID_Pivot!$A$2:$A$602,0), MATCH(AD$2,ID_Pivot!$B$1:$AD$1,0)) = 0, "YES", ""), "")</f>
        <v/>
      </c>
      <c r="AE61" s="26" t="str">
        <f>IFERROR(IF(INDEX(ID_Pivot!$B$2:$AD$602,MATCH($E61,ID_Pivot!$A$2:$A$602,0), MATCH(AE$2,ID_Pivot!$B$1:$AD$1,0)) = 0, "YES", ""), "")</f>
        <v/>
      </c>
      <c r="AF61" s="26" t="str">
        <f>IFERROR(IF(INDEX(ID_Pivot!$B$2:$AD$602,MATCH($E61,ID_Pivot!$A$2:$A$602,0), MATCH(AF$2,ID_Pivot!$B$1:$AD$1,0)) = 0, "YES", ""), "")</f>
        <v/>
      </c>
      <c r="AG61" s="26" t="str">
        <f>IFERROR(IF(INDEX(ID_Pivot!$B$2:$AD$602,MATCH($E61,ID_Pivot!$A$2:$A$602,0), MATCH(AG$2,ID_Pivot!$B$1:$AD$1,0)) = 0, "YES", ""), "")</f>
        <v/>
      </c>
      <c r="AH61" s="26" t="str">
        <f>IFERROR(IF(INDEX(ID_Pivot!$B$2:$AD$602,MATCH($E61,ID_Pivot!$A$2:$A$602,0), MATCH(AH$2,ID_Pivot!$B$1:$AD$1,0)) = 0, "YES", ""), "")</f>
        <v/>
      </c>
      <c r="AI61" s="26" t="str">
        <f>IFERROR(IF(INDEX(ID_Pivot!$B$2:$AD$602,MATCH($E61,ID_Pivot!$A$2:$A$602,0), MATCH(AI$2,ID_Pivot!$B$1:$AD$1,0)) = 0, "YES", ""), "")</f>
        <v/>
      </c>
      <c r="AJ61" s="26" t="str">
        <f>IFERROR(IF(INDEX(ID_Pivot!$B$2:$AD$602,MATCH($E61,ID_Pivot!$A$2:$A$602,0), MATCH(AJ$2,ID_Pivot!$B$1:$AD$1,0)) = 0, "YES", ""), "")</f>
        <v/>
      </c>
      <c r="AK61" s="26" t="str">
        <f>IFERROR(IF(INDEX(ID_Pivot!$B$2:$AD$602,MATCH($E61,ID_Pivot!$A$2:$A$602,0), MATCH(AK$2,ID_Pivot!$B$1:$AD$1,0)) = 0, "YES", ""), "")</f>
        <v/>
      </c>
      <c r="AL61" s="26" t="str">
        <f>IFERROR(IF(INDEX(ID_Pivot!$B$2:$AD$602,MATCH($E61,ID_Pivot!$A$2:$A$602,0), MATCH(AL$2,ID_Pivot!$B$1:$AD$1,0)) = 0, "YES", ""), "")</f>
        <v/>
      </c>
      <c r="AM61" s="20">
        <f t="shared" si="1"/>
        <v>0</v>
      </c>
    </row>
    <row r="62" spans="2:39">
      <c r="B62" s="34" t="s">
        <v>334</v>
      </c>
      <c r="C62" s="34" t="s">
        <v>390</v>
      </c>
      <c r="E62" s="34">
        <v>127358339</v>
      </c>
      <c r="F62" s="7" t="str">
        <f t="shared" si="0"/>
        <v>127358339_0</v>
      </c>
      <c r="H62" s="34" t="s">
        <v>409</v>
      </c>
      <c r="I62" s="26" t="s">
        <v>13</v>
      </c>
      <c r="J62" s="26" t="str">
        <f>IFERROR(IF(INDEX(ID_Pivot!$B$2:$AD$602,MATCH($E62,ID_Pivot!$A$2:$A$602,0), MATCH(J$2,ID_Pivot!$B$1:$AD$1,0)) = 0, "YES", ""), "")</f>
        <v/>
      </c>
      <c r="K62" s="26" t="str">
        <f>IFERROR(IF(INDEX(ID_Pivot!$B$2:$AD$602,MATCH($E62,ID_Pivot!$A$2:$A$602,0), MATCH(K$2,ID_Pivot!$B$1:$AD$1,0)) = 0, "YES", ""), "")</f>
        <v/>
      </c>
      <c r="L62" s="26" t="str">
        <f>IFERROR(IF(INDEX(ID_Pivot!$B$2:$AD$602,MATCH($E62,ID_Pivot!$A$2:$A$602,0), MATCH(L$2,ID_Pivot!$B$1:$AD$1,0)) = 0, "YES", ""), "")</f>
        <v/>
      </c>
      <c r="M62" s="26" t="str">
        <f>IFERROR(IF(INDEX(ID_Pivot!$B$2:$AD$602,MATCH($E62,ID_Pivot!$A$2:$A$602,0), MATCH(M$2,ID_Pivot!$B$1:$AD$1,0)) = 0, "YES", ""), "")</f>
        <v/>
      </c>
      <c r="N62" s="26" t="str">
        <f>IFERROR(IF(INDEX(ID_Pivot!$B$2:$AD$602,MATCH($E62,ID_Pivot!$A$2:$A$602,0), MATCH(N$2,ID_Pivot!$B$1:$AD$1,0)) = 0, "YES", ""), "")</f>
        <v/>
      </c>
      <c r="O62" s="26" t="str">
        <f>IFERROR(IF(INDEX(ID_Pivot!$B$2:$AD$602,MATCH($E62,ID_Pivot!$A$2:$A$602,0), MATCH(O$2,ID_Pivot!$B$1:$AD$1,0)) = 0, "YES", ""), "")</f>
        <v/>
      </c>
      <c r="P62" s="26" t="str">
        <f>IFERROR(IF(INDEX(ID_Pivot!$B$2:$AD$602,MATCH($E62,ID_Pivot!$A$2:$A$602,0), MATCH(P$2,ID_Pivot!$B$1:$AD$1,0)) = 0, "YES", ""), "")</f>
        <v/>
      </c>
      <c r="Q62" s="26" t="str">
        <f>IFERROR(IF(INDEX(ID_Pivot!$B$2:$AD$602,MATCH($E62,ID_Pivot!$A$2:$A$602,0), MATCH(Q$2,ID_Pivot!$B$1:$AD$1,0)) = 0, "YES", ""), "")</f>
        <v/>
      </c>
      <c r="R62" s="26" t="str">
        <f>IFERROR(IF(INDEX(ID_Pivot!$B$2:$AD$602,MATCH($E62,ID_Pivot!$A$2:$A$602,0), MATCH(R$2,ID_Pivot!$B$1:$AD$1,0)) = 0, "YES", ""), "")</f>
        <v/>
      </c>
      <c r="S62" s="26" t="str">
        <f>IFERROR(IF(INDEX(ID_Pivot!$B$2:$AD$602,MATCH($E62,ID_Pivot!$A$2:$A$602,0), MATCH(S$2,ID_Pivot!$B$1:$AD$1,0)) = 0, "YES", ""), "")</f>
        <v/>
      </c>
      <c r="T62" s="26" t="str">
        <f>IFERROR(IF(INDEX(ID_Pivot!$B$2:$AD$602,MATCH($E62,ID_Pivot!$A$2:$A$602,0), MATCH(T$2,ID_Pivot!$B$1:$AD$1,0)) = 0, "YES", ""), "")</f>
        <v/>
      </c>
      <c r="U62" s="26" t="str">
        <f>IFERROR(IF(INDEX(ID_Pivot!$B$2:$AD$602,MATCH($E62,ID_Pivot!$A$2:$A$602,0), MATCH(U$2,ID_Pivot!$B$1:$AD$1,0)) = 0, "YES", ""), "")</f>
        <v/>
      </c>
      <c r="V62" s="26" t="str">
        <f>IFERROR(IF(INDEX(ID_Pivot!$B$2:$AD$602,MATCH($E62,ID_Pivot!$A$2:$A$602,0), MATCH(V$2,ID_Pivot!$B$1:$AD$1,0)) = 0, "YES", ""), "")</f>
        <v/>
      </c>
      <c r="W62" s="26" t="str">
        <f>IFERROR(IF(INDEX(ID_Pivot!$B$2:$AD$602,MATCH($E62,ID_Pivot!$A$2:$A$602,0), MATCH(W$2,ID_Pivot!$B$1:$AD$1,0)) = 0, "YES", ""), "")</f>
        <v/>
      </c>
      <c r="X62" s="26" t="str">
        <f>IFERROR(IF(INDEX(ID_Pivot!$B$2:$AD$602,MATCH($E62,ID_Pivot!$A$2:$A$602,0), MATCH(X$2,ID_Pivot!$B$1:$AD$1,0)) = 0, "YES", ""), "")</f>
        <v/>
      </c>
      <c r="Y62" s="26" t="str">
        <f>IFERROR(IF(INDEX(ID_Pivot!$B$2:$AD$602,MATCH($E62,ID_Pivot!$A$2:$A$602,0), MATCH(Y$2,ID_Pivot!$B$1:$AD$1,0)) = 0, "YES", ""), "")</f>
        <v/>
      </c>
      <c r="Z62" s="26" t="str">
        <f>IFERROR(IF(INDEX(ID_Pivot!$B$2:$AD$602,MATCH($E62,ID_Pivot!$A$2:$A$602,0), MATCH(Z$2,ID_Pivot!$B$1:$AD$1,0)) = 0, "YES", ""), "")</f>
        <v/>
      </c>
      <c r="AA62" s="26" t="str">
        <f>IFERROR(IF(INDEX(ID_Pivot!$B$2:$AD$602,MATCH($E62,ID_Pivot!$A$2:$A$602,0), MATCH(AA$2,ID_Pivot!$B$1:$AD$1,0)) = 0, "YES", ""), "")</f>
        <v/>
      </c>
      <c r="AB62" s="26" t="str">
        <f>IFERROR(IF(INDEX(ID_Pivot!$B$2:$AD$602,MATCH($E62,ID_Pivot!$A$2:$A$602,0), MATCH(AB$2,ID_Pivot!$B$1:$AD$1,0)) = 0, "YES", ""), "")</f>
        <v/>
      </c>
      <c r="AC62" s="26" t="str">
        <f>IFERROR(IF(INDEX(ID_Pivot!$B$2:$AD$602,MATCH($E62,ID_Pivot!$A$2:$A$602,0), MATCH(AC$2,ID_Pivot!$B$1:$AD$1,0)) = 0, "YES", ""), "")</f>
        <v/>
      </c>
      <c r="AD62" s="26" t="str">
        <f>IFERROR(IF(INDEX(ID_Pivot!$B$2:$AD$602,MATCH($E62,ID_Pivot!$A$2:$A$602,0), MATCH(AD$2,ID_Pivot!$B$1:$AD$1,0)) = 0, "YES", ""), "")</f>
        <v/>
      </c>
      <c r="AE62" s="26" t="str">
        <f>IFERROR(IF(INDEX(ID_Pivot!$B$2:$AD$602,MATCH($E62,ID_Pivot!$A$2:$A$602,0), MATCH(AE$2,ID_Pivot!$B$1:$AD$1,0)) = 0, "YES", ""), "")</f>
        <v/>
      </c>
      <c r="AF62" s="26" t="str">
        <f>IFERROR(IF(INDEX(ID_Pivot!$B$2:$AD$602,MATCH($E62,ID_Pivot!$A$2:$A$602,0), MATCH(AF$2,ID_Pivot!$B$1:$AD$1,0)) = 0, "YES", ""), "")</f>
        <v/>
      </c>
      <c r="AG62" s="26" t="str">
        <f>IFERROR(IF(INDEX(ID_Pivot!$B$2:$AD$602,MATCH($E62,ID_Pivot!$A$2:$A$602,0), MATCH(AG$2,ID_Pivot!$B$1:$AD$1,0)) = 0, "YES", ""), "")</f>
        <v/>
      </c>
      <c r="AH62" s="26" t="str">
        <f>IFERROR(IF(INDEX(ID_Pivot!$B$2:$AD$602,MATCH($E62,ID_Pivot!$A$2:$A$602,0), MATCH(AH$2,ID_Pivot!$B$1:$AD$1,0)) = 0, "YES", ""), "")</f>
        <v/>
      </c>
      <c r="AI62" s="26" t="str">
        <f>IFERROR(IF(INDEX(ID_Pivot!$B$2:$AD$602,MATCH($E62,ID_Pivot!$A$2:$A$602,0), MATCH(AI$2,ID_Pivot!$B$1:$AD$1,0)) = 0, "YES", ""), "")</f>
        <v/>
      </c>
      <c r="AJ62" s="26" t="str">
        <f>IFERROR(IF(INDEX(ID_Pivot!$B$2:$AD$602,MATCH($E62,ID_Pivot!$A$2:$A$602,0), MATCH(AJ$2,ID_Pivot!$B$1:$AD$1,0)) = 0, "YES", ""), "")</f>
        <v/>
      </c>
      <c r="AK62" s="26" t="str">
        <f>IFERROR(IF(INDEX(ID_Pivot!$B$2:$AD$602,MATCH($E62,ID_Pivot!$A$2:$A$602,0), MATCH(AK$2,ID_Pivot!$B$1:$AD$1,0)) = 0, "YES", ""), "")</f>
        <v/>
      </c>
      <c r="AL62" s="26" t="str">
        <f>IFERROR(IF(INDEX(ID_Pivot!$B$2:$AD$602,MATCH($E62,ID_Pivot!$A$2:$A$602,0), MATCH(AL$2,ID_Pivot!$B$1:$AD$1,0)) = 0, "YES", ""), "")</f>
        <v/>
      </c>
      <c r="AM62" s="20">
        <f t="shared" si="1"/>
        <v>0</v>
      </c>
    </row>
    <row r="63" spans="2:39">
      <c r="B63" s="34" t="s">
        <v>334</v>
      </c>
      <c r="C63" s="34" t="s">
        <v>390</v>
      </c>
      <c r="E63" s="34">
        <v>127358332</v>
      </c>
      <c r="F63" s="7" t="str">
        <f t="shared" si="0"/>
        <v>127358332_0</v>
      </c>
      <c r="H63" s="34" t="s">
        <v>410</v>
      </c>
      <c r="I63" s="26" t="s">
        <v>13</v>
      </c>
      <c r="J63" s="26" t="str">
        <f>IFERROR(IF(INDEX(ID_Pivot!$B$2:$AD$602,MATCH($E63,ID_Pivot!$A$2:$A$602,0), MATCH(J$2,ID_Pivot!$B$1:$AD$1,0)) = 0, "YES", ""), "")</f>
        <v/>
      </c>
      <c r="K63" s="26" t="str">
        <f>IFERROR(IF(INDEX(ID_Pivot!$B$2:$AD$602,MATCH($E63,ID_Pivot!$A$2:$A$602,0), MATCH(K$2,ID_Pivot!$B$1:$AD$1,0)) = 0, "YES", ""), "")</f>
        <v/>
      </c>
      <c r="L63" s="26" t="str">
        <f>IFERROR(IF(INDEX(ID_Pivot!$B$2:$AD$602,MATCH($E63,ID_Pivot!$A$2:$A$602,0), MATCH(L$2,ID_Pivot!$B$1:$AD$1,0)) = 0, "YES", ""), "")</f>
        <v/>
      </c>
      <c r="M63" s="26" t="str">
        <f>IFERROR(IF(INDEX(ID_Pivot!$B$2:$AD$602,MATCH($E63,ID_Pivot!$A$2:$A$602,0), MATCH(M$2,ID_Pivot!$B$1:$AD$1,0)) = 0, "YES", ""), "")</f>
        <v/>
      </c>
      <c r="N63" s="26" t="str">
        <f>IFERROR(IF(INDEX(ID_Pivot!$B$2:$AD$602,MATCH($E63,ID_Pivot!$A$2:$A$602,0), MATCH(N$2,ID_Pivot!$B$1:$AD$1,0)) = 0, "YES", ""), "")</f>
        <v/>
      </c>
      <c r="O63" s="26" t="str">
        <f>IFERROR(IF(INDEX(ID_Pivot!$B$2:$AD$602,MATCH($E63,ID_Pivot!$A$2:$A$602,0), MATCH(O$2,ID_Pivot!$B$1:$AD$1,0)) = 0, "YES", ""), "")</f>
        <v/>
      </c>
      <c r="P63" s="26" t="str">
        <f>IFERROR(IF(INDEX(ID_Pivot!$B$2:$AD$602,MATCH($E63,ID_Pivot!$A$2:$A$602,0), MATCH(P$2,ID_Pivot!$B$1:$AD$1,0)) = 0, "YES", ""), "")</f>
        <v/>
      </c>
      <c r="Q63" s="26" t="str">
        <f>IFERROR(IF(INDEX(ID_Pivot!$B$2:$AD$602,MATCH($E63,ID_Pivot!$A$2:$A$602,0), MATCH(Q$2,ID_Pivot!$B$1:$AD$1,0)) = 0, "YES", ""), "")</f>
        <v/>
      </c>
      <c r="R63" s="26" t="str">
        <f>IFERROR(IF(INDEX(ID_Pivot!$B$2:$AD$602,MATCH($E63,ID_Pivot!$A$2:$A$602,0), MATCH(R$2,ID_Pivot!$B$1:$AD$1,0)) = 0, "YES", ""), "")</f>
        <v/>
      </c>
      <c r="S63" s="26" t="str">
        <f>IFERROR(IF(INDEX(ID_Pivot!$B$2:$AD$602,MATCH($E63,ID_Pivot!$A$2:$A$602,0), MATCH(S$2,ID_Pivot!$B$1:$AD$1,0)) = 0, "YES", ""), "")</f>
        <v/>
      </c>
      <c r="T63" s="26" t="str">
        <f>IFERROR(IF(INDEX(ID_Pivot!$B$2:$AD$602,MATCH($E63,ID_Pivot!$A$2:$A$602,0), MATCH(T$2,ID_Pivot!$B$1:$AD$1,0)) = 0, "YES", ""), "")</f>
        <v/>
      </c>
      <c r="U63" s="26" t="str">
        <f>IFERROR(IF(INDEX(ID_Pivot!$B$2:$AD$602,MATCH($E63,ID_Pivot!$A$2:$A$602,0), MATCH(U$2,ID_Pivot!$B$1:$AD$1,0)) = 0, "YES", ""), "")</f>
        <v/>
      </c>
      <c r="V63" s="26" t="str">
        <f>IFERROR(IF(INDEX(ID_Pivot!$B$2:$AD$602,MATCH($E63,ID_Pivot!$A$2:$A$602,0), MATCH(V$2,ID_Pivot!$B$1:$AD$1,0)) = 0, "YES", ""), "")</f>
        <v/>
      </c>
      <c r="W63" s="26" t="str">
        <f>IFERROR(IF(INDEX(ID_Pivot!$B$2:$AD$602,MATCH($E63,ID_Pivot!$A$2:$A$602,0), MATCH(W$2,ID_Pivot!$B$1:$AD$1,0)) = 0, "YES", ""), "")</f>
        <v/>
      </c>
      <c r="X63" s="26" t="str">
        <f>IFERROR(IF(INDEX(ID_Pivot!$B$2:$AD$602,MATCH($E63,ID_Pivot!$A$2:$A$602,0), MATCH(X$2,ID_Pivot!$B$1:$AD$1,0)) = 0, "YES", ""), "")</f>
        <v/>
      </c>
      <c r="Y63" s="26" t="str">
        <f>IFERROR(IF(INDEX(ID_Pivot!$B$2:$AD$602,MATCH($E63,ID_Pivot!$A$2:$A$602,0), MATCH(Y$2,ID_Pivot!$B$1:$AD$1,0)) = 0, "YES", ""), "")</f>
        <v/>
      </c>
      <c r="Z63" s="26" t="str">
        <f>IFERROR(IF(INDEX(ID_Pivot!$B$2:$AD$602,MATCH($E63,ID_Pivot!$A$2:$A$602,0), MATCH(Z$2,ID_Pivot!$B$1:$AD$1,0)) = 0, "YES", ""), "")</f>
        <v/>
      </c>
      <c r="AA63" s="26" t="str">
        <f>IFERROR(IF(INDEX(ID_Pivot!$B$2:$AD$602,MATCH($E63,ID_Pivot!$A$2:$A$602,0), MATCH(AA$2,ID_Pivot!$B$1:$AD$1,0)) = 0, "YES", ""), "")</f>
        <v/>
      </c>
      <c r="AB63" s="26" t="str">
        <f>IFERROR(IF(INDEX(ID_Pivot!$B$2:$AD$602,MATCH($E63,ID_Pivot!$A$2:$A$602,0), MATCH(AB$2,ID_Pivot!$B$1:$AD$1,0)) = 0, "YES", ""), "")</f>
        <v/>
      </c>
      <c r="AC63" s="26" t="str">
        <f>IFERROR(IF(INDEX(ID_Pivot!$B$2:$AD$602,MATCH($E63,ID_Pivot!$A$2:$A$602,0), MATCH(AC$2,ID_Pivot!$B$1:$AD$1,0)) = 0, "YES", ""), "")</f>
        <v/>
      </c>
      <c r="AD63" s="26" t="str">
        <f>IFERROR(IF(INDEX(ID_Pivot!$B$2:$AD$602,MATCH($E63,ID_Pivot!$A$2:$A$602,0), MATCH(AD$2,ID_Pivot!$B$1:$AD$1,0)) = 0, "YES", ""), "")</f>
        <v/>
      </c>
      <c r="AE63" s="26" t="str">
        <f>IFERROR(IF(INDEX(ID_Pivot!$B$2:$AD$602,MATCH($E63,ID_Pivot!$A$2:$A$602,0), MATCH(AE$2,ID_Pivot!$B$1:$AD$1,0)) = 0, "YES", ""), "")</f>
        <v/>
      </c>
      <c r="AF63" s="26" t="str">
        <f>IFERROR(IF(INDEX(ID_Pivot!$B$2:$AD$602,MATCH($E63,ID_Pivot!$A$2:$A$602,0), MATCH(AF$2,ID_Pivot!$B$1:$AD$1,0)) = 0, "YES", ""), "")</f>
        <v/>
      </c>
      <c r="AG63" s="26" t="str">
        <f>IFERROR(IF(INDEX(ID_Pivot!$B$2:$AD$602,MATCH($E63,ID_Pivot!$A$2:$A$602,0), MATCH(AG$2,ID_Pivot!$B$1:$AD$1,0)) = 0, "YES", ""), "")</f>
        <v/>
      </c>
      <c r="AH63" s="26" t="str">
        <f>IFERROR(IF(INDEX(ID_Pivot!$B$2:$AD$602,MATCH($E63,ID_Pivot!$A$2:$A$602,0), MATCH(AH$2,ID_Pivot!$B$1:$AD$1,0)) = 0, "YES", ""), "")</f>
        <v/>
      </c>
      <c r="AI63" s="26" t="str">
        <f>IFERROR(IF(INDEX(ID_Pivot!$B$2:$AD$602,MATCH($E63,ID_Pivot!$A$2:$A$602,0), MATCH(AI$2,ID_Pivot!$B$1:$AD$1,0)) = 0, "YES", ""), "")</f>
        <v/>
      </c>
      <c r="AJ63" s="26" t="str">
        <f>IFERROR(IF(INDEX(ID_Pivot!$B$2:$AD$602,MATCH($E63,ID_Pivot!$A$2:$A$602,0), MATCH(AJ$2,ID_Pivot!$B$1:$AD$1,0)) = 0, "YES", ""), "")</f>
        <v/>
      </c>
      <c r="AK63" s="26" t="str">
        <f>IFERROR(IF(INDEX(ID_Pivot!$B$2:$AD$602,MATCH($E63,ID_Pivot!$A$2:$A$602,0), MATCH(AK$2,ID_Pivot!$B$1:$AD$1,0)) = 0, "YES", ""), "")</f>
        <v/>
      </c>
      <c r="AL63" s="26" t="str">
        <f>IFERROR(IF(INDEX(ID_Pivot!$B$2:$AD$602,MATCH($E63,ID_Pivot!$A$2:$A$602,0), MATCH(AL$2,ID_Pivot!$B$1:$AD$1,0)) = 0, "YES", ""), "")</f>
        <v/>
      </c>
      <c r="AM63" s="20">
        <f t="shared" si="1"/>
        <v>0</v>
      </c>
    </row>
    <row r="64" spans="2:39">
      <c r="B64" s="34" t="s">
        <v>337</v>
      </c>
      <c r="C64" s="34" t="s">
        <v>338</v>
      </c>
      <c r="E64" s="34">
        <v>1040498693</v>
      </c>
      <c r="F64" s="7" t="str">
        <f t="shared" si="0"/>
        <v>1040498693_0</v>
      </c>
      <c r="H64" s="34" t="s">
        <v>411</v>
      </c>
      <c r="I64" s="26" t="s">
        <v>13</v>
      </c>
      <c r="J64" s="26" t="str">
        <f>IFERROR(IF(INDEX(ID_Pivot!$B$2:$AD$602,MATCH($E64,ID_Pivot!$A$2:$A$602,0), MATCH(J$2,ID_Pivot!$B$1:$AD$1,0)) = 0, "YES", ""), "")</f>
        <v/>
      </c>
      <c r="K64" s="26" t="str">
        <f>IFERROR(IF(INDEX(ID_Pivot!$B$2:$AD$602,MATCH($E64,ID_Pivot!$A$2:$A$602,0), MATCH(K$2,ID_Pivot!$B$1:$AD$1,0)) = 0, "YES", ""), "")</f>
        <v/>
      </c>
      <c r="L64" s="26" t="str">
        <f>IFERROR(IF(INDEX(ID_Pivot!$B$2:$AD$602,MATCH($E64,ID_Pivot!$A$2:$A$602,0), MATCH(L$2,ID_Pivot!$B$1:$AD$1,0)) = 0, "YES", ""), "")</f>
        <v/>
      </c>
      <c r="M64" s="26" t="str">
        <f>IFERROR(IF(INDEX(ID_Pivot!$B$2:$AD$602,MATCH($E64,ID_Pivot!$A$2:$A$602,0), MATCH(M$2,ID_Pivot!$B$1:$AD$1,0)) = 0, "YES", ""), "")</f>
        <v/>
      </c>
      <c r="N64" s="26" t="str">
        <f>IFERROR(IF(INDEX(ID_Pivot!$B$2:$AD$602,MATCH($E64,ID_Pivot!$A$2:$A$602,0), MATCH(N$2,ID_Pivot!$B$1:$AD$1,0)) = 0, "YES", ""), "")</f>
        <v/>
      </c>
      <c r="O64" s="26" t="str">
        <f>IFERROR(IF(INDEX(ID_Pivot!$B$2:$AD$602,MATCH($E64,ID_Pivot!$A$2:$A$602,0), MATCH(O$2,ID_Pivot!$B$1:$AD$1,0)) = 0, "YES", ""), "")</f>
        <v/>
      </c>
      <c r="P64" s="26" t="str">
        <f>IFERROR(IF(INDEX(ID_Pivot!$B$2:$AD$602,MATCH($E64,ID_Pivot!$A$2:$A$602,0), MATCH(P$2,ID_Pivot!$B$1:$AD$1,0)) = 0, "YES", ""), "")</f>
        <v/>
      </c>
      <c r="Q64" s="26" t="str">
        <f>IFERROR(IF(INDEX(ID_Pivot!$B$2:$AD$602,MATCH($E64,ID_Pivot!$A$2:$A$602,0), MATCH(Q$2,ID_Pivot!$B$1:$AD$1,0)) = 0, "YES", ""), "")</f>
        <v/>
      </c>
      <c r="R64" s="26" t="str">
        <f>IFERROR(IF(INDEX(ID_Pivot!$B$2:$AD$602,MATCH($E64,ID_Pivot!$A$2:$A$602,0), MATCH(R$2,ID_Pivot!$B$1:$AD$1,0)) = 0, "YES", ""), "")</f>
        <v/>
      </c>
      <c r="S64" s="26" t="str">
        <f>IFERROR(IF(INDEX(ID_Pivot!$B$2:$AD$602,MATCH($E64,ID_Pivot!$A$2:$A$602,0), MATCH(S$2,ID_Pivot!$B$1:$AD$1,0)) = 0, "YES", ""), "")</f>
        <v/>
      </c>
      <c r="T64" s="26" t="str">
        <f>IFERROR(IF(INDEX(ID_Pivot!$B$2:$AD$602,MATCH($E64,ID_Pivot!$A$2:$A$602,0), MATCH(T$2,ID_Pivot!$B$1:$AD$1,0)) = 0, "YES", ""), "")</f>
        <v/>
      </c>
      <c r="U64" s="26" t="str">
        <f>IFERROR(IF(INDEX(ID_Pivot!$B$2:$AD$602,MATCH($E64,ID_Pivot!$A$2:$A$602,0), MATCH(U$2,ID_Pivot!$B$1:$AD$1,0)) = 0, "YES", ""), "")</f>
        <v/>
      </c>
      <c r="V64" s="26" t="str">
        <f>IFERROR(IF(INDEX(ID_Pivot!$B$2:$AD$602,MATCH($E64,ID_Pivot!$A$2:$A$602,0), MATCH(V$2,ID_Pivot!$B$1:$AD$1,0)) = 0, "YES", ""), "")</f>
        <v/>
      </c>
      <c r="W64" s="26" t="str">
        <f>IFERROR(IF(INDEX(ID_Pivot!$B$2:$AD$602,MATCH($E64,ID_Pivot!$A$2:$A$602,0), MATCH(W$2,ID_Pivot!$B$1:$AD$1,0)) = 0, "YES", ""), "")</f>
        <v/>
      </c>
      <c r="X64" s="26" t="str">
        <f>IFERROR(IF(INDEX(ID_Pivot!$B$2:$AD$602,MATCH($E64,ID_Pivot!$A$2:$A$602,0), MATCH(X$2,ID_Pivot!$B$1:$AD$1,0)) = 0, "YES", ""), "")</f>
        <v/>
      </c>
      <c r="Y64" s="26" t="str">
        <f>IFERROR(IF(INDEX(ID_Pivot!$B$2:$AD$602,MATCH($E64,ID_Pivot!$A$2:$A$602,0), MATCH(Y$2,ID_Pivot!$B$1:$AD$1,0)) = 0, "YES", ""), "")</f>
        <v/>
      </c>
      <c r="Z64" s="26" t="str">
        <f>IFERROR(IF(INDEX(ID_Pivot!$B$2:$AD$602,MATCH($E64,ID_Pivot!$A$2:$A$602,0), MATCH(Z$2,ID_Pivot!$B$1:$AD$1,0)) = 0, "YES", ""), "")</f>
        <v/>
      </c>
      <c r="AA64" s="26" t="str">
        <f>IFERROR(IF(INDEX(ID_Pivot!$B$2:$AD$602,MATCH($E64,ID_Pivot!$A$2:$A$602,0), MATCH(AA$2,ID_Pivot!$B$1:$AD$1,0)) = 0, "YES", ""), "")</f>
        <v/>
      </c>
      <c r="AB64" s="26" t="str">
        <f>IFERROR(IF(INDEX(ID_Pivot!$B$2:$AD$602,MATCH($E64,ID_Pivot!$A$2:$A$602,0), MATCH(AB$2,ID_Pivot!$B$1:$AD$1,0)) = 0, "YES", ""), "")</f>
        <v/>
      </c>
      <c r="AC64" s="26" t="str">
        <f>IFERROR(IF(INDEX(ID_Pivot!$B$2:$AD$602,MATCH($E64,ID_Pivot!$A$2:$A$602,0), MATCH(AC$2,ID_Pivot!$B$1:$AD$1,0)) = 0, "YES", ""), "")</f>
        <v/>
      </c>
      <c r="AD64" s="26" t="str">
        <f>IFERROR(IF(INDEX(ID_Pivot!$B$2:$AD$602,MATCH($E64,ID_Pivot!$A$2:$A$602,0), MATCH(AD$2,ID_Pivot!$B$1:$AD$1,0)) = 0, "YES", ""), "")</f>
        <v/>
      </c>
      <c r="AE64" s="26" t="str">
        <f>IFERROR(IF(INDEX(ID_Pivot!$B$2:$AD$602,MATCH($E64,ID_Pivot!$A$2:$A$602,0), MATCH(AE$2,ID_Pivot!$B$1:$AD$1,0)) = 0, "YES", ""), "")</f>
        <v/>
      </c>
      <c r="AF64" s="26" t="str">
        <f>IFERROR(IF(INDEX(ID_Pivot!$B$2:$AD$602,MATCH($E64,ID_Pivot!$A$2:$A$602,0), MATCH(AF$2,ID_Pivot!$B$1:$AD$1,0)) = 0, "YES", ""), "")</f>
        <v/>
      </c>
      <c r="AG64" s="26" t="str">
        <f>IFERROR(IF(INDEX(ID_Pivot!$B$2:$AD$602,MATCH($E64,ID_Pivot!$A$2:$A$602,0), MATCH(AG$2,ID_Pivot!$B$1:$AD$1,0)) = 0, "YES", ""), "")</f>
        <v/>
      </c>
      <c r="AH64" s="26" t="str">
        <f>IFERROR(IF(INDEX(ID_Pivot!$B$2:$AD$602,MATCH($E64,ID_Pivot!$A$2:$A$602,0), MATCH(AH$2,ID_Pivot!$B$1:$AD$1,0)) = 0, "YES", ""), "")</f>
        <v/>
      </c>
      <c r="AI64" s="26" t="str">
        <f>IFERROR(IF(INDEX(ID_Pivot!$B$2:$AD$602,MATCH($E64,ID_Pivot!$A$2:$A$602,0), MATCH(AI$2,ID_Pivot!$B$1:$AD$1,0)) = 0, "YES", ""), "")</f>
        <v/>
      </c>
      <c r="AJ64" s="26" t="str">
        <f>IFERROR(IF(INDEX(ID_Pivot!$B$2:$AD$602,MATCH($E64,ID_Pivot!$A$2:$A$602,0), MATCH(AJ$2,ID_Pivot!$B$1:$AD$1,0)) = 0, "YES", ""), "")</f>
        <v/>
      </c>
      <c r="AK64" s="26" t="str">
        <f>IFERROR(IF(INDEX(ID_Pivot!$B$2:$AD$602,MATCH($E64,ID_Pivot!$A$2:$A$602,0), MATCH(AK$2,ID_Pivot!$B$1:$AD$1,0)) = 0, "YES", ""), "")</f>
        <v/>
      </c>
      <c r="AL64" s="26" t="str">
        <f>IFERROR(IF(INDEX(ID_Pivot!$B$2:$AD$602,MATCH($E64,ID_Pivot!$A$2:$A$602,0), MATCH(AL$2,ID_Pivot!$B$1:$AD$1,0)) = 0, "YES", ""), "")</f>
        <v/>
      </c>
      <c r="AM64" s="20">
        <f t="shared" si="1"/>
        <v>0</v>
      </c>
    </row>
    <row r="65" spans="2:39">
      <c r="B65" s="34" t="s">
        <v>337</v>
      </c>
      <c r="C65" s="34" t="s">
        <v>338</v>
      </c>
      <c r="E65" s="34">
        <v>1862500451</v>
      </c>
      <c r="F65" s="7" t="str">
        <f t="shared" si="0"/>
        <v>1862500451_0</v>
      </c>
      <c r="H65" s="34" t="s">
        <v>412</v>
      </c>
      <c r="I65" s="26" t="s">
        <v>13</v>
      </c>
      <c r="J65" s="26" t="str">
        <f>IFERROR(IF(INDEX(ID_Pivot!$B$2:$AD$602,MATCH($E65,ID_Pivot!$A$2:$A$602,0), MATCH(J$2,ID_Pivot!$B$1:$AD$1,0)) = 0, "YES", ""), "")</f>
        <v/>
      </c>
      <c r="K65" s="26" t="str">
        <f>IFERROR(IF(INDEX(ID_Pivot!$B$2:$AD$602,MATCH($E65,ID_Pivot!$A$2:$A$602,0), MATCH(K$2,ID_Pivot!$B$1:$AD$1,0)) = 0, "YES", ""), "")</f>
        <v/>
      </c>
      <c r="L65" s="26" t="str">
        <f>IFERROR(IF(INDEX(ID_Pivot!$B$2:$AD$602,MATCH($E65,ID_Pivot!$A$2:$A$602,0), MATCH(L$2,ID_Pivot!$B$1:$AD$1,0)) = 0, "YES", ""), "")</f>
        <v/>
      </c>
      <c r="M65" s="26" t="str">
        <f>IFERROR(IF(INDEX(ID_Pivot!$B$2:$AD$602,MATCH($E65,ID_Pivot!$A$2:$A$602,0), MATCH(M$2,ID_Pivot!$B$1:$AD$1,0)) = 0, "YES", ""), "")</f>
        <v/>
      </c>
      <c r="N65" s="26" t="str">
        <f>IFERROR(IF(INDEX(ID_Pivot!$B$2:$AD$602,MATCH($E65,ID_Pivot!$A$2:$A$602,0), MATCH(N$2,ID_Pivot!$B$1:$AD$1,0)) = 0, "YES", ""), "")</f>
        <v/>
      </c>
      <c r="O65" s="26" t="str">
        <f>IFERROR(IF(INDEX(ID_Pivot!$B$2:$AD$602,MATCH($E65,ID_Pivot!$A$2:$A$602,0), MATCH(O$2,ID_Pivot!$B$1:$AD$1,0)) = 0, "YES", ""), "")</f>
        <v/>
      </c>
      <c r="P65" s="26" t="str">
        <f>IFERROR(IF(INDEX(ID_Pivot!$B$2:$AD$602,MATCH($E65,ID_Pivot!$A$2:$A$602,0), MATCH(P$2,ID_Pivot!$B$1:$AD$1,0)) = 0, "YES", ""), "")</f>
        <v/>
      </c>
      <c r="Q65" s="26" t="str">
        <f>IFERROR(IF(INDEX(ID_Pivot!$B$2:$AD$602,MATCH($E65,ID_Pivot!$A$2:$A$602,0), MATCH(Q$2,ID_Pivot!$B$1:$AD$1,0)) = 0, "YES", ""), "")</f>
        <v/>
      </c>
      <c r="R65" s="26" t="str">
        <f>IFERROR(IF(INDEX(ID_Pivot!$B$2:$AD$602,MATCH($E65,ID_Pivot!$A$2:$A$602,0), MATCH(R$2,ID_Pivot!$B$1:$AD$1,0)) = 0, "YES", ""), "")</f>
        <v/>
      </c>
      <c r="S65" s="26" t="str">
        <f>IFERROR(IF(INDEX(ID_Pivot!$B$2:$AD$602,MATCH($E65,ID_Pivot!$A$2:$A$602,0), MATCH(S$2,ID_Pivot!$B$1:$AD$1,0)) = 0, "YES", ""), "")</f>
        <v/>
      </c>
      <c r="T65" s="26" t="str">
        <f>IFERROR(IF(INDEX(ID_Pivot!$B$2:$AD$602,MATCH($E65,ID_Pivot!$A$2:$A$602,0), MATCH(T$2,ID_Pivot!$B$1:$AD$1,0)) = 0, "YES", ""), "")</f>
        <v/>
      </c>
      <c r="U65" s="26" t="str">
        <f>IFERROR(IF(INDEX(ID_Pivot!$B$2:$AD$602,MATCH($E65,ID_Pivot!$A$2:$A$602,0), MATCH(U$2,ID_Pivot!$B$1:$AD$1,0)) = 0, "YES", ""), "")</f>
        <v/>
      </c>
      <c r="V65" s="26" t="str">
        <f>IFERROR(IF(INDEX(ID_Pivot!$B$2:$AD$602,MATCH($E65,ID_Pivot!$A$2:$A$602,0), MATCH(V$2,ID_Pivot!$B$1:$AD$1,0)) = 0, "YES", ""), "")</f>
        <v/>
      </c>
      <c r="W65" s="26" t="str">
        <f>IFERROR(IF(INDEX(ID_Pivot!$B$2:$AD$602,MATCH($E65,ID_Pivot!$A$2:$A$602,0), MATCH(W$2,ID_Pivot!$B$1:$AD$1,0)) = 0, "YES", ""), "")</f>
        <v/>
      </c>
      <c r="X65" s="26" t="str">
        <f>IFERROR(IF(INDEX(ID_Pivot!$B$2:$AD$602,MATCH($E65,ID_Pivot!$A$2:$A$602,0), MATCH(X$2,ID_Pivot!$B$1:$AD$1,0)) = 0, "YES", ""), "")</f>
        <v/>
      </c>
      <c r="Y65" s="26" t="str">
        <f>IFERROR(IF(INDEX(ID_Pivot!$B$2:$AD$602,MATCH($E65,ID_Pivot!$A$2:$A$602,0), MATCH(Y$2,ID_Pivot!$B$1:$AD$1,0)) = 0, "YES", ""), "")</f>
        <v/>
      </c>
      <c r="Z65" s="26" t="str">
        <f>IFERROR(IF(INDEX(ID_Pivot!$B$2:$AD$602,MATCH($E65,ID_Pivot!$A$2:$A$602,0), MATCH(Z$2,ID_Pivot!$B$1:$AD$1,0)) = 0, "YES", ""), "")</f>
        <v/>
      </c>
      <c r="AA65" s="26" t="str">
        <f>IFERROR(IF(INDEX(ID_Pivot!$B$2:$AD$602,MATCH($E65,ID_Pivot!$A$2:$A$602,0), MATCH(AA$2,ID_Pivot!$B$1:$AD$1,0)) = 0, "YES", ""), "")</f>
        <v/>
      </c>
      <c r="AB65" s="26" t="str">
        <f>IFERROR(IF(INDEX(ID_Pivot!$B$2:$AD$602,MATCH($E65,ID_Pivot!$A$2:$A$602,0), MATCH(AB$2,ID_Pivot!$B$1:$AD$1,0)) = 0, "YES", ""), "")</f>
        <v/>
      </c>
      <c r="AC65" s="26" t="str">
        <f>IFERROR(IF(INDEX(ID_Pivot!$B$2:$AD$602,MATCH($E65,ID_Pivot!$A$2:$A$602,0), MATCH(AC$2,ID_Pivot!$B$1:$AD$1,0)) = 0, "YES", ""), "")</f>
        <v/>
      </c>
      <c r="AD65" s="26" t="str">
        <f>IFERROR(IF(INDEX(ID_Pivot!$B$2:$AD$602,MATCH($E65,ID_Pivot!$A$2:$A$602,0), MATCH(AD$2,ID_Pivot!$B$1:$AD$1,0)) = 0, "YES", ""), "")</f>
        <v/>
      </c>
      <c r="AE65" s="26" t="str">
        <f>IFERROR(IF(INDEX(ID_Pivot!$B$2:$AD$602,MATCH($E65,ID_Pivot!$A$2:$A$602,0), MATCH(AE$2,ID_Pivot!$B$1:$AD$1,0)) = 0, "YES", ""), "")</f>
        <v/>
      </c>
      <c r="AF65" s="26" t="str">
        <f>IFERROR(IF(INDEX(ID_Pivot!$B$2:$AD$602,MATCH($E65,ID_Pivot!$A$2:$A$602,0), MATCH(AF$2,ID_Pivot!$B$1:$AD$1,0)) = 0, "YES", ""), "")</f>
        <v/>
      </c>
      <c r="AG65" s="26" t="str">
        <f>IFERROR(IF(INDEX(ID_Pivot!$B$2:$AD$602,MATCH($E65,ID_Pivot!$A$2:$A$602,0), MATCH(AG$2,ID_Pivot!$B$1:$AD$1,0)) = 0, "YES", ""), "")</f>
        <v/>
      </c>
      <c r="AH65" s="26" t="str">
        <f>IFERROR(IF(INDEX(ID_Pivot!$B$2:$AD$602,MATCH($E65,ID_Pivot!$A$2:$A$602,0), MATCH(AH$2,ID_Pivot!$B$1:$AD$1,0)) = 0, "YES", ""), "")</f>
        <v/>
      </c>
      <c r="AI65" s="26" t="str">
        <f>IFERROR(IF(INDEX(ID_Pivot!$B$2:$AD$602,MATCH($E65,ID_Pivot!$A$2:$A$602,0), MATCH(AI$2,ID_Pivot!$B$1:$AD$1,0)) = 0, "YES", ""), "")</f>
        <v/>
      </c>
      <c r="AJ65" s="26" t="str">
        <f>IFERROR(IF(INDEX(ID_Pivot!$B$2:$AD$602,MATCH($E65,ID_Pivot!$A$2:$A$602,0), MATCH(AJ$2,ID_Pivot!$B$1:$AD$1,0)) = 0, "YES", ""), "")</f>
        <v/>
      </c>
      <c r="AK65" s="26" t="str">
        <f>IFERROR(IF(INDEX(ID_Pivot!$B$2:$AD$602,MATCH($E65,ID_Pivot!$A$2:$A$602,0), MATCH(AK$2,ID_Pivot!$B$1:$AD$1,0)) = 0, "YES", ""), "")</f>
        <v/>
      </c>
      <c r="AL65" s="26" t="str">
        <f>IFERROR(IF(INDEX(ID_Pivot!$B$2:$AD$602,MATCH($E65,ID_Pivot!$A$2:$A$602,0), MATCH(AL$2,ID_Pivot!$B$1:$AD$1,0)) = 0, "YES", ""), "")</f>
        <v/>
      </c>
      <c r="AM65" s="20">
        <f t="shared" si="1"/>
        <v>0</v>
      </c>
    </row>
    <row r="66" spans="2:39">
      <c r="B66" s="34" t="s">
        <v>337</v>
      </c>
      <c r="C66" s="34" t="s">
        <v>413</v>
      </c>
      <c r="E66" s="34">
        <v>1040498705</v>
      </c>
      <c r="F66" s="7" t="str">
        <f t="shared" si="0"/>
        <v>1040498705_0</v>
      </c>
      <c r="H66" s="34" t="s">
        <v>414</v>
      </c>
      <c r="I66" s="26" t="s">
        <v>13</v>
      </c>
      <c r="J66" s="26" t="str">
        <f>IFERROR(IF(INDEX(ID_Pivot!$B$2:$AD$602,MATCH($E66,ID_Pivot!$A$2:$A$602,0), MATCH(J$2,ID_Pivot!$B$1:$AD$1,0)) = 0, "YES", ""), "")</f>
        <v/>
      </c>
      <c r="K66" s="26" t="str">
        <f>IFERROR(IF(INDEX(ID_Pivot!$B$2:$AD$602,MATCH($E66,ID_Pivot!$A$2:$A$602,0), MATCH(K$2,ID_Pivot!$B$1:$AD$1,0)) = 0, "YES", ""), "")</f>
        <v/>
      </c>
      <c r="L66" s="26" t="str">
        <f>IFERROR(IF(INDEX(ID_Pivot!$B$2:$AD$602,MATCH($E66,ID_Pivot!$A$2:$A$602,0), MATCH(L$2,ID_Pivot!$B$1:$AD$1,0)) = 0, "YES", ""), "")</f>
        <v/>
      </c>
      <c r="M66" s="26" t="str">
        <f>IFERROR(IF(INDEX(ID_Pivot!$B$2:$AD$602,MATCH($E66,ID_Pivot!$A$2:$A$602,0), MATCH(M$2,ID_Pivot!$B$1:$AD$1,0)) = 0, "YES", ""), "")</f>
        <v/>
      </c>
      <c r="N66" s="26" t="str">
        <f>IFERROR(IF(INDEX(ID_Pivot!$B$2:$AD$602,MATCH($E66,ID_Pivot!$A$2:$A$602,0), MATCH(N$2,ID_Pivot!$B$1:$AD$1,0)) = 0, "YES", ""), "")</f>
        <v/>
      </c>
      <c r="O66" s="26" t="str">
        <f>IFERROR(IF(INDEX(ID_Pivot!$B$2:$AD$602,MATCH($E66,ID_Pivot!$A$2:$A$602,0), MATCH(O$2,ID_Pivot!$B$1:$AD$1,0)) = 0, "YES", ""), "")</f>
        <v/>
      </c>
      <c r="P66" s="26" t="str">
        <f>IFERROR(IF(INDEX(ID_Pivot!$B$2:$AD$602,MATCH($E66,ID_Pivot!$A$2:$A$602,0), MATCH(P$2,ID_Pivot!$B$1:$AD$1,0)) = 0, "YES", ""), "")</f>
        <v/>
      </c>
      <c r="Q66" s="26" t="str">
        <f>IFERROR(IF(INDEX(ID_Pivot!$B$2:$AD$602,MATCH($E66,ID_Pivot!$A$2:$A$602,0), MATCH(Q$2,ID_Pivot!$B$1:$AD$1,0)) = 0, "YES", ""), "")</f>
        <v/>
      </c>
      <c r="R66" s="26" t="str">
        <f>IFERROR(IF(INDEX(ID_Pivot!$B$2:$AD$602,MATCH($E66,ID_Pivot!$A$2:$A$602,0), MATCH(R$2,ID_Pivot!$B$1:$AD$1,0)) = 0, "YES", ""), "")</f>
        <v/>
      </c>
      <c r="S66" s="26" t="str">
        <f>IFERROR(IF(INDEX(ID_Pivot!$B$2:$AD$602,MATCH($E66,ID_Pivot!$A$2:$A$602,0), MATCH(S$2,ID_Pivot!$B$1:$AD$1,0)) = 0, "YES", ""), "")</f>
        <v/>
      </c>
      <c r="T66" s="26" t="str">
        <f>IFERROR(IF(INDEX(ID_Pivot!$B$2:$AD$602,MATCH($E66,ID_Pivot!$A$2:$A$602,0), MATCH(T$2,ID_Pivot!$B$1:$AD$1,0)) = 0, "YES", ""), "")</f>
        <v/>
      </c>
      <c r="U66" s="26" t="str">
        <f>IFERROR(IF(INDEX(ID_Pivot!$B$2:$AD$602,MATCH($E66,ID_Pivot!$A$2:$A$602,0), MATCH(U$2,ID_Pivot!$B$1:$AD$1,0)) = 0, "YES", ""), "")</f>
        <v/>
      </c>
      <c r="V66" s="26" t="str">
        <f>IFERROR(IF(INDEX(ID_Pivot!$B$2:$AD$602,MATCH($E66,ID_Pivot!$A$2:$A$602,0), MATCH(V$2,ID_Pivot!$B$1:$AD$1,0)) = 0, "YES", ""), "")</f>
        <v/>
      </c>
      <c r="W66" s="26" t="str">
        <f>IFERROR(IF(INDEX(ID_Pivot!$B$2:$AD$602,MATCH($E66,ID_Pivot!$A$2:$A$602,0), MATCH(W$2,ID_Pivot!$B$1:$AD$1,0)) = 0, "YES", ""), "")</f>
        <v/>
      </c>
      <c r="X66" s="26" t="str">
        <f>IFERROR(IF(INDEX(ID_Pivot!$B$2:$AD$602,MATCH($E66,ID_Pivot!$A$2:$A$602,0), MATCH(X$2,ID_Pivot!$B$1:$AD$1,0)) = 0, "YES", ""), "")</f>
        <v/>
      </c>
      <c r="Y66" s="26" t="str">
        <f>IFERROR(IF(INDEX(ID_Pivot!$B$2:$AD$602,MATCH($E66,ID_Pivot!$A$2:$A$602,0), MATCH(Y$2,ID_Pivot!$B$1:$AD$1,0)) = 0, "YES", ""), "")</f>
        <v/>
      </c>
      <c r="Z66" s="26" t="str">
        <f>IFERROR(IF(INDEX(ID_Pivot!$B$2:$AD$602,MATCH($E66,ID_Pivot!$A$2:$A$602,0), MATCH(Z$2,ID_Pivot!$B$1:$AD$1,0)) = 0, "YES", ""), "")</f>
        <v/>
      </c>
      <c r="AA66" s="26" t="str">
        <f>IFERROR(IF(INDEX(ID_Pivot!$B$2:$AD$602,MATCH($E66,ID_Pivot!$A$2:$A$602,0), MATCH(AA$2,ID_Pivot!$B$1:$AD$1,0)) = 0, "YES", ""), "")</f>
        <v/>
      </c>
      <c r="AB66" s="26" t="str">
        <f>IFERROR(IF(INDEX(ID_Pivot!$B$2:$AD$602,MATCH($E66,ID_Pivot!$A$2:$A$602,0), MATCH(AB$2,ID_Pivot!$B$1:$AD$1,0)) = 0, "YES", ""), "")</f>
        <v/>
      </c>
      <c r="AC66" s="26" t="str">
        <f>IFERROR(IF(INDEX(ID_Pivot!$B$2:$AD$602,MATCH($E66,ID_Pivot!$A$2:$A$602,0), MATCH(AC$2,ID_Pivot!$B$1:$AD$1,0)) = 0, "YES", ""), "")</f>
        <v/>
      </c>
      <c r="AD66" s="26" t="str">
        <f>IFERROR(IF(INDEX(ID_Pivot!$B$2:$AD$602,MATCH($E66,ID_Pivot!$A$2:$A$602,0), MATCH(AD$2,ID_Pivot!$B$1:$AD$1,0)) = 0, "YES", ""), "")</f>
        <v/>
      </c>
      <c r="AE66" s="26" t="str">
        <f>IFERROR(IF(INDEX(ID_Pivot!$B$2:$AD$602,MATCH($E66,ID_Pivot!$A$2:$A$602,0), MATCH(AE$2,ID_Pivot!$B$1:$AD$1,0)) = 0, "YES", ""), "")</f>
        <v/>
      </c>
      <c r="AF66" s="26" t="str">
        <f>IFERROR(IF(INDEX(ID_Pivot!$B$2:$AD$602,MATCH($E66,ID_Pivot!$A$2:$A$602,0), MATCH(AF$2,ID_Pivot!$B$1:$AD$1,0)) = 0, "YES", ""), "")</f>
        <v/>
      </c>
      <c r="AG66" s="26" t="str">
        <f>IFERROR(IF(INDEX(ID_Pivot!$B$2:$AD$602,MATCH($E66,ID_Pivot!$A$2:$A$602,0), MATCH(AG$2,ID_Pivot!$B$1:$AD$1,0)) = 0, "YES", ""), "")</f>
        <v/>
      </c>
      <c r="AH66" s="26" t="str">
        <f>IFERROR(IF(INDEX(ID_Pivot!$B$2:$AD$602,MATCH($E66,ID_Pivot!$A$2:$A$602,0), MATCH(AH$2,ID_Pivot!$B$1:$AD$1,0)) = 0, "YES", ""), "")</f>
        <v/>
      </c>
      <c r="AI66" s="26" t="str">
        <f>IFERROR(IF(INDEX(ID_Pivot!$B$2:$AD$602,MATCH($E66,ID_Pivot!$A$2:$A$602,0), MATCH(AI$2,ID_Pivot!$B$1:$AD$1,0)) = 0, "YES", ""), "")</f>
        <v/>
      </c>
      <c r="AJ66" s="26" t="str">
        <f>IFERROR(IF(INDEX(ID_Pivot!$B$2:$AD$602,MATCH($E66,ID_Pivot!$A$2:$A$602,0), MATCH(AJ$2,ID_Pivot!$B$1:$AD$1,0)) = 0, "YES", ""), "")</f>
        <v/>
      </c>
      <c r="AK66" s="26" t="str">
        <f>IFERROR(IF(INDEX(ID_Pivot!$B$2:$AD$602,MATCH($E66,ID_Pivot!$A$2:$A$602,0), MATCH(AK$2,ID_Pivot!$B$1:$AD$1,0)) = 0, "YES", ""), "")</f>
        <v/>
      </c>
      <c r="AL66" s="26" t="str">
        <f>IFERROR(IF(INDEX(ID_Pivot!$B$2:$AD$602,MATCH($E66,ID_Pivot!$A$2:$A$602,0), MATCH(AL$2,ID_Pivot!$B$1:$AD$1,0)) = 0, "YES", ""), "")</f>
        <v/>
      </c>
      <c r="AM66" s="20">
        <f t="shared" si="1"/>
        <v>0</v>
      </c>
    </row>
    <row r="67" spans="2:39">
      <c r="B67" s="34" t="s">
        <v>337</v>
      </c>
      <c r="C67" s="34" t="s">
        <v>415</v>
      </c>
      <c r="E67" s="34">
        <v>1040498702</v>
      </c>
      <c r="F67" s="7" t="str">
        <f t="shared" ref="F67:F116" si="2">E67&amp;"_0"</f>
        <v>1040498702_0</v>
      </c>
      <c r="H67" s="34" t="s">
        <v>416</v>
      </c>
      <c r="I67" s="26" t="s">
        <v>13</v>
      </c>
      <c r="J67" s="26" t="str">
        <f>IFERROR(IF(INDEX(ID_Pivot!$B$2:$AD$602,MATCH($E67,ID_Pivot!$A$2:$A$602,0), MATCH(J$2,ID_Pivot!$B$1:$AD$1,0)) = 0, "YES", ""), "")</f>
        <v/>
      </c>
      <c r="K67" s="26" t="str">
        <f>IFERROR(IF(INDEX(ID_Pivot!$B$2:$AD$602,MATCH($E67,ID_Pivot!$A$2:$A$602,0), MATCH(K$2,ID_Pivot!$B$1:$AD$1,0)) = 0, "YES", ""), "")</f>
        <v/>
      </c>
      <c r="L67" s="26" t="str">
        <f>IFERROR(IF(INDEX(ID_Pivot!$B$2:$AD$602,MATCH($E67,ID_Pivot!$A$2:$A$602,0), MATCH(L$2,ID_Pivot!$B$1:$AD$1,0)) = 0, "YES", ""), "")</f>
        <v/>
      </c>
      <c r="M67" s="26" t="str">
        <f>IFERROR(IF(INDEX(ID_Pivot!$B$2:$AD$602,MATCH($E67,ID_Pivot!$A$2:$A$602,0), MATCH(M$2,ID_Pivot!$B$1:$AD$1,0)) = 0, "YES", ""), "")</f>
        <v/>
      </c>
      <c r="N67" s="26" t="str">
        <f>IFERROR(IF(INDEX(ID_Pivot!$B$2:$AD$602,MATCH($E67,ID_Pivot!$A$2:$A$602,0), MATCH(N$2,ID_Pivot!$B$1:$AD$1,0)) = 0, "YES", ""), "")</f>
        <v/>
      </c>
      <c r="O67" s="26" t="str">
        <f>IFERROR(IF(INDEX(ID_Pivot!$B$2:$AD$602,MATCH($E67,ID_Pivot!$A$2:$A$602,0), MATCH(O$2,ID_Pivot!$B$1:$AD$1,0)) = 0, "YES", ""), "")</f>
        <v/>
      </c>
      <c r="P67" s="26" t="str">
        <f>IFERROR(IF(INDEX(ID_Pivot!$B$2:$AD$602,MATCH($E67,ID_Pivot!$A$2:$A$602,0), MATCH(P$2,ID_Pivot!$B$1:$AD$1,0)) = 0, "YES", ""), "")</f>
        <v/>
      </c>
      <c r="Q67" s="26" t="str">
        <f>IFERROR(IF(INDEX(ID_Pivot!$B$2:$AD$602,MATCH($E67,ID_Pivot!$A$2:$A$602,0), MATCH(Q$2,ID_Pivot!$B$1:$AD$1,0)) = 0, "YES", ""), "")</f>
        <v/>
      </c>
      <c r="R67" s="26" t="str">
        <f>IFERROR(IF(INDEX(ID_Pivot!$B$2:$AD$602,MATCH($E67,ID_Pivot!$A$2:$A$602,0), MATCH(R$2,ID_Pivot!$B$1:$AD$1,0)) = 0, "YES", ""), "")</f>
        <v/>
      </c>
      <c r="S67" s="26" t="str">
        <f>IFERROR(IF(INDEX(ID_Pivot!$B$2:$AD$602,MATCH($E67,ID_Pivot!$A$2:$A$602,0), MATCH(S$2,ID_Pivot!$B$1:$AD$1,0)) = 0, "YES", ""), "")</f>
        <v/>
      </c>
      <c r="T67" s="26" t="str">
        <f>IFERROR(IF(INDEX(ID_Pivot!$B$2:$AD$602,MATCH($E67,ID_Pivot!$A$2:$A$602,0), MATCH(T$2,ID_Pivot!$B$1:$AD$1,0)) = 0, "YES", ""), "")</f>
        <v/>
      </c>
      <c r="U67" s="26" t="str">
        <f>IFERROR(IF(INDEX(ID_Pivot!$B$2:$AD$602,MATCH($E67,ID_Pivot!$A$2:$A$602,0), MATCH(U$2,ID_Pivot!$B$1:$AD$1,0)) = 0, "YES", ""), "")</f>
        <v/>
      </c>
      <c r="V67" s="26" t="str">
        <f>IFERROR(IF(INDEX(ID_Pivot!$B$2:$AD$602,MATCH($E67,ID_Pivot!$A$2:$A$602,0), MATCH(V$2,ID_Pivot!$B$1:$AD$1,0)) = 0, "YES", ""), "")</f>
        <v/>
      </c>
      <c r="W67" s="26" t="str">
        <f>IFERROR(IF(INDEX(ID_Pivot!$B$2:$AD$602,MATCH($E67,ID_Pivot!$A$2:$A$602,0), MATCH(W$2,ID_Pivot!$B$1:$AD$1,0)) = 0, "YES", ""), "")</f>
        <v/>
      </c>
      <c r="X67" s="26" t="str">
        <f>IFERROR(IF(INDEX(ID_Pivot!$B$2:$AD$602,MATCH($E67,ID_Pivot!$A$2:$A$602,0), MATCH(X$2,ID_Pivot!$B$1:$AD$1,0)) = 0, "YES", ""), "")</f>
        <v/>
      </c>
      <c r="Y67" s="26" t="str">
        <f>IFERROR(IF(INDEX(ID_Pivot!$B$2:$AD$602,MATCH($E67,ID_Pivot!$A$2:$A$602,0), MATCH(Y$2,ID_Pivot!$B$1:$AD$1,0)) = 0, "YES", ""), "")</f>
        <v/>
      </c>
      <c r="Z67" s="26" t="str">
        <f>IFERROR(IF(INDEX(ID_Pivot!$B$2:$AD$602,MATCH($E67,ID_Pivot!$A$2:$A$602,0), MATCH(Z$2,ID_Pivot!$B$1:$AD$1,0)) = 0, "YES", ""), "")</f>
        <v/>
      </c>
      <c r="AA67" s="26" t="str">
        <f>IFERROR(IF(INDEX(ID_Pivot!$B$2:$AD$602,MATCH($E67,ID_Pivot!$A$2:$A$602,0), MATCH(AA$2,ID_Pivot!$B$1:$AD$1,0)) = 0, "YES", ""), "")</f>
        <v/>
      </c>
      <c r="AB67" s="26" t="str">
        <f>IFERROR(IF(INDEX(ID_Pivot!$B$2:$AD$602,MATCH($E67,ID_Pivot!$A$2:$A$602,0), MATCH(AB$2,ID_Pivot!$B$1:$AD$1,0)) = 0, "YES", ""), "")</f>
        <v/>
      </c>
      <c r="AC67" s="26" t="str">
        <f>IFERROR(IF(INDEX(ID_Pivot!$B$2:$AD$602,MATCH($E67,ID_Pivot!$A$2:$A$602,0), MATCH(AC$2,ID_Pivot!$B$1:$AD$1,0)) = 0, "YES", ""), "")</f>
        <v/>
      </c>
      <c r="AD67" s="26" t="str">
        <f>IFERROR(IF(INDEX(ID_Pivot!$B$2:$AD$602,MATCH($E67,ID_Pivot!$A$2:$A$602,0), MATCH(AD$2,ID_Pivot!$B$1:$AD$1,0)) = 0, "YES", ""), "")</f>
        <v/>
      </c>
      <c r="AE67" s="26" t="str">
        <f>IFERROR(IF(INDEX(ID_Pivot!$B$2:$AD$602,MATCH($E67,ID_Pivot!$A$2:$A$602,0), MATCH(AE$2,ID_Pivot!$B$1:$AD$1,0)) = 0, "YES", ""), "")</f>
        <v/>
      </c>
      <c r="AF67" s="26" t="str">
        <f>IFERROR(IF(INDEX(ID_Pivot!$B$2:$AD$602,MATCH($E67,ID_Pivot!$A$2:$A$602,0), MATCH(AF$2,ID_Pivot!$B$1:$AD$1,0)) = 0, "YES", ""), "")</f>
        <v/>
      </c>
      <c r="AG67" s="26" t="str">
        <f>IFERROR(IF(INDEX(ID_Pivot!$B$2:$AD$602,MATCH($E67,ID_Pivot!$A$2:$A$602,0), MATCH(AG$2,ID_Pivot!$B$1:$AD$1,0)) = 0, "YES", ""), "")</f>
        <v/>
      </c>
      <c r="AH67" s="26" t="str">
        <f>IFERROR(IF(INDEX(ID_Pivot!$B$2:$AD$602,MATCH($E67,ID_Pivot!$A$2:$A$602,0), MATCH(AH$2,ID_Pivot!$B$1:$AD$1,0)) = 0, "YES", ""), "")</f>
        <v/>
      </c>
      <c r="AI67" s="26" t="str">
        <f>IFERROR(IF(INDEX(ID_Pivot!$B$2:$AD$602,MATCH($E67,ID_Pivot!$A$2:$A$602,0), MATCH(AI$2,ID_Pivot!$B$1:$AD$1,0)) = 0, "YES", ""), "")</f>
        <v/>
      </c>
      <c r="AJ67" s="26" t="str">
        <f>IFERROR(IF(INDEX(ID_Pivot!$B$2:$AD$602,MATCH($E67,ID_Pivot!$A$2:$A$602,0), MATCH(AJ$2,ID_Pivot!$B$1:$AD$1,0)) = 0, "YES", ""), "")</f>
        <v/>
      </c>
      <c r="AK67" s="26" t="str">
        <f>IFERROR(IF(INDEX(ID_Pivot!$B$2:$AD$602,MATCH($E67,ID_Pivot!$A$2:$A$602,0), MATCH(AK$2,ID_Pivot!$B$1:$AD$1,0)) = 0, "YES", ""), "")</f>
        <v/>
      </c>
      <c r="AL67" s="26" t="str">
        <f>IFERROR(IF(INDEX(ID_Pivot!$B$2:$AD$602,MATCH($E67,ID_Pivot!$A$2:$A$602,0), MATCH(AL$2,ID_Pivot!$B$1:$AD$1,0)) = 0, "YES", ""), "")</f>
        <v/>
      </c>
      <c r="AM67" s="20">
        <f t="shared" ref="AM67:AM116" si="3">COUNTIF(J67:AL67,"YES")/COUNTA($J$2:$AL$2)</f>
        <v>0</v>
      </c>
    </row>
    <row r="68" spans="2:39">
      <c r="B68" s="34" t="s">
        <v>337</v>
      </c>
      <c r="C68" s="34" t="s">
        <v>415</v>
      </c>
      <c r="E68" s="34">
        <v>1040498703</v>
      </c>
      <c r="F68" s="7" t="str">
        <f t="shared" si="2"/>
        <v>1040498703_0</v>
      </c>
      <c r="H68" s="34" t="s">
        <v>417</v>
      </c>
      <c r="I68" s="26" t="s">
        <v>13</v>
      </c>
      <c r="J68" s="26" t="str">
        <f>IFERROR(IF(INDEX(ID_Pivot!$B$2:$AD$602,MATCH($E68,ID_Pivot!$A$2:$A$602,0), MATCH(J$2,ID_Pivot!$B$1:$AD$1,0)) = 0, "YES", ""), "")</f>
        <v/>
      </c>
      <c r="K68" s="26" t="str">
        <f>IFERROR(IF(INDEX(ID_Pivot!$B$2:$AD$602,MATCH($E68,ID_Pivot!$A$2:$A$602,0), MATCH(K$2,ID_Pivot!$B$1:$AD$1,0)) = 0, "YES", ""), "")</f>
        <v/>
      </c>
      <c r="L68" s="26" t="str">
        <f>IFERROR(IF(INDEX(ID_Pivot!$B$2:$AD$602,MATCH($E68,ID_Pivot!$A$2:$A$602,0), MATCH(L$2,ID_Pivot!$B$1:$AD$1,0)) = 0, "YES", ""), "")</f>
        <v/>
      </c>
      <c r="M68" s="26" t="str">
        <f>IFERROR(IF(INDEX(ID_Pivot!$B$2:$AD$602,MATCH($E68,ID_Pivot!$A$2:$A$602,0), MATCH(M$2,ID_Pivot!$B$1:$AD$1,0)) = 0, "YES", ""), "")</f>
        <v/>
      </c>
      <c r="N68" s="26" t="str">
        <f>IFERROR(IF(INDEX(ID_Pivot!$B$2:$AD$602,MATCH($E68,ID_Pivot!$A$2:$A$602,0), MATCH(N$2,ID_Pivot!$B$1:$AD$1,0)) = 0, "YES", ""), "")</f>
        <v/>
      </c>
      <c r="O68" s="26" t="str">
        <f>IFERROR(IF(INDEX(ID_Pivot!$B$2:$AD$602,MATCH($E68,ID_Pivot!$A$2:$A$602,0), MATCH(O$2,ID_Pivot!$B$1:$AD$1,0)) = 0, "YES", ""), "")</f>
        <v/>
      </c>
      <c r="P68" s="26" t="str">
        <f>IFERROR(IF(INDEX(ID_Pivot!$B$2:$AD$602,MATCH($E68,ID_Pivot!$A$2:$A$602,0), MATCH(P$2,ID_Pivot!$B$1:$AD$1,0)) = 0, "YES", ""), "")</f>
        <v/>
      </c>
      <c r="Q68" s="26" t="str">
        <f>IFERROR(IF(INDEX(ID_Pivot!$B$2:$AD$602,MATCH($E68,ID_Pivot!$A$2:$A$602,0), MATCH(Q$2,ID_Pivot!$B$1:$AD$1,0)) = 0, "YES", ""), "")</f>
        <v/>
      </c>
      <c r="R68" s="26" t="str">
        <f>IFERROR(IF(INDEX(ID_Pivot!$B$2:$AD$602,MATCH($E68,ID_Pivot!$A$2:$A$602,0), MATCH(R$2,ID_Pivot!$B$1:$AD$1,0)) = 0, "YES", ""), "")</f>
        <v/>
      </c>
      <c r="S68" s="26" t="str">
        <f>IFERROR(IF(INDEX(ID_Pivot!$B$2:$AD$602,MATCH($E68,ID_Pivot!$A$2:$A$602,0), MATCH(S$2,ID_Pivot!$B$1:$AD$1,0)) = 0, "YES", ""), "")</f>
        <v/>
      </c>
      <c r="T68" s="26" t="str">
        <f>IFERROR(IF(INDEX(ID_Pivot!$B$2:$AD$602,MATCH($E68,ID_Pivot!$A$2:$A$602,0), MATCH(T$2,ID_Pivot!$B$1:$AD$1,0)) = 0, "YES", ""), "")</f>
        <v/>
      </c>
      <c r="U68" s="26" t="str">
        <f>IFERROR(IF(INDEX(ID_Pivot!$B$2:$AD$602,MATCH($E68,ID_Pivot!$A$2:$A$602,0), MATCH(U$2,ID_Pivot!$B$1:$AD$1,0)) = 0, "YES", ""), "")</f>
        <v/>
      </c>
      <c r="V68" s="26" t="str">
        <f>IFERROR(IF(INDEX(ID_Pivot!$B$2:$AD$602,MATCH($E68,ID_Pivot!$A$2:$A$602,0), MATCH(V$2,ID_Pivot!$B$1:$AD$1,0)) = 0, "YES", ""), "")</f>
        <v/>
      </c>
      <c r="W68" s="26" t="str">
        <f>IFERROR(IF(INDEX(ID_Pivot!$B$2:$AD$602,MATCH($E68,ID_Pivot!$A$2:$A$602,0), MATCH(W$2,ID_Pivot!$B$1:$AD$1,0)) = 0, "YES", ""), "")</f>
        <v/>
      </c>
      <c r="X68" s="26" t="str">
        <f>IFERROR(IF(INDEX(ID_Pivot!$B$2:$AD$602,MATCH($E68,ID_Pivot!$A$2:$A$602,0), MATCH(X$2,ID_Pivot!$B$1:$AD$1,0)) = 0, "YES", ""), "")</f>
        <v/>
      </c>
      <c r="Y68" s="26" t="str">
        <f>IFERROR(IF(INDEX(ID_Pivot!$B$2:$AD$602,MATCH($E68,ID_Pivot!$A$2:$A$602,0), MATCH(Y$2,ID_Pivot!$B$1:$AD$1,0)) = 0, "YES", ""), "")</f>
        <v/>
      </c>
      <c r="Z68" s="26" t="str">
        <f>IFERROR(IF(INDEX(ID_Pivot!$B$2:$AD$602,MATCH($E68,ID_Pivot!$A$2:$A$602,0), MATCH(Z$2,ID_Pivot!$B$1:$AD$1,0)) = 0, "YES", ""), "")</f>
        <v/>
      </c>
      <c r="AA68" s="26" t="str">
        <f>IFERROR(IF(INDEX(ID_Pivot!$B$2:$AD$602,MATCH($E68,ID_Pivot!$A$2:$A$602,0), MATCH(AA$2,ID_Pivot!$B$1:$AD$1,0)) = 0, "YES", ""), "")</f>
        <v/>
      </c>
      <c r="AB68" s="26" t="str">
        <f>IFERROR(IF(INDEX(ID_Pivot!$B$2:$AD$602,MATCH($E68,ID_Pivot!$A$2:$A$602,0), MATCH(AB$2,ID_Pivot!$B$1:$AD$1,0)) = 0, "YES", ""), "")</f>
        <v/>
      </c>
      <c r="AC68" s="26" t="str">
        <f>IFERROR(IF(INDEX(ID_Pivot!$B$2:$AD$602,MATCH($E68,ID_Pivot!$A$2:$A$602,0), MATCH(AC$2,ID_Pivot!$B$1:$AD$1,0)) = 0, "YES", ""), "")</f>
        <v/>
      </c>
      <c r="AD68" s="26" t="str">
        <f>IFERROR(IF(INDEX(ID_Pivot!$B$2:$AD$602,MATCH($E68,ID_Pivot!$A$2:$A$602,0), MATCH(AD$2,ID_Pivot!$B$1:$AD$1,0)) = 0, "YES", ""), "")</f>
        <v/>
      </c>
      <c r="AE68" s="26" t="str">
        <f>IFERROR(IF(INDEX(ID_Pivot!$B$2:$AD$602,MATCH($E68,ID_Pivot!$A$2:$A$602,0), MATCH(AE$2,ID_Pivot!$B$1:$AD$1,0)) = 0, "YES", ""), "")</f>
        <v/>
      </c>
      <c r="AF68" s="26" t="str">
        <f>IFERROR(IF(INDEX(ID_Pivot!$B$2:$AD$602,MATCH($E68,ID_Pivot!$A$2:$A$602,0), MATCH(AF$2,ID_Pivot!$B$1:$AD$1,0)) = 0, "YES", ""), "")</f>
        <v/>
      </c>
      <c r="AG68" s="26" t="str">
        <f>IFERROR(IF(INDEX(ID_Pivot!$B$2:$AD$602,MATCH($E68,ID_Pivot!$A$2:$A$602,0), MATCH(AG$2,ID_Pivot!$B$1:$AD$1,0)) = 0, "YES", ""), "")</f>
        <v/>
      </c>
      <c r="AH68" s="26" t="str">
        <f>IFERROR(IF(INDEX(ID_Pivot!$B$2:$AD$602,MATCH($E68,ID_Pivot!$A$2:$A$602,0), MATCH(AH$2,ID_Pivot!$B$1:$AD$1,0)) = 0, "YES", ""), "")</f>
        <v/>
      </c>
      <c r="AI68" s="26" t="str">
        <f>IFERROR(IF(INDEX(ID_Pivot!$B$2:$AD$602,MATCH($E68,ID_Pivot!$A$2:$A$602,0), MATCH(AI$2,ID_Pivot!$B$1:$AD$1,0)) = 0, "YES", ""), "")</f>
        <v/>
      </c>
      <c r="AJ68" s="26" t="str">
        <f>IFERROR(IF(INDEX(ID_Pivot!$B$2:$AD$602,MATCH($E68,ID_Pivot!$A$2:$A$602,0), MATCH(AJ$2,ID_Pivot!$B$1:$AD$1,0)) = 0, "YES", ""), "")</f>
        <v/>
      </c>
      <c r="AK68" s="26" t="str">
        <f>IFERROR(IF(INDEX(ID_Pivot!$B$2:$AD$602,MATCH($E68,ID_Pivot!$A$2:$A$602,0), MATCH(AK$2,ID_Pivot!$B$1:$AD$1,0)) = 0, "YES", ""), "")</f>
        <v/>
      </c>
      <c r="AL68" s="26" t="str">
        <f>IFERROR(IF(INDEX(ID_Pivot!$B$2:$AD$602,MATCH($E68,ID_Pivot!$A$2:$A$602,0), MATCH(AL$2,ID_Pivot!$B$1:$AD$1,0)) = 0, "YES", ""), "")</f>
        <v/>
      </c>
      <c r="AM68" s="20">
        <f t="shared" si="3"/>
        <v>0</v>
      </c>
    </row>
    <row r="69" spans="2:39">
      <c r="B69" s="34" t="s">
        <v>418</v>
      </c>
      <c r="C69" s="34" t="s">
        <v>419</v>
      </c>
      <c r="E69" s="34">
        <v>1438264703</v>
      </c>
      <c r="F69" s="7" t="str">
        <f t="shared" si="2"/>
        <v>1438264703_0</v>
      </c>
      <c r="H69" s="34" t="s">
        <v>420</v>
      </c>
      <c r="I69" s="26" t="s">
        <v>13</v>
      </c>
      <c r="J69" s="26" t="str">
        <f>IFERROR(IF(INDEX(ID_Pivot!$B$2:$AD$602,MATCH($E69,ID_Pivot!$A$2:$A$602,0), MATCH(J$2,ID_Pivot!$B$1:$AD$1,0)) = 0, "YES", ""), "")</f>
        <v/>
      </c>
      <c r="K69" s="26" t="str">
        <f>IFERROR(IF(INDEX(ID_Pivot!$B$2:$AD$602,MATCH($E69,ID_Pivot!$A$2:$A$602,0), MATCH(K$2,ID_Pivot!$B$1:$AD$1,0)) = 0, "YES", ""), "")</f>
        <v/>
      </c>
      <c r="L69" s="26" t="str">
        <f>IFERROR(IF(INDEX(ID_Pivot!$B$2:$AD$602,MATCH($E69,ID_Pivot!$A$2:$A$602,0), MATCH(L$2,ID_Pivot!$B$1:$AD$1,0)) = 0, "YES", ""), "")</f>
        <v/>
      </c>
      <c r="M69" s="26" t="str">
        <f>IFERROR(IF(INDEX(ID_Pivot!$B$2:$AD$602,MATCH($E69,ID_Pivot!$A$2:$A$602,0), MATCH(M$2,ID_Pivot!$B$1:$AD$1,0)) = 0, "YES", ""), "")</f>
        <v/>
      </c>
      <c r="N69" s="26" t="str">
        <f>IFERROR(IF(INDEX(ID_Pivot!$B$2:$AD$602,MATCH($E69,ID_Pivot!$A$2:$A$602,0), MATCH(N$2,ID_Pivot!$B$1:$AD$1,0)) = 0, "YES", ""), "")</f>
        <v/>
      </c>
      <c r="O69" s="26" t="str">
        <f>IFERROR(IF(INDEX(ID_Pivot!$B$2:$AD$602,MATCH($E69,ID_Pivot!$A$2:$A$602,0), MATCH(O$2,ID_Pivot!$B$1:$AD$1,0)) = 0, "YES", ""), "")</f>
        <v/>
      </c>
      <c r="P69" s="26" t="str">
        <f>IFERROR(IF(INDEX(ID_Pivot!$B$2:$AD$602,MATCH($E69,ID_Pivot!$A$2:$A$602,0), MATCH(P$2,ID_Pivot!$B$1:$AD$1,0)) = 0, "YES", ""), "")</f>
        <v/>
      </c>
      <c r="Q69" s="26" t="str">
        <f>IFERROR(IF(INDEX(ID_Pivot!$B$2:$AD$602,MATCH($E69,ID_Pivot!$A$2:$A$602,0), MATCH(Q$2,ID_Pivot!$B$1:$AD$1,0)) = 0, "YES", ""), "")</f>
        <v/>
      </c>
      <c r="R69" s="26" t="str">
        <f>IFERROR(IF(INDEX(ID_Pivot!$B$2:$AD$602,MATCH($E69,ID_Pivot!$A$2:$A$602,0), MATCH(R$2,ID_Pivot!$B$1:$AD$1,0)) = 0, "YES", ""), "")</f>
        <v/>
      </c>
      <c r="S69" s="26" t="str">
        <f>IFERROR(IF(INDEX(ID_Pivot!$B$2:$AD$602,MATCH($E69,ID_Pivot!$A$2:$A$602,0), MATCH(S$2,ID_Pivot!$B$1:$AD$1,0)) = 0, "YES", ""), "")</f>
        <v/>
      </c>
      <c r="T69" s="26" t="str">
        <f>IFERROR(IF(INDEX(ID_Pivot!$B$2:$AD$602,MATCH($E69,ID_Pivot!$A$2:$A$602,0), MATCH(T$2,ID_Pivot!$B$1:$AD$1,0)) = 0, "YES", ""), "")</f>
        <v/>
      </c>
      <c r="U69" s="26" t="str">
        <f>IFERROR(IF(INDEX(ID_Pivot!$B$2:$AD$602,MATCH($E69,ID_Pivot!$A$2:$A$602,0), MATCH(U$2,ID_Pivot!$B$1:$AD$1,0)) = 0, "YES", ""), "")</f>
        <v/>
      </c>
      <c r="V69" s="26" t="str">
        <f>IFERROR(IF(INDEX(ID_Pivot!$B$2:$AD$602,MATCH($E69,ID_Pivot!$A$2:$A$602,0), MATCH(V$2,ID_Pivot!$B$1:$AD$1,0)) = 0, "YES", ""), "")</f>
        <v/>
      </c>
      <c r="W69" s="26" t="str">
        <f>IFERROR(IF(INDEX(ID_Pivot!$B$2:$AD$602,MATCH($E69,ID_Pivot!$A$2:$A$602,0), MATCH(W$2,ID_Pivot!$B$1:$AD$1,0)) = 0, "YES", ""), "")</f>
        <v/>
      </c>
      <c r="X69" s="26" t="str">
        <f>IFERROR(IF(INDEX(ID_Pivot!$B$2:$AD$602,MATCH($E69,ID_Pivot!$A$2:$A$602,0), MATCH(X$2,ID_Pivot!$B$1:$AD$1,0)) = 0, "YES", ""), "")</f>
        <v/>
      </c>
      <c r="Y69" s="26" t="str">
        <f>IFERROR(IF(INDEX(ID_Pivot!$B$2:$AD$602,MATCH($E69,ID_Pivot!$A$2:$A$602,0), MATCH(Y$2,ID_Pivot!$B$1:$AD$1,0)) = 0, "YES", ""), "")</f>
        <v/>
      </c>
      <c r="Z69" s="26" t="str">
        <f>IFERROR(IF(INDEX(ID_Pivot!$B$2:$AD$602,MATCH($E69,ID_Pivot!$A$2:$A$602,0), MATCH(Z$2,ID_Pivot!$B$1:$AD$1,0)) = 0, "YES", ""), "")</f>
        <v/>
      </c>
      <c r="AA69" s="26" t="str">
        <f>IFERROR(IF(INDEX(ID_Pivot!$B$2:$AD$602,MATCH($E69,ID_Pivot!$A$2:$A$602,0), MATCH(AA$2,ID_Pivot!$B$1:$AD$1,0)) = 0, "YES", ""), "")</f>
        <v/>
      </c>
      <c r="AB69" s="26" t="str">
        <f>IFERROR(IF(INDEX(ID_Pivot!$B$2:$AD$602,MATCH($E69,ID_Pivot!$A$2:$A$602,0), MATCH(AB$2,ID_Pivot!$B$1:$AD$1,0)) = 0, "YES", ""), "")</f>
        <v/>
      </c>
      <c r="AC69" s="26" t="str">
        <f>IFERROR(IF(INDEX(ID_Pivot!$B$2:$AD$602,MATCH($E69,ID_Pivot!$A$2:$A$602,0), MATCH(AC$2,ID_Pivot!$B$1:$AD$1,0)) = 0, "YES", ""), "")</f>
        <v/>
      </c>
      <c r="AD69" s="26" t="str">
        <f>IFERROR(IF(INDEX(ID_Pivot!$B$2:$AD$602,MATCH($E69,ID_Pivot!$A$2:$A$602,0), MATCH(AD$2,ID_Pivot!$B$1:$AD$1,0)) = 0, "YES", ""), "")</f>
        <v/>
      </c>
      <c r="AE69" s="26" t="str">
        <f>IFERROR(IF(INDEX(ID_Pivot!$B$2:$AD$602,MATCH($E69,ID_Pivot!$A$2:$A$602,0), MATCH(AE$2,ID_Pivot!$B$1:$AD$1,0)) = 0, "YES", ""), "")</f>
        <v/>
      </c>
      <c r="AF69" s="26" t="str">
        <f>IFERROR(IF(INDEX(ID_Pivot!$B$2:$AD$602,MATCH($E69,ID_Pivot!$A$2:$A$602,0), MATCH(AF$2,ID_Pivot!$B$1:$AD$1,0)) = 0, "YES", ""), "")</f>
        <v/>
      </c>
      <c r="AG69" s="26" t="str">
        <f>IFERROR(IF(INDEX(ID_Pivot!$B$2:$AD$602,MATCH($E69,ID_Pivot!$A$2:$A$602,0), MATCH(AG$2,ID_Pivot!$B$1:$AD$1,0)) = 0, "YES", ""), "")</f>
        <v/>
      </c>
      <c r="AH69" s="26" t="str">
        <f>IFERROR(IF(INDEX(ID_Pivot!$B$2:$AD$602,MATCH($E69,ID_Pivot!$A$2:$A$602,0), MATCH(AH$2,ID_Pivot!$B$1:$AD$1,0)) = 0, "YES", ""), "")</f>
        <v/>
      </c>
      <c r="AI69" s="26" t="str">
        <f>IFERROR(IF(INDEX(ID_Pivot!$B$2:$AD$602,MATCH($E69,ID_Pivot!$A$2:$A$602,0), MATCH(AI$2,ID_Pivot!$B$1:$AD$1,0)) = 0, "YES", ""), "")</f>
        <v/>
      </c>
      <c r="AJ69" s="26" t="str">
        <f>IFERROR(IF(INDEX(ID_Pivot!$B$2:$AD$602,MATCH($E69,ID_Pivot!$A$2:$A$602,0), MATCH(AJ$2,ID_Pivot!$B$1:$AD$1,0)) = 0, "YES", ""), "")</f>
        <v/>
      </c>
      <c r="AK69" s="26" t="str">
        <f>IFERROR(IF(INDEX(ID_Pivot!$B$2:$AD$602,MATCH($E69,ID_Pivot!$A$2:$A$602,0), MATCH(AK$2,ID_Pivot!$B$1:$AD$1,0)) = 0, "YES", ""), "")</f>
        <v/>
      </c>
      <c r="AL69" s="26" t="str">
        <f>IFERROR(IF(INDEX(ID_Pivot!$B$2:$AD$602,MATCH($E69,ID_Pivot!$A$2:$A$602,0), MATCH(AL$2,ID_Pivot!$B$1:$AD$1,0)) = 0, "YES", ""), "")</f>
        <v/>
      </c>
      <c r="AM69" s="20">
        <f t="shared" si="3"/>
        <v>0</v>
      </c>
    </row>
    <row r="70" spans="2:39">
      <c r="B70" s="34" t="s">
        <v>418</v>
      </c>
      <c r="C70" s="34" t="s">
        <v>419</v>
      </c>
      <c r="E70" s="34">
        <v>1480864141</v>
      </c>
      <c r="F70" s="7" t="str">
        <f t="shared" si="2"/>
        <v>1480864141_0</v>
      </c>
      <c r="H70" s="34" t="s">
        <v>421</v>
      </c>
      <c r="I70" s="26" t="s">
        <v>13</v>
      </c>
      <c r="J70" s="26" t="str">
        <f>IFERROR(IF(INDEX(ID_Pivot!$B$2:$AD$602,MATCH($E70,ID_Pivot!$A$2:$A$602,0), MATCH(J$2,ID_Pivot!$B$1:$AD$1,0)) = 0, "YES", ""), "")</f>
        <v/>
      </c>
      <c r="K70" s="26" t="str">
        <f>IFERROR(IF(INDEX(ID_Pivot!$B$2:$AD$602,MATCH($E70,ID_Pivot!$A$2:$A$602,0), MATCH(K$2,ID_Pivot!$B$1:$AD$1,0)) = 0, "YES", ""), "")</f>
        <v/>
      </c>
      <c r="L70" s="26" t="str">
        <f>IFERROR(IF(INDEX(ID_Pivot!$B$2:$AD$602,MATCH($E70,ID_Pivot!$A$2:$A$602,0), MATCH(L$2,ID_Pivot!$B$1:$AD$1,0)) = 0, "YES", ""), "")</f>
        <v/>
      </c>
      <c r="M70" s="26" t="str">
        <f>IFERROR(IF(INDEX(ID_Pivot!$B$2:$AD$602,MATCH($E70,ID_Pivot!$A$2:$A$602,0), MATCH(M$2,ID_Pivot!$B$1:$AD$1,0)) = 0, "YES", ""), "")</f>
        <v/>
      </c>
      <c r="N70" s="26" t="str">
        <f>IFERROR(IF(INDEX(ID_Pivot!$B$2:$AD$602,MATCH($E70,ID_Pivot!$A$2:$A$602,0), MATCH(N$2,ID_Pivot!$B$1:$AD$1,0)) = 0, "YES", ""), "")</f>
        <v/>
      </c>
      <c r="O70" s="26" t="str">
        <f>IFERROR(IF(INDEX(ID_Pivot!$B$2:$AD$602,MATCH($E70,ID_Pivot!$A$2:$A$602,0), MATCH(O$2,ID_Pivot!$B$1:$AD$1,0)) = 0, "YES", ""), "")</f>
        <v/>
      </c>
      <c r="P70" s="26" t="str">
        <f>IFERROR(IF(INDEX(ID_Pivot!$B$2:$AD$602,MATCH($E70,ID_Pivot!$A$2:$A$602,0), MATCH(P$2,ID_Pivot!$B$1:$AD$1,0)) = 0, "YES", ""), "")</f>
        <v/>
      </c>
      <c r="Q70" s="26" t="str">
        <f>IFERROR(IF(INDEX(ID_Pivot!$B$2:$AD$602,MATCH($E70,ID_Pivot!$A$2:$A$602,0), MATCH(Q$2,ID_Pivot!$B$1:$AD$1,0)) = 0, "YES", ""), "")</f>
        <v/>
      </c>
      <c r="R70" s="26" t="str">
        <f>IFERROR(IF(INDEX(ID_Pivot!$B$2:$AD$602,MATCH($E70,ID_Pivot!$A$2:$A$602,0), MATCH(R$2,ID_Pivot!$B$1:$AD$1,0)) = 0, "YES", ""), "")</f>
        <v/>
      </c>
      <c r="S70" s="26" t="str">
        <f>IFERROR(IF(INDEX(ID_Pivot!$B$2:$AD$602,MATCH($E70,ID_Pivot!$A$2:$A$602,0), MATCH(S$2,ID_Pivot!$B$1:$AD$1,0)) = 0, "YES", ""), "")</f>
        <v/>
      </c>
      <c r="T70" s="26" t="str">
        <f>IFERROR(IF(INDEX(ID_Pivot!$B$2:$AD$602,MATCH($E70,ID_Pivot!$A$2:$A$602,0), MATCH(T$2,ID_Pivot!$B$1:$AD$1,0)) = 0, "YES", ""), "")</f>
        <v/>
      </c>
      <c r="U70" s="26" t="str">
        <f>IFERROR(IF(INDEX(ID_Pivot!$B$2:$AD$602,MATCH($E70,ID_Pivot!$A$2:$A$602,0), MATCH(U$2,ID_Pivot!$B$1:$AD$1,0)) = 0, "YES", ""), "")</f>
        <v/>
      </c>
      <c r="V70" s="26" t="str">
        <f>IFERROR(IF(INDEX(ID_Pivot!$B$2:$AD$602,MATCH($E70,ID_Pivot!$A$2:$A$602,0), MATCH(V$2,ID_Pivot!$B$1:$AD$1,0)) = 0, "YES", ""), "")</f>
        <v/>
      </c>
      <c r="W70" s="26" t="str">
        <f>IFERROR(IF(INDEX(ID_Pivot!$B$2:$AD$602,MATCH($E70,ID_Pivot!$A$2:$A$602,0), MATCH(W$2,ID_Pivot!$B$1:$AD$1,0)) = 0, "YES", ""), "")</f>
        <v/>
      </c>
      <c r="X70" s="26" t="str">
        <f>IFERROR(IF(INDEX(ID_Pivot!$B$2:$AD$602,MATCH($E70,ID_Pivot!$A$2:$A$602,0), MATCH(X$2,ID_Pivot!$B$1:$AD$1,0)) = 0, "YES", ""), "")</f>
        <v/>
      </c>
      <c r="Y70" s="26" t="str">
        <f>IFERROR(IF(INDEX(ID_Pivot!$B$2:$AD$602,MATCH($E70,ID_Pivot!$A$2:$A$602,0), MATCH(Y$2,ID_Pivot!$B$1:$AD$1,0)) = 0, "YES", ""), "")</f>
        <v/>
      </c>
      <c r="Z70" s="26" t="str">
        <f>IFERROR(IF(INDEX(ID_Pivot!$B$2:$AD$602,MATCH($E70,ID_Pivot!$A$2:$A$602,0), MATCH(Z$2,ID_Pivot!$B$1:$AD$1,0)) = 0, "YES", ""), "")</f>
        <v/>
      </c>
      <c r="AA70" s="26" t="str">
        <f>IFERROR(IF(INDEX(ID_Pivot!$B$2:$AD$602,MATCH($E70,ID_Pivot!$A$2:$A$602,0), MATCH(AA$2,ID_Pivot!$B$1:$AD$1,0)) = 0, "YES", ""), "")</f>
        <v/>
      </c>
      <c r="AB70" s="26" t="str">
        <f>IFERROR(IF(INDEX(ID_Pivot!$B$2:$AD$602,MATCH($E70,ID_Pivot!$A$2:$A$602,0), MATCH(AB$2,ID_Pivot!$B$1:$AD$1,0)) = 0, "YES", ""), "")</f>
        <v/>
      </c>
      <c r="AC70" s="26" t="str">
        <f>IFERROR(IF(INDEX(ID_Pivot!$B$2:$AD$602,MATCH($E70,ID_Pivot!$A$2:$A$602,0), MATCH(AC$2,ID_Pivot!$B$1:$AD$1,0)) = 0, "YES", ""), "")</f>
        <v/>
      </c>
      <c r="AD70" s="26" t="str">
        <f>IFERROR(IF(INDEX(ID_Pivot!$B$2:$AD$602,MATCH($E70,ID_Pivot!$A$2:$A$602,0), MATCH(AD$2,ID_Pivot!$B$1:$AD$1,0)) = 0, "YES", ""), "")</f>
        <v/>
      </c>
      <c r="AE70" s="26" t="str">
        <f>IFERROR(IF(INDEX(ID_Pivot!$B$2:$AD$602,MATCH($E70,ID_Pivot!$A$2:$A$602,0), MATCH(AE$2,ID_Pivot!$B$1:$AD$1,0)) = 0, "YES", ""), "")</f>
        <v/>
      </c>
      <c r="AF70" s="26" t="str">
        <f>IFERROR(IF(INDEX(ID_Pivot!$B$2:$AD$602,MATCH($E70,ID_Pivot!$A$2:$A$602,0), MATCH(AF$2,ID_Pivot!$B$1:$AD$1,0)) = 0, "YES", ""), "")</f>
        <v/>
      </c>
      <c r="AG70" s="26" t="str">
        <f>IFERROR(IF(INDEX(ID_Pivot!$B$2:$AD$602,MATCH($E70,ID_Pivot!$A$2:$A$602,0), MATCH(AG$2,ID_Pivot!$B$1:$AD$1,0)) = 0, "YES", ""), "")</f>
        <v/>
      </c>
      <c r="AH70" s="26" t="str">
        <f>IFERROR(IF(INDEX(ID_Pivot!$B$2:$AD$602,MATCH($E70,ID_Pivot!$A$2:$A$602,0), MATCH(AH$2,ID_Pivot!$B$1:$AD$1,0)) = 0, "YES", ""), "")</f>
        <v/>
      </c>
      <c r="AI70" s="26" t="str">
        <f>IFERROR(IF(INDEX(ID_Pivot!$B$2:$AD$602,MATCH($E70,ID_Pivot!$A$2:$A$602,0), MATCH(AI$2,ID_Pivot!$B$1:$AD$1,0)) = 0, "YES", ""), "")</f>
        <v/>
      </c>
      <c r="AJ70" s="26" t="str">
        <f>IFERROR(IF(INDEX(ID_Pivot!$B$2:$AD$602,MATCH($E70,ID_Pivot!$A$2:$A$602,0), MATCH(AJ$2,ID_Pivot!$B$1:$AD$1,0)) = 0, "YES", ""), "")</f>
        <v/>
      </c>
      <c r="AK70" s="26" t="str">
        <f>IFERROR(IF(INDEX(ID_Pivot!$B$2:$AD$602,MATCH($E70,ID_Pivot!$A$2:$A$602,0), MATCH(AK$2,ID_Pivot!$B$1:$AD$1,0)) = 0, "YES", ""), "")</f>
        <v/>
      </c>
      <c r="AL70" s="26" t="str">
        <f>IFERROR(IF(INDEX(ID_Pivot!$B$2:$AD$602,MATCH($E70,ID_Pivot!$A$2:$A$602,0), MATCH(AL$2,ID_Pivot!$B$1:$AD$1,0)) = 0, "YES", ""), "")</f>
        <v/>
      </c>
      <c r="AM70" s="20">
        <f t="shared" si="3"/>
        <v>0</v>
      </c>
    </row>
    <row r="71" spans="2:39">
      <c r="B71" s="34" t="s">
        <v>418</v>
      </c>
      <c r="C71" s="34" t="s">
        <v>422</v>
      </c>
      <c r="E71" s="34">
        <v>1480864128</v>
      </c>
      <c r="F71" s="7" t="str">
        <f t="shared" si="2"/>
        <v>1480864128_0</v>
      </c>
      <c r="H71" s="34" t="s">
        <v>423</v>
      </c>
      <c r="I71" s="26" t="s">
        <v>13</v>
      </c>
      <c r="J71" s="26" t="str">
        <f>IFERROR(IF(INDEX(ID_Pivot!$B$2:$AD$602,MATCH($E71,ID_Pivot!$A$2:$A$602,0), MATCH(J$2,ID_Pivot!$B$1:$AD$1,0)) = 0, "YES", ""), "")</f>
        <v/>
      </c>
      <c r="K71" s="26" t="str">
        <f>IFERROR(IF(INDEX(ID_Pivot!$B$2:$AD$602,MATCH($E71,ID_Pivot!$A$2:$A$602,0), MATCH(K$2,ID_Pivot!$B$1:$AD$1,0)) = 0, "YES", ""), "")</f>
        <v/>
      </c>
      <c r="L71" s="26" t="str">
        <f>IFERROR(IF(INDEX(ID_Pivot!$B$2:$AD$602,MATCH($E71,ID_Pivot!$A$2:$A$602,0), MATCH(L$2,ID_Pivot!$B$1:$AD$1,0)) = 0, "YES", ""), "")</f>
        <v/>
      </c>
      <c r="M71" s="26" t="str">
        <f>IFERROR(IF(INDEX(ID_Pivot!$B$2:$AD$602,MATCH($E71,ID_Pivot!$A$2:$A$602,0), MATCH(M$2,ID_Pivot!$B$1:$AD$1,0)) = 0, "YES", ""), "")</f>
        <v/>
      </c>
      <c r="N71" s="26" t="str">
        <f>IFERROR(IF(INDEX(ID_Pivot!$B$2:$AD$602,MATCH($E71,ID_Pivot!$A$2:$A$602,0), MATCH(N$2,ID_Pivot!$B$1:$AD$1,0)) = 0, "YES", ""), "")</f>
        <v/>
      </c>
      <c r="O71" s="26" t="str">
        <f>IFERROR(IF(INDEX(ID_Pivot!$B$2:$AD$602,MATCH($E71,ID_Pivot!$A$2:$A$602,0), MATCH(O$2,ID_Pivot!$B$1:$AD$1,0)) = 0, "YES", ""), "")</f>
        <v/>
      </c>
      <c r="P71" s="26" t="str">
        <f>IFERROR(IF(INDEX(ID_Pivot!$B$2:$AD$602,MATCH($E71,ID_Pivot!$A$2:$A$602,0), MATCH(P$2,ID_Pivot!$B$1:$AD$1,0)) = 0, "YES", ""), "")</f>
        <v/>
      </c>
      <c r="Q71" s="26" t="str">
        <f>IFERROR(IF(INDEX(ID_Pivot!$B$2:$AD$602,MATCH($E71,ID_Pivot!$A$2:$A$602,0), MATCH(Q$2,ID_Pivot!$B$1:$AD$1,0)) = 0, "YES", ""), "")</f>
        <v/>
      </c>
      <c r="R71" s="26" t="str">
        <f>IFERROR(IF(INDEX(ID_Pivot!$B$2:$AD$602,MATCH($E71,ID_Pivot!$A$2:$A$602,0), MATCH(R$2,ID_Pivot!$B$1:$AD$1,0)) = 0, "YES", ""), "")</f>
        <v/>
      </c>
      <c r="S71" s="26" t="str">
        <f>IFERROR(IF(INDEX(ID_Pivot!$B$2:$AD$602,MATCH($E71,ID_Pivot!$A$2:$A$602,0), MATCH(S$2,ID_Pivot!$B$1:$AD$1,0)) = 0, "YES", ""), "")</f>
        <v/>
      </c>
      <c r="T71" s="26" t="str">
        <f>IFERROR(IF(INDEX(ID_Pivot!$B$2:$AD$602,MATCH($E71,ID_Pivot!$A$2:$A$602,0), MATCH(T$2,ID_Pivot!$B$1:$AD$1,0)) = 0, "YES", ""), "")</f>
        <v/>
      </c>
      <c r="U71" s="26" t="str">
        <f>IFERROR(IF(INDEX(ID_Pivot!$B$2:$AD$602,MATCH($E71,ID_Pivot!$A$2:$A$602,0), MATCH(U$2,ID_Pivot!$B$1:$AD$1,0)) = 0, "YES", ""), "")</f>
        <v/>
      </c>
      <c r="V71" s="26" t="str">
        <f>IFERROR(IF(INDEX(ID_Pivot!$B$2:$AD$602,MATCH($E71,ID_Pivot!$A$2:$A$602,0), MATCH(V$2,ID_Pivot!$B$1:$AD$1,0)) = 0, "YES", ""), "")</f>
        <v/>
      </c>
      <c r="W71" s="26" t="str">
        <f>IFERROR(IF(INDEX(ID_Pivot!$B$2:$AD$602,MATCH($E71,ID_Pivot!$A$2:$A$602,0), MATCH(W$2,ID_Pivot!$B$1:$AD$1,0)) = 0, "YES", ""), "")</f>
        <v/>
      </c>
      <c r="X71" s="26" t="str">
        <f>IFERROR(IF(INDEX(ID_Pivot!$B$2:$AD$602,MATCH($E71,ID_Pivot!$A$2:$A$602,0), MATCH(X$2,ID_Pivot!$B$1:$AD$1,0)) = 0, "YES", ""), "")</f>
        <v/>
      </c>
      <c r="Y71" s="26" t="str">
        <f>IFERROR(IF(INDEX(ID_Pivot!$B$2:$AD$602,MATCH($E71,ID_Pivot!$A$2:$A$602,0), MATCH(Y$2,ID_Pivot!$B$1:$AD$1,0)) = 0, "YES", ""), "")</f>
        <v/>
      </c>
      <c r="Z71" s="26" t="str">
        <f>IFERROR(IF(INDEX(ID_Pivot!$B$2:$AD$602,MATCH($E71,ID_Pivot!$A$2:$A$602,0), MATCH(Z$2,ID_Pivot!$B$1:$AD$1,0)) = 0, "YES", ""), "")</f>
        <v/>
      </c>
      <c r="AA71" s="26" t="str">
        <f>IFERROR(IF(INDEX(ID_Pivot!$B$2:$AD$602,MATCH($E71,ID_Pivot!$A$2:$A$602,0), MATCH(AA$2,ID_Pivot!$B$1:$AD$1,0)) = 0, "YES", ""), "")</f>
        <v/>
      </c>
      <c r="AB71" s="26" t="str">
        <f>IFERROR(IF(INDEX(ID_Pivot!$B$2:$AD$602,MATCH($E71,ID_Pivot!$A$2:$A$602,0), MATCH(AB$2,ID_Pivot!$B$1:$AD$1,0)) = 0, "YES", ""), "")</f>
        <v/>
      </c>
      <c r="AC71" s="26" t="str">
        <f>IFERROR(IF(INDEX(ID_Pivot!$B$2:$AD$602,MATCH($E71,ID_Pivot!$A$2:$A$602,0), MATCH(AC$2,ID_Pivot!$B$1:$AD$1,0)) = 0, "YES", ""), "")</f>
        <v/>
      </c>
      <c r="AD71" s="26" t="str">
        <f>IFERROR(IF(INDEX(ID_Pivot!$B$2:$AD$602,MATCH($E71,ID_Pivot!$A$2:$A$602,0), MATCH(AD$2,ID_Pivot!$B$1:$AD$1,0)) = 0, "YES", ""), "")</f>
        <v/>
      </c>
      <c r="AE71" s="26" t="str">
        <f>IFERROR(IF(INDEX(ID_Pivot!$B$2:$AD$602,MATCH($E71,ID_Pivot!$A$2:$A$602,0), MATCH(AE$2,ID_Pivot!$B$1:$AD$1,0)) = 0, "YES", ""), "")</f>
        <v/>
      </c>
      <c r="AF71" s="26" t="str">
        <f>IFERROR(IF(INDEX(ID_Pivot!$B$2:$AD$602,MATCH($E71,ID_Pivot!$A$2:$A$602,0), MATCH(AF$2,ID_Pivot!$B$1:$AD$1,0)) = 0, "YES", ""), "")</f>
        <v/>
      </c>
      <c r="AG71" s="26" t="str">
        <f>IFERROR(IF(INDEX(ID_Pivot!$B$2:$AD$602,MATCH($E71,ID_Pivot!$A$2:$A$602,0), MATCH(AG$2,ID_Pivot!$B$1:$AD$1,0)) = 0, "YES", ""), "")</f>
        <v/>
      </c>
      <c r="AH71" s="26" t="str">
        <f>IFERROR(IF(INDEX(ID_Pivot!$B$2:$AD$602,MATCH($E71,ID_Pivot!$A$2:$A$602,0), MATCH(AH$2,ID_Pivot!$B$1:$AD$1,0)) = 0, "YES", ""), "")</f>
        <v/>
      </c>
      <c r="AI71" s="26" t="str">
        <f>IFERROR(IF(INDEX(ID_Pivot!$B$2:$AD$602,MATCH($E71,ID_Pivot!$A$2:$A$602,0), MATCH(AI$2,ID_Pivot!$B$1:$AD$1,0)) = 0, "YES", ""), "")</f>
        <v/>
      </c>
      <c r="AJ71" s="26" t="str">
        <f>IFERROR(IF(INDEX(ID_Pivot!$B$2:$AD$602,MATCH($E71,ID_Pivot!$A$2:$A$602,0), MATCH(AJ$2,ID_Pivot!$B$1:$AD$1,0)) = 0, "YES", ""), "")</f>
        <v/>
      </c>
      <c r="AK71" s="26" t="str">
        <f>IFERROR(IF(INDEX(ID_Pivot!$B$2:$AD$602,MATCH($E71,ID_Pivot!$A$2:$A$602,0), MATCH(AK$2,ID_Pivot!$B$1:$AD$1,0)) = 0, "YES", ""), "")</f>
        <v/>
      </c>
      <c r="AL71" s="26" t="str">
        <f>IFERROR(IF(INDEX(ID_Pivot!$B$2:$AD$602,MATCH($E71,ID_Pivot!$A$2:$A$602,0), MATCH(AL$2,ID_Pivot!$B$1:$AD$1,0)) = 0, "YES", ""), "")</f>
        <v/>
      </c>
      <c r="AM71" s="20">
        <f t="shared" si="3"/>
        <v>0</v>
      </c>
    </row>
    <row r="72" spans="2:39">
      <c r="B72" s="34" t="s">
        <v>418</v>
      </c>
      <c r="C72" s="34" t="s">
        <v>422</v>
      </c>
      <c r="E72" s="34">
        <v>1480864137</v>
      </c>
      <c r="F72" s="7" t="str">
        <f t="shared" si="2"/>
        <v>1480864137_0</v>
      </c>
      <c r="H72" s="34" t="s">
        <v>424</v>
      </c>
      <c r="I72" s="26" t="s">
        <v>13</v>
      </c>
      <c r="J72" s="26" t="str">
        <f>IFERROR(IF(INDEX(ID_Pivot!$B$2:$AD$602,MATCH($E72,ID_Pivot!$A$2:$A$602,0), MATCH(J$2,ID_Pivot!$B$1:$AD$1,0)) = 0, "YES", ""), "")</f>
        <v/>
      </c>
      <c r="K72" s="26" t="str">
        <f>IFERROR(IF(INDEX(ID_Pivot!$B$2:$AD$602,MATCH($E72,ID_Pivot!$A$2:$A$602,0), MATCH(K$2,ID_Pivot!$B$1:$AD$1,0)) = 0, "YES", ""), "")</f>
        <v/>
      </c>
      <c r="L72" s="26" t="str">
        <f>IFERROR(IF(INDEX(ID_Pivot!$B$2:$AD$602,MATCH($E72,ID_Pivot!$A$2:$A$602,0), MATCH(L$2,ID_Pivot!$B$1:$AD$1,0)) = 0, "YES", ""), "")</f>
        <v/>
      </c>
      <c r="M72" s="26" t="str">
        <f>IFERROR(IF(INDEX(ID_Pivot!$B$2:$AD$602,MATCH($E72,ID_Pivot!$A$2:$A$602,0), MATCH(M$2,ID_Pivot!$B$1:$AD$1,0)) = 0, "YES", ""), "")</f>
        <v/>
      </c>
      <c r="N72" s="26" t="str">
        <f>IFERROR(IF(INDEX(ID_Pivot!$B$2:$AD$602,MATCH($E72,ID_Pivot!$A$2:$A$602,0), MATCH(N$2,ID_Pivot!$B$1:$AD$1,0)) = 0, "YES", ""), "")</f>
        <v/>
      </c>
      <c r="O72" s="26" t="str">
        <f>IFERROR(IF(INDEX(ID_Pivot!$B$2:$AD$602,MATCH($E72,ID_Pivot!$A$2:$A$602,0), MATCH(O$2,ID_Pivot!$B$1:$AD$1,0)) = 0, "YES", ""), "")</f>
        <v/>
      </c>
      <c r="P72" s="26" t="str">
        <f>IFERROR(IF(INDEX(ID_Pivot!$B$2:$AD$602,MATCH($E72,ID_Pivot!$A$2:$A$602,0), MATCH(P$2,ID_Pivot!$B$1:$AD$1,0)) = 0, "YES", ""), "")</f>
        <v/>
      </c>
      <c r="Q72" s="26" t="str">
        <f>IFERROR(IF(INDEX(ID_Pivot!$B$2:$AD$602,MATCH($E72,ID_Pivot!$A$2:$A$602,0), MATCH(Q$2,ID_Pivot!$B$1:$AD$1,0)) = 0, "YES", ""), "")</f>
        <v/>
      </c>
      <c r="R72" s="26" t="str">
        <f>IFERROR(IF(INDEX(ID_Pivot!$B$2:$AD$602,MATCH($E72,ID_Pivot!$A$2:$A$602,0), MATCH(R$2,ID_Pivot!$B$1:$AD$1,0)) = 0, "YES", ""), "")</f>
        <v/>
      </c>
      <c r="S72" s="26" t="str">
        <f>IFERROR(IF(INDEX(ID_Pivot!$B$2:$AD$602,MATCH($E72,ID_Pivot!$A$2:$A$602,0), MATCH(S$2,ID_Pivot!$B$1:$AD$1,0)) = 0, "YES", ""), "")</f>
        <v/>
      </c>
      <c r="T72" s="26" t="str">
        <f>IFERROR(IF(INDEX(ID_Pivot!$B$2:$AD$602,MATCH($E72,ID_Pivot!$A$2:$A$602,0), MATCH(T$2,ID_Pivot!$B$1:$AD$1,0)) = 0, "YES", ""), "")</f>
        <v/>
      </c>
      <c r="U72" s="26" t="str">
        <f>IFERROR(IF(INDEX(ID_Pivot!$B$2:$AD$602,MATCH($E72,ID_Pivot!$A$2:$A$602,0), MATCH(U$2,ID_Pivot!$B$1:$AD$1,0)) = 0, "YES", ""), "")</f>
        <v/>
      </c>
      <c r="V72" s="26" t="str">
        <f>IFERROR(IF(INDEX(ID_Pivot!$B$2:$AD$602,MATCH($E72,ID_Pivot!$A$2:$A$602,0), MATCH(V$2,ID_Pivot!$B$1:$AD$1,0)) = 0, "YES", ""), "")</f>
        <v/>
      </c>
      <c r="W72" s="26" t="str">
        <f>IFERROR(IF(INDEX(ID_Pivot!$B$2:$AD$602,MATCH($E72,ID_Pivot!$A$2:$A$602,0), MATCH(W$2,ID_Pivot!$B$1:$AD$1,0)) = 0, "YES", ""), "")</f>
        <v/>
      </c>
      <c r="X72" s="26" t="str">
        <f>IFERROR(IF(INDEX(ID_Pivot!$B$2:$AD$602,MATCH($E72,ID_Pivot!$A$2:$A$602,0), MATCH(X$2,ID_Pivot!$B$1:$AD$1,0)) = 0, "YES", ""), "")</f>
        <v/>
      </c>
      <c r="Y72" s="26" t="str">
        <f>IFERROR(IF(INDEX(ID_Pivot!$B$2:$AD$602,MATCH($E72,ID_Pivot!$A$2:$A$602,0), MATCH(Y$2,ID_Pivot!$B$1:$AD$1,0)) = 0, "YES", ""), "")</f>
        <v/>
      </c>
      <c r="Z72" s="26" t="str">
        <f>IFERROR(IF(INDEX(ID_Pivot!$B$2:$AD$602,MATCH($E72,ID_Pivot!$A$2:$A$602,0), MATCH(Z$2,ID_Pivot!$B$1:$AD$1,0)) = 0, "YES", ""), "")</f>
        <v/>
      </c>
      <c r="AA72" s="26" t="str">
        <f>IFERROR(IF(INDEX(ID_Pivot!$B$2:$AD$602,MATCH($E72,ID_Pivot!$A$2:$A$602,0), MATCH(AA$2,ID_Pivot!$B$1:$AD$1,0)) = 0, "YES", ""), "")</f>
        <v/>
      </c>
      <c r="AB72" s="26" t="str">
        <f>IFERROR(IF(INDEX(ID_Pivot!$B$2:$AD$602,MATCH($E72,ID_Pivot!$A$2:$A$602,0), MATCH(AB$2,ID_Pivot!$B$1:$AD$1,0)) = 0, "YES", ""), "")</f>
        <v/>
      </c>
      <c r="AC72" s="26" t="str">
        <f>IFERROR(IF(INDEX(ID_Pivot!$B$2:$AD$602,MATCH($E72,ID_Pivot!$A$2:$A$602,0), MATCH(AC$2,ID_Pivot!$B$1:$AD$1,0)) = 0, "YES", ""), "")</f>
        <v/>
      </c>
      <c r="AD72" s="26" t="str">
        <f>IFERROR(IF(INDEX(ID_Pivot!$B$2:$AD$602,MATCH($E72,ID_Pivot!$A$2:$A$602,0), MATCH(AD$2,ID_Pivot!$B$1:$AD$1,0)) = 0, "YES", ""), "")</f>
        <v/>
      </c>
      <c r="AE72" s="26" t="str">
        <f>IFERROR(IF(INDEX(ID_Pivot!$B$2:$AD$602,MATCH($E72,ID_Pivot!$A$2:$A$602,0), MATCH(AE$2,ID_Pivot!$B$1:$AD$1,0)) = 0, "YES", ""), "")</f>
        <v/>
      </c>
      <c r="AF72" s="26" t="str">
        <f>IFERROR(IF(INDEX(ID_Pivot!$B$2:$AD$602,MATCH($E72,ID_Pivot!$A$2:$A$602,0), MATCH(AF$2,ID_Pivot!$B$1:$AD$1,0)) = 0, "YES", ""), "")</f>
        <v/>
      </c>
      <c r="AG72" s="26" t="str">
        <f>IFERROR(IF(INDEX(ID_Pivot!$B$2:$AD$602,MATCH($E72,ID_Pivot!$A$2:$A$602,0), MATCH(AG$2,ID_Pivot!$B$1:$AD$1,0)) = 0, "YES", ""), "")</f>
        <v/>
      </c>
      <c r="AH72" s="26" t="str">
        <f>IFERROR(IF(INDEX(ID_Pivot!$B$2:$AD$602,MATCH($E72,ID_Pivot!$A$2:$A$602,0), MATCH(AH$2,ID_Pivot!$B$1:$AD$1,0)) = 0, "YES", ""), "")</f>
        <v/>
      </c>
      <c r="AI72" s="26" t="str">
        <f>IFERROR(IF(INDEX(ID_Pivot!$B$2:$AD$602,MATCH($E72,ID_Pivot!$A$2:$A$602,0), MATCH(AI$2,ID_Pivot!$B$1:$AD$1,0)) = 0, "YES", ""), "")</f>
        <v/>
      </c>
      <c r="AJ72" s="26" t="str">
        <f>IFERROR(IF(INDEX(ID_Pivot!$B$2:$AD$602,MATCH($E72,ID_Pivot!$A$2:$A$602,0), MATCH(AJ$2,ID_Pivot!$B$1:$AD$1,0)) = 0, "YES", ""), "")</f>
        <v/>
      </c>
      <c r="AK72" s="26" t="str">
        <f>IFERROR(IF(INDEX(ID_Pivot!$B$2:$AD$602,MATCH($E72,ID_Pivot!$A$2:$A$602,0), MATCH(AK$2,ID_Pivot!$B$1:$AD$1,0)) = 0, "YES", ""), "")</f>
        <v/>
      </c>
      <c r="AL72" s="26" t="str">
        <f>IFERROR(IF(INDEX(ID_Pivot!$B$2:$AD$602,MATCH($E72,ID_Pivot!$A$2:$A$602,0), MATCH(AL$2,ID_Pivot!$B$1:$AD$1,0)) = 0, "YES", ""), "")</f>
        <v/>
      </c>
      <c r="AM72" s="20">
        <f t="shared" si="3"/>
        <v>0</v>
      </c>
    </row>
    <row r="73" spans="2:39">
      <c r="B73" s="34" t="s">
        <v>418</v>
      </c>
      <c r="C73" s="34" t="s">
        <v>425</v>
      </c>
      <c r="E73" s="34">
        <v>976680528</v>
      </c>
      <c r="F73" s="7" t="str">
        <f t="shared" si="2"/>
        <v>976680528_0</v>
      </c>
      <c r="H73" s="34" t="s">
        <v>426</v>
      </c>
      <c r="I73" s="26" t="s">
        <v>13</v>
      </c>
      <c r="J73" s="26" t="str">
        <f>IFERROR(IF(INDEX(ID_Pivot!$B$2:$AD$602,MATCH($E73,ID_Pivot!$A$2:$A$602,0), MATCH(J$2,ID_Pivot!$B$1:$AD$1,0)) = 0, "YES", ""), "")</f>
        <v/>
      </c>
      <c r="K73" s="26" t="str">
        <f>IFERROR(IF(INDEX(ID_Pivot!$B$2:$AD$602,MATCH($E73,ID_Pivot!$A$2:$A$602,0), MATCH(K$2,ID_Pivot!$B$1:$AD$1,0)) = 0, "YES", ""), "")</f>
        <v/>
      </c>
      <c r="L73" s="26" t="str">
        <f>IFERROR(IF(INDEX(ID_Pivot!$B$2:$AD$602,MATCH($E73,ID_Pivot!$A$2:$A$602,0), MATCH(L$2,ID_Pivot!$B$1:$AD$1,0)) = 0, "YES", ""), "")</f>
        <v/>
      </c>
      <c r="M73" s="26" t="str">
        <f>IFERROR(IF(INDEX(ID_Pivot!$B$2:$AD$602,MATCH($E73,ID_Pivot!$A$2:$A$602,0), MATCH(M$2,ID_Pivot!$B$1:$AD$1,0)) = 0, "YES", ""), "")</f>
        <v/>
      </c>
      <c r="N73" s="26" t="str">
        <f>IFERROR(IF(INDEX(ID_Pivot!$B$2:$AD$602,MATCH($E73,ID_Pivot!$A$2:$A$602,0), MATCH(N$2,ID_Pivot!$B$1:$AD$1,0)) = 0, "YES", ""), "")</f>
        <v/>
      </c>
      <c r="O73" s="26" t="str">
        <f>IFERROR(IF(INDEX(ID_Pivot!$B$2:$AD$602,MATCH($E73,ID_Pivot!$A$2:$A$602,0), MATCH(O$2,ID_Pivot!$B$1:$AD$1,0)) = 0, "YES", ""), "")</f>
        <v/>
      </c>
      <c r="P73" s="26" t="str">
        <f>IFERROR(IF(INDEX(ID_Pivot!$B$2:$AD$602,MATCH($E73,ID_Pivot!$A$2:$A$602,0), MATCH(P$2,ID_Pivot!$B$1:$AD$1,0)) = 0, "YES", ""), "")</f>
        <v/>
      </c>
      <c r="Q73" s="26" t="str">
        <f>IFERROR(IF(INDEX(ID_Pivot!$B$2:$AD$602,MATCH($E73,ID_Pivot!$A$2:$A$602,0), MATCH(Q$2,ID_Pivot!$B$1:$AD$1,0)) = 0, "YES", ""), "")</f>
        <v/>
      </c>
      <c r="R73" s="26" t="str">
        <f>IFERROR(IF(INDEX(ID_Pivot!$B$2:$AD$602,MATCH($E73,ID_Pivot!$A$2:$A$602,0), MATCH(R$2,ID_Pivot!$B$1:$AD$1,0)) = 0, "YES", ""), "")</f>
        <v/>
      </c>
      <c r="S73" s="26" t="str">
        <f>IFERROR(IF(INDEX(ID_Pivot!$B$2:$AD$602,MATCH($E73,ID_Pivot!$A$2:$A$602,0), MATCH(S$2,ID_Pivot!$B$1:$AD$1,0)) = 0, "YES", ""), "")</f>
        <v/>
      </c>
      <c r="T73" s="26" t="str">
        <f>IFERROR(IF(INDEX(ID_Pivot!$B$2:$AD$602,MATCH($E73,ID_Pivot!$A$2:$A$602,0), MATCH(T$2,ID_Pivot!$B$1:$AD$1,0)) = 0, "YES", ""), "")</f>
        <v/>
      </c>
      <c r="U73" s="26" t="str">
        <f>IFERROR(IF(INDEX(ID_Pivot!$B$2:$AD$602,MATCH($E73,ID_Pivot!$A$2:$A$602,0), MATCH(U$2,ID_Pivot!$B$1:$AD$1,0)) = 0, "YES", ""), "")</f>
        <v/>
      </c>
      <c r="V73" s="26" t="str">
        <f>IFERROR(IF(INDEX(ID_Pivot!$B$2:$AD$602,MATCH($E73,ID_Pivot!$A$2:$A$602,0), MATCH(V$2,ID_Pivot!$B$1:$AD$1,0)) = 0, "YES", ""), "")</f>
        <v/>
      </c>
      <c r="W73" s="26" t="str">
        <f>IFERROR(IF(INDEX(ID_Pivot!$B$2:$AD$602,MATCH($E73,ID_Pivot!$A$2:$A$602,0), MATCH(W$2,ID_Pivot!$B$1:$AD$1,0)) = 0, "YES", ""), "")</f>
        <v/>
      </c>
      <c r="X73" s="26" t="str">
        <f>IFERROR(IF(INDEX(ID_Pivot!$B$2:$AD$602,MATCH($E73,ID_Pivot!$A$2:$A$602,0), MATCH(X$2,ID_Pivot!$B$1:$AD$1,0)) = 0, "YES", ""), "")</f>
        <v/>
      </c>
      <c r="Y73" s="26" t="str">
        <f>IFERROR(IF(INDEX(ID_Pivot!$B$2:$AD$602,MATCH($E73,ID_Pivot!$A$2:$A$602,0), MATCH(Y$2,ID_Pivot!$B$1:$AD$1,0)) = 0, "YES", ""), "")</f>
        <v/>
      </c>
      <c r="Z73" s="26" t="str">
        <f>IFERROR(IF(INDEX(ID_Pivot!$B$2:$AD$602,MATCH($E73,ID_Pivot!$A$2:$A$602,0), MATCH(Z$2,ID_Pivot!$B$1:$AD$1,0)) = 0, "YES", ""), "")</f>
        <v/>
      </c>
      <c r="AA73" s="26" t="str">
        <f>IFERROR(IF(INDEX(ID_Pivot!$B$2:$AD$602,MATCH($E73,ID_Pivot!$A$2:$A$602,0), MATCH(AA$2,ID_Pivot!$B$1:$AD$1,0)) = 0, "YES", ""), "")</f>
        <v/>
      </c>
      <c r="AB73" s="26" t="str">
        <f>IFERROR(IF(INDEX(ID_Pivot!$B$2:$AD$602,MATCH($E73,ID_Pivot!$A$2:$A$602,0), MATCH(AB$2,ID_Pivot!$B$1:$AD$1,0)) = 0, "YES", ""), "")</f>
        <v/>
      </c>
      <c r="AC73" s="26" t="str">
        <f>IFERROR(IF(INDEX(ID_Pivot!$B$2:$AD$602,MATCH($E73,ID_Pivot!$A$2:$A$602,0), MATCH(AC$2,ID_Pivot!$B$1:$AD$1,0)) = 0, "YES", ""), "")</f>
        <v/>
      </c>
      <c r="AD73" s="26" t="str">
        <f>IFERROR(IF(INDEX(ID_Pivot!$B$2:$AD$602,MATCH($E73,ID_Pivot!$A$2:$A$602,0), MATCH(AD$2,ID_Pivot!$B$1:$AD$1,0)) = 0, "YES", ""), "")</f>
        <v/>
      </c>
      <c r="AE73" s="26" t="str">
        <f>IFERROR(IF(INDEX(ID_Pivot!$B$2:$AD$602,MATCH($E73,ID_Pivot!$A$2:$A$602,0), MATCH(AE$2,ID_Pivot!$B$1:$AD$1,0)) = 0, "YES", ""), "")</f>
        <v/>
      </c>
      <c r="AF73" s="26" t="str">
        <f>IFERROR(IF(INDEX(ID_Pivot!$B$2:$AD$602,MATCH($E73,ID_Pivot!$A$2:$A$602,0), MATCH(AF$2,ID_Pivot!$B$1:$AD$1,0)) = 0, "YES", ""), "")</f>
        <v/>
      </c>
      <c r="AG73" s="26" t="str">
        <f>IFERROR(IF(INDEX(ID_Pivot!$B$2:$AD$602,MATCH($E73,ID_Pivot!$A$2:$A$602,0), MATCH(AG$2,ID_Pivot!$B$1:$AD$1,0)) = 0, "YES", ""), "")</f>
        <v/>
      </c>
      <c r="AH73" s="26" t="str">
        <f>IFERROR(IF(INDEX(ID_Pivot!$B$2:$AD$602,MATCH($E73,ID_Pivot!$A$2:$A$602,0), MATCH(AH$2,ID_Pivot!$B$1:$AD$1,0)) = 0, "YES", ""), "")</f>
        <v/>
      </c>
      <c r="AI73" s="26" t="str">
        <f>IFERROR(IF(INDEX(ID_Pivot!$B$2:$AD$602,MATCH($E73,ID_Pivot!$A$2:$A$602,0), MATCH(AI$2,ID_Pivot!$B$1:$AD$1,0)) = 0, "YES", ""), "")</f>
        <v/>
      </c>
      <c r="AJ73" s="26" t="str">
        <f>IFERROR(IF(INDEX(ID_Pivot!$B$2:$AD$602,MATCH($E73,ID_Pivot!$A$2:$A$602,0), MATCH(AJ$2,ID_Pivot!$B$1:$AD$1,0)) = 0, "YES", ""), "")</f>
        <v/>
      </c>
      <c r="AK73" s="26" t="str">
        <f>IFERROR(IF(INDEX(ID_Pivot!$B$2:$AD$602,MATCH($E73,ID_Pivot!$A$2:$A$602,0), MATCH(AK$2,ID_Pivot!$B$1:$AD$1,0)) = 0, "YES", ""), "")</f>
        <v/>
      </c>
      <c r="AL73" s="26" t="str">
        <f>IFERROR(IF(INDEX(ID_Pivot!$B$2:$AD$602,MATCH($E73,ID_Pivot!$A$2:$A$602,0), MATCH(AL$2,ID_Pivot!$B$1:$AD$1,0)) = 0, "YES", ""), "")</f>
        <v/>
      </c>
      <c r="AM73" s="20">
        <f t="shared" si="3"/>
        <v>0</v>
      </c>
    </row>
    <row r="74" spans="2:39">
      <c r="B74" s="34" t="s">
        <v>334</v>
      </c>
      <c r="C74" s="34" t="s">
        <v>427</v>
      </c>
      <c r="E74" s="34">
        <v>127000684</v>
      </c>
      <c r="F74" s="7" t="str">
        <f t="shared" si="2"/>
        <v>127000684_0</v>
      </c>
      <c r="H74" s="34" t="s">
        <v>428</v>
      </c>
      <c r="I74" s="26" t="s">
        <v>13</v>
      </c>
      <c r="J74" s="26" t="str">
        <f>IFERROR(IF(INDEX(ID_Pivot!$B$2:$AD$602,MATCH($E74,ID_Pivot!$A$2:$A$602,0), MATCH(J$2,ID_Pivot!$B$1:$AD$1,0)) = 0, "YES", ""), "")</f>
        <v/>
      </c>
      <c r="K74" s="26" t="str">
        <f>IFERROR(IF(INDEX(ID_Pivot!$B$2:$AD$602,MATCH($E74,ID_Pivot!$A$2:$A$602,0), MATCH(K$2,ID_Pivot!$B$1:$AD$1,0)) = 0, "YES", ""), "")</f>
        <v/>
      </c>
      <c r="L74" s="26" t="str">
        <f>IFERROR(IF(INDEX(ID_Pivot!$B$2:$AD$602,MATCH($E74,ID_Pivot!$A$2:$A$602,0), MATCH(L$2,ID_Pivot!$B$1:$AD$1,0)) = 0, "YES", ""), "")</f>
        <v/>
      </c>
      <c r="M74" s="26" t="str">
        <f>IFERROR(IF(INDEX(ID_Pivot!$B$2:$AD$602,MATCH($E74,ID_Pivot!$A$2:$A$602,0), MATCH(M$2,ID_Pivot!$B$1:$AD$1,0)) = 0, "YES", ""), "")</f>
        <v/>
      </c>
      <c r="N74" s="26" t="str">
        <f>IFERROR(IF(INDEX(ID_Pivot!$B$2:$AD$602,MATCH($E74,ID_Pivot!$A$2:$A$602,0), MATCH(N$2,ID_Pivot!$B$1:$AD$1,0)) = 0, "YES", ""), "")</f>
        <v/>
      </c>
      <c r="O74" s="26" t="str">
        <f>IFERROR(IF(INDEX(ID_Pivot!$B$2:$AD$602,MATCH($E74,ID_Pivot!$A$2:$A$602,0), MATCH(O$2,ID_Pivot!$B$1:$AD$1,0)) = 0, "YES", ""), "")</f>
        <v/>
      </c>
      <c r="P74" s="26" t="str">
        <f>IFERROR(IF(INDEX(ID_Pivot!$B$2:$AD$602,MATCH($E74,ID_Pivot!$A$2:$A$602,0), MATCH(P$2,ID_Pivot!$B$1:$AD$1,0)) = 0, "YES", ""), "")</f>
        <v/>
      </c>
      <c r="Q74" s="26" t="str">
        <f>IFERROR(IF(INDEX(ID_Pivot!$B$2:$AD$602,MATCH($E74,ID_Pivot!$A$2:$A$602,0), MATCH(Q$2,ID_Pivot!$B$1:$AD$1,0)) = 0, "YES", ""), "")</f>
        <v/>
      </c>
      <c r="R74" s="26" t="str">
        <f>IFERROR(IF(INDEX(ID_Pivot!$B$2:$AD$602,MATCH($E74,ID_Pivot!$A$2:$A$602,0), MATCH(R$2,ID_Pivot!$B$1:$AD$1,0)) = 0, "YES", ""), "")</f>
        <v/>
      </c>
      <c r="S74" s="26" t="str">
        <f>IFERROR(IF(INDEX(ID_Pivot!$B$2:$AD$602,MATCH($E74,ID_Pivot!$A$2:$A$602,0), MATCH(S$2,ID_Pivot!$B$1:$AD$1,0)) = 0, "YES", ""), "")</f>
        <v/>
      </c>
      <c r="T74" s="26" t="str">
        <f>IFERROR(IF(INDEX(ID_Pivot!$B$2:$AD$602,MATCH($E74,ID_Pivot!$A$2:$A$602,0), MATCH(T$2,ID_Pivot!$B$1:$AD$1,0)) = 0, "YES", ""), "")</f>
        <v/>
      </c>
      <c r="U74" s="26" t="str">
        <f>IFERROR(IF(INDEX(ID_Pivot!$B$2:$AD$602,MATCH($E74,ID_Pivot!$A$2:$A$602,0), MATCH(U$2,ID_Pivot!$B$1:$AD$1,0)) = 0, "YES", ""), "")</f>
        <v/>
      </c>
      <c r="V74" s="26" t="str">
        <f>IFERROR(IF(INDEX(ID_Pivot!$B$2:$AD$602,MATCH($E74,ID_Pivot!$A$2:$A$602,0), MATCH(V$2,ID_Pivot!$B$1:$AD$1,0)) = 0, "YES", ""), "")</f>
        <v/>
      </c>
      <c r="W74" s="26" t="str">
        <f>IFERROR(IF(INDEX(ID_Pivot!$B$2:$AD$602,MATCH($E74,ID_Pivot!$A$2:$A$602,0), MATCH(W$2,ID_Pivot!$B$1:$AD$1,0)) = 0, "YES", ""), "")</f>
        <v/>
      </c>
      <c r="X74" s="26" t="str">
        <f>IFERROR(IF(INDEX(ID_Pivot!$B$2:$AD$602,MATCH($E74,ID_Pivot!$A$2:$A$602,0), MATCH(X$2,ID_Pivot!$B$1:$AD$1,0)) = 0, "YES", ""), "")</f>
        <v/>
      </c>
      <c r="Y74" s="26" t="str">
        <f>IFERROR(IF(INDEX(ID_Pivot!$B$2:$AD$602,MATCH($E74,ID_Pivot!$A$2:$A$602,0), MATCH(Y$2,ID_Pivot!$B$1:$AD$1,0)) = 0, "YES", ""), "")</f>
        <v/>
      </c>
      <c r="Z74" s="26" t="str">
        <f>IFERROR(IF(INDEX(ID_Pivot!$B$2:$AD$602,MATCH($E74,ID_Pivot!$A$2:$A$602,0), MATCH(Z$2,ID_Pivot!$B$1:$AD$1,0)) = 0, "YES", ""), "")</f>
        <v/>
      </c>
      <c r="AA74" s="26" t="str">
        <f>IFERROR(IF(INDEX(ID_Pivot!$B$2:$AD$602,MATCH($E74,ID_Pivot!$A$2:$A$602,0), MATCH(AA$2,ID_Pivot!$B$1:$AD$1,0)) = 0, "YES", ""), "")</f>
        <v/>
      </c>
      <c r="AB74" s="26" t="str">
        <f>IFERROR(IF(INDEX(ID_Pivot!$B$2:$AD$602,MATCH($E74,ID_Pivot!$A$2:$A$602,0), MATCH(AB$2,ID_Pivot!$B$1:$AD$1,0)) = 0, "YES", ""), "")</f>
        <v/>
      </c>
      <c r="AC74" s="26" t="str">
        <f>IFERROR(IF(INDEX(ID_Pivot!$B$2:$AD$602,MATCH($E74,ID_Pivot!$A$2:$A$602,0), MATCH(AC$2,ID_Pivot!$B$1:$AD$1,0)) = 0, "YES", ""), "")</f>
        <v/>
      </c>
      <c r="AD74" s="26" t="str">
        <f>IFERROR(IF(INDEX(ID_Pivot!$B$2:$AD$602,MATCH($E74,ID_Pivot!$A$2:$A$602,0), MATCH(AD$2,ID_Pivot!$B$1:$AD$1,0)) = 0, "YES", ""), "")</f>
        <v/>
      </c>
      <c r="AE74" s="26" t="str">
        <f>IFERROR(IF(INDEX(ID_Pivot!$B$2:$AD$602,MATCH($E74,ID_Pivot!$A$2:$A$602,0), MATCH(AE$2,ID_Pivot!$B$1:$AD$1,0)) = 0, "YES", ""), "")</f>
        <v/>
      </c>
      <c r="AF74" s="26" t="str">
        <f>IFERROR(IF(INDEX(ID_Pivot!$B$2:$AD$602,MATCH($E74,ID_Pivot!$A$2:$A$602,0), MATCH(AF$2,ID_Pivot!$B$1:$AD$1,0)) = 0, "YES", ""), "")</f>
        <v/>
      </c>
      <c r="AG74" s="26" t="str">
        <f>IFERROR(IF(INDEX(ID_Pivot!$B$2:$AD$602,MATCH($E74,ID_Pivot!$A$2:$A$602,0), MATCH(AG$2,ID_Pivot!$B$1:$AD$1,0)) = 0, "YES", ""), "")</f>
        <v/>
      </c>
      <c r="AH74" s="26" t="str">
        <f>IFERROR(IF(INDEX(ID_Pivot!$B$2:$AD$602,MATCH($E74,ID_Pivot!$A$2:$A$602,0), MATCH(AH$2,ID_Pivot!$B$1:$AD$1,0)) = 0, "YES", ""), "")</f>
        <v/>
      </c>
      <c r="AI74" s="26" t="str">
        <f>IFERROR(IF(INDEX(ID_Pivot!$B$2:$AD$602,MATCH($E74,ID_Pivot!$A$2:$A$602,0), MATCH(AI$2,ID_Pivot!$B$1:$AD$1,0)) = 0, "YES", ""), "")</f>
        <v/>
      </c>
      <c r="AJ74" s="26" t="str">
        <f>IFERROR(IF(INDEX(ID_Pivot!$B$2:$AD$602,MATCH($E74,ID_Pivot!$A$2:$A$602,0), MATCH(AJ$2,ID_Pivot!$B$1:$AD$1,0)) = 0, "YES", ""), "")</f>
        <v/>
      </c>
      <c r="AK74" s="26" t="str">
        <f>IFERROR(IF(INDEX(ID_Pivot!$B$2:$AD$602,MATCH($E74,ID_Pivot!$A$2:$A$602,0), MATCH(AK$2,ID_Pivot!$B$1:$AD$1,0)) = 0, "YES", ""), "")</f>
        <v/>
      </c>
      <c r="AL74" s="26" t="str">
        <f>IFERROR(IF(INDEX(ID_Pivot!$B$2:$AD$602,MATCH($E74,ID_Pivot!$A$2:$A$602,0), MATCH(AL$2,ID_Pivot!$B$1:$AD$1,0)) = 0, "YES", ""), "")</f>
        <v/>
      </c>
      <c r="AM74" s="20">
        <f t="shared" si="3"/>
        <v>0</v>
      </c>
    </row>
    <row r="75" spans="2:39">
      <c r="B75" s="34" t="s">
        <v>334</v>
      </c>
      <c r="C75" s="34" t="s">
        <v>427</v>
      </c>
      <c r="E75" s="34">
        <v>127020333</v>
      </c>
      <c r="F75" s="7" t="str">
        <f t="shared" si="2"/>
        <v>127020333_0</v>
      </c>
      <c r="H75" s="34" t="s">
        <v>429</v>
      </c>
      <c r="I75" s="26" t="s">
        <v>13</v>
      </c>
      <c r="J75" s="26" t="str">
        <f>IFERROR(IF(INDEX(ID_Pivot!$B$2:$AD$602,MATCH($E75,ID_Pivot!$A$2:$A$602,0), MATCH(J$2,ID_Pivot!$B$1:$AD$1,0)) = 0, "YES", ""), "")</f>
        <v/>
      </c>
      <c r="K75" s="26" t="str">
        <f>IFERROR(IF(INDEX(ID_Pivot!$B$2:$AD$602,MATCH($E75,ID_Pivot!$A$2:$A$602,0), MATCH(K$2,ID_Pivot!$B$1:$AD$1,0)) = 0, "YES", ""), "")</f>
        <v/>
      </c>
      <c r="L75" s="26" t="str">
        <f>IFERROR(IF(INDEX(ID_Pivot!$B$2:$AD$602,MATCH($E75,ID_Pivot!$A$2:$A$602,0), MATCH(L$2,ID_Pivot!$B$1:$AD$1,0)) = 0, "YES", ""), "")</f>
        <v/>
      </c>
      <c r="M75" s="26" t="str">
        <f>IFERROR(IF(INDEX(ID_Pivot!$B$2:$AD$602,MATCH($E75,ID_Pivot!$A$2:$A$602,0), MATCH(M$2,ID_Pivot!$B$1:$AD$1,0)) = 0, "YES", ""), "")</f>
        <v/>
      </c>
      <c r="N75" s="26" t="str">
        <f>IFERROR(IF(INDEX(ID_Pivot!$B$2:$AD$602,MATCH($E75,ID_Pivot!$A$2:$A$602,0), MATCH(N$2,ID_Pivot!$B$1:$AD$1,0)) = 0, "YES", ""), "")</f>
        <v/>
      </c>
      <c r="O75" s="26" t="str">
        <f>IFERROR(IF(INDEX(ID_Pivot!$B$2:$AD$602,MATCH($E75,ID_Pivot!$A$2:$A$602,0), MATCH(O$2,ID_Pivot!$B$1:$AD$1,0)) = 0, "YES", ""), "")</f>
        <v/>
      </c>
      <c r="P75" s="26" t="str">
        <f>IFERROR(IF(INDEX(ID_Pivot!$B$2:$AD$602,MATCH($E75,ID_Pivot!$A$2:$A$602,0), MATCH(P$2,ID_Pivot!$B$1:$AD$1,0)) = 0, "YES", ""), "")</f>
        <v/>
      </c>
      <c r="Q75" s="26" t="str">
        <f>IFERROR(IF(INDEX(ID_Pivot!$B$2:$AD$602,MATCH($E75,ID_Pivot!$A$2:$A$602,0), MATCH(Q$2,ID_Pivot!$B$1:$AD$1,0)) = 0, "YES", ""), "")</f>
        <v/>
      </c>
      <c r="R75" s="26" t="str">
        <f>IFERROR(IF(INDEX(ID_Pivot!$B$2:$AD$602,MATCH($E75,ID_Pivot!$A$2:$A$602,0), MATCH(R$2,ID_Pivot!$B$1:$AD$1,0)) = 0, "YES", ""), "")</f>
        <v/>
      </c>
      <c r="S75" s="26" t="str">
        <f>IFERROR(IF(INDEX(ID_Pivot!$B$2:$AD$602,MATCH($E75,ID_Pivot!$A$2:$A$602,0), MATCH(S$2,ID_Pivot!$B$1:$AD$1,0)) = 0, "YES", ""), "")</f>
        <v/>
      </c>
      <c r="T75" s="26" t="str">
        <f>IFERROR(IF(INDEX(ID_Pivot!$B$2:$AD$602,MATCH($E75,ID_Pivot!$A$2:$A$602,0), MATCH(T$2,ID_Pivot!$B$1:$AD$1,0)) = 0, "YES", ""), "")</f>
        <v/>
      </c>
      <c r="U75" s="26" t="str">
        <f>IFERROR(IF(INDEX(ID_Pivot!$B$2:$AD$602,MATCH($E75,ID_Pivot!$A$2:$A$602,0), MATCH(U$2,ID_Pivot!$B$1:$AD$1,0)) = 0, "YES", ""), "")</f>
        <v/>
      </c>
      <c r="V75" s="26" t="str">
        <f>IFERROR(IF(INDEX(ID_Pivot!$B$2:$AD$602,MATCH($E75,ID_Pivot!$A$2:$A$602,0), MATCH(V$2,ID_Pivot!$B$1:$AD$1,0)) = 0, "YES", ""), "")</f>
        <v/>
      </c>
      <c r="W75" s="26" t="str">
        <f>IFERROR(IF(INDEX(ID_Pivot!$B$2:$AD$602,MATCH($E75,ID_Pivot!$A$2:$A$602,0), MATCH(W$2,ID_Pivot!$B$1:$AD$1,0)) = 0, "YES", ""), "")</f>
        <v/>
      </c>
      <c r="X75" s="26" t="str">
        <f>IFERROR(IF(INDEX(ID_Pivot!$B$2:$AD$602,MATCH($E75,ID_Pivot!$A$2:$A$602,0), MATCH(X$2,ID_Pivot!$B$1:$AD$1,0)) = 0, "YES", ""), "")</f>
        <v/>
      </c>
      <c r="Y75" s="26" t="str">
        <f>IFERROR(IF(INDEX(ID_Pivot!$B$2:$AD$602,MATCH($E75,ID_Pivot!$A$2:$A$602,0), MATCH(Y$2,ID_Pivot!$B$1:$AD$1,0)) = 0, "YES", ""), "")</f>
        <v/>
      </c>
      <c r="Z75" s="26" t="str">
        <f>IFERROR(IF(INDEX(ID_Pivot!$B$2:$AD$602,MATCH($E75,ID_Pivot!$A$2:$A$602,0), MATCH(Z$2,ID_Pivot!$B$1:$AD$1,0)) = 0, "YES", ""), "")</f>
        <v/>
      </c>
      <c r="AA75" s="26" t="str">
        <f>IFERROR(IF(INDEX(ID_Pivot!$B$2:$AD$602,MATCH($E75,ID_Pivot!$A$2:$A$602,0), MATCH(AA$2,ID_Pivot!$B$1:$AD$1,0)) = 0, "YES", ""), "")</f>
        <v/>
      </c>
      <c r="AB75" s="26" t="str">
        <f>IFERROR(IF(INDEX(ID_Pivot!$B$2:$AD$602,MATCH($E75,ID_Pivot!$A$2:$A$602,0), MATCH(AB$2,ID_Pivot!$B$1:$AD$1,0)) = 0, "YES", ""), "")</f>
        <v/>
      </c>
      <c r="AC75" s="26" t="str">
        <f>IFERROR(IF(INDEX(ID_Pivot!$B$2:$AD$602,MATCH($E75,ID_Pivot!$A$2:$A$602,0), MATCH(AC$2,ID_Pivot!$B$1:$AD$1,0)) = 0, "YES", ""), "")</f>
        <v/>
      </c>
      <c r="AD75" s="26" t="str">
        <f>IFERROR(IF(INDEX(ID_Pivot!$B$2:$AD$602,MATCH($E75,ID_Pivot!$A$2:$A$602,0), MATCH(AD$2,ID_Pivot!$B$1:$AD$1,0)) = 0, "YES", ""), "")</f>
        <v/>
      </c>
      <c r="AE75" s="26" t="str">
        <f>IFERROR(IF(INDEX(ID_Pivot!$B$2:$AD$602,MATCH($E75,ID_Pivot!$A$2:$A$602,0), MATCH(AE$2,ID_Pivot!$B$1:$AD$1,0)) = 0, "YES", ""), "")</f>
        <v/>
      </c>
      <c r="AF75" s="26" t="str">
        <f>IFERROR(IF(INDEX(ID_Pivot!$B$2:$AD$602,MATCH($E75,ID_Pivot!$A$2:$A$602,0), MATCH(AF$2,ID_Pivot!$B$1:$AD$1,0)) = 0, "YES", ""), "")</f>
        <v/>
      </c>
      <c r="AG75" s="26" t="str">
        <f>IFERROR(IF(INDEX(ID_Pivot!$B$2:$AD$602,MATCH($E75,ID_Pivot!$A$2:$A$602,0), MATCH(AG$2,ID_Pivot!$B$1:$AD$1,0)) = 0, "YES", ""), "")</f>
        <v/>
      </c>
      <c r="AH75" s="26" t="str">
        <f>IFERROR(IF(INDEX(ID_Pivot!$B$2:$AD$602,MATCH($E75,ID_Pivot!$A$2:$A$602,0), MATCH(AH$2,ID_Pivot!$B$1:$AD$1,0)) = 0, "YES", ""), "")</f>
        <v/>
      </c>
      <c r="AI75" s="26" t="str">
        <f>IFERROR(IF(INDEX(ID_Pivot!$B$2:$AD$602,MATCH($E75,ID_Pivot!$A$2:$A$602,0), MATCH(AI$2,ID_Pivot!$B$1:$AD$1,0)) = 0, "YES", ""), "")</f>
        <v/>
      </c>
      <c r="AJ75" s="26" t="str">
        <f>IFERROR(IF(INDEX(ID_Pivot!$B$2:$AD$602,MATCH($E75,ID_Pivot!$A$2:$A$602,0), MATCH(AJ$2,ID_Pivot!$B$1:$AD$1,0)) = 0, "YES", ""), "")</f>
        <v/>
      </c>
      <c r="AK75" s="26" t="str">
        <f>IFERROR(IF(INDEX(ID_Pivot!$B$2:$AD$602,MATCH($E75,ID_Pivot!$A$2:$A$602,0), MATCH(AK$2,ID_Pivot!$B$1:$AD$1,0)) = 0, "YES", ""), "")</f>
        <v/>
      </c>
      <c r="AL75" s="26" t="str">
        <f>IFERROR(IF(INDEX(ID_Pivot!$B$2:$AD$602,MATCH($E75,ID_Pivot!$A$2:$A$602,0), MATCH(AL$2,ID_Pivot!$B$1:$AD$1,0)) = 0, "YES", ""), "")</f>
        <v/>
      </c>
      <c r="AM75" s="20">
        <f t="shared" si="3"/>
        <v>0</v>
      </c>
    </row>
    <row r="76" spans="2:39">
      <c r="B76" s="34" t="s">
        <v>334</v>
      </c>
      <c r="C76" s="34" t="s">
        <v>430</v>
      </c>
      <c r="E76" s="34">
        <v>224777267</v>
      </c>
      <c r="F76" s="7" t="str">
        <f t="shared" si="2"/>
        <v>224777267_0</v>
      </c>
      <c r="H76" s="34" t="s">
        <v>431</v>
      </c>
      <c r="I76" s="26" t="s">
        <v>13</v>
      </c>
      <c r="J76" s="26" t="str">
        <f>IFERROR(IF(INDEX(ID_Pivot!$B$2:$AD$602,MATCH($E76,ID_Pivot!$A$2:$A$602,0), MATCH(J$2,ID_Pivot!$B$1:$AD$1,0)) = 0, "YES", ""), "")</f>
        <v/>
      </c>
      <c r="K76" s="26" t="str">
        <f>IFERROR(IF(INDEX(ID_Pivot!$B$2:$AD$602,MATCH($E76,ID_Pivot!$A$2:$A$602,0), MATCH(K$2,ID_Pivot!$B$1:$AD$1,0)) = 0, "YES", ""), "")</f>
        <v/>
      </c>
      <c r="L76" s="26" t="str">
        <f>IFERROR(IF(INDEX(ID_Pivot!$B$2:$AD$602,MATCH($E76,ID_Pivot!$A$2:$A$602,0), MATCH(L$2,ID_Pivot!$B$1:$AD$1,0)) = 0, "YES", ""), "")</f>
        <v/>
      </c>
      <c r="M76" s="26" t="str">
        <f>IFERROR(IF(INDEX(ID_Pivot!$B$2:$AD$602,MATCH($E76,ID_Pivot!$A$2:$A$602,0), MATCH(M$2,ID_Pivot!$B$1:$AD$1,0)) = 0, "YES", ""), "")</f>
        <v/>
      </c>
      <c r="N76" s="26" t="str">
        <f>IFERROR(IF(INDEX(ID_Pivot!$B$2:$AD$602,MATCH($E76,ID_Pivot!$A$2:$A$602,0), MATCH(N$2,ID_Pivot!$B$1:$AD$1,0)) = 0, "YES", ""), "")</f>
        <v/>
      </c>
      <c r="O76" s="26" t="str">
        <f>IFERROR(IF(INDEX(ID_Pivot!$B$2:$AD$602,MATCH($E76,ID_Pivot!$A$2:$A$602,0), MATCH(O$2,ID_Pivot!$B$1:$AD$1,0)) = 0, "YES", ""), "")</f>
        <v/>
      </c>
      <c r="P76" s="26" t="str">
        <f>IFERROR(IF(INDEX(ID_Pivot!$B$2:$AD$602,MATCH($E76,ID_Pivot!$A$2:$A$602,0), MATCH(P$2,ID_Pivot!$B$1:$AD$1,0)) = 0, "YES", ""), "")</f>
        <v/>
      </c>
      <c r="Q76" s="26" t="str">
        <f>IFERROR(IF(INDEX(ID_Pivot!$B$2:$AD$602,MATCH($E76,ID_Pivot!$A$2:$A$602,0), MATCH(Q$2,ID_Pivot!$B$1:$AD$1,0)) = 0, "YES", ""), "")</f>
        <v/>
      </c>
      <c r="R76" s="26" t="str">
        <f>IFERROR(IF(INDEX(ID_Pivot!$B$2:$AD$602,MATCH($E76,ID_Pivot!$A$2:$A$602,0), MATCH(R$2,ID_Pivot!$B$1:$AD$1,0)) = 0, "YES", ""), "")</f>
        <v/>
      </c>
      <c r="S76" s="26" t="str">
        <f>IFERROR(IF(INDEX(ID_Pivot!$B$2:$AD$602,MATCH($E76,ID_Pivot!$A$2:$A$602,0), MATCH(S$2,ID_Pivot!$B$1:$AD$1,0)) = 0, "YES", ""), "")</f>
        <v/>
      </c>
      <c r="T76" s="26" t="str">
        <f>IFERROR(IF(INDEX(ID_Pivot!$B$2:$AD$602,MATCH($E76,ID_Pivot!$A$2:$A$602,0), MATCH(T$2,ID_Pivot!$B$1:$AD$1,0)) = 0, "YES", ""), "")</f>
        <v/>
      </c>
      <c r="U76" s="26" t="str">
        <f>IFERROR(IF(INDEX(ID_Pivot!$B$2:$AD$602,MATCH($E76,ID_Pivot!$A$2:$A$602,0), MATCH(U$2,ID_Pivot!$B$1:$AD$1,0)) = 0, "YES", ""), "")</f>
        <v/>
      </c>
      <c r="V76" s="26" t="str">
        <f>IFERROR(IF(INDEX(ID_Pivot!$B$2:$AD$602,MATCH($E76,ID_Pivot!$A$2:$A$602,0), MATCH(V$2,ID_Pivot!$B$1:$AD$1,0)) = 0, "YES", ""), "")</f>
        <v/>
      </c>
      <c r="W76" s="26" t="str">
        <f>IFERROR(IF(INDEX(ID_Pivot!$B$2:$AD$602,MATCH($E76,ID_Pivot!$A$2:$A$602,0), MATCH(W$2,ID_Pivot!$B$1:$AD$1,0)) = 0, "YES", ""), "")</f>
        <v/>
      </c>
      <c r="X76" s="26" t="str">
        <f>IFERROR(IF(INDEX(ID_Pivot!$B$2:$AD$602,MATCH($E76,ID_Pivot!$A$2:$A$602,0), MATCH(X$2,ID_Pivot!$B$1:$AD$1,0)) = 0, "YES", ""), "")</f>
        <v/>
      </c>
      <c r="Y76" s="26" t="str">
        <f>IFERROR(IF(INDEX(ID_Pivot!$B$2:$AD$602,MATCH($E76,ID_Pivot!$A$2:$A$602,0), MATCH(Y$2,ID_Pivot!$B$1:$AD$1,0)) = 0, "YES", ""), "")</f>
        <v/>
      </c>
      <c r="Z76" s="26" t="str">
        <f>IFERROR(IF(INDEX(ID_Pivot!$B$2:$AD$602,MATCH($E76,ID_Pivot!$A$2:$A$602,0), MATCH(Z$2,ID_Pivot!$B$1:$AD$1,0)) = 0, "YES", ""), "")</f>
        <v/>
      </c>
      <c r="AA76" s="26" t="str">
        <f>IFERROR(IF(INDEX(ID_Pivot!$B$2:$AD$602,MATCH($E76,ID_Pivot!$A$2:$A$602,0), MATCH(AA$2,ID_Pivot!$B$1:$AD$1,0)) = 0, "YES", ""), "")</f>
        <v/>
      </c>
      <c r="AB76" s="26" t="str">
        <f>IFERROR(IF(INDEX(ID_Pivot!$B$2:$AD$602,MATCH($E76,ID_Pivot!$A$2:$A$602,0), MATCH(AB$2,ID_Pivot!$B$1:$AD$1,0)) = 0, "YES", ""), "")</f>
        <v/>
      </c>
      <c r="AC76" s="26" t="str">
        <f>IFERROR(IF(INDEX(ID_Pivot!$B$2:$AD$602,MATCH($E76,ID_Pivot!$A$2:$A$602,0), MATCH(AC$2,ID_Pivot!$B$1:$AD$1,0)) = 0, "YES", ""), "")</f>
        <v/>
      </c>
      <c r="AD76" s="26" t="str">
        <f>IFERROR(IF(INDEX(ID_Pivot!$B$2:$AD$602,MATCH($E76,ID_Pivot!$A$2:$A$602,0), MATCH(AD$2,ID_Pivot!$B$1:$AD$1,0)) = 0, "YES", ""), "")</f>
        <v/>
      </c>
      <c r="AE76" s="26" t="str">
        <f>IFERROR(IF(INDEX(ID_Pivot!$B$2:$AD$602,MATCH($E76,ID_Pivot!$A$2:$A$602,0), MATCH(AE$2,ID_Pivot!$B$1:$AD$1,0)) = 0, "YES", ""), "")</f>
        <v/>
      </c>
      <c r="AF76" s="26" t="str">
        <f>IFERROR(IF(INDEX(ID_Pivot!$B$2:$AD$602,MATCH($E76,ID_Pivot!$A$2:$A$602,0), MATCH(AF$2,ID_Pivot!$B$1:$AD$1,0)) = 0, "YES", ""), "")</f>
        <v/>
      </c>
      <c r="AG76" s="26" t="str">
        <f>IFERROR(IF(INDEX(ID_Pivot!$B$2:$AD$602,MATCH($E76,ID_Pivot!$A$2:$A$602,0), MATCH(AG$2,ID_Pivot!$B$1:$AD$1,0)) = 0, "YES", ""), "")</f>
        <v/>
      </c>
      <c r="AH76" s="26" t="str">
        <f>IFERROR(IF(INDEX(ID_Pivot!$B$2:$AD$602,MATCH($E76,ID_Pivot!$A$2:$A$602,0), MATCH(AH$2,ID_Pivot!$B$1:$AD$1,0)) = 0, "YES", ""), "")</f>
        <v/>
      </c>
      <c r="AI76" s="26" t="str">
        <f>IFERROR(IF(INDEX(ID_Pivot!$B$2:$AD$602,MATCH($E76,ID_Pivot!$A$2:$A$602,0), MATCH(AI$2,ID_Pivot!$B$1:$AD$1,0)) = 0, "YES", ""), "")</f>
        <v/>
      </c>
      <c r="AJ76" s="26" t="str">
        <f>IFERROR(IF(INDEX(ID_Pivot!$B$2:$AD$602,MATCH($E76,ID_Pivot!$A$2:$A$602,0), MATCH(AJ$2,ID_Pivot!$B$1:$AD$1,0)) = 0, "YES", ""), "")</f>
        <v/>
      </c>
      <c r="AK76" s="26" t="str">
        <f>IFERROR(IF(INDEX(ID_Pivot!$B$2:$AD$602,MATCH($E76,ID_Pivot!$A$2:$A$602,0), MATCH(AK$2,ID_Pivot!$B$1:$AD$1,0)) = 0, "YES", ""), "")</f>
        <v/>
      </c>
      <c r="AL76" s="26" t="str">
        <f>IFERROR(IF(INDEX(ID_Pivot!$B$2:$AD$602,MATCH($E76,ID_Pivot!$A$2:$A$602,0), MATCH(AL$2,ID_Pivot!$B$1:$AD$1,0)) = 0, "YES", ""), "")</f>
        <v/>
      </c>
      <c r="AM76" s="20">
        <f t="shared" si="3"/>
        <v>0</v>
      </c>
    </row>
    <row r="77" spans="2:39">
      <c r="B77" s="34" t="s">
        <v>334</v>
      </c>
      <c r="C77" s="34" t="s">
        <v>430</v>
      </c>
      <c r="E77" s="37">
        <v>367980580</v>
      </c>
      <c r="F77" s="7" t="str">
        <f t="shared" si="2"/>
        <v>367980580_0</v>
      </c>
      <c r="H77" s="34" t="s">
        <v>432</v>
      </c>
      <c r="I77" s="26" t="s">
        <v>13</v>
      </c>
      <c r="J77" s="26" t="str">
        <f>IFERROR(IF(INDEX(ID_Pivot!$B$2:$AD$602,MATCH($E77,ID_Pivot!$A$2:$A$602,0), MATCH(J$2,ID_Pivot!$B$1:$AD$1,0)) = 0, "YES", ""), "")</f>
        <v/>
      </c>
      <c r="K77" s="26" t="str">
        <f>IFERROR(IF(INDEX(ID_Pivot!$B$2:$AD$602,MATCH($E77,ID_Pivot!$A$2:$A$602,0), MATCH(K$2,ID_Pivot!$B$1:$AD$1,0)) = 0, "YES", ""), "")</f>
        <v/>
      </c>
      <c r="L77" s="26" t="str">
        <f>IFERROR(IF(INDEX(ID_Pivot!$B$2:$AD$602,MATCH($E77,ID_Pivot!$A$2:$A$602,0), MATCH(L$2,ID_Pivot!$B$1:$AD$1,0)) = 0, "YES", ""), "")</f>
        <v/>
      </c>
      <c r="M77" s="26" t="str">
        <f>IFERROR(IF(INDEX(ID_Pivot!$B$2:$AD$602,MATCH($E77,ID_Pivot!$A$2:$A$602,0), MATCH(M$2,ID_Pivot!$B$1:$AD$1,0)) = 0, "YES", ""), "")</f>
        <v/>
      </c>
      <c r="N77" s="26" t="str">
        <f>IFERROR(IF(INDEX(ID_Pivot!$B$2:$AD$602,MATCH($E77,ID_Pivot!$A$2:$A$602,0), MATCH(N$2,ID_Pivot!$B$1:$AD$1,0)) = 0, "YES", ""), "")</f>
        <v/>
      </c>
      <c r="O77" s="26" t="str">
        <f>IFERROR(IF(INDEX(ID_Pivot!$B$2:$AD$602,MATCH($E77,ID_Pivot!$A$2:$A$602,0), MATCH(O$2,ID_Pivot!$B$1:$AD$1,0)) = 0, "YES", ""), "")</f>
        <v/>
      </c>
      <c r="P77" s="26" t="str">
        <f>IFERROR(IF(INDEX(ID_Pivot!$B$2:$AD$602,MATCH($E77,ID_Pivot!$A$2:$A$602,0), MATCH(P$2,ID_Pivot!$B$1:$AD$1,0)) = 0, "YES", ""), "")</f>
        <v/>
      </c>
      <c r="Q77" s="26" t="str">
        <f>IFERROR(IF(INDEX(ID_Pivot!$B$2:$AD$602,MATCH($E77,ID_Pivot!$A$2:$A$602,0), MATCH(Q$2,ID_Pivot!$B$1:$AD$1,0)) = 0, "YES", ""), "")</f>
        <v/>
      </c>
      <c r="R77" s="26" t="str">
        <f>IFERROR(IF(INDEX(ID_Pivot!$B$2:$AD$602,MATCH($E77,ID_Pivot!$A$2:$A$602,0), MATCH(R$2,ID_Pivot!$B$1:$AD$1,0)) = 0, "YES", ""), "")</f>
        <v/>
      </c>
      <c r="S77" s="26" t="str">
        <f>IFERROR(IF(INDEX(ID_Pivot!$B$2:$AD$602,MATCH($E77,ID_Pivot!$A$2:$A$602,0), MATCH(S$2,ID_Pivot!$B$1:$AD$1,0)) = 0, "YES", ""), "")</f>
        <v/>
      </c>
      <c r="T77" s="26" t="str">
        <f>IFERROR(IF(INDEX(ID_Pivot!$B$2:$AD$602,MATCH($E77,ID_Pivot!$A$2:$A$602,0), MATCH(T$2,ID_Pivot!$B$1:$AD$1,0)) = 0, "YES", ""), "")</f>
        <v/>
      </c>
      <c r="U77" s="26" t="str">
        <f>IFERROR(IF(INDEX(ID_Pivot!$B$2:$AD$602,MATCH($E77,ID_Pivot!$A$2:$A$602,0), MATCH(U$2,ID_Pivot!$B$1:$AD$1,0)) = 0, "YES", ""), "")</f>
        <v/>
      </c>
      <c r="V77" s="26" t="str">
        <f>IFERROR(IF(INDEX(ID_Pivot!$B$2:$AD$602,MATCH($E77,ID_Pivot!$A$2:$A$602,0), MATCH(V$2,ID_Pivot!$B$1:$AD$1,0)) = 0, "YES", ""), "")</f>
        <v/>
      </c>
      <c r="W77" s="26" t="str">
        <f>IFERROR(IF(INDEX(ID_Pivot!$B$2:$AD$602,MATCH($E77,ID_Pivot!$A$2:$A$602,0), MATCH(W$2,ID_Pivot!$B$1:$AD$1,0)) = 0, "YES", ""), "")</f>
        <v/>
      </c>
      <c r="X77" s="26" t="str">
        <f>IFERROR(IF(INDEX(ID_Pivot!$B$2:$AD$602,MATCH($E77,ID_Pivot!$A$2:$A$602,0), MATCH(X$2,ID_Pivot!$B$1:$AD$1,0)) = 0, "YES", ""), "")</f>
        <v/>
      </c>
      <c r="Y77" s="26" t="str">
        <f>IFERROR(IF(INDEX(ID_Pivot!$B$2:$AD$602,MATCH($E77,ID_Pivot!$A$2:$A$602,0), MATCH(Y$2,ID_Pivot!$B$1:$AD$1,0)) = 0, "YES", ""), "")</f>
        <v/>
      </c>
      <c r="Z77" s="26" t="str">
        <f>IFERROR(IF(INDEX(ID_Pivot!$B$2:$AD$602,MATCH($E77,ID_Pivot!$A$2:$A$602,0), MATCH(Z$2,ID_Pivot!$B$1:$AD$1,0)) = 0, "YES", ""), "")</f>
        <v/>
      </c>
      <c r="AA77" s="26" t="str">
        <f>IFERROR(IF(INDEX(ID_Pivot!$B$2:$AD$602,MATCH($E77,ID_Pivot!$A$2:$A$602,0), MATCH(AA$2,ID_Pivot!$B$1:$AD$1,0)) = 0, "YES", ""), "")</f>
        <v/>
      </c>
      <c r="AB77" s="26" t="str">
        <f>IFERROR(IF(INDEX(ID_Pivot!$B$2:$AD$602,MATCH($E77,ID_Pivot!$A$2:$A$602,0), MATCH(AB$2,ID_Pivot!$B$1:$AD$1,0)) = 0, "YES", ""), "")</f>
        <v/>
      </c>
      <c r="AC77" s="26" t="str">
        <f>IFERROR(IF(INDEX(ID_Pivot!$B$2:$AD$602,MATCH($E77,ID_Pivot!$A$2:$A$602,0), MATCH(AC$2,ID_Pivot!$B$1:$AD$1,0)) = 0, "YES", ""), "")</f>
        <v/>
      </c>
      <c r="AD77" s="26" t="str">
        <f>IFERROR(IF(INDEX(ID_Pivot!$B$2:$AD$602,MATCH($E77,ID_Pivot!$A$2:$A$602,0), MATCH(AD$2,ID_Pivot!$B$1:$AD$1,0)) = 0, "YES", ""), "")</f>
        <v/>
      </c>
      <c r="AE77" s="26" t="str">
        <f>IFERROR(IF(INDEX(ID_Pivot!$B$2:$AD$602,MATCH($E77,ID_Pivot!$A$2:$A$602,0), MATCH(AE$2,ID_Pivot!$B$1:$AD$1,0)) = 0, "YES", ""), "")</f>
        <v/>
      </c>
      <c r="AF77" s="26" t="str">
        <f>IFERROR(IF(INDEX(ID_Pivot!$B$2:$AD$602,MATCH($E77,ID_Pivot!$A$2:$A$602,0), MATCH(AF$2,ID_Pivot!$B$1:$AD$1,0)) = 0, "YES", ""), "")</f>
        <v/>
      </c>
      <c r="AG77" s="26" t="str">
        <f>IFERROR(IF(INDEX(ID_Pivot!$B$2:$AD$602,MATCH($E77,ID_Pivot!$A$2:$A$602,0), MATCH(AG$2,ID_Pivot!$B$1:$AD$1,0)) = 0, "YES", ""), "")</f>
        <v/>
      </c>
      <c r="AH77" s="26" t="str">
        <f>IFERROR(IF(INDEX(ID_Pivot!$B$2:$AD$602,MATCH($E77,ID_Pivot!$A$2:$A$602,0), MATCH(AH$2,ID_Pivot!$B$1:$AD$1,0)) = 0, "YES", ""), "")</f>
        <v/>
      </c>
      <c r="AI77" s="26" t="str">
        <f>IFERROR(IF(INDEX(ID_Pivot!$B$2:$AD$602,MATCH($E77,ID_Pivot!$A$2:$A$602,0), MATCH(AI$2,ID_Pivot!$B$1:$AD$1,0)) = 0, "YES", ""), "")</f>
        <v/>
      </c>
      <c r="AJ77" s="26" t="str">
        <f>IFERROR(IF(INDEX(ID_Pivot!$B$2:$AD$602,MATCH($E77,ID_Pivot!$A$2:$A$602,0), MATCH(AJ$2,ID_Pivot!$B$1:$AD$1,0)) = 0, "YES", ""), "")</f>
        <v/>
      </c>
      <c r="AK77" s="26" t="str">
        <f>IFERROR(IF(INDEX(ID_Pivot!$B$2:$AD$602,MATCH($E77,ID_Pivot!$A$2:$A$602,0), MATCH(AK$2,ID_Pivot!$B$1:$AD$1,0)) = 0, "YES", ""), "")</f>
        <v/>
      </c>
      <c r="AL77" s="26" t="str">
        <f>IFERROR(IF(INDEX(ID_Pivot!$B$2:$AD$602,MATCH($E77,ID_Pivot!$A$2:$A$602,0), MATCH(AL$2,ID_Pivot!$B$1:$AD$1,0)) = 0, "YES", ""), "")</f>
        <v/>
      </c>
      <c r="AM77" s="20">
        <f t="shared" si="3"/>
        <v>0</v>
      </c>
    </row>
    <row r="78" spans="2:39">
      <c r="B78" s="34" t="s">
        <v>334</v>
      </c>
      <c r="C78" s="34" t="s">
        <v>427</v>
      </c>
      <c r="E78" s="34">
        <v>986457785</v>
      </c>
      <c r="F78" s="7" t="str">
        <f t="shared" si="2"/>
        <v>986457785_0</v>
      </c>
      <c r="H78" s="34" t="s">
        <v>433</v>
      </c>
      <c r="I78" s="26" t="s">
        <v>13</v>
      </c>
      <c r="J78" s="26" t="str">
        <f>IFERROR(IF(INDEX(ID_Pivot!$B$2:$AD$602,MATCH($E78,ID_Pivot!$A$2:$A$602,0), MATCH(J$2,ID_Pivot!$B$1:$AD$1,0)) = 0, "YES", ""), "")</f>
        <v/>
      </c>
      <c r="K78" s="26" t="str">
        <f>IFERROR(IF(INDEX(ID_Pivot!$B$2:$AD$602,MATCH($E78,ID_Pivot!$A$2:$A$602,0), MATCH(K$2,ID_Pivot!$B$1:$AD$1,0)) = 0, "YES", ""), "")</f>
        <v/>
      </c>
      <c r="L78" s="26" t="str">
        <f>IFERROR(IF(INDEX(ID_Pivot!$B$2:$AD$602,MATCH($E78,ID_Pivot!$A$2:$A$602,0), MATCH(L$2,ID_Pivot!$B$1:$AD$1,0)) = 0, "YES", ""), "")</f>
        <v/>
      </c>
      <c r="M78" s="26" t="str">
        <f>IFERROR(IF(INDEX(ID_Pivot!$B$2:$AD$602,MATCH($E78,ID_Pivot!$A$2:$A$602,0), MATCH(M$2,ID_Pivot!$B$1:$AD$1,0)) = 0, "YES", ""), "")</f>
        <v/>
      </c>
      <c r="N78" s="26" t="str">
        <f>IFERROR(IF(INDEX(ID_Pivot!$B$2:$AD$602,MATCH($E78,ID_Pivot!$A$2:$A$602,0), MATCH(N$2,ID_Pivot!$B$1:$AD$1,0)) = 0, "YES", ""), "")</f>
        <v/>
      </c>
      <c r="O78" s="26" t="str">
        <f>IFERROR(IF(INDEX(ID_Pivot!$B$2:$AD$602,MATCH($E78,ID_Pivot!$A$2:$A$602,0), MATCH(O$2,ID_Pivot!$B$1:$AD$1,0)) = 0, "YES", ""), "")</f>
        <v/>
      </c>
      <c r="P78" s="26" t="str">
        <f>IFERROR(IF(INDEX(ID_Pivot!$B$2:$AD$602,MATCH($E78,ID_Pivot!$A$2:$A$602,0), MATCH(P$2,ID_Pivot!$B$1:$AD$1,0)) = 0, "YES", ""), "")</f>
        <v/>
      </c>
      <c r="Q78" s="26" t="str">
        <f>IFERROR(IF(INDEX(ID_Pivot!$B$2:$AD$602,MATCH($E78,ID_Pivot!$A$2:$A$602,0), MATCH(Q$2,ID_Pivot!$B$1:$AD$1,0)) = 0, "YES", ""), "")</f>
        <v/>
      </c>
      <c r="R78" s="26" t="str">
        <f>IFERROR(IF(INDEX(ID_Pivot!$B$2:$AD$602,MATCH($E78,ID_Pivot!$A$2:$A$602,0), MATCH(R$2,ID_Pivot!$B$1:$AD$1,0)) = 0, "YES", ""), "")</f>
        <v/>
      </c>
      <c r="S78" s="26" t="str">
        <f>IFERROR(IF(INDEX(ID_Pivot!$B$2:$AD$602,MATCH($E78,ID_Pivot!$A$2:$A$602,0), MATCH(S$2,ID_Pivot!$B$1:$AD$1,0)) = 0, "YES", ""), "")</f>
        <v/>
      </c>
      <c r="T78" s="26" t="str">
        <f>IFERROR(IF(INDEX(ID_Pivot!$B$2:$AD$602,MATCH($E78,ID_Pivot!$A$2:$A$602,0), MATCH(T$2,ID_Pivot!$B$1:$AD$1,0)) = 0, "YES", ""), "")</f>
        <v/>
      </c>
      <c r="U78" s="26" t="str">
        <f>IFERROR(IF(INDEX(ID_Pivot!$B$2:$AD$602,MATCH($E78,ID_Pivot!$A$2:$A$602,0), MATCH(U$2,ID_Pivot!$B$1:$AD$1,0)) = 0, "YES", ""), "")</f>
        <v/>
      </c>
      <c r="V78" s="26" t="str">
        <f>IFERROR(IF(INDEX(ID_Pivot!$B$2:$AD$602,MATCH($E78,ID_Pivot!$A$2:$A$602,0), MATCH(V$2,ID_Pivot!$B$1:$AD$1,0)) = 0, "YES", ""), "")</f>
        <v/>
      </c>
      <c r="W78" s="26" t="str">
        <f>IFERROR(IF(INDEX(ID_Pivot!$B$2:$AD$602,MATCH($E78,ID_Pivot!$A$2:$A$602,0), MATCH(W$2,ID_Pivot!$B$1:$AD$1,0)) = 0, "YES", ""), "")</f>
        <v/>
      </c>
      <c r="X78" s="26" t="str">
        <f>IFERROR(IF(INDEX(ID_Pivot!$B$2:$AD$602,MATCH($E78,ID_Pivot!$A$2:$A$602,0), MATCH(X$2,ID_Pivot!$B$1:$AD$1,0)) = 0, "YES", ""), "")</f>
        <v/>
      </c>
      <c r="Y78" s="26" t="str">
        <f>IFERROR(IF(INDEX(ID_Pivot!$B$2:$AD$602,MATCH($E78,ID_Pivot!$A$2:$A$602,0), MATCH(Y$2,ID_Pivot!$B$1:$AD$1,0)) = 0, "YES", ""), "")</f>
        <v/>
      </c>
      <c r="Z78" s="26" t="str">
        <f>IFERROR(IF(INDEX(ID_Pivot!$B$2:$AD$602,MATCH($E78,ID_Pivot!$A$2:$A$602,0), MATCH(Z$2,ID_Pivot!$B$1:$AD$1,0)) = 0, "YES", ""), "")</f>
        <v/>
      </c>
      <c r="AA78" s="26" t="str">
        <f>IFERROR(IF(INDEX(ID_Pivot!$B$2:$AD$602,MATCH($E78,ID_Pivot!$A$2:$A$602,0), MATCH(AA$2,ID_Pivot!$B$1:$AD$1,0)) = 0, "YES", ""), "")</f>
        <v/>
      </c>
      <c r="AB78" s="26" t="str">
        <f>IFERROR(IF(INDEX(ID_Pivot!$B$2:$AD$602,MATCH($E78,ID_Pivot!$A$2:$A$602,0), MATCH(AB$2,ID_Pivot!$B$1:$AD$1,0)) = 0, "YES", ""), "")</f>
        <v/>
      </c>
      <c r="AC78" s="26" t="str">
        <f>IFERROR(IF(INDEX(ID_Pivot!$B$2:$AD$602,MATCH($E78,ID_Pivot!$A$2:$A$602,0), MATCH(AC$2,ID_Pivot!$B$1:$AD$1,0)) = 0, "YES", ""), "")</f>
        <v/>
      </c>
      <c r="AD78" s="26" t="str">
        <f>IFERROR(IF(INDEX(ID_Pivot!$B$2:$AD$602,MATCH($E78,ID_Pivot!$A$2:$A$602,0), MATCH(AD$2,ID_Pivot!$B$1:$AD$1,0)) = 0, "YES", ""), "")</f>
        <v/>
      </c>
      <c r="AE78" s="26" t="str">
        <f>IFERROR(IF(INDEX(ID_Pivot!$B$2:$AD$602,MATCH($E78,ID_Pivot!$A$2:$A$602,0), MATCH(AE$2,ID_Pivot!$B$1:$AD$1,0)) = 0, "YES", ""), "")</f>
        <v/>
      </c>
      <c r="AF78" s="26" t="str">
        <f>IFERROR(IF(INDEX(ID_Pivot!$B$2:$AD$602,MATCH($E78,ID_Pivot!$A$2:$A$602,0), MATCH(AF$2,ID_Pivot!$B$1:$AD$1,0)) = 0, "YES", ""), "")</f>
        <v/>
      </c>
      <c r="AG78" s="26" t="str">
        <f>IFERROR(IF(INDEX(ID_Pivot!$B$2:$AD$602,MATCH($E78,ID_Pivot!$A$2:$A$602,0), MATCH(AG$2,ID_Pivot!$B$1:$AD$1,0)) = 0, "YES", ""), "")</f>
        <v/>
      </c>
      <c r="AH78" s="26" t="str">
        <f>IFERROR(IF(INDEX(ID_Pivot!$B$2:$AD$602,MATCH($E78,ID_Pivot!$A$2:$A$602,0), MATCH(AH$2,ID_Pivot!$B$1:$AD$1,0)) = 0, "YES", ""), "")</f>
        <v/>
      </c>
      <c r="AI78" s="26" t="str">
        <f>IFERROR(IF(INDEX(ID_Pivot!$B$2:$AD$602,MATCH($E78,ID_Pivot!$A$2:$A$602,0), MATCH(AI$2,ID_Pivot!$B$1:$AD$1,0)) = 0, "YES", ""), "")</f>
        <v/>
      </c>
      <c r="AJ78" s="26" t="str">
        <f>IFERROR(IF(INDEX(ID_Pivot!$B$2:$AD$602,MATCH($E78,ID_Pivot!$A$2:$A$602,0), MATCH(AJ$2,ID_Pivot!$B$1:$AD$1,0)) = 0, "YES", ""), "")</f>
        <v/>
      </c>
      <c r="AK78" s="26" t="str">
        <f>IFERROR(IF(INDEX(ID_Pivot!$B$2:$AD$602,MATCH($E78,ID_Pivot!$A$2:$A$602,0), MATCH(AK$2,ID_Pivot!$B$1:$AD$1,0)) = 0, "YES", ""), "")</f>
        <v/>
      </c>
      <c r="AL78" s="26" t="str">
        <f>IFERROR(IF(INDEX(ID_Pivot!$B$2:$AD$602,MATCH($E78,ID_Pivot!$A$2:$A$602,0), MATCH(AL$2,ID_Pivot!$B$1:$AD$1,0)) = 0, "YES", ""), "")</f>
        <v/>
      </c>
      <c r="AM78" s="20">
        <f t="shared" si="3"/>
        <v>0</v>
      </c>
    </row>
    <row r="79" spans="2:39">
      <c r="B79" s="34" t="s">
        <v>334</v>
      </c>
      <c r="C79" s="34" t="s">
        <v>361</v>
      </c>
      <c r="E79" s="34">
        <v>674640534</v>
      </c>
      <c r="F79" s="7" t="str">
        <f t="shared" si="2"/>
        <v>674640534_0</v>
      </c>
      <c r="H79" s="34" t="s">
        <v>434</v>
      </c>
      <c r="I79" s="26" t="s">
        <v>13</v>
      </c>
      <c r="J79" s="26" t="str">
        <f>IFERROR(IF(INDEX(ID_Pivot!$B$2:$AD$602,MATCH($E79,ID_Pivot!$A$2:$A$602,0), MATCH(J$2,ID_Pivot!$B$1:$AD$1,0)) = 0, "YES", ""), "")</f>
        <v/>
      </c>
      <c r="K79" s="26" t="str">
        <f>IFERROR(IF(INDEX(ID_Pivot!$B$2:$AD$602,MATCH($E79,ID_Pivot!$A$2:$A$602,0), MATCH(K$2,ID_Pivot!$B$1:$AD$1,0)) = 0, "YES", ""), "")</f>
        <v/>
      </c>
      <c r="L79" s="26" t="str">
        <f>IFERROR(IF(INDEX(ID_Pivot!$B$2:$AD$602,MATCH($E79,ID_Pivot!$A$2:$A$602,0), MATCH(L$2,ID_Pivot!$B$1:$AD$1,0)) = 0, "YES", ""), "")</f>
        <v/>
      </c>
      <c r="M79" s="26" t="str">
        <f>IFERROR(IF(INDEX(ID_Pivot!$B$2:$AD$602,MATCH($E79,ID_Pivot!$A$2:$A$602,0), MATCH(M$2,ID_Pivot!$B$1:$AD$1,0)) = 0, "YES", ""), "")</f>
        <v/>
      </c>
      <c r="N79" s="26" t="str">
        <f>IFERROR(IF(INDEX(ID_Pivot!$B$2:$AD$602,MATCH($E79,ID_Pivot!$A$2:$A$602,0), MATCH(N$2,ID_Pivot!$B$1:$AD$1,0)) = 0, "YES", ""), "")</f>
        <v/>
      </c>
      <c r="O79" s="26" t="str">
        <f>IFERROR(IF(INDEX(ID_Pivot!$B$2:$AD$602,MATCH($E79,ID_Pivot!$A$2:$A$602,0), MATCH(O$2,ID_Pivot!$B$1:$AD$1,0)) = 0, "YES", ""), "")</f>
        <v/>
      </c>
      <c r="P79" s="26" t="str">
        <f>IFERROR(IF(INDEX(ID_Pivot!$B$2:$AD$602,MATCH($E79,ID_Pivot!$A$2:$A$602,0), MATCH(P$2,ID_Pivot!$B$1:$AD$1,0)) = 0, "YES", ""), "")</f>
        <v/>
      </c>
      <c r="Q79" s="26" t="str">
        <f>IFERROR(IF(INDEX(ID_Pivot!$B$2:$AD$602,MATCH($E79,ID_Pivot!$A$2:$A$602,0), MATCH(Q$2,ID_Pivot!$B$1:$AD$1,0)) = 0, "YES", ""), "")</f>
        <v/>
      </c>
      <c r="R79" s="26" t="str">
        <f>IFERROR(IF(INDEX(ID_Pivot!$B$2:$AD$602,MATCH($E79,ID_Pivot!$A$2:$A$602,0), MATCH(R$2,ID_Pivot!$B$1:$AD$1,0)) = 0, "YES", ""), "")</f>
        <v/>
      </c>
      <c r="S79" s="26" t="str">
        <f>IFERROR(IF(INDEX(ID_Pivot!$B$2:$AD$602,MATCH($E79,ID_Pivot!$A$2:$A$602,0), MATCH(S$2,ID_Pivot!$B$1:$AD$1,0)) = 0, "YES", ""), "")</f>
        <v/>
      </c>
      <c r="T79" s="26" t="str">
        <f>IFERROR(IF(INDEX(ID_Pivot!$B$2:$AD$602,MATCH($E79,ID_Pivot!$A$2:$A$602,0), MATCH(T$2,ID_Pivot!$B$1:$AD$1,0)) = 0, "YES", ""), "")</f>
        <v/>
      </c>
      <c r="U79" s="26" t="str">
        <f>IFERROR(IF(INDEX(ID_Pivot!$B$2:$AD$602,MATCH($E79,ID_Pivot!$A$2:$A$602,0), MATCH(U$2,ID_Pivot!$B$1:$AD$1,0)) = 0, "YES", ""), "")</f>
        <v/>
      </c>
      <c r="V79" s="26" t="str">
        <f>IFERROR(IF(INDEX(ID_Pivot!$B$2:$AD$602,MATCH($E79,ID_Pivot!$A$2:$A$602,0), MATCH(V$2,ID_Pivot!$B$1:$AD$1,0)) = 0, "YES", ""), "")</f>
        <v/>
      </c>
      <c r="W79" s="26" t="str">
        <f>IFERROR(IF(INDEX(ID_Pivot!$B$2:$AD$602,MATCH($E79,ID_Pivot!$A$2:$A$602,0), MATCH(W$2,ID_Pivot!$B$1:$AD$1,0)) = 0, "YES", ""), "")</f>
        <v/>
      </c>
      <c r="X79" s="26" t="str">
        <f>IFERROR(IF(INDEX(ID_Pivot!$B$2:$AD$602,MATCH($E79,ID_Pivot!$A$2:$A$602,0), MATCH(X$2,ID_Pivot!$B$1:$AD$1,0)) = 0, "YES", ""), "")</f>
        <v/>
      </c>
      <c r="Y79" s="26" t="str">
        <f>IFERROR(IF(INDEX(ID_Pivot!$B$2:$AD$602,MATCH($E79,ID_Pivot!$A$2:$A$602,0), MATCH(Y$2,ID_Pivot!$B$1:$AD$1,0)) = 0, "YES", ""), "")</f>
        <v/>
      </c>
      <c r="Z79" s="26" t="str">
        <f>IFERROR(IF(INDEX(ID_Pivot!$B$2:$AD$602,MATCH($E79,ID_Pivot!$A$2:$A$602,0), MATCH(Z$2,ID_Pivot!$B$1:$AD$1,0)) = 0, "YES", ""), "")</f>
        <v/>
      </c>
      <c r="AA79" s="26" t="str">
        <f>IFERROR(IF(INDEX(ID_Pivot!$B$2:$AD$602,MATCH($E79,ID_Pivot!$A$2:$A$602,0), MATCH(AA$2,ID_Pivot!$B$1:$AD$1,0)) = 0, "YES", ""), "")</f>
        <v/>
      </c>
      <c r="AB79" s="26" t="str">
        <f>IFERROR(IF(INDEX(ID_Pivot!$B$2:$AD$602,MATCH($E79,ID_Pivot!$A$2:$A$602,0), MATCH(AB$2,ID_Pivot!$B$1:$AD$1,0)) = 0, "YES", ""), "")</f>
        <v/>
      </c>
      <c r="AC79" s="26" t="str">
        <f>IFERROR(IF(INDEX(ID_Pivot!$B$2:$AD$602,MATCH($E79,ID_Pivot!$A$2:$A$602,0), MATCH(AC$2,ID_Pivot!$B$1:$AD$1,0)) = 0, "YES", ""), "")</f>
        <v/>
      </c>
      <c r="AD79" s="26" t="str">
        <f>IFERROR(IF(INDEX(ID_Pivot!$B$2:$AD$602,MATCH($E79,ID_Pivot!$A$2:$A$602,0), MATCH(AD$2,ID_Pivot!$B$1:$AD$1,0)) = 0, "YES", ""), "")</f>
        <v/>
      </c>
      <c r="AE79" s="26" t="str">
        <f>IFERROR(IF(INDEX(ID_Pivot!$B$2:$AD$602,MATCH($E79,ID_Pivot!$A$2:$A$602,0), MATCH(AE$2,ID_Pivot!$B$1:$AD$1,0)) = 0, "YES", ""), "")</f>
        <v/>
      </c>
      <c r="AF79" s="26" t="str">
        <f>IFERROR(IF(INDEX(ID_Pivot!$B$2:$AD$602,MATCH($E79,ID_Pivot!$A$2:$A$602,0), MATCH(AF$2,ID_Pivot!$B$1:$AD$1,0)) = 0, "YES", ""), "")</f>
        <v/>
      </c>
      <c r="AG79" s="26" t="str">
        <f>IFERROR(IF(INDEX(ID_Pivot!$B$2:$AD$602,MATCH($E79,ID_Pivot!$A$2:$A$602,0), MATCH(AG$2,ID_Pivot!$B$1:$AD$1,0)) = 0, "YES", ""), "")</f>
        <v/>
      </c>
      <c r="AH79" s="26" t="str">
        <f>IFERROR(IF(INDEX(ID_Pivot!$B$2:$AD$602,MATCH($E79,ID_Pivot!$A$2:$A$602,0), MATCH(AH$2,ID_Pivot!$B$1:$AD$1,0)) = 0, "YES", ""), "")</f>
        <v/>
      </c>
      <c r="AI79" s="26" t="str">
        <f>IFERROR(IF(INDEX(ID_Pivot!$B$2:$AD$602,MATCH($E79,ID_Pivot!$A$2:$A$602,0), MATCH(AI$2,ID_Pivot!$B$1:$AD$1,0)) = 0, "YES", ""), "")</f>
        <v/>
      </c>
      <c r="AJ79" s="26" t="str">
        <f>IFERROR(IF(INDEX(ID_Pivot!$B$2:$AD$602,MATCH($E79,ID_Pivot!$A$2:$A$602,0), MATCH(AJ$2,ID_Pivot!$B$1:$AD$1,0)) = 0, "YES", ""), "")</f>
        <v/>
      </c>
      <c r="AK79" s="26" t="str">
        <f>IFERROR(IF(INDEX(ID_Pivot!$B$2:$AD$602,MATCH($E79,ID_Pivot!$A$2:$A$602,0), MATCH(AK$2,ID_Pivot!$B$1:$AD$1,0)) = 0, "YES", ""), "")</f>
        <v/>
      </c>
      <c r="AL79" s="26" t="str">
        <f>IFERROR(IF(INDEX(ID_Pivot!$B$2:$AD$602,MATCH($E79,ID_Pivot!$A$2:$A$602,0), MATCH(AL$2,ID_Pivot!$B$1:$AD$1,0)) = 0, "YES", ""), "")</f>
        <v/>
      </c>
      <c r="AM79" s="20">
        <f t="shared" si="3"/>
        <v>0</v>
      </c>
    </row>
    <row r="80" spans="2:39">
      <c r="B80" s="34" t="s">
        <v>334</v>
      </c>
      <c r="C80" s="34" t="s">
        <v>361</v>
      </c>
      <c r="E80" s="34">
        <v>674643606</v>
      </c>
      <c r="F80" s="7" t="str">
        <f t="shared" si="2"/>
        <v>674643606_0</v>
      </c>
      <c r="H80" s="34" t="s">
        <v>435</v>
      </c>
      <c r="I80" s="26" t="s">
        <v>13</v>
      </c>
      <c r="J80" s="26" t="str">
        <f>IFERROR(IF(INDEX(ID_Pivot!$B$2:$AD$602,MATCH($E80,ID_Pivot!$A$2:$A$602,0), MATCH(J$2,ID_Pivot!$B$1:$AD$1,0)) = 0, "YES", ""), "")</f>
        <v/>
      </c>
      <c r="K80" s="26" t="str">
        <f>IFERROR(IF(INDEX(ID_Pivot!$B$2:$AD$602,MATCH($E80,ID_Pivot!$A$2:$A$602,0), MATCH(K$2,ID_Pivot!$B$1:$AD$1,0)) = 0, "YES", ""), "")</f>
        <v/>
      </c>
      <c r="L80" s="26" t="str">
        <f>IFERROR(IF(INDEX(ID_Pivot!$B$2:$AD$602,MATCH($E80,ID_Pivot!$A$2:$A$602,0), MATCH(L$2,ID_Pivot!$B$1:$AD$1,0)) = 0, "YES", ""), "")</f>
        <v/>
      </c>
      <c r="M80" s="26" t="str">
        <f>IFERROR(IF(INDEX(ID_Pivot!$B$2:$AD$602,MATCH($E80,ID_Pivot!$A$2:$A$602,0), MATCH(M$2,ID_Pivot!$B$1:$AD$1,0)) = 0, "YES", ""), "")</f>
        <v/>
      </c>
      <c r="N80" s="26" t="str">
        <f>IFERROR(IF(INDEX(ID_Pivot!$B$2:$AD$602,MATCH($E80,ID_Pivot!$A$2:$A$602,0), MATCH(N$2,ID_Pivot!$B$1:$AD$1,0)) = 0, "YES", ""), "")</f>
        <v/>
      </c>
      <c r="O80" s="26" t="str">
        <f>IFERROR(IF(INDEX(ID_Pivot!$B$2:$AD$602,MATCH($E80,ID_Pivot!$A$2:$A$602,0), MATCH(O$2,ID_Pivot!$B$1:$AD$1,0)) = 0, "YES", ""), "")</f>
        <v/>
      </c>
      <c r="P80" s="26" t="str">
        <f>IFERROR(IF(INDEX(ID_Pivot!$B$2:$AD$602,MATCH($E80,ID_Pivot!$A$2:$A$602,0), MATCH(P$2,ID_Pivot!$B$1:$AD$1,0)) = 0, "YES", ""), "")</f>
        <v/>
      </c>
      <c r="Q80" s="26" t="str">
        <f>IFERROR(IF(INDEX(ID_Pivot!$B$2:$AD$602,MATCH($E80,ID_Pivot!$A$2:$A$602,0), MATCH(Q$2,ID_Pivot!$B$1:$AD$1,0)) = 0, "YES", ""), "")</f>
        <v/>
      </c>
      <c r="R80" s="26" t="str">
        <f>IFERROR(IF(INDEX(ID_Pivot!$B$2:$AD$602,MATCH($E80,ID_Pivot!$A$2:$A$602,0), MATCH(R$2,ID_Pivot!$B$1:$AD$1,0)) = 0, "YES", ""), "")</f>
        <v/>
      </c>
      <c r="S80" s="26" t="str">
        <f>IFERROR(IF(INDEX(ID_Pivot!$B$2:$AD$602,MATCH($E80,ID_Pivot!$A$2:$A$602,0), MATCH(S$2,ID_Pivot!$B$1:$AD$1,0)) = 0, "YES", ""), "")</f>
        <v/>
      </c>
      <c r="T80" s="26" t="str">
        <f>IFERROR(IF(INDEX(ID_Pivot!$B$2:$AD$602,MATCH($E80,ID_Pivot!$A$2:$A$602,0), MATCH(T$2,ID_Pivot!$B$1:$AD$1,0)) = 0, "YES", ""), "")</f>
        <v/>
      </c>
      <c r="U80" s="26" t="str">
        <f>IFERROR(IF(INDEX(ID_Pivot!$B$2:$AD$602,MATCH($E80,ID_Pivot!$A$2:$A$602,0), MATCH(U$2,ID_Pivot!$B$1:$AD$1,0)) = 0, "YES", ""), "")</f>
        <v/>
      </c>
      <c r="V80" s="26" t="str">
        <f>IFERROR(IF(INDEX(ID_Pivot!$B$2:$AD$602,MATCH($E80,ID_Pivot!$A$2:$A$602,0), MATCH(V$2,ID_Pivot!$B$1:$AD$1,0)) = 0, "YES", ""), "")</f>
        <v/>
      </c>
      <c r="W80" s="26" t="str">
        <f>IFERROR(IF(INDEX(ID_Pivot!$B$2:$AD$602,MATCH($E80,ID_Pivot!$A$2:$A$602,0), MATCH(W$2,ID_Pivot!$B$1:$AD$1,0)) = 0, "YES", ""), "")</f>
        <v/>
      </c>
      <c r="X80" s="26" t="str">
        <f>IFERROR(IF(INDEX(ID_Pivot!$B$2:$AD$602,MATCH($E80,ID_Pivot!$A$2:$A$602,0), MATCH(X$2,ID_Pivot!$B$1:$AD$1,0)) = 0, "YES", ""), "")</f>
        <v/>
      </c>
      <c r="Y80" s="26" t="str">
        <f>IFERROR(IF(INDEX(ID_Pivot!$B$2:$AD$602,MATCH($E80,ID_Pivot!$A$2:$A$602,0), MATCH(Y$2,ID_Pivot!$B$1:$AD$1,0)) = 0, "YES", ""), "")</f>
        <v/>
      </c>
      <c r="Z80" s="26" t="str">
        <f>IFERROR(IF(INDEX(ID_Pivot!$B$2:$AD$602,MATCH($E80,ID_Pivot!$A$2:$A$602,0), MATCH(Z$2,ID_Pivot!$B$1:$AD$1,0)) = 0, "YES", ""), "")</f>
        <v/>
      </c>
      <c r="AA80" s="26" t="str">
        <f>IFERROR(IF(INDEX(ID_Pivot!$B$2:$AD$602,MATCH($E80,ID_Pivot!$A$2:$A$602,0), MATCH(AA$2,ID_Pivot!$B$1:$AD$1,0)) = 0, "YES", ""), "")</f>
        <v/>
      </c>
      <c r="AB80" s="26" t="str">
        <f>IFERROR(IF(INDEX(ID_Pivot!$B$2:$AD$602,MATCH($E80,ID_Pivot!$A$2:$A$602,0), MATCH(AB$2,ID_Pivot!$B$1:$AD$1,0)) = 0, "YES", ""), "")</f>
        <v/>
      </c>
      <c r="AC80" s="26" t="str">
        <f>IFERROR(IF(INDEX(ID_Pivot!$B$2:$AD$602,MATCH($E80,ID_Pivot!$A$2:$A$602,0), MATCH(AC$2,ID_Pivot!$B$1:$AD$1,0)) = 0, "YES", ""), "")</f>
        <v/>
      </c>
      <c r="AD80" s="26" t="str">
        <f>IFERROR(IF(INDEX(ID_Pivot!$B$2:$AD$602,MATCH($E80,ID_Pivot!$A$2:$A$602,0), MATCH(AD$2,ID_Pivot!$B$1:$AD$1,0)) = 0, "YES", ""), "")</f>
        <v/>
      </c>
      <c r="AE80" s="26" t="str">
        <f>IFERROR(IF(INDEX(ID_Pivot!$B$2:$AD$602,MATCH($E80,ID_Pivot!$A$2:$A$602,0), MATCH(AE$2,ID_Pivot!$B$1:$AD$1,0)) = 0, "YES", ""), "")</f>
        <v/>
      </c>
      <c r="AF80" s="26" t="str">
        <f>IFERROR(IF(INDEX(ID_Pivot!$B$2:$AD$602,MATCH($E80,ID_Pivot!$A$2:$A$602,0), MATCH(AF$2,ID_Pivot!$B$1:$AD$1,0)) = 0, "YES", ""), "")</f>
        <v/>
      </c>
      <c r="AG80" s="26" t="str">
        <f>IFERROR(IF(INDEX(ID_Pivot!$B$2:$AD$602,MATCH($E80,ID_Pivot!$A$2:$A$602,0), MATCH(AG$2,ID_Pivot!$B$1:$AD$1,0)) = 0, "YES", ""), "")</f>
        <v/>
      </c>
      <c r="AH80" s="26" t="str">
        <f>IFERROR(IF(INDEX(ID_Pivot!$B$2:$AD$602,MATCH($E80,ID_Pivot!$A$2:$A$602,0), MATCH(AH$2,ID_Pivot!$B$1:$AD$1,0)) = 0, "YES", ""), "")</f>
        <v/>
      </c>
      <c r="AI80" s="26" t="str">
        <f>IFERROR(IF(INDEX(ID_Pivot!$B$2:$AD$602,MATCH($E80,ID_Pivot!$A$2:$A$602,0), MATCH(AI$2,ID_Pivot!$B$1:$AD$1,0)) = 0, "YES", ""), "")</f>
        <v/>
      </c>
      <c r="AJ80" s="26" t="str">
        <f>IFERROR(IF(INDEX(ID_Pivot!$B$2:$AD$602,MATCH($E80,ID_Pivot!$A$2:$A$602,0), MATCH(AJ$2,ID_Pivot!$B$1:$AD$1,0)) = 0, "YES", ""), "")</f>
        <v/>
      </c>
      <c r="AK80" s="26" t="str">
        <f>IFERROR(IF(INDEX(ID_Pivot!$B$2:$AD$602,MATCH($E80,ID_Pivot!$A$2:$A$602,0), MATCH(AK$2,ID_Pivot!$B$1:$AD$1,0)) = 0, "YES", ""), "")</f>
        <v/>
      </c>
      <c r="AL80" s="26" t="str">
        <f>IFERROR(IF(INDEX(ID_Pivot!$B$2:$AD$602,MATCH($E80,ID_Pivot!$A$2:$A$602,0), MATCH(AL$2,ID_Pivot!$B$1:$AD$1,0)) = 0, "YES", ""), "")</f>
        <v/>
      </c>
      <c r="AM80" s="20">
        <f t="shared" si="3"/>
        <v>0</v>
      </c>
    </row>
    <row r="81" spans="2:39">
      <c r="B81" s="34" t="s">
        <v>334</v>
      </c>
      <c r="C81" s="34" t="s">
        <v>436</v>
      </c>
      <c r="E81" s="34">
        <v>1515340692</v>
      </c>
      <c r="F81" s="7" t="str">
        <f t="shared" si="2"/>
        <v>1515340692_0</v>
      </c>
      <c r="H81" s="34" t="s">
        <v>437</v>
      </c>
      <c r="I81" s="26" t="s">
        <v>13</v>
      </c>
      <c r="J81" s="26" t="str">
        <f>IFERROR(IF(INDEX(ID_Pivot!$B$2:$AD$602,MATCH($E81,ID_Pivot!$A$2:$A$602,0), MATCH(J$2,ID_Pivot!$B$1:$AD$1,0)) = 0, "YES", ""), "")</f>
        <v/>
      </c>
      <c r="K81" s="26" t="str">
        <f>IFERROR(IF(INDEX(ID_Pivot!$B$2:$AD$602,MATCH($E81,ID_Pivot!$A$2:$A$602,0), MATCH(K$2,ID_Pivot!$B$1:$AD$1,0)) = 0, "YES", ""), "")</f>
        <v/>
      </c>
      <c r="L81" s="26" t="str">
        <f>IFERROR(IF(INDEX(ID_Pivot!$B$2:$AD$602,MATCH($E81,ID_Pivot!$A$2:$A$602,0), MATCH(L$2,ID_Pivot!$B$1:$AD$1,0)) = 0, "YES", ""), "")</f>
        <v/>
      </c>
      <c r="M81" s="26" t="str">
        <f>IFERROR(IF(INDEX(ID_Pivot!$B$2:$AD$602,MATCH($E81,ID_Pivot!$A$2:$A$602,0), MATCH(M$2,ID_Pivot!$B$1:$AD$1,0)) = 0, "YES", ""), "")</f>
        <v/>
      </c>
      <c r="N81" s="26" t="str">
        <f>IFERROR(IF(INDEX(ID_Pivot!$B$2:$AD$602,MATCH($E81,ID_Pivot!$A$2:$A$602,0), MATCH(N$2,ID_Pivot!$B$1:$AD$1,0)) = 0, "YES", ""), "")</f>
        <v/>
      </c>
      <c r="O81" s="26" t="str">
        <f>IFERROR(IF(INDEX(ID_Pivot!$B$2:$AD$602,MATCH($E81,ID_Pivot!$A$2:$A$602,0), MATCH(O$2,ID_Pivot!$B$1:$AD$1,0)) = 0, "YES", ""), "")</f>
        <v/>
      </c>
      <c r="P81" s="26" t="str">
        <f>IFERROR(IF(INDEX(ID_Pivot!$B$2:$AD$602,MATCH($E81,ID_Pivot!$A$2:$A$602,0), MATCH(P$2,ID_Pivot!$B$1:$AD$1,0)) = 0, "YES", ""), "")</f>
        <v/>
      </c>
      <c r="Q81" s="26" t="str">
        <f>IFERROR(IF(INDEX(ID_Pivot!$B$2:$AD$602,MATCH($E81,ID_Pivot!$A$2:$A$602,0), MATCH(Q$2,ID_Pivot!$B$1:$AD$1,0)) = 0, "YES", ""), "")</f>
        <v/>
      </c>
      <c r="R81" s="26" t="str">
        <f>IFERROR(IF(INDEX(ID_Pivot!$B$2:$AD$602,MATCH($E81,ID_Pivot!$A$2:$A$602,0), MATCH(R$2,ID_Pivot!$B$1:$AD$1,0)) = 0, "YES", ""), "")</f>
        <v/>
      </c>
      <c r="S81" s="26" t="str">
        <f>IFERROR(IF(INDEX(ID_Pivot!$B$2:$AD$602,MATCH($E81,ID_Pivot!$A$2:$A$602,0), MATCH(S$2,ID_Pivot!$B$1:$AD$1,0)) = 0, "YES", ""), "")</f>
        <v/>
      </c>
      <c r="T81" s="26" t="str">
        <f>IFERROR(IF(INDEX(ID_Pivot!$B$2:$AD$602,MATCH($E81,ID_Pivot!$A$2:$A$602,0), MATCH(T$2,ID_Pivot!$B$1:$AD$1,0)) = 0, "YES", ""), "")</f>
        <v/>
      </c>
      <c r="U81" s="26" t="str">
        <f>IFERROR(IF(INDEX(ID_Pivot!$B$2:$AD$602,MATCH($E81,ID_Pivot!$A$2:$A$602,0), MATCH(U$2,ID_Pivot!$B$1:$AD$1,0)) = 0, "YES", ""), "")</f>
        <v/>
      </c>
      <c r="V81" s="26" t="str">
        <f>IFERROR(IF(INDEX(ID_Pivot!$B$2:$AD$602,MATCH($E81,ID_Pivot!$A$2:$A$602,0), MATCH(V$2,ID_Pivot!$B$1:$AD$1,0)) = 0, "YES", ""), "")</f>
        <v/>
      </c>
      <c r="W81" s="26" t="str">
        <f>IFERROR(IF(INDEX(ID_Pivot!$B$2:$AD$602,MATCH($E81,ID_Pivot!$A$2:$A$602,0), MATCH(W$2,ID_Pivot!$B$1:$AD$1,0)) = 0, "YES", ""), "")</f>
        <v/>
      </c>
      <c r="X81" s="26" t="str">
        <f>IFERROR(IF(INDEX(ID_Pivot!$B$2:$AD$602,MATCH($E81,ID_Pivot!$A$2:$A$602,0), MATCH(X$2,ID_Pivot!$B$1:$AD$1,0)) = 0, "YES", ""), "")</f>
        <v/>
      </c>
      <c r="Y81" s="26" t="str">
        <f>IFERROR(IF(INDEX(ID_Pivot!$B$2:$AD$602,MATCH($E81,ID_Pivot!$A$2:$A$602,0), MATCH(Y$2,ID_Pivot!$B$1:$AD$1,0)) = 0, "YES", ""), "")</f>
        <v/>
      </c>
      <c r="Z81" s="26" t="str">
        <f>IFERROR(IF(INDEX(ID_Pivot!$B$2:$AD$602,MATCH($E81,ID_Pivot!$A$2:$A$602,0), MATCH(Z$2,ID_Pivot!$B$1:$AD$1,0)) = 0, "YES", ""), "")</f>
        <v/>
      </c>
      <c r="AA81" s="26" t="str">
        <f>IFERROR(IF(INDEX(ID_Pivot!$B$2:$AD$602,MATCH($E81,ID_Pivot!$A$2:$A$602,0), MATCH(AA$2,ID_Pivot!$B$1:$AD$1,0)) = 0, "YES", ""), "")</f>
        <v/>
      </c>
      <c r="AB81" s="26" t="str">
        <f>IFERROR(IF(INDEX(ID_Pivot!$B$2:$AD$602,MATCH($E81,ID_Pivot!$A$2:$A$602,0), MATCH(AB$2,ID_Pivot!$B$1:$AD$1,0)) = 0, "YES", ""), "")</f>
        <v/>
      </c>
      <c r="AC81" s="26" t="str">
        <f>IFERROR(IF(INDEX(ID_Pivot!$B$2:$AD$602,MATCH($E81,ID_Pivot!$A$2:$A$602,0), MATCH(AC$2,ID_Pivot!$B$1:$AD$1,0)) = 0, "YES", ""), "")</f>
        <v/>
      </c>
      <c r="AD81" s="26" t="str">
        <f>IFERROR(IF(INDEX(ID_Pivot!$B$2:$AD$602,MATCH($E81,ID_Pivot!$A$2:$A$602,0), MATCH(AD$2,ID_Pivot!$B$1:$AD$1,0)) = 0, "YES", ""), "")</f>
        <v/>
      </c>
      <c r="AE81" s="26" t="str">
        <f>IFERROR(IF(INDEX(ID_Pivot!$B$2:$AD$602,MATCH($E81,ID_Pivot!$A$2:$A$602,0), MATCH(AE$2,ID_Pivot!$B$1:$AD$1,0)) = 0, "YES", ""), "")</f>
        <v/>
      </c>
      <c r="AF81" s="26" t="str">
        <f>IFERROR(IF(INDEX(ID_Pivot!$B$2:$AD$602,MATCH($E81,ID_Pivot!$A$2:$A$602,0), MATCH(AF$2,ID_Pivot!$B$1:$AD$1,0)) = 0, "YES", ""), "")</f>
        <v/>
      </c>
      <c r="AG81" s="26" t="str">
        <f>IFERROR(IF(INDEX(ID_Pivot!$B$2:$AD$602,MATCH($E81,ID_Pivot!$A$2:$A$602,0), MATCH(AG$2,ID_Pivot!$B$1:$AD$1,0)) = 0, "YES", ""), "")</f>
        <v/>
      </c>
      <c r="AH81" s="26" t="str">
        <f>IFERROR(IF(INDEX(ID_Pivot!$B$2:$AD$602,MATCH($E81,ID_Pivot!$A$2:$A$602,0), MATCH(AH$2,ID_Pivot!$B$1:$AD$1,0)) = 0, "YES", ""), "")</f>
        <v/>
      </c>
      <c r="AI81" s="26" t="str">
        <f>IFERROR(IF(INDEX(ID_Pivot!$B$2:$AD$602,MATCH($E81,ID_Pivot!$A$2:$A$602,0), MATCH(AI$2,ID_Pivot!$B$1:$AD$1,0)) = 0, "YES", ""), "")</f>
        <v/>
      </c>
      <c r="AJ81" s="26" t="str">
        <f>IFERROR(IF(INDEX(ID_Pivot!$B$2:$AD$602,MATCH($E81,ID_Pivot!$A$2:$A$602,0), MATCH(AJ$2,ID_Pivot!$B$1:$AD$1,0)) = 0, "YES", ""), "")</f>
        <v/>
      </c>
      <c r="AK81" s="26" t="str">
        <f>IFERROR(IF(INDEX(ID_Pivot!$B$2:$AD$602,MATCH($E81,ID_Pivot!$A$2:$A$602,0), MATCH(AK$2,ID_Pivot!$B$1:$AD$1,0)) = 0, "YES", ""), "")</f>
        <v/>
      </c>
      <c r="AL81" s="26" t="str">
        <f>IFERROR(IF(INDEX(ID_Pivot!$B$2:$AD$602,MATCH($E81,ID_Pivot!$A$2:$A$602,0), MATCH(AL$2,ID_Pivot!$B$1:$AD$1,0)) = 0, "YES", ""), "")</f>
        <v/>
      </c>
      <c r="AM81" s="20">
        <f t="shared" si="3"/>
        <v>0</v>
      </c>
    </row>
    <row r="82" spans="2:39">
      <c r="B82" s="34" t="s">
        <v>334</v>
      </c>
      <c r="C82" s="34" t="s">
        <v>361</v>
      </c>
      <c r="E82" s="34">
        <v>126977992</v>
      </c>
      <c r="F82" s="7" t="str">
        <f t="shared" si="2"/>
        <v>126977992_0</v>
      </c>
      <c r="H82" s="34" t="s">
        <v>438</v>
      </c>
      <c r="I82" s="26" t="s">
        <v>13</v>
      </c>
      <c r="J82" s="26" t="str">
        <f>IFERROR(IF(INDEX(ID_Pivot!$B$2:$AD$602,MATCH($E82,ID_Pivot!$A$2:$A$602,0), MATCH(J$2,ID_Pivot!$B$1:$AD$1,0)) = 0, "YES", ""), "")</f>
        <v/>
      </c>
      <c r="K82" s="26" t="str">
        <f>IFERROR(IF(INDEX(ID_Pivot!$B$2:$AD$602,MATCH($E82,ID_Pivot!$A$2:$A$602,0), MATCH(K$2,ID_Pivot!$B$1:$AD$1,0)) = 0, "YES", ""), "")</f>
        <v/>
      </c>
      <c r="L82" s="26" t="str">
        <f>IFERROR(IF(INDEX(ID_Pivot!$B$2:$AD$602,MATCH($E82,ID_Pivot!$A$2:$A$602,0), MATCH(L$2,ID_Pivot!$B$1:$AD$1,0)) = 0, "YES", ""), "")</f>
        <v/>
      </c>
      <c r="M82" s="26" t="str">
        <f>IFERROR(IF(INDEX(ID_Pivot!$B$2:$AD$602,MATCH($E82,ID_Pivot!$A$2:$A$602,0), MATCH(M$2,ID_Pivot!$B$1:$AD$1,0)) = 0, "YES", ""), "")</f>
        <v/>
      </c>
      <c r="N82" s="26" t="str">
        <f>IFERROR(IF(INDEX(ID_Pivot!$B$2:$AD$602,MATCH($E82,ID_Pivot!$A$2:$A$602,0), MATCH(N$2,ID_Pivot!$B$1:$AD$1,0)) = 0, "YES", ""), "")</f>
        <v/>
      </c>
      <c r="O82" s="26" t="str">
        <f>IFERROR(IF(INDEX(ID_Pivot!$B$2:$AD$602,MATCH($E82,ID_Pivot!$A$2:$A$602,0), MATCH(O$2,ID_Pivot!$B$1:$AD$1,0)) = 0, "YES", ""), "")</f>
        <v/>
      </c>
      <c r="P82" s="26" t="str">
        <f>IFERROR(IF(INDEX(ID_Pivot!$B$2:$AD$602,MATCH($E82,ID_Pivot!$A$2:$A$602,0), MATCH(P$2,ID_Pivot!$B$1:$AD$1,0)) = 0, "YES", ""), "")</f>
        <v/>
      </c>
      <c r="Q82" s="26" t="str">
        <f>IFERROR(IF(INDEX(ID_Pivot!$B$2:$AD$602,MATCH($E82,ID_Pivot!$A$2:$A$602,0), MATCH(Q$2,ID_Pivot!$B$1:$AD$1,0)) = 0, "YES", ""), "")</f>
        <v/>
      </c>
      <c r="R82" s="26" t="str">
        <f>IFERROR(IF(INDEX(ID_Pivot!$B$2:$AD$602,MATCH($E82,ID_Pivot!$A$2:$A$602,0), MATCH(R$2,ID_Pivot!$B$1:$AD$1,0)) = 0, "YES", ""), "")</f>
        <v/>
      </c>
      <c r="S82" s="26" t="str">
        <f>IFERROR(IF(INDEX(ID_Pivot!$B$2:$AD$602,MATCH($E82,ID_Pivot!$A$2:$A$602,0), MATCH(S$2,ID_Pivot!$B$1:$AD$1,0)) = 0, "YES", ""), "")</f>
        <v/>
      </c>
      <c r="T82" s="26" t="str">
        <f>IFERROR(IF(INDEX(ID_Pivot!$B$2:$AD$602,MATCH($E82,ID_Pivot!$A$2:$A$602,0), MATCH(T$2,ID_Pivot!$B$1:$AD$1,0)) = 0, "YES", ""), "")</f>
        <v/>
      </c>
      <c r="U82" s="26" t="str">
        <f>IFERROR(IF(INDEX(ID_Pivot!$B$2:$AD$602,MATCH($E82,ID_Pivot!$A$2:$A$602,0), MATCH(U$2,ID_Pivot!$B$1:$AD$1,0)) = 0, "YES", ""), "")</f>
        <v/>
      </c>
      <c r="V82" s="26" t="str">
        <f>IFERROR(IF(INDEX(ID_Pivot!$B$2:$AD$602,MATCH($E82,ID_Pivot!$A$2:$A$602,0), MATCH(V$2,ID_Pivot!$B$1:$AD$1,0)) = 0, "YES", ""), "")</f>
        <v/>
      </c>
      <c r="W82" s="26" t="str">
        <f>IFERROR(IF(INDEX(ID_Pivot!$B$2:$AD$602,MATCH($E82,ID_Pivot!$A$2:$A$602,0), MATCH(W$2,ID_Pivot!$B$1:$AD$1,0)) = 0, "YES", ""), "")</f>
        <v/>
      </c>
      <c r="X82" s="26" t="str">
        <f>IFERROR(IF(INDEX(ID_Pivot!$B$2:$AD$602,MATCH($E82,ID_Pivot!$A$2:$A$602,0), MATCH(X$2,ID_Pivot!$B$1:$AD$1,0)) = 0, "YES", ""), "")</f>
        <v/>
      </c>
      <c r="Y82" s="26" t="str">
        <f>IFERROR(IF(INDEX(ID_Pivot!$B$2:$AD$602,MATCH($E82,ID_Pivot!$A$2:$A$602,0), MATCH(Y$2,ID_Pivot!$B$1:$AD$1,0)) = 0, "YES", ""), "")</f>
        <v/>
      </c>
      <c r="Z82" s="26" t="str">
        <f>IFERROR(IF(INDEX(ID_Pivot!$B$2:$AD$602,MATCH($E82,ID_Pivot!$A$2:$A$602,0), MATCH(Z$2,ID_Pivot!$B$1:$AD$1,0)) = 0, "YES", ""), "")</f>
        <v/>
      </c>
      <c r="AA82" s="26" t="str">
        <f>IFERROR(IF(INDEX(ID_Pivot!$B$2:$AD$602,MATCH($E82,ID_Pivot!$A$2:$A$602,0), MATCH(AA$2,ID_Pivot!$B$1:$AD$1,0)) = 0, "YES", ""), "")</f>
        <v/>
      </c>
      <c r="AB82" s="26" t="str">
        <f>IFERROR(IF(INDEX(ID_Pivot!$B$2:$AD$602,MATCH($E82,ID_Pivot!$A$2:$A$602,0), MATCH(AB$2,ID_Pivot!$B$1:$AD$1,0)) = 0, "YES", ""), "")</f>
        <v/>
      </c>
      <c r="AC82" s="26" t="str">
        <f>IFERROR(IF(INDEX(ID_Pivot!$B$2:$AD$602,MATCH($E82,ID_Pivot!$A$2:$A$602,0), MATCH(AC$2,ID_Pivot!$B$1:$AD$1,0)) = 0, "YES", ""), "")</f>
        <v/>
      </c>
      <c r="AD82" s="26" t="str">
        <f>IFERROR(IF(INDEX(ID_Pivot!$B$2:$AD$602,MATCH($E82,ID_Pivot!$A$2:$A$602,0), MATCH(AD$2,ID_Pivot!$B$1:$AD$1,0)) = 0, "YES", ""), "")</f>
        <v/>
      </c>
      <c r="AE82" s="26" t="str">
        <f>IFERROR(IF(INDEX(ID_Pivot!$B$2:$AD$602,MATCH($E82,ID_Pivot!$A$2:$A$602,0), MATCH(AE$2,ID_Pivot!$B$1:$AD$1,0)) = 0, "YES", ""), "")</f>
        <v/>
      </c>
      <c r="AF82" s="26" t="str">
        <f>IFERROR(IF(INDEX(ID_Pivot!$B$2:$AD$602,MATCH($E82,ID_Pivot!$A$2:$A$602,0), MATCH(AF$2,ID_Pivot!$B$1:$AD$1,0)) = 0, "YES", ""), "")</f>
        <v/>
      </c>
      <c r="AG82" s="26" t="str">
        <f>IFERROR(IF(INDEX(ID_Pivot!$B$2:$AD$602,MATCH($E82,ID_Pivot!$A$2:$A$602,0), MATCH(AG$2,ID_Pivot!$B$1:$AD$1,0)) = 0, "YES", ""), "")</f>
        <v/>
      </c>
      <c r="AH82" s="26" t="str">
        <f>IFERROR(IF(INDEX(ID_Pivot!$B$2:$AD$602,MATCH($E82,ID_Pivot!$A$2:$A$602,0), MATCH(AH$2,ID_Pivot!$B$1:$AD$1,0)) = 0, "YES", ""), "")</f>
        <v/>
      </c>
      <c r="AI82" s="26" t="str">
        <f>IFERROR(IF(INDEX(ID_Pivot!$B$2:$AD$602,MATCH($E82,ID_Pivot!$A$2:$A$602,0), MATCH(AI$2,ID_Pivot!$B$1:$AD$1,0)) = 0, "YES", ""), "")</f>
        <v/>
      </c>
      <c r="AJ82" s="26" t="str">
        <f>IFERROR(IF(INDEX(ID_Pivot!$B$2:$AD$602,MATCH($E82,ID_Pivot!$A$2:$A$602,0), MATCH(AJ$2,ID_Pivot!$B$1:$AD$1,0)) = 0, "YES", ""), "")</f>
        <v/>
      </c>
      <c r="AK82" s="26" t="str">
        <f>IFERROR(IF(INDEX(ID_Pivot!$B$2:$AD$602,MATCH($E82,ID_Pivot!$A$2:$A$602,0), MATCH(AK$2,ID_Pivot!$B$1:$AD$1,0)) = 0, "YES", ""), "")</f>
        <v/>
      </c>
      <c r="AL82" s="26" t="str">
        <f>IFERROR(IF(INDEX(ID_Pivot!$B$2:$AD$602,MATCH($E82,ID_Pivot!$A$2:$A$602,0), MATCH(AL$2,ID_Pivot!$B$1:$AD$1,0)) = 0, "YES", ""), "")</f>
        <v/>
      </c>
      <c r="AM82" s="20">
        <f t="shared" si="3"/>
        <v>0</v>
      </c>
    </row>
    <row r="83" spans="2:39">
      <c r="B83" s="34" t="s">
        <v>334</v>
      </c>
      <c r="C83" s="34" t="s">
        <v>361</v>
      </c>
      <c r="E83" s="34">
        <v>126978028</v>
      </c>
      <c r="F83" s="7" t="str">
        <f t="shared" si="2"/>
        <v>126978028_0</v>
      </c>
      <c r="H83" s="34" t="s">
        <v>439</v>
      </c>
      <c r="I83" s="26" t="s">
        <v>13</v>
      </c>
      <c r="J83" s="26" t="str">
        <f>IFERROR(IF(INDEX(ID_Pivot!$B$2:$AD$602,MATCH($E83,ID_Pivot!$A$2:$A$602,0), MATCH(J$2,ID_Pivot!$B$1:$AD$1,0)) = 0, "YES", ""), "")</f>
        <v/>
      </c>
      <c r="K83" s="26" t="str">
        <f>IFERROR(IF(INDEX(ID_Pivot!$B$2:$AD$602,MATCH($E83,ID_Pivot!$A$2:$A$602,0), MATCH(K$2,ID_Pivot!$B$1:$AD$1,0)) = 0, "YES", ""), "")</f>
        <v/>
      </c>
      <c r="L83" s="26" t="str">
        <f>IFERROR(IF(INDEX(ID_Pivot!$B$2:$AD$602,MATCH($E83,ID_Pivot!$A$2:$A$602,0), MATCH(L$2,ID_Pivot!$B$1:$AD$1,0)) = 0, "YES", ""), "")</f>
        <v/>
      </c>
      <c r="M83" s="26" t="str">
        <f>IFERROR(IF(INDEX(ID_Pivot!$B$2:$AD$602,MATCH($E83,ID_Pivot!$A$2:$A$602,0), MATCH(M$2,ID_Pivot!$B$1:$AD$1,0)) = 0, "YES", ""), "")</f>
        <v/>
      </c>
      <c r="N83" s="26" t="str">
        <f>IFERROR(IF(INDEX(ID_Pivot!$B$2:$AD$602,MATCH($E83,ID_Pivot!$A$2:$A$602,0), MATCH(N$2,ID_Pivot!$B$1:$AD$1,0)) = 0, "YES", ""), "")</f>
        <v/>
      </c>
      <c r="O83" s="26" t="str">
        <f>IFERROR(IF(INDEX(ID_Pivot!$B$2:$AD$602,MATCH($E83,ID_Pivot!$A$2:$A$602,0), MATCH(O$2,ID_Pivot!$B$1:$AD$1,0)) = 0, "YES", ""), "")</f>
        <v/>
      </c>
      <c r="P83" s="26" t="str">
        <f>IFERROR(IF(INDEX(ID_Pivot!$B$2:$AD$602,MATCH($E83,ID_Pivot!$A$2:$A$602,0), MATCH(P$2,ID_Pivot!$B$1:$AD$1,0)) = 0, "YES", ""), "")</f>
        <v/>
      </c>
      <c r="Q83" s="26" t="str">
        <f>IFERROR(IF(INDEX(ID_Pivot!$B$2:$AD$602,MATCH($E83,ID_Pivot!$A$2:$A$602,0), MATCH(Q$2,ID_Pivot!$B$1:$AD$1,0)) = 0, "YES", ""), "")</f>
        <v/>
      </c>
      <c r="R83" s="26" t="str">
        <f>IFERROR(IF(INDEX(ID_Pivot!$B$2:$AD$602,MATCH($E83,ID_Pivot!$A$2:$A$602,0), MATCH(R$2,ID_Pivot!$B$1:$AD$1,0)) = 0, "YES", ""), "")</f>
        <v/>
      </c>
      <c r="S83" s="26" t="str">
        <f>IFERROR(IF(INDEX(ID_Pivot!$B$2:$AD$602,MATCH($E83,ID_Pivot!$A$2:$A$602,0), MATCH(S$2,ID_Pivot!$B$1:$AD$1,0)) = 0, "YES", ""), "")</f>
        <v/>
      </c>
      <c r="T83" s="26" t="str">
        <f>IFERROR(IF(INDEX(ID_Pivot!$B$2:$AD$602,MATCH($E83,ID_Pivot!$A$2:$A$602,0), MATCH(T$2,ID_Pivot!$B$1:$AD$1,0)) = 0, "YES", ""), "")</f>
        <v/>
      </c>
      <c r="U83" s="26" t="str">
        <f>IFERROR(IF(INDEX(ID_Pivot!$B$2:$AD$602,MATCH($E83,ID_Pivot!$A$2:$A$602,0), MATCH(U$2,ID_Pivot!$B$1:$AD$1,0)) = 0, "YES", ""), "")</f>
        <v/>
      </c>
      <c r="V83" s="26" t="str">
        <f>IFERROR(IF(INDEX(ID_Pivot!$B$2:$AD$602,MATCH($E83,ID_Pivot!$A$2:$A$602,0), MATCH(V$2,ID_Pivot!$B$1:$AD$1,0)) = 0, "YES", ""), "")</f>
        <v/>
      </c>
      <c r="W83" s="26" t="str">
        <f>IFERROR(IF(INDEX(ID_Pivot!$B$2:$AD$602,MATCH($E83,ID_Pivot!$A$2:$A$602,0), MATCH(W$2,ID_Pivot!$B$1:$AD$1,0)) = 0, "YES", ""), "")</f>
        <v/>
      </c>
      <c r="X83" s="26" t="str">
        <f>IFERROR(IF(INDEX(ID_Pivot!$B$2:$AD$602,MATCH($E83,ID_Pivot!$A$2:$A$602,0), MATCH(X$2,ID_Pivot!$B$1:$AD$1,0)) = 0, "YES", ""), "")</f>
        <v/>
      </c>
      <c r="Y83" s="26" t="str">
        <f>IFERROR(IF(INDEX(ID_Pivot!$B$2:$AD$602,MATCH($E83,ID_Pivot!$A$2:$A$602,0), MATCH(Y$2,ID_Pivot!$B$1:$AD$1,0)) = 0, "YES", ""), "")</f>
        <v/>
      </c>
      <c r="Z83" s="26" t="str">
        <f>IFERROR(IF(INDEX(ID_Pivot!$B$2:$AD$602,MATCH($E83,ID_Pivot!$A$2:$A$602,0), MATCH(Z$2,ID_Pivot!$B$1:$AD$1,0)) = 0, "YES", ""), "")</f>
        <v/>
      </c>
      <c r="AA83" s="26" t="str">
        <f>IFERROR(IF(INDEX(ID_Pivot!$B$2:$AD$602,MATCH($E83,ID_Pivot!$A$2:$A$602,0), MATCH(AA$2,ID_Pivot!$B$1:$AD$1,0)) = 0, "YES", ""), "")</f>
        <v/>
      </c>
      <c r="AB83" s="26" t="str">
        <f>IFERROR(IF(INDEX(ID_Pivot!$B$2:$AD$602,MATCH($E83,ID_Pivot!$A$2:$A$602,0), MATCH(AB$2,ID_Pivot!$B$1:$AD$1,0)) = 0, "YES", ""), "")</f>
        <v/>
      </c>
      <c r="AC83" s="26" t="str">
        <f>IFERROR(IF(INDEX(ID_Pivot!$B$2:$AD$602,MATCH($E83,ID_Pivot!$A$2:$A$602,0), MATCH(AC$2,ID_Pivot!$B$1:$AD$1,0)) = 0, "YES", ""), "")</f>
        <v/>
      </c>
      <c r="AD83" s="26" t="str">
        <f>IFERROR(IF(INDEX(ID_Pivot!$B$2:$AD$602,MATCH($E83,ID_Pivot!$A$2:$A$602,0), MATCH(AD$2,ID_Pivot!$B$1:$AD$1,0)) = 0, "YES", ""), "")</f>
        <v/>
      </c>
      <c r="AE83" s="26" t="str">
        <f>IFERROR(IF(INDEX(ID_Pivot!$B$2:$AD$602,MATCH($E83,ID_Pivot!$A$2:$A$602,0), MATCH(AE$2,ID_Pivot!$B$1:$AD$1,0)) = 0, "YES", ""), "")</f>
        <v/>
      </c>
      <c r="AF83" s="26" t="str">
        <f>IFERROR(IF(INDEX(ID_Pivot!$B$2:$AD$602,MATCH($E83,ID_Pivot!$A$2:$A$602,0), MATCH(AF$2,ID_Pivot!$B$1:$AD$1,0)) = 0, "YES", ""), "")</f>
        <v/>
      </c>
      <c r="AG83" s="26" t="str">
        <f>IFERROR(IF(INDEX(ID_Pivot!$B$2:$AD$602,MATCH($E83,ID_Pivot!$A$2:$A$602,0), MATCH(AG$2,ID_Pivot!$B$1:$AD$1,0)) = 0, "YES", ""), "")</f>
        <v/>
      </c>
      <c r="AH83" s="26" t="str">
        <f>IFERROR(IF(INDEX(ID_Pivot!$B$2:$AD$602,MATCH($E83,ID_Pivot!$A$2:$A$602,0), MATCH(AH$2,ID_Pivot!$B$1:$AD$1,0)) = 0, "YES", ""), "")</f>
        <v/>
      </c>
      <c r="AI83" s="26" t="str">
        <f>IFERROR(IF(INDEX(ID_Pivot!$B$2:$AD$602,MATCH($E83,ID_Pivot!$A$2:$A$602,0), MATCH(AI$2,ID_Pivot!$B$1:$AD$1,0)) = 0, "YES", ""), "")</f>
        <v/>
      </c>
      <c r="AJ83" s="26" t="str">
        <f>IFERROR(IF(INDEX(ID_Pivot!$B$2:$AD$602,MATCH($E83,ID_Pivot!$A$2:$A$602,0), MATCH(AJ$2,ID_Pivot!$B$1:$AD$1,0)) = 0, "YES", ""), "")</f>
        <v/>
      </c>
      <c r="AK83" s="26" t="str">
        <f>IFERROR(IF(INDEX(ID_Pivot!$B$2:$AD$602,MATCH($E83,ID_Pivot!$A$2:$A$602,0), MATCH(AK$2,ID_Pivot!$B$1:$AD$1,0)) = 0, "YES", ""), "")</f>
        <v/>
      </c>
      <c r="AL83" s="26" t="str">
        <f>IFERROR(IF(INDEX(ID_Pivot!$B$2:$AD$602,MATCH($E83,ID_Pivot!$A$2:$A$602,0), MATCH(AL$2,ID_Pivot!$B$1:$AD$1,0)) = 0, "YES", ""), "")</f>
        <v/>
      </c>
      <c r="AM83" s="20">
        <f t="shared" si="3"/>
        <v>0</v>
      </c>
    </row>
    <row r="84" spans="2:39">
      <c r="B84" s="34" t="s">
        <v>334</v>
      </c>
      <c r="C84" s="34" t="s">
        <v>361</v>
      </c>
      <c r="E84" s="34">
        <v>126978040</v>
      </c>
      <c r="F84" s="7" t="str">
        <f t="shared" si="2"/>
        <v>126978040_0</v>
      </c>
      <c r="H84" s="34" t="s">
        <v>440</v>
      </c>
      <c r="I84" s="26" t="s">
        <v>13</v>
      </c>
      <c r="J84" s="26" t="str">
        <f>IFERROR(IF(INDEX(ID_Pivot!$B$2:$AD$602,MATCH($E84,ID_Pivot!$A$2:$A$602,0), MATCH(J$2,ID_Pivot!$B$1:$AD$1,0)) = 0, "YES", ""), "")</f>
        <v/>
      </c>
      <c r="K84" s="26" t="str">
        <f>IFERROR(IF(INDEX(ID_Pivot!$B$2:$AD$602,MATCH($E84,ID_Pivot!$A$2:$A$602,0), MATCH(K$2,ID_Pivot!$B$1:$AD$1,0)) = 0, "YES", ""), "")</f>
        <v/>
      </c>
      <c r="L84" s="26" t="str">
        <f>IFERROR(IF(INDEX(ID_Pivot!$B$2:$AD$602,MATCH($E84,ID_Pivot!$A$2:$A$602,0), MATCH(L$2,ID_Pivot!$B$1:$AD$1,0)) = 0, "YES", ""), "")</f>
        <v/>
      </c>
      <c r="M84" s="26" t="str">
        <f>IFERROR(IF(INDEX(ID_Pivot!$B$2:$AD$602,MATCH($E84,ID_Pivot!$A$2:$A$602,0), MATCH(M$2,ID_Pivot!$B$1:$AD$1,0)) = 0, "YES", ""), "")</f>
        <v/>
      </c>
      <c r="N84" s="26" t="str">
        <f>IFERROR(IF(INDEX(ID_Pivot!$B$2:$AD$602,MATCH($E84,ID_Pivot!$A$2:$A$602,0), MATCH(N$2,ID_Pivot!$B$1:$AD$1,0)) = 0, "YES", ""), "")</f>
        <v/>
      </c>
      <c r="O84" s="26" t="str">
        <f>IFERROR(IF(INDEX(ID_Pivot!$B$2:$AD$602,MATCH($E84,ID_Pivot!$A$2:$A$602,0), MATCH(O$2,ID_Pivot!$B$1:$AD$1,0)) = 0, "YES", ""), "")</f>
        <v/>
      </c>
      <c r="P84" s="26" t="str">
        <f>IFERROR(IF(INDEX(ID_Pivot!$B$2:$AD$602,MATCH($E84,ID_Pivot!$A$2:$A$602,0), MATCH(P$2,ID_Pivot!$B$1:$AD$1,0)) = 0, "YES", ""), "")</f>
        <v/>
      </c>
      <c r="Q84" s="26" t="str">
        <f>IFERROR(IF(INDEX(ID_Pivot!$B$2:$AD$602,MATCH($E84,ID_Pivot!$A$2:$A$602,0), MATCH(Q$2,ID_Pivot!$B$1:$AD$1,0)) = 0, "YES", ""), "")</f>
        <v/>
      </c>
      <c r="R84" s="26" t="str">
        <f>IFERROR(IF(INDEX(ID_Pivot!$B$2:$AD$602,MATCH($E84,ID_Pivot!$A$2:$A$602,0), MATCH(R$2,ID_Pivot!$B$1:$AD$1,0)) = 0, "YES", ""), "")</f>
        <v/>
      </c>
      <c r="S84" s="26" t="str">
        <f>IFERROR(IF(INDEX(ID_Pivot!$B$2:$AD$602,MATCH($E84,ID_Pivot!$A$2:$A$602,0), MATCH(S$2,ID_Pivot!$B$1:$AD$1,0)) = 0, "YES", ""), "")</f>
        <v/>
      </c>
      <c r="T84" s="26" t="str">
        <f>IFERROR(IF(INDEX(ID_Pivot!$B$2:$AD$602,MATCH($E84,ID_Pivot!$A$2:$A$602,0), MATCH(T$2,ID_Pivot!$B$1:$AD$1,0)) = 0, "YES", ""), "")</f>
        <v/>
      </c>
      <c r="U84" s="26" t="str">
        <f>IFERROR(IF(INDEX(ID_Pivot!$B$2:$AD$602,MATCH($E84,ID_Pivot!$A$2:$A$602,0), MATCH(U$2,ID_Pivot!$B$1:$AD$1,0)) = 0, "YES", ""), "")</f>
        <v/>
      </c>
      <c r="V84" s="26" t="str">
        <f>IFERROR(IF(INDEX(ID_Pivot!$B$2:$AD$602,MATCH($E84,ID_Pivot!$A$2:$A$602,0), MATCH(V$2,ID_Pivot!$B$1:$AD$1,0)) = 0, "YES", ""), "")</f>
        <v/>
      </c>
      <c r="W84" s="26" t="str">
        <f>IFERROR(IF(INDEX(ID_Pivot!$B$2:$AD$602,MATCH($E84,ID_Pivot!$A$2:$A$602,0), MATCH(W$2,ID_Pivot!$B$1:$AD$1,0)) = 0, "YES", ""), "")</f>
        <v/>
      </c>
      <c r="X84" s="26" t="str">
        <f>IFERROR(IF(INDEX(ID_Pivot!$B$2:$AD$602,MATCH($E84,ID_Pivot!$A$2:$A$602,0), MATCH(X$2,ID_Pivot!$B$1:$AD$1,0)) = 0, "YES", ""), "")</f>
        <v/>
      </c>
      <c r="Y84" s="26" t="str">
        <f>IFERROR(IF(INDEX(ID_Pivot!$B$2:$AD$602,MATCH($E84,ID_Pivot!$A$2:$A$602,0), MATCH(Y$2,ID_Pivot!$B$1:$AD$1,0)) = 0, "YES", ""), "")</f>
        <v/>
      </c>
      <c r="Z84" s="26" t="str">
        <f>IFERROR(IF(INDEX(ID_Pivot!$B$2:$AD$602,MATCH($E84,ID_Pivot!$A$2:$A$602,0), MATCH(Z$2,ID_Pivot!$B$1:$AD$1,0)) = 0, "YES", ""), "")</f>
        <v/>
      </c>
      <c r="AA84" s="26" t="str">
        <f>IFERROR(IF(INDEX(ID_Pivot!$B$2:$AD$602,MATCH($E84,ID_Pivot!$A$2:$A$602,0), MATCH(AA$2,ID_Pivot!$B$1:$AD$1,0)) = 0, "YES", ""), "")</f>
        <v/>
      </c>
      <c r="AB84" s="26" t="str">
        <f>IFERROR(IF(INDEX(ID_Pivot!$B$2:$AD$602,MATCH($E84,ID_Pivot!$A$2:$A$602,0), MATCH(AB$2,ID_Pivot!$B$1:$AD$1,0)) = 0, "YES", ""), "")</f>
        <v/>
      </c>
      <c r="AC84" s="26" t="str">
        <f>IFERROR(IF(INDEX(ID_Pivot!$B$2:$AD$602,MATCH($E84,ID_Pivot!$A$2:$A$602,0), MATCH(AC$2,ID_Pivot!$B$1:$AD$1,0)) = 0, "YES", ""), "")</f>
        <v/>
      </c>
      <c r="AD84" s="26" t="str">
        <f>IFERROR(IF(INDEX(ID_Pivot!$B$2:$AD$602,MATCH($E84,ID_Pivot!$A$2:$A$602,0), MATCH(AD$2,ID_Pivot!$B$1:$AD$1,0)) = 0, "YES", ""), "")</f>
        <v/>
      </c>
      <c r="AE84" s="26" t="str">
        <f>IFERROR(IF(INDEX(ID_Pivot!$B$2:$AD$602,MATCH($E84,ID_Pivot!$A$2:$A$602,0), MATCH(AE$2,ID_Pivot!$B$1:$AD$1,0)) = 0, "YES", ""), "")</f>
        <v/>
      </c>
      <c r="AF84" s="26" t="str">
        <f>IFERROR(IF(INDEX(ID_Pivot!$B$2:$AD$602,MATCH($E84,ID_Pivot!$A$2:$A$602,0), MATCH(AF$2,ID_Pivot!$B$1:$AD$1,0)) = 0, "YES", ""), "")</f>
        <v/>
      </c>
      <c r="AG84" s="26" t="str">
        <f>IFERROR(IF(INDEX(ID_Pivot!$B$2:$AD$602,MATCH($E84,ID_Pivot!$A$2:$A$602,0), MATCH(AG$2,ID_Pivot!$B$1:$AD$1,0)) = 0, "YES", ""), "")</f>
        <v/>
      </c>
      <c r="AH84" s="26" t="str">
        <f>IFERROR(IF(INDEX(ID_Pivot!$B$2:$AD$602,MATCH($E84,ID_Pivot!$A$2:$A$602,0), MATCH(AH$2,ID_Pivot!$B$1:$AD$1,0)) = 0, "YES", ""), "")</f>
        <v/>
      </c>
      <c r="AI84" s="26" t="str">
        <f>IFERROR(IF(INDEX(ID_Pivot!$B$2:$AD$602,MATCH($E84,ID_Pivot!$A$2:$A$602,0), MATCH(AI$2,ID_Pivot!$B$1:$AD$1,0)) = 0, "YES", ""), "")</f>
        <v/>
      </c>
      <c r="AJ84" s="26" t="str">
        <f>IFERROR(IF(INDEX(ID_Pivot!$B$2:$AD$602,MATCH($E84,ID_Pivot!$A$2:$A$602,0), MATCH(AJ$2,ID_Pivot!$B$1:$AD$1,0)) = 0, "YES", ""), "")</f>
        <v/>
      </c>
      <c r="AK84" s="26" t="str">
        <f>IFERROR(IF(INDEX(ID_Pivot!$B$2:$AD$602,MATCH($E84,ID_Pivot!$A$2:$A$602,0), MATCH(AK$2,ID_Pivot!$B$1:$AD$1,0)) = 0, "YES", ""), "")</f>
        <v/>
      </c>
      <c r="AL84" s="26" t="str">
        <f>IFERROR(IF(INDEX(ID_Pivot!$B$2:$AD$602,MATCH($E84,ID_Pivot!$A$2:$A$602,0), MATCH(AL$2,ID_Pivot!$B$1:$AD$1,0)) = 0, "YES", ""), "")</f>
        <v/>
      </c>
      <c r="AM84" s="20">
        <f t="shared" si="3"/>
        <v>0</v>
      </c>
    </row>
    <row r="85" spans="2:39">
      <c r="B85" s="34" t="s">
        <v>334</v>
      </c>
      <c r="C85" s="34" t="s">
        <v>427</v>
      </c>
      <c r="E85" s="34">
        <v>126991708</v>
      </c>
      <c r="F85" s="7" t="str">
        <f t="shared" si="2"/>
        <v>126991708_0</v>
      </c>
      <c r="H85" s="34" t="s">
        <v>441</v>
      </c>
      <c r="I85" s="26" t="s">
        <v>13</v>
      </c>
      <c r="J85" s="26" t="str">
        <f>IFERROR(IF(INDEX(ID_Pivot!$B$2:$AD$602,MATCH($E85,ID_Pivot!$A$2:$A$602,0), MATCH(J$2,ID_Pivot!$B$1:$AD$1,0)) = 0, "YES", ""), "")</f>
        <v/>
      </c>
      <c r="K85" s="26" t="str">
        <f>IFERROR(IF(INDEX(ID_Pivot!$B$2:$AD$602,MATCH($E85,ID_Pivot!$A$2:$A$602,0), MATCH(K$2,ID_Pivot!$B$1:$AD$1,0)) = 0, "YES", ""), "")</f>
        <v/>
      </c>
      <c r="L85" s="26" t="str">
        <f>IFERROR(IF(INDEX(ID_Pivot!$B$2:$AD$602,MATCH($E85,ID_Pivot!$A$2:$A$602,0), MATCH(L$2,ID_Pivot!$B$1:$AD$1,0)) = 0, "YES", ""), "")</f>
        <v/>
      </c>
      <c r="M85" s="26" t="str">
        <f>IFERROR(IF(INDEX(ID_Pivot!$B$2:$AD$602,MATCH($E85,ID_Pivot!$A$2:$A$602,0), MATCH(M$2,ID_Pivot!$B$1:$AD$1,0)) = 0, "YES", ""), "")</f>
        <v/>
      </c>
      <c r="N85" s="26" t="str">
        <f>IFERROR(IF(INDEX(ID_Pivot!$B$2:$AD$602,MATCH($E85,ID_Pivot!$A$2:$A$602,0), MATCH(N$2,ID_Pivot!$B$1:$AD$1,0)) = 0, "YES", ""), "")</f>
        <v/>
      </c>
      <c r="O85" s="26" t="str">
        <f>IFERROR(IF(INDEX(ID_Pivot!$B$2:$AD$602,MATCH($E85,ID_Pivot!$A$2:$A$602,0), MATCH(O$2,ID_Pivot!$B$1:$AD$1,0)) = 0, "YES", ""), "")</f>
        <v/>
      </c>
      <c r="P85" s="26" t="str">
        <f>IFERROR(IF(INDEX(ID_Pivot!$B$2:$AD$602,MATCH($E85,ID_Pivot!$A$2:$A$602,0), MATCH(P$2,ID_Pivot!$B$1:$AD$1,0)) = 0, "YES", ""), "")</f>
        <v/>
      </c>
      <c r="Q85" s="26" t="str">
        <f>IFERROR(IF(INDEX(ID_Pivot!$B$2:$AD$602,MATCH($E85,ID_Pivot!$A$2:$A$602,0), MATCH(Q$2,ID_Pivot!$B$1:$AD$1,0)) = 0, "YES", ""), "")</f>
        <v/>
      </c>
      <c r="R85" s="26" t="str">
        <f>IFERROR(IF(INDEX(ID_Pivot!$B$2:$AD$602,MATCH($E85,ID_Pivot!$A$2:$A$602,0), MATCH(R$2,ID_Pivot!$B$1:$AD$1,0)) = 0, "YES", ""), "")</f>
        <v/>
      </c>
      <c r="S85" s="26" t="str">
        <f>IFERROR(IF(INDEX(ID_Pivot!$B$2:$AD$602,MATCH($E85,ID_Pivot!$A$2:$A$602,0), MATCH(S$2,ID_Pivot!$B$1:$AD$1,0)) = 0, "YES", ""), "")</f>
        <v/>
      </c>
      <c r="T85" s="26" t="str">
        <f>IFERROR(IF(INDEX(ID_Pivot!$B$2:$AD$602,MATCH($E85,ID_Pivot!$A$2:$A$602,0), MATCH(T$2,ID_Pivot!$B$1:$AD$1,0)) = 0, "YES", ""), "")</f>
        <v/>
      </c>
      <c r="U85" s="26" t="str">
        <f>IFERROR(IF(INDEX(ID_Pivot!$B$2:$AD$602,MATCH($E85,ID_Pivot!$A$2:$A$602,0), MATCH(U$2,ID_Pivot!$B$1:$AD$1,0)) = 0, "YES", ""), "")</f>
        <v/>
      </c>
      <c r="V85" s="26" t="str">
        <f>IFERROR(IF(INDEX(ID_Pivot!$B$2:$AD$602,MATCH($E85,ID_Pivot!$A$2:$A$602,0), MATCH(V$2,ID_Pivot!$B$1:$AD$1,0)) = 0, "YES", ""), "")</f>
        <v/>
      </c>
      <c r="W85" s="26" t="str">
        <f>IFERROR(IF(INDEX(ID_Pivot!$B$2:$AD$602,MATCH($E85,ID_Pivot!$A$2:$A$602,0), MATCH(W$2,ID_Pivot!$B$1:$AD$1,0)) = 0, "YES", ""), "")</f>
        <v/>
      </c>
      <c r="X85" s="26" t="str">
        <f>IFERROR(IF(INDEX(ID_Pivot!$B$2:$AD$602,MATCH($E85,ID_Pivot!$A$2:$A$602,0), MATCH(X$2,ID_Pivot!$B$1:$AD$1,0)) = 0, "YES", ""), "")</f>
        <v/>
      </c>
      <c r="Y85" s="26" t="str">
        <f>IFERROR(IF(INDEX(ID_Pivot!$B$2:$AD$602,MATCH($E85,ID_Pivot!$A$2:$A$602,0), MATCH(Y$2,ID_Pivot!$B$1:$AD$1,0)) = 0, "YES", ""), "")</f>
        <v/>
      </c>
      <c r="Z85" s="26" t="str">
        <f>IFERROR(IF(INDEX(ID_Pivot!$B$2:$AD$602,MATCH($E85,ID_Pivot!$A$2:$A$602,0), MATCH(Z$2,ID_Pivot!$B$1:$AD$1,0)) = 0, "YES", ""), "")</f>
        <v/>
      </c>
      <c r="AA85" s="26" t="str">
        <f>IFERROR(IF(INDEX(ID_Pivot!$B$2:$AD$602,MATCH($E85,ID_Pivot!$A$2:$A$602,0), MATCH(AA$2,ID_Pivot!$B$1:$AD$1,0)) = 0, "YES", ""), "")</f>
        <v/>
      </c>
      <c r="AB85" s="26" t="str">
        <f>IFERROR(IF(INDEX(ID_Pivot!$B$2:$AD$602,MATCH($E85,ID_Pivot!$A$2:$A$602,0), MATCH(AB$2,ID_Pivot!$B$1:$AD$1,0)) = 0, "YES", ""), "")</f>
        <v/>
      </c>
      <c r="AC85" s="26" t="str">
        <f>IFERROR(IF(INDEX(ID_Pivot!$B$2:$AD$602,MATCH($E85,ID_Pivot!$A$2:$A$602,0), MATCH(AC$2,ID_Pivot!$B$1:$AD$1,0)) = 0, "YES", ""), "")</f>
        <v/>
      </c>
      <c r="AD85" s="26" t="str">
        <f>IFERROR(IF(INDEX(ID_Pivot!$B$2:$AD$602,MATCH($E85,ID_Pivot!$A$2:$A$602,0), MATCH(AD$2,ID_Pivot!$B$1:$AD$1,0)) = 0, "YES", ""), "")</f>
        <v/>
      </c>
      <c r="AE85" s="26" t="str">
        <f>IFERROR(IF(INDEX(ID_Pivot!$B$2:$AD$602,MATCH($E85,ID_Pivot!$A$2:$A$602,0), MATCH(AE$2,ID_Pivot!$B$1:$AD$1,0)) = 0, "YES", ""), "")</f>
        <v/>
      </c>
      <c r="AF85" s="26" t="str">
        <f>IFERROR(IF(INDEX(ID_Pivot!$B$2:$AD$602,MATCH($E85,ID_Pivot!$A$2:$A$602,0), MATCH(AF$2,ID_Pivot!$B$1:$AD$1,0)) = 0, "YES", ""), "")</f>
        <v/>
      </c>
      <c r="AG85" s="26" t="str">
        <f>IFERROR(IF(INDEX(ID_Pivot!$B$2:$AD$602,MATCH($E85,ID_Pivot!$A$2:$A$602,0), MATCH(AG$2,ID_Pivot!$B$1:$AD$1,0)) = 0, "YES", ""), "")</f>
        <v/>
      </c>
      <c r="AH85" s="26" t="str">
        <f>IFERROR(IF(INDEX(ID_Pivot!$B$2:$AD$602,MATCH($E85,ID_Pivot!$A$2:$A$602,0), MATCH(AH$2,ID_Pivot!$B$1:$AD$1,0)) = 0, "YES", ""), "")</f>
        <v/>
      </c>
      <c r="AI85" s="26" t="str">
        <f>IFERROR(IF(INDEX(ID_Pivot!$B$2:$AD$602,MATCH($E85,ID_Pivot!$A$2:$A$602,0), MATCH(AI$2,ID_Pivot!$B$1:$AD$1,0)) = 0, "YES", ""), "")</f>
        <v/>
      </c>
      <c r="AJ85" s="26" t="str">
        <f>IFERROR(IF(INDEX(ID_Pivot!$B$2:$AD$602,MATCH($E85,ID_Pivot!$A$2:$A$602,0), MATCH(AJ$2,ID_Pivot!$B$1:$AD$1,0)) = 0, "YES", ""), "")</f>
        <v/>
      </c>
      <c r="AK85" s="26" t="str">
        <f>IFERROR(IF(INDEX(ID_Pivot!$B$2:$AD$602,MATCH($E85,ID_Pivot!$A$2:$A$602,0), MATCH(AK$2,ID_Pivot!$B$1:$AD$1,0)) = 0, "YES", ""), "")</f>
        <v/>
      </c>
      <c r="AL85" s="26" t="str">
        <f>IFERROR(IF(INDEX(ID_Pivot!$B$2:$AD$602,MATCH($E85,ID_Pivot!$A$2:$A$602,0), MATCH(AL$2,ID_Pivot!$B$1:$AD$1,0)) = 0, "YES", ""), "")</f>
        <v/>
      </c>
      <c r="AM85" s="20">
        <f t="shared" si="3"/>
        <v>0</v>
      </c>
    </row>
    <row r="86" spans="2:39">
      <c r="B86" s="34" t="s">
        <v>334</v>
      </c>
      <c r="C86" s="34" t="s">
        <v>427</v>
      </c>
      <c r="E86" s="34">
        <v>127017626</v>
      </c>
      <c r="F86" s="7" t="str">
        <f t="shared" si="2"/>
        <v>127017626_0</v>
      </c>
      <c r="H86" s="34" t="s">
        <v>442</v>
      </c>
      <c r="I86" s="26" t="s">
        <v>13</v>
      </c>
      <c r="J86" s="26" t="str">
        <f>IFERROR(IF(INDEX(ID_Pivot!$B$2:$AD$602,MATCH($E86,ID_Pivot!$A$2:$A$602,0), MATCH(J$2,ID_Pivot!$B$1:$AD$1,0)) = 0, "YES", ""), "")</f>
        <v/>
      </c>
      <c r="K86" s="26" t="str">
        <f>IFERROR(IF(INDEX(ID_Pivot!$B$2:$AD$602,MATCH($E86,ID_Pivot!$A$2:$A$602,0), MATCH(K$2,ID_Pivot!$B$1:$AD$1,0)) = 0, "YES", ""), "")</f>
        <v/>
      </c>
      <c r="L86" s="26" t="str">
        <f>IFERROR(IF(INDEX(ID_Pivot!$B$2:$AD$602,MATCH($E86,ID_Pivot!$A$2:$A$602,0), MATCH(L$2,ID_Pivot!$B$1:$AD$1,0)) = 0, "YES", ""), "")</f>
        <v/>
      </c>
      <c r="M86" s="26" t="str">
        <f>IFERROR(IF(INDEX(ID_Pivot!$B$2:$AD$602,MATCH($E86,ID_Pivot!$A$2:$A$602,0), MATCH(M$2,ID_Pivot!$B$1:$AD$1,0)) = 0, "YES", ""), "")</f>
        <v/>
      </c>
      <c r="N86" s="26" t="str">
        <f>IFERROR(IF(INDEX(ID_Pivot!$B$2:$AD$602,MATCH($E86,ID_Pivot!$A$2:$A$602,0), MATCH(N$2,ID_Pivot!$B$1:$AD$1,0)) = 0, "YES", ""), "")</f>
        <v/>
      </c>
      <c r="O86" s="26" t="str">
        <f>IFERROR(IF(INDEX(ID_Pivot!$B$2:$AD$602,MATCH($E86,ID_Pivot!$A$2:$A$602,0), MATCH(O$2,ID_Pivot!$B$1:$AD$1,0)) = 0, "YES", ""), "")</f>
        <v/>
      </c>
      <c r="P86" s="26" t="str">
        <f>IFERROR(IF(INDEX(ID_Pivot!$B$2:$AD$602,MATCH($E86,ID_Pivot!$A$2:$A$602,0), MATCH(P$2,ID_Pivot!$B$1:$AD$1,0)) = 0, "YES", ""), "")</f>
        <v/>
      </c>
      <c r="Q86" s="26" t="str">
        <f>IFERROR(IF(INDEX(ID_Pivot!$B$2:$AD$602,MATCH($E86,ID_Pivot!$A$2:$A$602,0), MATCH(Q$2,ID_Pivot!$B$1:$AD$1,0)) = 0, "YES", ""), "")</f>
        <v/>
      </c>
      <c r="R86" s="26" t="str">
        <f>IFERROR(IF(INDEX(ID_Pivot!$B$2:$AD$602,MATCH($E86,ID_Pivot!$A$2:$A$602,0), MATCH(R$2,ID_Pivot!$B$1:$AD$1,0)) = 0, "YES", ""), "")</f>
        <v/>
      </c>
      <c r="S86" s="26" t="str">
        <f>IFERROR(IF(INDEX(ID_Pivot!$B$2:$AD$602,MATCH($E86,ID_Pivot!$A$2:$A$602,0), MATCH(S$2,ID_Pivot!$B$1:$AD$1,0)) = 0, "YES", ""), "")</f>
        <v/>
      </c>
      <c r="T86" s="26" t="str">
        <f>IFERROR(IF(INDEX(ID_Pivot!$B$2:$AD$602,MATCH($E86,ID_Pivot!$A$2:$A$602,0), MATCH(T$2,ID_Pivot!$B$1:$AD$1,0)) = 0, "YES", ""), "")</f>
        <v/>
      </c>
      <c r="U86" s="26" t="str">
        <f>IFERROR(IF(INDEX(ID_Pivot!$B$2:$AD$602,MATCH($E86,ID_Pivot!$A$2:$A$602,0), MATCH(U$2,ID_Pivot!$B$1:$AD$1,0)) = 0, "YES", ""), "")</f>
        <v/>
      </c>
      <c r="V86" s="26" t="str">
        <f>IFERROR(IF(INDEX(ID_Pivot!$B$2:$AD$602,MATCH($E86,ID_Pivot!$A$2:$A$602,0), MATCH(V$2,ID_Pivot!$B$1:$AD$1,0)) = 0, "YES", ""), "")</f>
        <v/>
      </c>
      <c r="W86" s="26" t="str">
        <f>IFERROR(IF(INDEX(ID_Pivot!$B$2:$AD$602,MATCH($E86,ID_Pivot!$A$2:$A$602,0), MATCH(W$2,ID_Pivot!$B$1:$AD$1,0)) = 0, "YES", ""), "")</f>
        <v/>
      </c>
      <c r="X86" s="26" t="str">
        <f>IFERROR(IF(INDEX(ID_Pivot!$B$2:$AD$602,MATCH($E86,ID_Pivot!$A$2:$A$602,0), MATCH(X$2,ID_Pivot!$B$1:$AD$1,0)) = 0, "YES", ""), "")</f>
        <v/>
      </c>
      <c r="Y86" s="26" t="str">
        <f>IFERROR(IF(INDEX(ID_Pivot!$B$2:$AD$602,MATCH($E86,ID_Pivot!$A$2:$A$602,0), MATCH(Y$2,ID_Pivot!$B$1:$AD$1,0)) = 0, "YES", ""), "")</f>
        <v/>
      </c>
      <c r="Z86" s="26" t="str">
        <f>IFERROR(IF(INDEX(ID_Pivot!$B$2:$AD$602,MATCH($E86,ID_Pivot!$A$2:$A$602,0), MATCH(Z$2,ID_Pivot!$B$1:$AD$1,0)) = 0, "YES", ""), "")</f>
        <v/>
      </c>
      <c r="AA86" s="26" t="str">
        <f>IFERROR(IF(INDEX(ID_Pivot!$B$2:$AD$602,MATCH($E86,ID_Pivot!$A$2:$A$602,0), MATCH(AA$2,ID_Pivot!$B$1:$AD$1,0)) = 0, "YES", ""), "")</f>
        <v/>
      </c>
      <c r="AB86" s="26" t="str">
        <f>IFERROR(IF(INDEX(ID_Pivot!$B$2:$AD$602,MATCH($E86,ID_Pivot!$A$2:$A$602,0), MATCH(AB$2,ID_Pivot!$B$1:$AD$1,0)) = 0, "YES", ""), "")</f>
        <v/>
      </c>
      <c r="AC86" s="26" t="str">
        <f>IFERROR(IF(INDEX(ID_Pivot!$B$2:$AD$602,MATCH($E86,ID_Pivot!$A$2:$A$602,0), MATCH(AC$2,ID_Pivot!$B$1:$AD$1,0)) = 0, "YES", ""), "")</f>
        <v/>
      </c>
      <c r="AD86" s="26" t="str">
        <f>IFERROR(IF(INDEX(ID_Pivot!$B$2:$AD$602,MATCH($E86,ID_Pivot!$A$2:$A$602,0), MATCH(AD$2,ID_Pivot!$B$1:$AD$1,0)) = 0, "YES", ""), "")</f>
        <v/>
      </c>
      <c r="AE86" s="26" t="str">
        <f>IFERROR(IF(INDEX(ID_Pivot!$B$2:$AD$602,MATCH($E86,ID_Pivot!$A$2:$A$602,0), MATCH(AE$2,ID_Pivot!$B$1:$AD$1,0)) = 0, "YES", ""), "")</f>
        <v/>
      </c>
      <c r="AF86" s="26" t="str">
        <f>IFERROR(IF(INDEX(ID_Pivot!$B$2:$AD$602,MATCH($E86,ID_Pivot!$A$2:$A$602,0), MATCH(AF$2,ID_Pivot!$B$1:$AD$1,0)) = 0, "YES", ""), "")</f>
        <v/>
      </c>
      <c r="AG86" s="26" t="str">
        <f>IFERROR(IF(INDEX(ID_Pivot!$B$2:$AD$602,MATCH($E86,ID_Pivot!$A$2:$A$602,0), MATCH(AG$2,ID_Pivot!$B$1:$AD$1,0)) = 0, "YES", ""), "")</f>
        <v/>
      </c>
      <c r="AH86" s="26" t="str">
        <f>IFERROR(IF(INDEX(ID_Pivot!$B$2:$AD$602,MATCH($E86,ID_Pivot!$A$2:$A$602,0), MATCH(AH$2,ID_Pivot!$B$1:$AD$1,0)) = 0, "YES", ""), "")</f>
        <v/>
      </c>
      <c r="AI86" s="26" t="str">
        <f>IFERROR(IF(INDEX(ID_Pivot!$B$2:$AD$602,MATCH($E86,ID_Pivot!$A$2:$A$602,0), MATCH(AI$2,ID_Pivot!$B$1:$AD$1,0)) = 0, "YES", ""), "")</f>
        <v/>
      </c>
      <c r="AJ86" s="26" t="str">
        <f>IFERROR(IF(INDEX(ID_Pivot!$B$2:$AD$602,MATCH($E86,ID_Pivot!$A$2:$A$602,0), MATCH(AJ$2,ID_Pivot!$B$1:$AD$1,0)) = 0, "YES", ""), "")</f>
        <v/>
      </c>
      <c r="AK86" s="26" t="str">
        <f>IFERROR(IF(INDEX(ID_Pivot!$B$2:$AD$602,MATCH($E86,ID_Pivot!$A$2:$A$602,0), MATCH(AK$2,ID_Pivot!$B$1:$AD$1,0)) = 0, "YES", ""), "")</f>
        <v/>
      </c>
      <c r="AL86" s="26" t="str">
        <f>IFERROR(IF(INDEX(ID_Pivot!$B$2:$AD$602,MATCH($E86,ID_Pivot!$A$2:$A$602,0), MATCH(AL$2,ID_Pivot!$B$1:$AD$1,0)) = 0, "YES", ""), "")</f>
        <v/>
      </c>
      <c r="AM86" s="20">
        <f t="shared" si="3"/>
        <v>0</v>
      </c>
    </row>
    <row r="87" spans="2:39">
      <c r="B87" s="34" t="s">
        <v>334</v>
      </c>
      <c r="C87" s="34" t="s">
        <v>430</v>
      </c>
      <c r="E87" s="34">
        <v>639913006</v>
      </c>
      <c r="F87" s="7" t="str">
        <f t="shared" si="2"/>
        <v>639913006_0</v>
      </c>
      <c r="H87" s="34" t="s">
        <v>443</v>
      </c>
      <c r="I87" s="26" t="s">
        <v>13</v>
      </c>
      <c r="J87" s="26" t="str">
        <f>IFERROR(IF(INDEX(ID_Pivot!$B$2:$AD$602,MATCH($E87,ID_Pivot!$A$2:$A$602,0), MATCH(J$2,ID_Pivot!$B$1:$AD$1,0)) = 0, "YES", ""), "")</f>
        <v/>
      </c>
      <c r="K87" s="26" t="str">
        <f>IFERROR(IF(INDEX(ID_Pivot!$B$2:$AD$602,MATCH($E87,ID_Pivot!$A$2:$A$602,0), MATCH(K$2,ID_Pivot!$B$1:$AD$1,0)) = 0, "YES", ""), "")</f>
        <v/>
      </c>
      <c r="L87" s="26" t="str">
        <f>IFERROR(IF(INDEX(ID_Pivot!$B$2:$AD$602,MATCH($E87,ID_Pivot!$A$2:$A$602,0), MATCH(L$2,ID_Pivot!$B$1:$AD$1,0)) = 0, "YES", ""), "")</f>
        <v/>
      </c>
      <c r="M87" s="26" t="str">
        <f>IFERROR(IF(INDEX(ID_Pivot!$B$2:$AD$602,MATCH($E87,ID_Pivot!$A$2:$A$602,0), MATCH(M$2,ID_Pivot!$B$1:$AD$1,0)) = 0, "YES", ""), "")</f>
        <v/>
      </c>
      <c r="N87" s="26" t="str">
        <f>IFERROR(IF(INDEX(ID_Pivot!$B$2:$AD$602,MATCH($E87,ID_Pivot!$A$2:$A$602,0), MATCH(N$2,ID_Pivot!$B$1:$AD$1,0)) = 0, "YES", ""), "")</f>
        <v/>
      </c>
      <c r="O87" s="26" t="str">
        <f>IFERROR(IF(INDEX(ID_Pivot!$B$2:$AD$602,MATCH($E87,ID_Pivot!$A$2:$A$602,0), MATCH(O$2,ID_Pivot!$B$1:$AD$1,0)) = 0, "YES", ""), "")</f>
        <v/>
      </c>
      <c r="P87" s="26" t="str">
        <f>IFERROR(IF(INDEX(ID_Pivot!$B$2:$AD$602,MATCH($E87,ID_Pivot!$A$2:$A$602,0), MATCH(P$2,ID_Pivot!$B$1:$AD$1,0)) = 0, "YES", ""), "")</f>
        <v/>
      </c>
      <c r="Q87" s="26" t="str">
        <f>IFERROR(IF(INDEX(ID_Pivot!$B$2:$AD$602,MATCH($E87,ID_Pivot!$A$2:$A$602,0), MATCH(Q$2,ID_Pivot!$B$1:$AD$1,0)) = 0, "YES", ""), "")</f>
        <v/>
      </c>
      <c r="R87" s="26" t="str">
        <f>IFERROR(IF(INDEX(ID_Pivot!$B$2:$AD$602,MATCH($E87,ID_Pivot!$A$2:$A$602,0), MATCH(R$2,ID_Pivot!$B$1:$AD$1,0)) = 0, "YES", ""), "")</f>
        <v/>
      </c>
      <c r="S87" s="26" t="str">
        <f>IFERROR(IF(INDEX(ID_Pivot!$B$2:$AD$602,MATCH($E87,ID_Pivot!$A$2:$A$602,0), MATCH(S$2,ID_Pivot!$B$1:$AD$1,0)) = 0, "YES", ""), "")</f>
        <v/>
      </c>
      <c r="T87" s="26" t="str">
        <f>IFERROR(IF(INDEX(ID_Pivot!$B$2:$AD$602,MATCH($E87,ID_Pivot!$A$2:$A$602,0), MATCH(T$2,ID_Pivot!$B$1:$AD$1,0)) = 0, "YES", ""), "")</f>
        <v/>
      </c>
      <c r="U87" s="26" t="str">
        <f>IFERROR(IF(INDEX(ID_Pivot!$B$2:$AD$602,MATCH($E87,ID_Pivot!$A$2:$A$602,0), MATCH(U$2,ID_Pivot!$B$1:$AD$1,0)) = 0, "YES", ""), "")</f>
        <v/>
      </c>
      <c r="V87" s="26" t="str">
        <f>IFERROR(IF(INDEX(ID_Pivot!$B$2:$AD$602,MATCH($E87,ID_Pivot!$A$2:$A$602,0), MATCH(V$2,ID_Pivot!$B$1:$AD$1,0)) = 0, "YES", ""), "")</f>
        <v/>
      </c>
      <c r="W87" s="26" t="str">
        <f>IFERROR(IF(INDEX(ID_Pivot!$B$2:$AD$602,MATCH($E87,ID_Pivot!$A$2:$A$602,0), MATCH(W$2,ID_Pivot!$B$1:$AD$1,0)) = 0, "YES", ""), "")</f>
        <v/>
      </c>
      <c r="X87" s="26" t="str">
        <f>IFERROR(IF(INDEX(ID_Pivot!$B$2:$AD$602,MATCH($E87,ID_Pivot!$A$2:$A$602,0), MATCH(X$2,ID_Pivot!$B$1:$AD$1,0)) = 0, "YES", ""), "")</f>
        <v/>
      </c>
      <c r="Y87" s="26" t="str">
        <f>IFERROR(IF(INDEX(ID_Pivot!$B$2:$AD$602,MATCH($E87,ID_Pivot!$A$2:$A$602,0), MATCH(Y$2,ID_Pivot!$B$1:$AD$1,0)) = 0, "YES", ""), "")</f>
        <v/>
      </c>
      <c r="Z87" s="26" t="str">
        <f>IFERROR(IF(INDEX(ID_Pivot!$B$2:$AD$602,MATCH($E87,ID_Pivot!$A$2:$A$602,0), MATCH(Z$2,ID_Pivot!$B$1:$AD$1,0)) = 0, "YES", ""), "")</f>
        <v/>
      </c>
      <c r="AA87" s="26" t="str">
        <f>IFERROR(IF(INDEX(ID_Pivot!$B$2:$AD$602,MATCH($E87,ID_Pivot!$A$2:$A$602,0), MATCH(AA$2,ID_Pivot!$B$1:$AD$1,0)) = 0, "YES", ""), "")</f>
        <v/>
      </c>
      <c r="AB87" s="26" t="str">
        <f>IFERROR(IF(INDEX(ID_Pivot!$B$2:$AD$602,MATCH($E87,ID_Pivot!$A$2:$A$602,0), MATCH(AB$2,ID_Pivot!$B$1:$AD$1,0)) = 0, "YES", ""), "")</f>
        <v/>
      </c>
      <c r="AC87" s="26" t="str">
        <f>IFERROR(IF(INDEX(ID_Pivot!$B$2:$AD$602,MATCH($E87,ID_Pivot!$A$2:$A$602,0), MATCH(AC$2,ID_Pivot!$B$1:$AD$1,0)) = 0, "YES", ""), "")</f>
        <v/>
      </c>
      <c r="AD87" s="26" t="str">
        <f>IFERROR(IF(INDEX(ID_Pivot!$B$2:$AD$602,MATCH($E87,ID_Pivot!$A$2:$A$602,0), MATCH(AD$2,ID_Pivot!$B$1:$AD$1,0)) = 0, "YES", ""), "")</f>
        <v/>
      </c>
      <c r="AE87" s="26" t="str">
        <f>IFERROR(IF(INDEX(ID_Pivot!$B$2:$AD$602,MATCH($E87,ID_Pivot!$A$2:$A$602,0), MATCH(AE$2,ID_Pivot!$B$1:$AD$1,0)) = 0, "YES", ""), "")</f>
        <v/>
      </c>
      <c r="AF87" s="26" t="str">
        <f>IFERROR(IF(INDEX(ID_Pivot!$B$2:$AD$602,MATCH($E87,ID_Pivot!$A$2:$A$602,0), MATCH(AF$2,ID_Pivot!$B$1:$AD$1,0)) = 0, "YES", ""), "")</f>
        <v/>
      </c>
      <c r="AG87" s="26" t="str">
        <f>IFERROR(IF(INDEX(ID_Pivot!$B$2:$AD$602,MATCH($E87,ID_Pivot!$A$2:$A$602,0), MATCH(AG$2,ID_Pivot!$B$1:$AD$1,0)) = 0, "YES", ""), "")</f>
        <v/>
      </c>
      <c r="AH87" s="26" t="str">
        <f>IFERROR(IF(INDEX(ID_Pivot!$B$2:$AD$602,MATCH($E87,ID_Pivot!$A$2:$A$602,0), MATCH(AH$2,ID_Pivot!$B$1:$AD$1,0)) = 0, "YES", ""), "")</f>
        <v/>
      </c>
      <c r="AI87" s="26" t="str">
        <f>IFERROR(IF(INDEX(ID_Pivot!$B$2:$AD$602,MATCH($E87,ID_Pivot!$A$2:$A$602,0), MATCH(AI$2,ID_Pivot!$B$1:$AD$1,0)) = 0, "YES", ""), "")</f>
        <v/>
      </c>
      <c r="AJ87" s="26" t="str">
        <f>IFERROR(IF(INDEX(ID_Pivot!$B$2:$AD$602,MATCH($E87,ID_Pivot!$A$2:$A$602,0), MATCH(AJ$2,ID_Pivot!$B$1:$AD$1,0)) = 0, "YES", ""), "")</f>
        <v/>
      </c>
      <c r="AK87" s="26" t="str">
        <f>IFERROR(IF(INDEX(ID_Pivot!$B$2:$AD$602,MATCH($E87,ID_Pivot!$A$2:$A$602,0), MATCH(AK$2,ID_Pivot!$B$1:$AD$1,0)) = 0, "YES", ""), "")</f>
        <v/>
      </c>
      <c r="AL87" s="26" t="str">
        <f>IFERROR(IF(INDEX(ID_Pivot!$B$2:$AD$602,MATCH($E87,ID_Pivot!$A$2:$A$602,0), MATCH(AL$2,ID_Pivot!$B$1:$AD$1,0)) = 0, "YES", ""), "")</f>
        <v/>
      </c>
      <c r="AM87" s="20">
        <f t="shared" si="3"/>
        <v>0</v>
      </c>
    </row>
    <row r="88" spans="2:39">
      <c r="B88" s="34" t="s">
        <v>334</v>
      </c>
      <c r="C88" s="34" t="s">
        <v>430</v>
      </c>
      <c r="E88" s="34">
        <v>639917256</v>
      </c>
      <c r="F88" s="7" t="str">
        <f t="shared" si="2"/>
        <v>639917256_0</v>
      </c>
      <c r="H88" s="34" t="s">
        <v>444</v>
      </c>
      <c r="I88" s="26" t="s">
        <v>13</v>
      </c>
      <c r="J88" s="26" t="str">
        <f>IFERROR(IF(INDEX(ID_Pivot!$B$2:$AD$602,MATCH($E88,ID_Pivot!$A$2:$A$602,0), MATCH(J$2,ID_Pivot!$B$1:$AD$1,0)) = 0, "YES", ""), "")</f>
        <v/>
      </c>
      <c r="K88" s="26" t="str">
        <f>IFERROR(IF(INDEX(ID_Pivot!$B$2:$AD$602,MATCH($E88,ID_Pivot!$A$2:$A$602,0), MATCH(K$2,ID_Pivot!$B$1:$AD$1,0)) = 0, "YES", ""), "")</f>
        <v/>
      </c>
      <c r="L88" s="26" t="str">
        <f>IFERROR(IF(INDEX(ID_Pivot!$B$2:$AD$602,MATCH($E88,ID_Pivot!$A$2:$A$602,0), MATCH(L$2,ID_Pivot!$B$1:$AD$1,0)) = 0, "YES", ""), "")</f>
        <v/>
      </c>
      <c r="M88" s="26" t="str">
        <f>IFERROR(IF(INDEX(ID_Pivot!$B$2:$AD$602,MATCH($E88,ID_Pivot!$A$2:$A$602,0), MATCH(M$2,ID_Pivot!$B$1:$AD$1,0)) = 0, "YES", ""), "")</f>
        <v/>
      </c>
      <c r="N88" s="26" t="str">
        <f>IFERROR(IF(INDEX(ID_Pivot!$B$2:$AD$602,MATCH($E88,ID_Pivot!$A$2:$A$602,0), MATCH(N$2,ID_Pivot!$B$1:$AD$1,0)) = 0, "YES", ""), "")</f>
        <v/>
      </c>
      <c r="O88" s="26" t="str">
        <f>IFERROR(IF(INDEX(ID_Pivot!$B$2:$AD$602,MATCH($E88,ID_Pivot!$A$2:$A$602,0), MATCH(O$2,ID_Pivot!$B$1:$AD$1,0)) = 0, "YES", ""), "")</f>
        <v/>
      </c>
      <c r="P88" s="26" t="str">
        <f>IFERROR(IF(INDEX(ID_Pivot!$B$2:$AD$602,MATCH($E88,ID_Pivot!$A$2:$A$602,0), MATCH(P$2,ID_Pivot!$B$1:$AD$1,0)) = 0, "YES", ""), "")</f>
        <v/>
      </c>
      <c r="Q88" s="26" t="str">
        <f>IFERROR(IF(INDEX(ID_Pivot!$B$2:$AD$602,MATCH($E88,ID_Pivot!$A$2:$A$602,0), MATCH(Q$2,ID_Pivot!$B$1:$AD$1,0)) = 0, "YES", ""), "")</f>
        <v/>
      </c>
      <c r="R88" s="26" t="str">
        <f>IFERROR(IF(INDEX(ID_Pivot!$B$2:$AD$602,MATCH($E88,ID_Pivot!$A$2:$A$602,0), MATCH(R$2,ID_Pivot!$B$1:$AD$1,0)) = 0, "YES", ""), "")</f>
        <v/>
      </c>
      <c r="S88" s="26" t="str">
        <f>IFERROR(IF(INDEX(ID_Pivot!$B$2:$AD$602,MATCH($E88,ID_Pivot!$A$2:$A$602,0), MATCH(S$2,ID_Pivot!$B$1:$AD$1,0)) = 0, "YES", ""), "")</f>
        <v/>
      </c>
      <c r="T88" s="26" t="str">
        <f>IFERROR(IF(INDEX(ID_Pivot!$B$2:$AD$602,MATCH($E88,ID_Pivot!$A$2:$A$602,0), MATCH(T$2,ID_Pivot!$B$1:$AD$1,0)) = 0, "YES", ""), "")</f>
        <v/>
      </c>
      <c r="U88" s="26" t="str">
        <f>IFERROR(IF(INDEX(ID_Pivot!$B$2:$AD$602,MATCH($E88,ID_Pivot!$A$2:$A$602,0), MATCH(U$2,ID_Pivot!$B$1:$AD$1,0)) = 0, "YES", ""), "")</f>
        <v/>
      </c>
      <c r="V88" s="26" t="str">
        <f>IFERROR(IF(INDEX(ID_Pivot!$B$2:$AD$602,MATCH($E88,ID_Pivot!$A$2:$A$602,0), MATCH(V$2,ID_Pivot!$B$1:$AD$1,0)) = 0, "YES", ""), "")</f>
        <v/>
      </c>
      <c r="W88" s="26" t="str">
        <f>IFERROR(IF(INDEX(ID_Pivot!$B$2:$AD$602,MATCH($E88,ID_Pivot!$A$2:$A$602,0), MATCH(W$2,ID_Pivot!$B$1:$AD$1,0)) = 0, "YES", ""), "")</f>
        <v/>
      </c>
      <c r="X88" s="26" t="str">
        <f>IFERROR(IF(INDEX(ID_Pivot!$B$2:$AD$602,MATCH($E88,ID_Pivot!$A$2:$A$602,0), MATCH(X$2,ID_Pivot!$B$1:$AD$1,0)) = 0, "YES", ""), "")</f>
        <v/>
      </c>
      <c r="Y88" s="26" t="str">
        <f>IFERROR(IF(INDEX(ID_Pivot!$B$2:$AD$602,MATCH($E88,ID_Pivot!$A$2:$A$602,0), MATCH(Y$2,ID_Pivot!$B$1:$AD$1,0)) = 0, "YES", ""), "")</f>
        <v/>
      </c>
      <c r="Z88" s="26" t="str">
        <f>IFERROR(IF(INDEX(ID_Pivot!$B$2:$AD$602,MATCH($E88,ID_Pivot!$A$2:$A$602,0), MATCH(Z$2,ID_Pivot!$B$1:$AD$1,0)) = 0, "YES", ""), "")</f>
        <v/>
      </c>
      <c r="AA88" s="26" t="str">
        <f>IFERROR(IF(INDEX(ID_Pivot!$B$2:$AD$602,MATCH($E88,ID_Pivot!$A$2:$A$602,0), MATCH(AA$2,ID_Pivot!$B$1:$AD$1,0)) = 0, "YES", ""), "")</f>
        <v/>
      </c>
      <c r="AB88" s="26" t="str">
        <f>IFERROR(IF(INDEX(ID_Pivot!$B$2:$AD$602,MATCH($E88,ID_Pivot!$A$2:$A$602,0), MATCH(AB$2,ID_Pivot!$B$1:$AD$1,0)) = 0, "YES", ""), "")</f>
        <v/>
      </c>
      <c r="AC88" s="26" t="str">
        <f>IFERROR(IF(INDEX(ID_Pivot!$B$2:$AD$602,MATCH($E88,ID_Pivot!$A$2:$A$602,0), MATCH(AC$2,ID_Pivot!$B$1:$AD$1,0)) = 0, "YES", ""), "")</f>
        <v/>
      </c>
      <c r="AD88" s="26" t="str">
        <f>IFERROR(IF(INDEX(ID_Pivot!$B$2:$AD$602,MATCH($E88,ID_Pivot!$A$2:$A$602,0), MATCH(AD$2,ID_Pivot!$B$1:$AD$1,0)) = 0, "YES", ""), "")</f>
        <v/>
      </c>
      <c r="AE88" s="26" t="str">
        <f>IFERROR(IF(INDEX(ID_Pivot!$B$2:$AD$602,MATCH($E88,ID_Pivot!$A$2:$A$602,0), MATCH(AE$2,ID_Pivot!$B$1:$AD$1,0)) = 0, "YES", ""), "")</f>
        <v/>
      </c>
      <c r="AF88" s="26" t="str">
        <f>IFERROR(IF(INDEX(ID_Pivot!$B$2:$AD$602,MATCH($E88,ID_Pivot!$A$2:$A$602,0), MATCH(AF$2,ID_Pivot!$B$1:$AD$1,0)) = 0, "YES", ""), "")</f>
        <v/>
      </c>
      <c r="AG88" s="26" t="str">
        <f>IFERROR(IF(INDEX(ID_Pivot!$B$2:$AD$602,MATCH($E88,ID_Pivot!$A$2:$A$602,0), MATCH(AG$2,ID_Pivot!$B$1:$AD$1,0)) = 0, "YES", ""), "")</f>
        <v/>
      </c>
      <c r="AH88" s="26" t="str">
        <f>IFERROR(IF(INDEX(ID_Pivot!$B$2:$AD$602,MATCH($E88,ID_Pivot!$A$2:$A$602,0), MATCH(AH$2,ID_Pivot!$B$1:$AD$1,0)) = 0, "YES", ""), "")</f>
        <v/>
      </c>
      <c r="AI88" s="26" t="str">
        <f>IFERROR(IF(INDEX(ID_Pivot!$B$2:$AD$602,MATCH($E88,ID_Pivot!$A$2:$A$602,0), MATCH(AI$2,ID_Pivot!$B$1:$AD$1,0)) = 0, "YES", ""), "")</f>
        <v/>
      </c>
      <c r="AJ88" s="26" t="str">
        <f>IFERROR(IF(INDEX(ID_Pivot!$B$2:$AD$602,MATCH($E88,ID_Pivot!$A$2:$A$602,0), MATCH(AJ$2,ID_Pivot!$B$1:$AD$1,0)) = 0, "YES", ""), "")</f>
        <v/>
      </c>
      <c r="AK88" s="26" t="str">
        <f>IFERROR(IF(INDEX(ID_Pivot!$B$2:$AD$602,MATCH($E88,ID_Pivot!$A$2:$A$602,0), MATCH(AK$2,ID_Pivot!$B$1:$AD$1,0)) = 0, "YES", ""), "")</f>
        <v/>
      </c>
      <c r="AL88" s="26" t="str">
        <f>IFERROR(IF(INDEX(ID_Pivot!$B$2:$AD$602,MATCH($E88,ID_Pivot!$A$2:$A$602,0), MATCH(AL$2,ID_Pivot!$B$1:$AD$1,0)) = 0, "YES", ""), "")</f>
        <v/>
      </c>
      <c r="AM88" s="20">
        <f t="shared" si="3"/>
        <v>0</v>
      </c>
    </row>
    <row r="89" spans="2:39">
      <c r="B89" s="34" t="s">
        <v>334</v>
      </c>
      <c r="C89" s="34" t="s">
        <v>361</v>
      </c>
      <c r="E89" s="34">
        <v>127003114</v>
      </c>
      <c r="F89" s="7" t="str">
        <f t="shared" si="2"/>
        <v>127003114_0</v>
      </c>
      <c r="H89" s="34" t="s">
        <v>445</v>
      </c>
      <c r="I89" s="26" t="s">
        <v>13</v>
      </c>
      <c r="J89" s="26" t="str">
        <f>IFERROR(IF(INDEX(ID_Pivot!$B$2:$AD$602,MATCH($E89,ID_Pivot!$A$2:$A$602,0), MATCH(J$2,ID_Pivot!$B$1:$AD$1,0)) = 0, "YES", ""), "")</f>
        <v/>
      </c>
      <c r="K89" s="26" t="str">
        <f>IFERROR(IF(INDEX(ID_Pivot!$B$2:$AD$602,MATCH($E89,ID_Pivot!$A$2:$A$602,0), MATCH(K$2,ID_Pivot!$B$1:$AD$1,0)) = 0, "YES", ""), "")</f>
        <v/>
      </c>
      <c r="L89" s="26" t="str">
        <f>IFERROR(IF(INDEX(ID_Pivot!$B$2:$AD$602,MATCH($E89,ID_Pivot!$A$2:$A$602,0), MATCH(L$2,ID_Pivot!$B$1:$AD$1,0)) = 0, "YES", ""), "")</f>
        <v/>
      </c>
      <c r="M89" s="26" t="str">
        <f>IFERROR(IF(INDEX(ID_Pivot!$B$2:$AD$602,MATCH($E89,ID_Pivot!$A$2:$A$602,0), MATCH(M$2,ID_Pivot!$B$1:$AD$1,0)) = 0, "YES", ""), "")</f>
        <v/>
      </c>
      <c r="N89" s="26" t="str">
        <f>IFERROR(IF(INDEX(ID_Pivot!$B$2:$AD$602,MATCH($E89,ID_Pivot!$A$2:$A$602,0), MATCH(N$2,ID_Pivot!$B$1:$AD$1,0)) = 0, "YES", ""), "")</f>
        <v/>
      </c>
      <c r="O89" s="26" t="str">
        <f>IFERROR(IF(INDEX(ID_Pivot!$B$2:$AD$602,MATCH($E89,ID_Pivot!$A$2:$A$602,0), MATCH(O$2,ID_Pivot!$B$1:$AD$1,0)) = 0, "YES", ""), "")</f>
        <v/>
      </c>
      <c r="P89" s="26" t="str">
        <f>IFERROR(IF(INDEX(ID_Pivot!$B$2:$AD$602,MATCH($E89,ID_Pivot!$A$2:$A$602,0), MATCH(P$2,ID_Pivot!$B$1:$AD$1,0)) = 0, "YES", ""), "")</f>
        <v/>
      </c>
      <c r="Q89" s="26" t="str">
        <f>IFERROR(IF(INDEX(ID_Pivot!$B$2:$AD$602,MATCH($E89,ID_Pivot!$A$2:$A$602,0), MATCH(Q$2,ID_Pivot!$B$1:$AD$1,0)) = 0, "YES", ""), "")</f>
        <v/>
      </c>
      <c r="R89" s="26" t="str">
        <f>IFERROR(IF(INDEX(ID_Pivot!$B$2:$AD$602,MATCH($E89,ID_Pivot!$A$2:$A$602,0), MATCH(R$2,ID_Pivot!$B$1:$AD$1,0)) = 0, "YES", ""), "")</f>
        <v/>
      </c>
      <c r="S89" s="26" t="str">
        <f>IFERROR(IF(INDEX(ID_Pivot!$B$2:$AD$602,MATCH($E89,ID_Pivot!$A$2:$A$602,0), MATCH(S$2,ID_Pivot!$B$1:$AD$1,0)) = 0, "YES", ""), "")</f>
        <v/>
      </c>
      <c r="T89" s="26" t="str">
        <f>IFERROR(IF(INDEX(ID_Pivot!$B$2:$AD$602,MATCH($E89,ID_Pivot!$A$2:$A$602,0), MATCH(T$2,ID_Pivot!$B$1:$AD$1,0)) = 0, "YES", ""), "")</f>
        <v/>
      </c>
      <c r="U89" s="26" t="str">
        <f>IFERROR(IF(INDEX(ID_Pivot!$B$2:$AD$602,MATCH($E89,ID_Pivot!$A$2:$A$602,0), MATCH(U$2,ID_Pivot!$B$1:$AD$1,0)) = 0, "YES", ""), "")</f>
        <v/>
      </c>
      <c r="V89" s="26" t="str">
        <f>IFERROR(IF(INDEX(ID_Pivot!$B$2:$AD$602,MATCH($E89,ID_Pivot!$A$2:$A$602,0), MATCH(V$2,ID_Pivot!$B$1:$AD$1,0)) = 0, "YES", ""), "")</f>
        <v/>
      </c>
      <c r="W89" s="26" t="str">
        <f>IFERROR(IF(INDEX(ID_Pivot!$B$2:$AD$602,MATCH($E89,ID_Pivot!$A$2:$A$602,0), MATCH(W$2,ID_Pivot!$B$1:$AD$1,0)) = 0, "YES", ""), "")</f>
        <v/>
      </c>
      <c r="X89" s="26" t="str">
        <f>IFERROR(IF(INDEX(ID_Pivot!$B$2:$AD$602,MATCH($E89,ID_Pivot!$A$2:$A$602,0), MATCH(X$2,ID_Pivot!$B$1:$AD$1,0)) = 0, "YES", ""), "")</f>
        <v/>
      </c>
      <c r="Y89" s="26" t="str">
        <f>IFERROR(IF(INDEX(ID_Pivot!$B$2:$AD$602,MATCH($E89,ID_Pivot!$A$2:$A$602,0), MATCH(Y$2,ID_Pivot!$B$1:$AD$1,0)) = 0, "YES", ""), "")</f>
        <v/>
      </c>
      <c r="Z89" s="26" t="str">
        <f>IFERROR(IF(INDEX(ID_Pivot!$B$2:$AD$602,MATCH($E89,ID_Pivot!$A$2:$A$602,0), MATCH(Z$2,ID_Pivot!$B$1:$AD$1,0)) = 0, "YES", ""), "")</f>
        <v/>
      </c>
      <c r="AA89" s="26" t="str">
        <f>IFERROR(IF(INDEX(ID_Pivot!$B$2:$AD$602,MATCH($E89,ID_Pivot!$A$2:$A$602,0), MATCH(AA$2,ID_Pivot!$B$1:$AD$1,0)) = 0, "YES", ""), "")</f>
        <v/>
      </c>
      <c r="AB89" s="26" t="str">
        <f>IFERROR(IF(INDEX(ID_Pivot!$B$2:$AD$602,MATCH($E89,ID_Pivot!$A$2:$A$602,0), MATCH(AB$2,ID_Pivot!$B$1:$AD$1,0)) = 0, "YES", ""), "")</f>
        <v/>
      </c>
      <c r="AC89" s="26" t="str">
        <f>IFERROR(IF(INDEX(ID_Pivot!$B$2:$AD$602,MATCH($E89,ID_Pivot!$A$2:$A$602,0), MATCH(AC$2,ID_Pivot!$B$1:$AD$1,0)) = 0, "YES", ""), "")</f>
        <v/>
      </c>
      <c r="AD89" s="26" t="str">
        <f>IFERROR(IF(INDEX(ID_Pivot!$B$2:$AD$602,MATCH($E89,ID_Pivot!$A$2:$A$602,0), MATCH(AD$2,ID_Pivot!$B$1:$AD$1,0)) = 0, "YES", ""), "")</f>
        <v/>
      </c>
      <c r="AE89" s="26" t="str">
        <f>IFERROR(IF(INDEX(ID_Pivot!$B$2:$AD$602,MATCH($E89,ID_Pivot!$A$2:$A$602,0), MATCH(AE$2,ID_Pivot!$B$1:$AD$1,0)) = 0, "YES", ""), "")</f>
        <v/>
      </c>
      <c r="AF89" s="26" t="str">
        <f>IFERROR(IF(INDEX(ID_Pivot!$B$2:$AD$602,MATCH($E89,ID_Pivot!$A$2:$A$602,0), MATCH(AF$2,ID_Pivot!$B$1:$AD$1,0)) = 0, "YES", ""), "")</f>
        <v/>
      </c>
      <c r="AG89" s="26" t="str">
        <f>IFERROR(IF(INDEX(ID_Pivot!$B$2:$AD$602,MATCH($E89,ID_Pivot!$A$2:$A$602,0), MATCH(AG$2,ID_Pivot!$B$1:$AD$1,0)) = 0, "YES", ""), "")</f>
        <v/>
      </c>
      <c r="AH89" s="26" t="str">
        <f>IFERROR(IF(INDEX(ID_Pivot!$B$2:$AD$602,MATCH($E89,ID_Pivot!$A$2:$A$602,0), MATCH(AH$2,ID_Pivot!$B$1:$AD$1,0)) = 0, "YES", ""), "")</f>
        <v/>
      </c>
      <c r="AI89" s="26" t="str">
        <f>IFERROR(IF(INDEX(ID_Pivot!$B$2:$AD$602,MATCH($E89,ID_Pivot!$A$2:$A$602,0), MATCH(AI$2,ID_Pivot!$B$1:$AD$1,0)) = 0, "YES", ""), "")</f>
        <v/>
      </c>
      <c r="AJ89" s="26" t="str">
        <f>IFERROR(IF(INDEX(ID_Pivot!$B$2:$AD$602,MATCH($E89,ID_Pivot!$A$2:$A$602,0), MATCH(AJ$2,ID_Pivot!$B$1:$AD$1,0)) = 0, "YES", ""), "")</f>
        <v/>
      </c>
      <c r="AK89" s="26" t="str">
        <f>IFERROR(IF(INDEX(ID_Pivot!$B$2:$AD$602,MATCH($E89,ID_Pivot!$A$2:$A$602,0), MATCH(AK$2,ID_Pivot!$B$1:$AD$1,0)) = 0, "YES", ""), "")</f>
        <v/>
      </c>
      <c r="AL89" s="26" t="str">
        <f>IFERROR(IF(INDEX(ID_Pivot!$B$2:$AD$602,MATCH($E89,ID_Pivot!$A$2:$A$602,0), MATCH(AL$2,ID_Pivot!$B$1:$AD$1,0)) = 0, "YES", ""), "")</f>
        <v/>
      </c>
      <c r="AM89" s="20">
        <f t="shared" si="3"/>
        <v>0</v>
      </c>
    </row>
    <row r="90" spans="2:39">
      <c r="B90" s="34" t="s">
        <v>334</v>
      </c>
      <c r="C90" s="34" t="s">
        <v>361</v>
      </c>
      <c r="E90" s="34">
        <v>127003123</v>
      </c>
      <c r="F90" s="7" t="str">
        <f t="shared" si="2"/>
        <v>127003123_0</v>
      </c>
      <c r="H90" s="34" t="s">
        <v>446</v>
      </c>
      <c r="I90" s="26" t="s">
        <v>13</v>
      </c>
      <c r="J90" s="26" t="str">
        <f>IFERROR(IF(INDEX(ID_Pivot!$B$2:$AD$602,MATCH($E90,ID_Pivot!$A$2:$A$602,0), MATCH(J$2,ID_Pivot!$B$1:$AD$1,0)) = 0, "YES", ""), "")</f>
        <v/>
      </c>
      <c r="K90" s="26" t="str">
        <f>IFERROR(IF(INDEX(ID_Pivot!$B$2:$AD$602,MATCH($E90,ID_Pivot!$A$2:$A$602,0), MATCH(K$2,ID_Pivot!$B$1:$AD$1,0)) = 0, "YES", ""), "")</f>
        <v/>
      </c>
      <c r="L90" s="26" t="str">
        <f>IFERROR(IF(INDEX(ID_Pivot!$B$2:$AD$602,MATCH($E90,ID_Pivot!$A$2:$A$602,0), MATCH(L$2,ID_Pivot!$B$1:$AD$1,0)) = 0, "YES", ""), "")</f>
        <v/>
      </c>
      <c r="M90" s="26" t="str">
        <f>IFERROR(IF(INDEX(ID_Pivot!$B$2:$AD$602,MATCH($E90,ID_Pivot!$A$2:$A$602,0), MATCH(M$2,ID_Pivot!$B$1:$AD$1,0)) = 0, "YES", ""), "")</f>
        <v/>
      </c>
      <c r="N90" s="26" t="str">
        <f>IFERROR(IF(INDEX(ID_Pivot!$B$2:$AD$602,MATCH($E90,ID_Pivot!$A$2:$A$602,0), MATCH(N$2,ID_Pivot!$B$1:$AD$1,0)) = 0, "YES", ""), "")</f>
        <v/>
      </c>
      <c r="O90" s="26" t="str">
        <f>IFERROR(IF(INDEX(ID_Pivot!$B$2:$AD$602,MATCH($E90,ID_Pivot!$A$2:$A$602,0), MATCH(O$2,ID_Pivot!$B$1:$AD$1,0)) = 0, "YES", ""), "")</f>
        <v/>
      </c>
      <c r="P90" s="26" t="str">
        <f>IFERROR(IF(INDEX(ID_Pivot!$B$2:$AD$602,MATCH($E90,ID_Pivot!$A$2:$A$602,0), MATCH(P$2,ID_Pivot!$B$1:$AD$1,0)) = 0, "YES", ""), "")</f>
        <v/>
      </c>
      <c r="Q90" s="26" t="str">
        <f>IFERROR(IF(INDEX(ID_Pivot!$B$2:$AD$602,MATCH($E90,ID_Pivot!$A$2:$A$602,0), MATCH(Q$2,ID_Pivot!$B$1:$AD$1,0)) = 0, "YES", ""), "")</f>
        <v/>
      </c>
      <c r="R90" s="26" t="str">
        <f>IFERROR(IF(INDEX(ID_Pivot!$B$2:$AD$602,MATCH($E90,ID_Pivot!$A$2:$A$602,0), MATCH(R$2,ID_Pivot!$B$1:$AD$1,0)) = 0, "YES", ""), "")</f>
        <v/>
      </c>
      <c r="S90" s="26" t="str">
        <f>IFERROR(IF(INDEX(ID_Pivot!$B$2:$AD$602,MATCH($E90,ID_Pivot!$A$2:$A$602,0), MATCH(S$2,ID_Pivot!$B$1:$AD$1,0)) = 0, "YES", ""), "")</f>
        <v/>
      </c>
      <c r="T90" s="26" t="str">
        <f>IFERROR(IF(INDEX(ID_Pivot!$B$2:$AD$602,MATCH($E90,ID_Pivot!$A$2:$A$602,0), MATCH(T$2,ID_Pivot!$B$1:$AD$1,0)) = 0, "YES", ""), "")</f>
        <v/>
      </c>
      <c r="U90" s="26" t="str">
        <f>IFERROR(IF(INDEX(ID_Pivot!$B$2:$AD$602,MATCH($E90,ID_Pivot!$A$2:$A$602,0), MATCH(U$2,ID_Pivot!$B$1:$AD$1,0)) = 0, "YES", ""), "")</f>
        <v/>
      </c>
      <c r="V90" s="26" t="str">
        <f>IFERROR(IF(INDEX(ID_Pivot!$B$2:$AD$602,MATCH($E90,ID_Pivot!$A$2:$A$602,0), MATCH(V$2,ID_Pivot!$B$1:$AD$1,0)) = 0, "YES", ""), "")</f>
        <v/>
      </c>
      <c r="W90" s="26" t="str">
        <f>IFERROR(IF(INDEX(ID_Pivot!$B$2:$AD$602,MATCH($E90,ID_Pivot!$A$2:$A$602,0), MATCH(W$2,ID_Pivot!$B$1:$AD$1,0)) = 0, "YES", ""), "")</f>
        <v/>
      </c>
      <c r="X90" s="26" t="str">
        <f>IFERROR(IF(INDEX(ID_Pivot!$B$2:$AD$602,MATCH($E90,ID_Pivot!$A$2:$A$602,0), MATCH(X$2,ID_Pivot!$B$1:$AD$1,0)) = 0, "YES", ""), "")</f>
        <v/>
      </c>
      <c r="Y90" s="26" t="str">
        <f>IFERROR(IF(INDEX(ID_Pivot!$B$2:$AD$602,MATCH($E90,ID_Pivot!$A$2:$A$602,0), MATCH(Y$2,ID_Pivot!$B$1:$AD$1,0)) = 0, "YES", ""), "")</f>
        <v/>
      </c>
      <c r="Z90" s="26" t="str">
        <f>IFERROR(IF(INDEX(ID_Pivot!$B$2:$AD$602,MATCH($E90,ID_Pivot!$A$2:$A$602,0), MATCH(Z$2,ID_Pivot!$B$1:$AD$1,0)) = 0, "YES", ""), "")</f>
        <v/>
      </c>
      <c r="AA90" s="26" t="str">
        <f>IFERROR(IF(INDEX(ID_Pivot!$B$2:$AD$602,MATCH($E90,ID_Pivot!$A$2:$A$602,0), MATCH(AA$2,ID_Pivot!$B$1:$AD$1,0)) = 0, "YES", ""), "")</f>
        <v/>
      </c>
      <c r="AB90" s="26" t="str">
        <f>IFERROR(IF(INDEX(ID_Pivot!$B$2:$AD$602,MATCH($E90,ID_Pivot!$A$2:$A$602,0), MATCH(AB$2,ID_Pivot!$B$1:$AD$1,0)) = 0, "YES", ""), "")</f>
        <v/>
      </c>
      <c r="AC90" s="26" t="str">
        <f>IFERROR(IF(INDEX(ID_Pivot!$B$2:$AD$602,MATCH($E90,ID_Pivot!$A$2:$A$602,0), MATCH(AC$2,ID_Pivot!$B$1:$AD$1,0)) = 0, "YES", ""), "")</f>
        <v/>
      </c>
      <c r="AD90" s="26" t="str">
        <f>IFERROR(IF(INDEX(ID_Pivot!$B$2:$AD$602,MATCH($E90,ID_Pivot!$A$2:$A$602,0), MATCH(AD$2,ID_Pivot!$B$1:$AD$1,0)) = 0, "YES", ""), "")</f>
        <v/>
      </c>
      <c r="AE90" s="26" t="str">
        <f>IFERROR(IF(INDEX(ID_Pivot!$B$2:$AD$602,MATCH($E90,ID_Pivot!$A$2:$A$602,0), MATCH(AE$2,ID_Pivot!$B$1:$AD$1,0)) = 0, "YES", ""), "")</f>
        <v/>
      </c>
      <c r="AF90" s="26" t="str">
        <f>IFERROR(IF(INDEX(ID_Pivot!$B$2:$AD$602,MATCH($E90,ID_Pivot!$A$2:$A$602,0), MATCH(AF$2,ID_Pivot!$B$1:$AD$1,0)) = 0, "YES", ""), "")</f>
        <v/>
      </c>
      <c r="AG90" s="26" t="str">
        <f>IFERROR(IF(INDEX(ID_Pivot!$B$2:$AD$602,MATCH($E90,ID_Pivot!$A$2:$A$602,0), MATCH(AG$2,ID_Pivot!$B$1:$AD$1,0)) = 0, "YES", ""), "")</f>
        <v/>
      </c>
      <c r="AH90" s="26" t="str">
        <f>IFERROR(IF(INDEX(ID_Pivot!$B$2:$AD$602,MATCH($E90,ID_Pivot!$A$2:$A$602,0), MATCH(AH$2,ID_Pivot!$B$1:$AD$1,0)) = 0, "YES", ""), "")</f>
        <v/>
      </c>
      <c r="AI90" s="26" t="str">
        <f>IFERROR(IF(INDEX(ID_Pivot!$B$2:$AD$602,MATCH($E90,ID_Pivot!$A$2:$A$602,0), MATCH(AI$2,ID_Pivot!$B$1:$AD$1,0)) = 0, "YES", ""), "")</f>
        <v/>
      </c>
      <c r="AJ90" s="26" t="str">
        <f>IFERROR(IF(INDEX(ID_Pivot!$B$2:$AD$602,MATCH($E90,ID_Pivot!$A$2:$A$602,0), MATCH(AJ$2,ID_Pivot!$B$1:$AD$1,0)) = 0, "YES", ""), "")</f>
        <v/>
      </c>
      <c r="AK90" s="26" t="str">
        <f>IFERROR(IF(INDEX(ID_Pivot!$B$2:$AD$602,MATCH($E90,ID_Pivot!$A$2:$A$602,0), MATCH(AK$2,ID_Pivot!$B$1:$AD$1,0)) = 0, "YES", ""), "")</f>
        <v/>
      </c>
      <c r="AL90" s="26" t="str">
        <f>IFERROR(IF(INDEX(ID_Pivot!$B$2:$AD$602,MATCH($E90,ID_Pivot!$A$2:$A$602,0), MATCH(AL$2,ID_Pivot!$B$1:$AD$1,0)) = 0, "YES", ""), "")</f>
        <v/>
      </c>
      <c r="AM90" s="20">
        <f t="shared" si="3"/>
        <v>0</v>
      </c>
    </row>
    <row r="91" spans="2:39">
      <c r="B91" s="34" t="s">
        <v>334</v>
      </c>
      <c r="C91" s="34" t="s">
        <v>361</v>
      </c>
      <c r="E91" s="37">
        <v>988516807</v>
      </c>
      <c r="F91" s="7" t="str">
        <f t="shared" si="2"/>
        <v>988516807_0</v>
      </c>
      <c r="H91" s="34" t="s">
        <v>447</v>
      </c>
      <c r="I91" s="26" t="s">
        <v>13</v>
      </c>
      <c r="J91" s="26" t="str">
        <f>IFERROR(IF(INDEX(ID_Pivot!$B$2:$AD$602,MATCH($E91,ID_Pivot!$A$2:$A$602,0), MATCH(J$2,ID_Pivot!$B$1:$AD$1,0)) = 0, "YES", ""), "")</f>
        <v/>
      </c>
      <c r="K91" s="26" t="str">
        <f>IFERROR(IF(INDEX(ID_Pivot!$B$2:$AD$602,MATCH($E91,ID_Pivot!$A$2:$A$602,0), MATCH(K$2,ID_Pivot!$B$1:$AD$1,0)) = 0, "YES", ""), "")</f>
        <v/>
      </c>
      <c r="L91" s="26" t="str">
        <f>IFERROR(IF(INDEX(ID_Pivot!$B$2:$AD$602,MATCH($E91,ID_Pivot!$A$2:$A$602,0), MATCH(L$2,ID_Pivot!$B$1:$AD$1,0)) = 0, "YES", ""), "")</f>
        <v/>
      </c>
      <c r="M91" s="26" t="str">
        <f>IFERROR(IF(INDEX(ID_Pivot!$B$2:$AD$602,MATCH($E91,ID_Pivot!$A$2:$A$602,0), MATCH(M$2,ID_Pivot!$B$1:$AD$1,0)) = 0, "YES", ""), "")</f>
        <v/>
      </c>
      <c r="N91" s="26" t="str">
        <f>IFERROR(IF(INDEX(ID_Pivot!$B$2:$AD$602,MATCH($E91,ID_Pivot!$A$2:$A$602,0), MATCH(N$2,ID_Pivot!$B$1:$AD$1,0)) = 0, "YES", ""), "")</f>
        <v/>
      </c>
      <c r="O91" s="26" t="str">
        <f>IFERROR(IF(INDEX(ID_Pivot!$B$2:$AD$602,MATCH($E91,ID_Pivot!$A$2:$A$602,0), MATCH(O$2,ID_Pivot!$B$1:$AD$1,0)) = 0, "YES", ""), "")</f>
        <v/>
      </c>
      <c r="P91" s="26" t="str">
        <f>IFERROR(IF(INDEX(ID_Pivot!$B$2:$AD$602,MATCH($E91,ID_Pivot!$A$2:$A$602,0), MATCH(P$2,ID_Pivot!$B$1:$AD$1,0)) = 0, "YES", ""), "")</f>
        <v/>
      </c>
      <c r="Q91" s="26" t="str">
        <f>IFERROR(IF(INDEX(ID_Pivot!$B$2:$AD$602,MATCH($E91,ID_Pivot!$A$2:$A$602,0), MATCH(Q$2,ID_Pivot!$B$1:$AD$1,0)) = 0, "YES", ""), "")</f>
        <v/>
      </c>
      <c r="R91" s="26" t="str">
        <f>IFERROR(IF(INDEX(ID_Pivot!$B$2:$AD$602,MATCH($E91,ID_Pivot!$A$2:$A$602,0), MATCH(R$2,ID_Pivot!$B$1:$AD$1,0)) = 0, "YES", ""), "")</f>
        <v/>
      </c>
      <c r="S91" s="26" t="str">
        <f>IFERROR(IF(INDEX(ID_Pivot!$B$2:$AD$602,MATCH($E91,ID_Pivot!$A$2:$A$602,0), MATCH(S$2,ID_Pivot!$B$1:$AD$1,0)) = 0, "YES", ""), "")</f>
        <v/>
      </c>
      <c r="T91" s="26" t="str">
        <f>IFERROR(IF(INDEX(ID_Pivot!$B$2:$AD$602,MATCH($E91,ID_Pivot!$A$2:$A$602,0), MATCH(T$2,ID_Pivot!$B$1:$AD$1,0)) = 0, "YES", ""), "")</f>
        <v/>
      </c>
      <c r="U91" s="26" t="str">
        <f>IFERROR(IF(INDEX(ID_Pivot!$B$2:$AD$602,MATCH($E91,ID_Pivot!$A$2:$A$602,0), MATCH(U$2,ID_Pivot!$B$1:$AD$1,0)) = 0, "YES", ""), "")</f>
        <v/>
      </c>
      <c r="V91" s="26" t="str">
        <f>IFERROR(IF(INDEX(ID_Pivot!$B$2:$AD$602,MATCH($E91,ID_Pivot!$A$2:$A$602,0), MATCH(V$2,ID_Pivot!$B$1:$AD$1,0)) = 0, "YES", ""), "")</f>
        <v/>
      </c>
      <c r="W91" s="26" t="str">
        <f>IFERROR(IF(INDEX(ID_Pivot!$B$2:$AD$602,MATCH($E91,ID_Pivot!$A$2:$A$602,0), MATCH(W$2,ID_Pivot!$B$1:$AD$1,0)) = 0, "YES", ""), "")</f>
        <v/>
      </c>
      <c r="X91" s="26" t="str">
        <f>IFERROR(IF(INDEX(ID_Pivot!$B$2:$AD$602,MATCH($E91,ID_Pivot!$A$2:$A$602,0), MATCH(X$2,ID_Pivot!$B$1:$AD$1,0)) = 0, "YES", ""), "")</f>
        <v/>
      </c>
      <c r="Y91" s="26" t="str">
        <f>IFERROR(IF(INDEX(ID_Pivot!$B$2:$AD$602,MATCH($E91,ID_Pivot!$A$2:$A$602,0), MATCH(Y$2,ID_Pivot!$B$1:$AD$1,0)) = 0, "YES", ""), "")</f>
        <v/>
      </c>
      <c r="Z91" s="26" t="str">
        <f>IFERROR(IF(INDEX(ID_Pivot!$B$2:$AD$602,MATCH($E91,ID_Pivot!$A$2:$A$602,0), MATCH(Z$2,ID_Pivot!$B$1:$AD$1,0)) = 0, "YES", ""), "")</f>
        <v/>
      </c>
      <c r="AA91" s="26" t="str">
        <f>IFERROR(IF(INDEX(ID_Pivot!$B$2:$AD$602,MATCH($E91,ID_Pivot!$A$2:$A$602,0), MATCH(AA$2,ID_Pivot!$B$1:$AD$1,0)) = 0, "YES", ""), "")</f>
        <v/>
      </c>
      <c r="AB91" s="26" t="str">
        <f>IFERROR(IF(INDEX(ID_Pivot!$B$2:$AD$602,MATCH($E91,ID_Pivot!$A$2:$A$602,0), MATCH(AB$2,ID_Pivot!$B$1:$AD$1,0)) = 0, "YES", ""), "")</f>
        <v/>
      </c>
      <c r="AC91" s="26" t="str">
        <f>IFERROR(IF(INDEX(ID_Pivot!$B$2:$AD$602,MATCH($E91,ID_Pivot!$A$2:$A$602,0), MATCH(AC$2,ID_Pivot!$B$1:$AD$1,0)) = 0, "YES", ""), "")</f>
        <v/>
      </c>
      <c r="AD91" s="26" t="str">
        <f>IFERROR(IF(INDEX(ID_Pivot!$B$2:$AD$602,MATCH($E91,ID_Pivot!$A$2:$A$602,0), MATCH(AD$2,ID_Pivot!$B$1:$AD$1,0)) = 0, "YES", ""), "")</f>
        <v/>
      </c>
      <c r="AE91" s="26" t="str">
        <f>IFERROR(IF(INDEX(ID_Pivot!$B$2:$AD$602,MATCH($E91,ID_Pivot!$A$2:$A$602,0), MATCH(AE$2,ID_Pivot!$B$1:$AD$1,0)) = 0, "YES", ""), "")</f>
        <v/>
      </c>
      <c r="AF91" s="26" t="str">
        <f>IFERROR(IF(INDEX(ID_Pivot!$B$2:$AD$602,MATCH($E91,ID_Pivot!$A$2:$A$602,0), MATCH(AF$2,ID_Pivot!$B$1:$AD$1,0)) = 0, "YES", ""), "")</f>
        <v/>
      </c>
      <c r="AG91" s="26" t="str">
        <f>IFERROR(IF(INDEX(ID_Pivot!$B$2:$AD$602,MATCH($E91,ID_Pivot!$A$2:$A$602,0), MATCH(AG$2,ID_Pivot!$B$1:$AD$1,0)) = 0, "YES", ""), "")</f>
        <v/>
      </c>
      <c r="AH91" s="26" t="str">
        <f>IFERROR(IF(INDEX(ID_Pivot!$B$2:$AD$602,MATCH($E91,ID_Pivot!$A$2:$A$602,0), MATCH(AH$2,ID_Pivot!$B$1:$AD$1,0)) = 0, "YES", ""), "")</f>
        <v/>
      </c>
      <c r="AI91" s="26" t="str">
        <f>IFERROR(IF(INDEX(ID_Pivot!$B$2:$AD$602,MATCH($E91,ID_Pivot!$A$2:$A$602,0), MATCH(AI$2,ID_Pivot!$B$1:$AD$1,0)) = 0, "YES", ""), "")</f>
        <v/>
      </c>
      <c r="AJ91" s="26" t="str">
        <f>IFERROR(IF(INDEX(ID_Pivot!$B$2:$AD$602,MATCH($E91,ID_Pivot!$A$2:$A$602,0), MATCH(AJ$2,ID_Pivot!$B$1:$AD$1,0)) = 0, "YES", ""), "")</f>
        <v/>
      </c>
      <c r="AK91" s="26" t="str">
        <f>IFERROR(IF(INDEX(ID_Pivot!$B$2:$AD$602,MATCH($E91,ID_Pivot!$A$2:$A$602,0), MATCH(AK$2,ID_Pivot!$B$1:$AD$1,0)) = 0, "YES", ""), "")</f>
        <v/>
      </c>
      <c r="AL91" s="26" t="str">
        <f>IFERROR(IF(INDEX(ID_Pivot!$B$2:$AD$602,MATCH($E91,ID_Pivot!$A$2:$A$602,0), MATCH(AL$2,ID_Pivot!$B$1:$AD$1,0)) = 0, "YES", ""), "")</f>
        <v/>
      </c>
      <c r="AM91" s="20">
        <f t="shared" si="3"/>
        <v>0</v>
      </c>
    </row>
    <row r="92" spans="2:39">
      <c r="B92" s="34" t="s">
        <v>334</v>
      </c>
      <c r="C92" s="34" t="s">
        <v>358</v>
      </c>
      <c r="E92" s="37">
        <v>367980516</v>
      </c>
      <c r="F92" s="7" t="str">
        <f t="shared" si="2"/>
        <v>367980516_0</v>
      </c>
      <c r="H92" s="34" t="s">
        <v>448</v>
      </c>
      <c r="I92" s="26" t="s">
        <v>13</v>
      </c>
      <c r="J92" s="26" t="str">
        <f>IFERROR(IF(INDEX(ID_Pivot!$B$2:$AD$602,MATCH($E92,ID_Pivot!$A$2:$A$602,0), MATCH(J$2,ID_Pivot!$B$1:$AD$1,0)) = 0, "YES", ""), "")</f>
        <v/>
      </c>
      <c r="K92" s="26" t="str">
        <f>IFERROR(IF(INDEX(ID_Pivot!$B$2:$AD$602,MATCH($E92,ID_Pivot!$A$2:$A$602,0), MATCH(K$2,ID_Pivot!$B$1:$AD$1,0)) = 0, "YES", ""), "")</f>
        <v/>
      </c>
      <c r="L92" s="26" t="str">
        <f>IFERROR(IF(INDEX(ID_Pivot!$B$2:$AD$602,MATCH($E92,ID_Pivot!$A$2:$A$602,0), MATCH(L$2,ID_Pivot!$B$1:$AD$1,0)) = 0, "YES", ""), "")</f>
        <v/>
      </c>
      <c r="M92" s="26" t="str">
        <f>IFERROR(IF(INDEX(ID_Pivot!$B$2:$AD$602,MATCH($E92,ID_Pivot!$A$2:$A$602,0), MATCH(M$2,ID_Pivot!$B$1:$AD$1,0)) = 0, "YES", ""), "")</f>
        <v/>
      </c>
      <c r="N92" s="26" t="str">
        <f>IFERROR(IF(INDEX(ID_Pivot!$B$2:$AD$602,MATCH($E92,ID_Pivot!$A$2:$A$602,0), MATCH(N$2,ID_Pivot!$B$1:$AD$1,0)) = 0, "YES", ""), "")</f>
        <v/>
      </c>
      <c r="O92" s="26" t="str">
        <f>IFERROR(IF(INDEX(ID_Pivot!$B$2:$AD$602,MATCH($E92,ID_Pivot!$A$2:$A$602,0), MATCH(O$2,ID_Pivot!$B$1:$AD$1,0)) = 0, "YES", ""), "")</f>
        <v/>
      </c>
      <c r="P92" s="26" t="str">
        <f>IFERROR(IF(INDEX(ID_Pivot!$B$2:$AD$602,MATCH($E92,ID_Pivot!$A$2:$A$602,0), MATCH(P$2,ID_Pivot!$B$1:$AD$1,0)) = 0, "YES", ""), "")</f>
        <v/>
      </c>
      <c r="Q92" s="26" t="str">
        <f>IFERROR(IF(INDEX(ID_Pivot!$B$2:$AD$602,MATCH($E92,ID_Pivot!$A$2:$A$602,0), MATCH(Q$2,ID_Pivot!$B$1:$AD$1,0)) = 0, "YES", ""), "")</f>
        <v/>
      </c>
      <c r="R92" s="26" t="str">
        <f>IFERROR(IF(INDEX(ID_Pivot!$B$2:$AD$602,MATCH($E92,ID_Pivot!$A$2:$A$602,0), MATCH(R$2,ID_Pivot!$B$1:$AD$1,0)) = 0, "YES", ""), "")</f>
        <v/>
      </c>
      <c r="S92" s="26" t="str">
        <f>IFERROR(IF(INDEX(ID_Pivot!$B$2:$AD$602,MATCH($E92,ID_Pivot!$A$2:$A$602,0), MATCH(S$2,ID_Pivot!$B$1:$AD$1,0)) = 0, "YES", ""), "")</f>
        <v/>
      </c>
      <c r="T92" s="26" t="str">
        <f>IFERROR(IF(INDEX(ID_Pivot!$B$2:$AD$602,MATCH($E92,ID_Pivot!$A$2:$A$602,0), MATCH(T$2,ID_Pivot!$B$1:$AD$1,0)) = 0, "YES", ""), "")</f>
        <v/>
      </c>
      <c r="U92" s="26" t="str">
        <f>IFERROR(IF(INDEX(ID_Pivot!$B$2:$AD$602,MATCH($E92,ID_Pivot!$A$2:$A$602,0), MATCH(U$2,ID_Pivot!$B$1:$AD$1,0)) = 0, "YES", ""), "")</f>
        <v/>
      </c>
      <c r="V92" s="26" t="str">
        <f>IFERROR(IF(INDEX(ID_Pivot!$B$2:$AD$602,MATCH($E92,ID_Pivot!$A$2:$A$602,0), MATCH(V$2,ID_Pivot!$B$1:$AD$1,0)) = 0, "YES", ""), "")</f>
        <v/>
      </c>
      <c r="W92" s="26" t="str">
        <f>IFERROR(IF(INDEX(ID_Pivot!$B$2:$AD$602,MATCH($E92,ID_Pivot!$A$2:$A$602,0), MATCH(W$2,ID_Pivot!$B$1:$AD$1,0)) = 0, "YES", ""), "")</f>
        <v/>
      </c>
      <c r="X92" s="26" t="str">
        <f>IFERROR(IF(INDEX(ID_Pivot!$B$2:$AD$602,MATCH($E92,ID_Pivot!$A$2:$A$602,0), MATCH(X$2,ID_Pivot!$B$1:$AD$1,0)) = 0, "YES", ""), "")</f>
        <v/>
      </c>
      <c r="Y92" s="26" t="str">
        <f>IFERROR(IF(INDEX(ID_Pivot!$B$2:$AD$602,MATCH($E92,ID_Pivot!$A$2:$A$602,0), MATCH(Y$2,ID_Pivot!$B$1:$AD$1,0)) = 0, "YES", ""), "")</f>
        <v/>
      </c>
      <c r="Z92" s="26" t="str">
        <f>IFERROR(IF(INDEX(ID_Pivot!$B$2:$AD$602,MATCH($E92,ID_Pivot!$A$2:$A$602,0), MATCH(Z$2,ID_Pivot!$B$1:$AD$1,0)) = 0, "YES", ""), "")</f>
        <v/>
      </c>
      <c r="AA92" s="26" t="str">
        <f>IFERROR(IF(INDEX(ID_Pivot!$B$2:$AD$602,MATCH($E92,ID_Pivot!$A$2:$A$602,0), MATCH(AA$2,ID_Pivot!$B$1:$AD$1,0)) = 0, "YES", ""), "")</f>
        <v/>
      </c>
      <c r="AB92" s="26" t="str">
        <f>IFERROR(IF(INDEX(ID_Pivot!$B$2:$AD$602,MATCH($E92,ID_Pivot!$A$2:$A$602,0), MATCH(AB$2,ID_Pivot!$B$1:$AD$1,0)) = 0, "YES", ""), "")</f>
        <v/>
      </c>
      <c r="AC92" s="26" t="str">
        <f>IFERROR(IF(INDEX(ID_Pivot!$B$2:$AD$602,MATCH($E92,ID_Pivot!$A$2:$A$602,0), MATCH(AC$2,ID_Pivot!$B$1:$AD$1,0)) = 0, "YES", ""), "")</f>
        <v/>
      </c>
      <c r="AD92" s="26" t="str">
        <f>IFERROR(IF(INDEX(ID_Pivot!$B$2:$AD$602,MATCH($E92,ID_Pivot!$A$2:$A$602,0), MATCH(AD$2,ID_Pivot!$B$1:$AD$1,0)) = 0, "YES", ""), "")</f>
        <v/>
      </c>
      <c r="AE92" s="26" t="str">
        <f>IFERROR(IF(INDEX(ID_Pivot!$B$2:$AD$602,MATCH($E92,ID_Pivot!$A$2:$A$602,0), MATCH(AE$2,ID_Pivot!$B$1:$AD$1,0)) = 0, "YES", ""), "")</f>
        <v/>
      </c>
      <c r="AF92" s="26" t="str">
        <f>IFERROR(IF(INDEX(ID_Pivot!$B$2:$AD$602,MATCH($E92,ID_Pivot!$A$2:$A$602,0), MATCH(AF$2,ID_Pivot!$B$1:$AD$1,0)) = 0, "YES", ""), "")</f>
        <v/>
      </c>
      <c r="AG92" s="26" t="str">
        <f>IFERROR(IF(INDEX(ID_Pivot!$B$2:$AD$602,MATCH($E92,ID_Pivot!$A$2:$A$602,0), MATCH(AG$2,ID_Pivot!$B$1:$AD$1,0)) = 0, "YES", ""), "")</f>
        <v/>
      </c>
      <c r="AH92" s="26" t="str">
        <f>IFERROR(IF(INDEX(ID_Pivot!$B$2:$AD$602,MATCH($E92,ID_Pivot!$A$2:$A$602,0), MATCH(AH$2,ID_Pivot!$B$1:$AD$1,0)) = 0, "YES", ""), "")</f>
        <v/>
      </c>
      <c r="AI92" s="26" t="str">
        <f>IFERROR(IF(INDEX(ID_Pivot!$B$2:$AD$602,MATCH($E92,ID_Pivot!$A$2:$A$602,0), MATCH(AI$2,ID_Pivot!$B$1:$AD$1,0)) = 0, "YES", ""), "")</f>
        <v/>
      </c>
      <c r="AJ92" s="26" t="str">
        <f>IFERROR(IF(INDEX(ID_Pivot!$B$2:$AD$602,MATCH($E92,ID_Pivot!$A$2:$A$602,0), MATCH(AJ$2,ID_Pivot!$B$1:$AD$1,0)) = 0, "YES", ""), "")</f>
        <v/>
      </c>
      <c r="AK92" s="26" t="str">
        <f>IFERROR(IF(INDEX(ID_Pivot!$B$2:$AD$602,MATCH($E92,ID_Pivot!$A$2:$A$602,0), MATCH(AK$2,ID_Pivot!$B$1:$AD$1,0)) = 0, "YES", ""), "")</f>
        <v/>
      </c>
      <c r="AL92" s="26" t="str">
        <f>IFERROR(IF(INDEX(ID_Pivot!$B$2:$AD$602,MATCH($E92,ID_Pivot!$A$2:$A$602,0), MATCH(AL$2,ID_Pivot!$B$1:$AD$1,0)) = 0, "YES", ""), "")</f>
        <v/>
      </c>
      <c r="AM92" s="20">
        <f t="shared" si="3"/>
        <v>0</v>
      </c>
    </row>
    <row r="93" spans="2:39">
      <c r="B93" s="34" t="s">
        <v>334</v>
      </c>
      <c r="C93" s="34" t="s">
        <v>430</v>
      </c>
      <c r="E93" s="34">
        <v>224776393</v>
      </c>
      <c r="F93" s="7" t="str">
        <f t="shared" si="2"/>
        <v>224776393_0</v>
      </c>
      <c r="H93" s="34" t="s">
        <v>449</v>
      </c>
      <c r="I93" s="26" t="s">
        <v>13</v>
      </c>
      <c r="J93" s="26" t="str">
        <f>IFERROR(IF(INDEX(ID_Pivot!$B$2:$AD$602,MATCH($E93,ID_Pivot!$A$2:$A$602,0), MATCH(J$2,ID_Pivot!$B$1:$AD$1,0)) = 0, "YES", ""), "")</f>
        <v/>
      </c>
      <c r="K93" s="26" t="str">
        <f>IFERROR(IF(INDEX(ID_Pivot!$B$2:$AD$602,MATCH($E93,ID_Pivot!$A$2:$A$602,0), MATCH(K$2,ID_Pivot!$B$1:$AD$1,0)) = 0, "YES", ""), "")</f>
        <v/>
      </c>
      <c r="L93" s="26" t="str">
        <f>IFERROR(IF(INDEX(ID_Pivot!$B$2:$AD$602,MATCH($E93,ID_Pivot!$A$2:$A$602,0), MATCH(L$2,ID_Pivot!$B$1:$AD$1,0)) = 0, "YES", ""), "")</f>
        <v/>
      </c>
      <c r="M93" s="26" t="str">
        <f>IFERROR(IF(INDEX(ID_Pivot!$B$2:$AD$602,MATCH($E93,ID_Pivot!$A$2:$A$602,0), MATCH(M$2,ID_Pivot!$B$1:$AD$1,0)) = 0, "YES", ""), "")</f>
        <v/>
      </c>
      <c r="N93" s="26" t="str">
        <f>IFERROR(IF(INDEX(ID_Pivot!$B$2:$AD$602,MATCH($E93,ID_Pivot!$A$2:$A$602,0), MATCH(N$2,ID_Pivot!$B$1:$AD$1,0)) = 0, "YES", ""), "")</f>
        <v/>
      </c>
      <c r="O93" s="26" t="str">
        <f>IFERROR(IF(INDEX(ID_Pivot!$B$2:$AD$602,MATCH($E93,ID_Pivot!$A$2:$A$602,0), MATCH(O$2,ID_Pivot!$B$1:$AD$1,0)) = 0, "YES", ""), "")</f>
        <v/>
      </c>
      <c r="P93" s="26" t="str">
        <f>IFERROR(IF(INDEX(ID_Pivot!$B$2:$AD$602,MATCH($E93,ID_Pivot!$A$2:$A$602,0), MATCH(P$2,ID_Pivot!$B$1:$AD$1,0)) = 0, "YES", ""), "")</f>
        <v/>
      </c>
      <c r="Q93" s="26" t="str">
        <f>IFERROR(IF(INDEX(ID_Pivot!$B$2:$AD$602,MATCH($E93,ID_Pivot!$A$2:$A$602,0), MATCH(Q$2,ID_Pivot!$B$1:$AD$1,0)) = 0, "YES", ""), "")</f>
        <v/>
      </c>
      <c r="R93" s="26" t="str">
        <f>IFERROR(IF(INDEX(ID_Pivot!$B$2:$AD$602,MATCH($E93,ID_Pivot!$A$2:$A$602,0), MATCH(R$2,ID_Pivot!$B$1:$AD$1,0)) = 0, "YES", ""), "")</f>
        <v/>
      </c>
      <c r="S93" s="26" t="str">
        <f>IFERROR(IF(INDEX(ID_Pivot!$B$2:$AD$602,MATCH($E93,ID_Pivot!$A$2:$A$602,0), MATCH(S$2,ID_Pivot!$B$1:$AD$1,0)) = 0, "YES", ""), "")</f>
        <v/>
      </c>
      <c r="T93" s="26" t="str">
        <f>IFERROR(IF(INDEX(ID_Pivot!$B$2:$AD$602,MATCH($E93,ID_Pivot!$A$2:$A$602,0), MATCH(T$2,ID_Pivot!$B$1:$AD$1,0)) = 0, "YES", ""), "")</f>
        <v/>
      </c>
      <c r="U93" s="26" t="str">
        <f>IFERROR(IF(INDEX(ID_Pivot!$B$2:$AD$602,MATCH($E93,ID_Pivot!$A$2:$A$602,0), MATCH(U$2,ID_Pivot!$B$1:$AD$1,0)) = 0, "YES", ""), "")</f>
        <v/>
      </c>
      <c r="V93" s="26" t="str">
        <f>IFERROR(IF(INDEX(ID_Pivot!$B$2:$AD$602,MATCH($E93,ID_Pivot!$A$2:$A$602,0), MATCH(V$2,ID_Pivot!$B$1:$AD$1,0)) = 0, "YES", ""), "")</f>
        <v/>
      </c>
      <c r="W93" s="26" t="str">
        <f>IFERROR(IF(INDEX(ID_Pivot!$B$2:$AD$602,MATCH($E93,ID_Pivot!$A$2:$A$602,0), MATCH(W$2,ID_Pivot!$B$1:$AD$1,0)) = 0, "YES", ""), "")</f>
        <v/>
      </c>
      <c r="X93" s="26" t="str">
        <f>IFERROR(IF(INDEX(ID_Pivot!$B$2:$AD$602,MATCH($E93,ID_Pivot!$A$2:$A$602,0), MATCH(X$2,ID_Pivot!$B$1:$AD$1,0)) = 0, "YES", ""), "")</f>
        <v/>
      </c>
      <c r="Y93" s="26" t="str">
        <f>IFERROR(IF(INDEX(ID_Pivot!$B$2:$AD$602,MATCH($E93,ID_Pivot!$A$2:$A$602,0), MATCH(Y$2,ID_Pivot!$B$1:$AD$1,0)) = 0, "YES", ""), "")</f>
        <v/>
      </c>
      <c r="Z93" s="26" t="str">
        <f>IFERROR(IF(INDEX(ID_Pivot!$B$2:$AD$602,MATCH($E93,ID_Pivot!$A$2:$A$602,0), MATCH(Z$2,ID_Pivot!$B$1:$AD$1,0)) = 0, "YES", ""), "")</f>
        <v/>
      </c>
      <c r="AA93" s="26" t="str">
        <f>IFERROR(IF(INDEX(ID_Pivot!$B$2:$AD$602,MATCH($E93,ID_Pivot!$A$2:$A$602,0), MATCH(AA$2,ID_Pivot!$B$1:$AD$1,0)) = 0, "YES", ""), "")</f>
        <v/>
      </c>
      <c r="AB93" s="26" t="str">
        <f>IFERROR(IF(INDEX(ID_Pivot!$B$2:$AD$602,MATCH($E93,ID_Pivot!$A$2:$A$602,0), MATCH(AB$2,ID_Pivot!$B$1:$AD$1,0)) = 0, "YES", ""), "")</f>
        <v/>
      </c>
      <c r="AC93" s="26" t="str">
        <f>IFERROR(IF(INDEX(ID_Pivot!$B$2:$AD$602,MATCH($E93,ID_Pivot!$A$2:$A$602,0), MATCH(AC$2,ID_Pivot!$B$1:$AD$1,0)) = 0, "YES", ""), "")</f>
        <v/>
      </c>
      <c r="AD93" s="26" t="str">
        <f>IFERROR(IF(INDEX(ID_Pivot!$B$2:$AD$602,MATCH($E93,ID_Pivot!$A$2:$A$602,0), MATCH(AD$2,ID_Pivot!$B$1:$AD$1,0)) = 0, "YES", ""), "")</f>
        <v/>
      </c>
      <c r="AE93" s="26" t="str">
        <f>IFERROR(IF(INDEX(ID_Pivot!$B$2:$AD$602,MATCH($E93,ID_Pivot!$A$2:$A$602,0), MATCH(AE$2,ID_Pivot!$B$1:$AD$1,0)) = 0, "YES", ""), "")</f>
        <v/>
      </c>
      <c r="AF93" s="26" t="str">
        <f>IFERROR(IF(INDEX(ID_Pivot!$B$2:$AD$602,MATCH($E93,ID_Pivot!$A$2:$A$602,0), MATCH(AF$2,ID_Pivot!$B$1:$AD$1,0)) = 0, "YES", ""), "")</f>
        <v/>
      </c>
      <c r="AG93" s="26" t="str">
        <f>IFERROR(IF(INDEX(ID_Pivot!$B$2:$AD$602,MATCH($E93,ID_Pivot!$A$2:$A$602,0), MATCH(AG$2,ID_Pivot!$B$1:$AD$1,0)) = 0, "YES", ""), "")</f>
        <v/>
      </c>
      <c r="AH93" s="26" t="str">
        <f>IFERROR(IF(INDEX(ID_Pivot!$B$2:$AD$602,MATCH($E93,ID_Pivot!$A$2:$A$602,0), MATCH(AH$2,ID_Pivot!$B$1:$AD$1,0)) = 0, "YES", ""), "")</f>
        <v/>
      </c>
      <c r="AI93" s="26" t="str">
        <f>IFERROR(IF(INDEX(ID_Pivot!$B$2:$AD$602,MATCH($E93,ID_Pivot!$A$2:$A$602,0), MATCH(AI$2,ID_Pivot!$B$1:$AD$1,0)) = 0, "YES", ""), "")</f>
        <v/>
      </c>
      <c r="AJ93" s="26" t="str">
        <f>IFERROR(IF(INDEX(ID_Pivot!$B$2:$AD$602,MATCH($E93,ID_Pivot!$A$2:$A$602,0), MATCH(AJ$2,ID_Pivot!$B$1:$AD$1,0)) = 0, "YES", ""), "")</f>
        <v/>
      </c>
      <c r="AK93" s="26" t="str">
        <f>IFERROR(IF(INDEX(ID_Pivot!$B$2:$AD$602,MATCH($E93,ID_Pivot!$A$2:$A$602,0), MATCH(AK$2,ID_Pivot!$B$1:$AD$1,0)) = 0, "YES", ""), "")</f>
        <v/>
      </c>
      <c r="AL93" s="26" t="str">
        <f>IFERROR(IF(INDEX(ID_Pivot!$B$2:$AD$602,MATCH($E93,ID_Pivot!$A$2:$A$602,0), MATCH(AL$2,ID_Pivot!$B$1:$AD$1,0)) = 0, "YES", ""), "")</f>
        <v/>
      </c>
      <c r="AM93" s="20">
        <f t="shared" si="3"/>
        <v>0</v>
      </c>
    </row>
    <row r="94" spans="2:39">
      <c r="B94" s="34" t="s">
        <v>334</v>
      </c>
      <c r="C94" s="34" t="s">
        <v>430</v>
      </c>
      <c r="E94" s="34">
        <v>224777222</v>
      </c>
      <c r="F94" s="7" t="str">
        <f t="shared" si="2"/>
        <v>224777222_0</v>
      </c>
      <c r="H94" s="34" t="s">
        <v>450</v>
      </c>
      <c r="I94" s="26" t="s">
        <v>13</v>
      </c>
      <c r="J94" s="26" t="str">
        <f>IFERROR(IF(INDEX(ID_Pivot!$B$2:$AD$602,MATCH($E94,ID_Pivot!$A$2:$A$602,0), MATCH(J$2,ID_Pivot!$B$1:$AD$1,0)) = 0, "YES", ""), "")</f>
        <v/>
      </c>
      <c r="K94" s="26" t="str">
        <f>IFERROR(IF(INDEX(ID_Pivot!$B$2:$AD$602,MATCH($E94,ID_Pivot!$A$2:$A$602,0), MATCH(K$2,ID_Pivot!$B$1:$AD$1,0)) = 0, "YES", ""), "")</f>
        <v/>
      </c>
      <c r="L94" s="26" t="str">
        <f>IFERROR(IF(INDEX(ID_Pivot!$B$2:$AD$602,MATCH($E94,ID_Pivot!$A$2:$A$602,0), MATCH(L$2,ID_Pivot!$B$1:$AD$1,0)) = 0, "YES", ""), "")</f>
        <v/>
      </c>
      <c r="M94" s="26" t="str">
        <f>IFERROR(IF(INDEX(ID_Pivot!$B$2:$AD$602,MATCH($E94,ID_Pivot!$A$2:$A$602,0), MATCH(M$2,ID_Pivot!$B$1:$AD$1,0)) = 0, "YES", ""), "")</f>
        <v/>
      </c>
      <c r="N94" s="26" t="str">
        <f>IFERROR(IF(INDEX(ID_Pivot!$B$2:$AD$602,MATCH($E94,ID_Pivot!$A$2:$A$602,0), MATCH(N$2,ID_Pivot!$B$1:$AD$1,0)) = 0, "YES", ""), "")</f>
        <v/>
      </c>
      <c r="O94" s="26" t="str">
        <f>IFERROR(IF(INDEX(ID_Pivot!$B$2:$AD$602,MATCH($E94,ID_Pivot!$A$2:$A$602,0), MATCH(O$2,ID_Pivot!$B$1:$AD$1,0)) = 0, "YES", ""), "")</f>
        <v/>
      </c>
      <c r="P94" s="26" t="str">
        <f>IFERROR(IF(INDEX(ID_Pivot!$B$2:$AD$602,MATCH($E94,ID_Pivot!$A$2:$A$602,0), MATCH(P$2,ID_Pivot!$B$1:$AD$1,0)) = 0, "YES", ""), "")</f>
        <v/>
      </c>
      <c r="Q94" s="26" t="str">
        <f>IFERROR(IF(INDEX(ID_Pivot!$B$2:$AD$602,MATCH($E94,ID_Pivot!$A$2:$A$602,0), MATCH(Q$2,ID_Pivot!$B$1:$AD$1,0)) = 0, "YES", ""), "")</f>
        <v/>
      </c>
      <c r="R94" s="26" t="str">
        <f>IFERROR(IF(INDEX(ID_Pivot!$B$2:$AD$602,MATCH($E94,ID_Pivot!$A$2:$A$602,0), MATCH(R$2,ID_Pivot!$B$1:$AD$1,0)) = 0, "YES", ""), "")</f>
        <v/>
      </c>
      <c r="S94" s="26" t="str">
        <f>IFERROR(IF(INDEX(ID_Pivot!$B$2:$AD$602,MATCH($E94,ID_Pivot!$A$2:$A$602,0), MATCH(S$2,ID_Pivot!$B$1:$AD$1,0)) = 0, "YES", ""), "")</f>
        <v/>
      </c>
      <c r="T94" s="26" t="str">
        <f>IFERROR(IF(INDEX(ID_Pivot!$B$2:$AD$602,MATCH($E94,ID_Pivot!$A$2:$A$602,0), MATCH(T$2,ID_Pivot!$B$1:$AD$1,0)) = 0, "YES", ""), "")</f>
        <v/>
      </c>
      <c r="U94" s="26" t="str">
        <f>IFERROR(IF(INDEX(ID_Pivot!$B$2:$AD$602,MATCH($E94,ID_Pivot!$A$2:$A$602,0), MATCH(U$2,ID_Pivot!$B$1:$AD$1,0)) = 0, "YES", ""), "")</f>
        <v/>
      </c>
      <c r="V94" s="26" t="str">
        <f>IFERROR(IF(INDEX(ID_Pivot!$B$2:$AD$602,MATCH($E94,ID_Pivot!$A$2:$A$602,0), MATCH(V$2,ID_Pivot!$B$1:$AD$1,0)) = 0, "YES", ""), "")</f>
        <v/>
      </c>
      <c r="W94" s="26" t="str">
        <f>IFERROR(IF(INDEX(ID_Pivot!$B$2:$AD$602,MATCH($E94,ID_Pivot!$A$2:$A$602,0), MATCH(W$2,ID_Pivot!$B$1:$AD$1,0)) = 0, "YES", ""), "")</f>
        <v/>
      </c>
      <c r="X94" s="26" t="str">
        <f>IFERROR(IF(INDEX(ID_Pivot!$B$2:$AD$602,MATCH($E94,ID_Pivot!$A$2:$A$602,0), MATCH(X$2,ID_Pivot!$B$1:$AD$1,0)) = 0, "YES", ""), "")</f>
        <v/>
      </c>
      <c r="Y94" s="26" t="str">
        <f>IFERROR(IF(INDEX(ID_Pivot!$B$2:$AD$602,MATCH($E94,ID_Pivot!$A$2:$A$602,0), MATCH(Y$2,ID_Pivot!$B$1:$AD$1,0)) = 0, "YES", ""), "")</f>
        <v/>
      </c>
      <c r="Z94" s="26" t="str">
        <f>IFERROR(IF(INDEX(ID_Pivot!$B$2:$AD$602,MATCH($E94,ID_Pivot!$A$2:$A$602,0), MATCH(Z$2,ID_Pivot!$B$1:$AD$1,0)) = 0, "YES", ""), "")</f>
        <v/>
      </c>
      <c r="AA94" s="26" t="str">
        <f>IFERROR(IF(INDEX(ID_Pivot!$B$2:$AD$602,MATCH($E94,ID_Pivot!$A$2:$A$602,0), MATCH(AA$2,ID_Pivot!$B$1:$AD$1,0)) = 0, "YES", ""), "")</f>
        <v/>
      </c>
      <c r="AB94" s="26" t="str">
        <f>IFERROR(IF(INDEX(ID_Pivot!$B$2:$AD$602,MATCH($E94,ID_Pivot!$A$2:$A$602,0), MATCH(AB$2,ID_Pivot!$B$1:$AD$1,0)) = 0, "YES", ""), "")</f>
        <v/>
      </c>
      <c r="AC94" s="26" t="str">
        <f>IFERROR(IF(INDEX(ID_Pivot!$B$2:$AD$602,MATCH($E94,ID_Pivot!$A$2:$A$602,0), MATCH(AC$2,ID_Pivot!$B$1:$AD$1,0)) = 0, "YES", ""), "")</f>
        <v/>
      </c>
      <c r="AD94" s="26" t="str">
        <f>IFERROR(IF(INDEX(ID_Pivot!$B$2:$AD$602,MATCH($E94,ID_Pivot!$A$2:$A$602,0), MATCH(AD$2,ID_Pivot!$B$1:$AD$1,0)) = 0, "YES", ""), "")</f>
        <v/>
      </c>
      <c r="AE94" s="26" t="str">
        <f>IFERROR(IF(INDEX(ID_Pivot!$B$2:$AD$602,MATCH($E94,ID_Pivot!$A$2:$A$602,0), MATCH(AE$2,ID_Pivot!$B$1:$AD$1,0)) = 0, "YES", ""), "")</f>
        <v/>
      </c>
      <c r="AF94" s="26" t="str">
        <f>IFERROR(IF(INDEX(ID_Pivot!$B$2:$AD$602,MATCH($E94,ID_Pivot!$A$2:$A$602,0), MATCH(AF$2,ID_Pivot!$B$1:$AD$1,0)) = 0, "YES", ""), "")</f>
        <v/>
      </c>
      <c r="AG94" s="26" t="str">
        <f>IFERROR(IF(INDEX(ID_Pivot!$B$2:$AD$602,MATCH($E94,ID_Pivot!$A$2:$A$602,0), MATCH(AG$2,ID_Pivot!$B$1:$AD$1,0)) = 0, "YES", ""), "")</f>
        <v/>
      </c>
      <c r="AH94" s="26" t="str">
        <f>IFERROR(IF(INDEX(ID_Pivot!$B$2:$AD$602,MATCH($E94,ID_Pivot!$A$2:$A$602,0), MATCH(AH$2,ID_Pivot!$B$1:$AD$1,0)) = 0, "YES", ""), "")</f>
        <v/>
      </c>
      <c r="AI94" s="26" t="str">
        <f>IFERROR(IF(INDEX(ID_Pivot!$B$2:$AD$602,MATCH($E94,ID_Pivot!$A$2:$A$602,0), MATCH(AI$2,ID_Pivot!$B$1:$AD$1,0)) = 0, "YES", ""), "")</f>
        <v/>
      </c>
      <c r="AJ94" s="26" t="str">
        <f>IFERROR(IF(INDEX(ID_Pivot!$B$2:$AD$602,MATCH($E94,ID_Pivot!$A$2:$A$602,0), MATCH(AJ$2,ID_Pivot!$B$1:$AD$1,0)) = 0, "YES", ""), "")</f>
        <v/>
      </c>
      <c r="AK94" s="26" t="str">
        <f>IFERROR(IF(INDEX(ID_Pivot!$B$2:$AD$602,MATCH($E94,ID_Pivot!$A$2:$A$602,0), MATCH(AK$2,ID_Pivot!$B$1:$AD$1,0)) = 0, "YES", ""), "")</f>
        <v/>
      </c>
      <c r="AL94" s="26" t="str">
        <f>IFERROR(IF(INDEX(ID_Pivot!$B$2:$AD$602,MATCH($E94,ID_Pivot!$A$2:$A$602,0), MATCH(AL$2,ID_Pivot!$B$1:$AD$1,0)) = 0, "YES", ""), "")</f>
        <v/>
      </c>
      <c r="AM94" s="20">
        <f t="shared" si="3"/>
        <v>0</v>
      </c>
    </row>
    <row r="95" spans="2:39">
      <c r="B95" s="34" t="s">
        <v>334</v>
      </c>
      <c r="C95" s="34" t="s">
        <v>430</v>
      </c>
      <c r="E95" s="34">
        <v>224777252</v>
      </c>
      <c r="F95" s="7" t="str">
        <f t="shared" si="2"/>
        <v>224777252_0</v>
      </c>
      <c r="H95" s="34" t="s">
        <v>451</v>
      </c>
      <c r="I95" s="26" t="s">
        <v>13</v>
      </c>
      <c r="J95" s="26" t="str">
        <f>IFERROR(IF(INDEX(ID_Pivot!$B$2:$AD$602,MATCH($E95,ID_Pivot!$A$2:$A$602,0), MATCH(J$2,ID_Pivot!$B$1:$AD$1,0)) = 0, "YES", ""), "")</f>
        <v/>
      </c>
      <c r="K95" s="26" t="str">
        <f>IFERROR(IF(INDEX(ID_Pivot!$B$2:$AD$602,MATCH($E95,ID_Pivot!$A$2:$A$602,0), MATCH(K$2,ID_Pivot!$B$1:$AD$1,0)) = 0, "YES", ""), "")</f>
        <v/>
      </c>
      <c r="L95" s="26" t="str">
        <f>IFERROR(IF(INDEX(ID_Pivot!$B$2:$AD$602,MATCH($E95,ID_Pivot!$A$2:$A$602,0), MATCH(L$2,ID_Pivot!$B$1:$AD$1,0)) = 0, "YES", ""), "")</f>
        <v/>
      </c>
      <c r="M95" s="26" t="str">
        <f>IFERROR(IF(INDEX(ID_Pivot!$B$2:$AD$602,MATCH($E95,ID_Pivot!$A$2:$A$602,0), MATCH(M$2,ID_Pivot!$B$1:$AD$1,0)) = 0, "YES", ""), "")</f>
        <v/>
      </c>
      <c r="N95" s="26" t="str">
        <f>IFERROR(IF(INDEX(ID_Pivot!$B$2:$AD$602,MATCH($E95,ID_Pivot!$A$2:$A$602,0), MATCH(N$2,ID_Pivot!$B$1:$AD$1,0)) = 0, "YES", ""), "")</f>
        <v/>
      </c>
      <c r="O95" s="26" t="str">
        <f>IFERROR(IF(INDEX(ID_Pivot!$B$2:$AD$602,MATCH($E95,ID_Pivot!$A$2:$A$602,0), MATCH(O$2,ID_Pivot!$B$1:$AD$1,0)) = 0, "YES", ""), "")</f>
        <v/>
      </c>
      <c r="P95" s="26" t="str">
        <f>IFERROR(IF(INDEX(ID_Pivot!$B$2:$AD$602,MATCH($E95,ID_Pivot!$A$2:$A$602,0), MATCH(P$2,ID_Pivot!$B$1:$AD$1,0)) = 0, "YES", ""), "")</f>
        <v/>
      </c>
      <c r="Q95" s="26" t="str">
        <f>IFERROR(IF(INDEX(ID_Pivot!$B$2:$AD$602,MATCH($E95,ID_Pivot!$A$2:$A$602,0), MATCH(Q$2,ID_Pivot!$B$1:$AD$1,0)) = 0, "YES", ""), "")</f>
        <v/>
      </c>
      <c r="R95" s="26" t="str">
        <f>IFERROR(IF(INDEX(ID_Pivot!$B$2:$AD$602,MATCH($E95,ID_Pivot!$A$2:$A$602,0), MATCH(R$2,ID_Pivot!$B$1:$AD$1,0)) = 0, "YES", ""), "")</f>
        <v/>
      </c>
      <c r="S95" s="26" t="str">
        <f>IFERROR(IF(INDEX(ID_Pivot!$B$2:$AD$602,MATCH($E95,ID_Pivot!$A$2:$A$602,0), MATCH(S$2,ID_Pivot!$B$1:$AD$1,0)) = 0, "YES", ""), "")</f>
        <v/>
      </c>
      <c r="T95" s="26" t="str">
        <f>IFERROR(IF(INDEX(ID_Pivot!$B$2:$AD$602,MATCH($E95,ID_Pivot!$A$2:$A$602,0), MATCH(T$2,ID_Pivot!$B$1:$AD$1,0)) = 0, "YES", ""), "")</f>
        <v/>
      </c>
      <c r="U95" s="26" t="str">
        <f>IFERROR(IF(INDEX(ID_Pivot!$B$2:$AD$602,MATCH($E95,ID_Pivot!$A$2:$A$602,0), MATCH(U$2,ID_Pivot!$B$1:$AD$1,0)) = 0, "YES", ""), "")</f>
        <v/>
      </c>
      <c r="V95" s="26" t="str">
        <f>IFERROR(IF(INDEX(ID_Pivot!$B$2:$AD$602,MATCH($E95,ID_Pivot!$A$2:$A$602,0), MATCH(V$2,ID_Pivot!$B$1:$AD$1,0)) = 0, "YES", ""), "")</f>
        <v/>
      </c>
      <c r="W95" s="26" t="str">
        <f>IFERROR(IF(INDEX(ID_Pivot!$B$2:$AD$602,MATCH($E95,ID_Pivot!$A$2:$A$602,0), MATCH(W$2,ID_Pivot!$B$1:$AD$1,0)) = 0, "YES", ""), "")</f>
        <v/>
      </c>
      <c r="X95" s="26" t="str">
        <f>IFERROR(IF(INDEX(ID_Pivot!$B$2:$AD$602,MATCH($E95,ID_Pivot!$A$2:$A$602,0), MATCH(X$2,ID_Pivot!$B$1:$AD$1,0)) = 0, "YES", ""), "")</f>
        <v/>
      </c>
      <c r="Y95" s="26" t="str">
        <f>IFERROR(IF(INDEX(ID_Pivot!$B$2:$AD$602,MATCH($E95,ID_Pivot!$A$2:$A$602,0), MATCH(Y$2,ID_Pivot!$B$1:$AD$1,0)) = 0, "YES", ""), "")</f>
        <v/>
      </c>
      <c r="Z95" s="26" t="str">
        <f>IFERROR(IF(INDEX(ID_Pivot!$B$2:$AD$602,MATCH($E95,ID_Pivot!$A$2:$A$602,0), MATCH(Z$2,ID_Pivot!$B$1:$AD$1,0)) = 0, "YES", ""), "")</f>
        <v/>
      </c>
      <c r="AA95" s="26" t="str">
        <f>IFERROR(IF(INDEX(ID_Pivot!$B$2:$AD$602,MATCH($E95,ID_Pivot!$A$2:$A$602,0), MATCH(AA$2,ID_Pivot!$B$1:$AD$1,0)) = 0, "YES", ""), "")</f>
        <v/>
      </c>
      <c r="AB95" s="26" t="str">
        <f>IFERROR(IF(INDEX(ID_Pivot!$B$2:$AD$602,MATCH($E95,ID_Pivot!$A$2:$A$602,0), MATCH(AB$2,ID_Pivot!$B$1:$AD$1,0)) = 0, "YES", ""), "")</f>
        <v/>
      </c>
      <c r="AC95" s="26" t="str">
        <f>IFERROR(IF(INDEX(ID_Pivot!$B$2:$AD$602,MATCH($E95,ID_Pivot!$A$2:$A$602,0), MATCH(AC$2,ID_Pivot!$B$1:$AD$1,0)) = 0, "YES", ""), "")</f>
        <v/>
      </c>
      <c r="AD95" s="26" t="str">
        <f>IFERROR(IF(INDEX(ID_Pivot!$B$2:$AD$602,MATCH($E95,ID_Pivot!$A$2:$A$602,0), MATCH(AD$2,ID_Pivot!$B$1:$AD$1,0)) = 0, "YES", ""), "")</f>
        <v/>
      </c>
      <c r="AE95" s="26" t="str">
        <f>IFERROR(IF(INDEX(ID_Pivot!$B$2:$AD$602,MATCH($E95,ID_Pivot!$A$2:$A$602,0), MATCH(AE$2,ID_Pivot!$B$1:$AD$1,0)) = 0, "YES", ""), "")</f>
        <v/>
      </c>
      <c r="AF95" s="26" t="str">
        <f>IFERROR(IF(INDEX(ID_Pivot!$B$2:$AD$602,MATCH($E95,ID_Pivot!$A$2:$A$602,0), MATCH(AF$2,ID_Pivot!$B$1:$AD$1,0)) = 0, "YES", ""), "")</f>
        <v/>
      </c>
      <c r="AG95" s="26" t="str">
        <f>IFERROR(IF(INDEX(ID_Pivot!$B$2:$AD$602,MATCH($E95,ID_Pivot!$A$2:$A$602,0), MATCH(AG$2,ID_Pivot!$B$1:$AD$1,0)) = 0, "YES", ""), "")</f>
        <v/>
      </c>
      <c r="AH95" s="26" t="str">
        <f>IFERROR(IF(INDEX(ID_Pivot!$B$2:$AD$602,MATCH($E95,ID_Pivot!$A$2:$A$602,0), MATCH(AH$2,ID_Pivot!$B$1:$AD$1,0)) = 0, "YES", ""), "")</f>
        <v/>
      </c>
      <c r="AI95" s="26" t="str">
        <f>IFERROR(IF(INDEX(ID_Pivot!$B$2:$AD$602,MATCH($E95,ID_Pivot!$A$2:$A$602,0), MATCH(AI$2,ID_Pivot!$B$1:$AD$1,0)) = 0, "YES", ""), "")</f>
        <v/>
      </c>
      <c r="AJ95" s="26" t="str">
        <f>IFERROR(IF(INDEX(ID_Pivot!$B$2:$AD$602,MATCH($E95,ID_Pivot!$A$2:$A$602,0), MATCH(AJ$2,ID_Pivot!$B$1:$AD$1,0)) = 0, "YES", ""), "")</f>
        <v/>
      </c>
      <c r="AK95" s="26" t="str">
        <f>IFERROR(IF(INDEX(ID_Pivot!$B$2:$AD$602,MATCH($E95,ID_Pivot!$A$2:$A$602,0), MATCH(AK$2,ID_Pivot!$B$1:$AD$1,0)) = 0, "YES", ""), "")</f>
        <v/>
      </c>
      <c r="AL95" s="26" t="str">
        <f>IFERROR(IF(INDEX(ID_Pivot!$B$2:$AD$602,MATCH($E95,ID_Pivot!$A$2:$A$602,0), MATCH(AL$2,ID_Pivot!$B$1:$AD$1,0)) = 0, "YES", ""), "")</f>
        <v/>
      </c>
      <c r="AM95" s="20">
        <f t="shared" si="3"/>
        <v>0</v>
      </c>
    </row>
    <row r="96" spans="2:39">
      <c r="B96" s="34" t="s">
        <v>334</v>
      </c>
      <c r="C96" s="34" t="s">
        <v>452</v>
      </c>
      <c r="E96" s="34">
        <v>471261078</v>
      </c>
      <c r="F96" s="7" t="str">
        <f t="shared" si="2"/>
        <v>471261078_0</v>
      </c>
      <c r="H96" s="34" t="s">
        <v>453</v>
      </c>
      <c r="I96" s="26" t="s">
        <v>13</v>
      </c>
      <c r="J96" s="26" t="str">
        <f>IFERROR(IF(INDEX(ID_Pivot!$B$2:$AD$602,MATCH($E96,ID_Pivot!$A$2:$A$602,0), MATCH(J$2,ID_Pivot!$B$1:$AD$1,0)) = 0, "YES", ""), "")</f>
        <v/>
      </c>
      <c r="K96" s="26" t="str">
        <f>IFERROR(IF(INDEX(ID_Pivot!$B$2:$AD$602,MATCH($E96,ID_Pivot!$A$2:$A$602,0), MATCH(K$2,ID_Pivot!$B$1:$AD$1,0)) = 0, "YES", ""), "")</f>
        <v/>
      </c>
      <c r="L96" s="26" t="str">
        <f>IFERROR(IF(INDEX(ID_Pivot!$B$2:$AD$602,MATCH($E96,ID_Pivot!$A$2:$A$602,0), MATCH(L$2,ID_Pivot!$B$1:$AD$1,0)) = 0, "YES", ""), "")</f>
        <v/>
      </c>
      <c r="M96" s="26" t="str">
        <f>IFERROR(IF(INDEX(ID_Pivot!$B$2:$AD$602,MATCH($E96,ID_Pivot!$A$2:$A$602,0), MATCH(M$2,ID_Pivot!$B$1:$AD$1,0)) = 0, "YES", ""), "")</f>
        <v/>
      </c>
      <c r="N96" s="26" t="str">
        <f>IFERROR(IF(INDEX(ID_Pivot!$B$2:$AD$602,MATCH($E96,ID_Pivot!$A$2:$A$602,0), MATCH(N$2,ID_Pivot!$B$1:$AD$1,0)) = 0, "YES", ""), "")</f>
        <v/>
      </c>
      <c r="O96" s="26" t="str">
        <f>IFERROR(IF(INDEX(ID_Pivot!$B$2:$AD$602,MATCH($E96,ID_Pivot!$A$2:$A$602,0), MATCH(O$2,ID_Pivot!$B$1:$AD$1,0)) = 0, "YES", ""), "")</f>
        <v/>
      </c>
      <c r="P96" s="26" t="str">
        <f>IFERROR(IF(INDEX(ID_Pivot!$B$2:$AD$602,MATCH($E96,ID_Pivot!$A$2:$A$602,0), MATCH(P$2,ID_Pivot!$B$1:$AD$1,0)) = 0, "YES", ""), "")</f>
        <v/>
      </c>
      <c r="Q96" s="26" t="str">
        <f>IFERROR(IF(INDEX(ID_Pivot!$B$2:$AD$602,MATCH($E96,ID_Pivot!$A$2:$A$602,0), MATCH(Q$2,ID_Pivot!$B$1:$AD$1,0)) = 0, "YES", ""), "")</f>
        <v/>
      </c>
      <c r="R96" s="26" t="str">
        <f>IFERROR(IF(INDEX(ID_Pivot!$B$2:$AD$602,MATCH($E96,ID_Pivot!$A$2:$A$602,0), MATCH(R$2,ID_Pivot!$B$1:$AD$1,0)) = 0, "YES", ""), "")</f>
        <v/>
      </c>
      <c r="S96" s="26" t="str">
        <f>IFERROR(IF(INDEX(ID_Pivot!$B$2:$AD$602,MATCH($E96,ID_Pivot!$A$2:$A$602,0), MATCH(S$2,ID_Pivot!$B$1:$AD$1,0)) = 0, "YES", ""), "")</f>
        <v/>
      </c>
      <c r="T96" s="26" t="str">
        <f>IFERROR(IF(INDEX(ID_Pivot!$B$2:$AD$602,MATCH($E96,ID_Pivot!$A$2:$A$602,0), MATCH(T$2,ID_Pivot!$B$1:$AD$1,0)) = 0, "YES", ""), "")</f>
        <v/>
      </c>
      <c r="U96" s="26" t="str">
        <f>IFERROR(IF(INDEX(ID_Pivot!$B$2:$AD$602,MATCH($E96,ID_Pivot!$A$2:$A$602,0), MATCH(U$2,ID_Pivot!$B$1:$AD$1,0)) = 0, "YES", ""), "")</f>
        <v/>
      </c>
      <c r="V96" s="26" t="str">
        <f>IFERROR(IF(INDEX(ID_Pivot!$B$2:$AD$602,MATCH($E96,ID_Pivot!$A$2:$A$602,0), MATCH(V$2,ID_Pivot!$B$1:$AD$1,0)) = 0, "YES", ""), "")</f>
        <v/>
      </c>
      <c r="W96" s="26" t="str">
        <f>IFERROR(IF(INDEX(ID_Pivot!$B$2:$AD$602,MATCH($E96,ID_Pivot!$A$2:$A$602,0), MATCH(W$2,ID_Pivot!$B$1:$AD$1,0)) = 0, "YES", ""), "")</f>
        <v/>
      </c>
      <c r="X96" s="26" t="str">
        <f>IFERROR(IF(INDEX(ID_Pivot!$B$2:$AD$602,MATCH($E96,ID_Pivot!$A$2:$A$602,0), MATCH(X$2,ID_Pivot!$B$1:$AD$1,0)) = 0, "YES", ""), "")</f>
        <v/>
      </c>
      <c r="Y96" s="26" t="str">
        <f>IFERROR(IF(INDEX(ID_Pivot!$B$2:$AD$602,MATCH($E96,ID_Pivot!$A$2:$A$602,0), MATCH(Y$2,ID_Pivot!$B$1:$AD$1,0)) = 0, "YES", ""), "")</f>
        <v/>
      </c>
      <c r="Z96" s="26" t="str">
        <f>IFERROR(IF(INDEX(ID_Pivot!$B$2:$AD$602,MATCH($E96,ID_Pivot!$A$2:$A$602,0), MATCH(Z$2,ID_Pivot!$B$1:$AD$1,0)) = 0, "YES", ""), "")</f>
        <v/>
      </c>
      <c r="AA96" s="26" t="str">
        <f>IFERROR(IF(INDEX(ID_Pivot!$B$2:$AD$602,MATCH($E96,ID_Pivot!$A$2:$A$602,0), MATCH(AA$2,ID_Pivot!$B$1:$AD$1,0)) = 0, "YES", ""), "")</f>
        <v/>
      </c>
      <c r="AB96" s="26" t="str">
        <f>IFERROR(IF(INDEX(ID_Pivot!$B$2:$AD$602,MATCH($E96,ID_Pivot!$A$2:$A$602,0), MATCH(AB$2,ID_Pivot!$B$1:$AD$1,0)) = 0, "YES", ""), "")</f>
        <v/>
      </c>
      <c r="AC96" s="26" t="str">
        <f>IFERROR(IF(INDEX(ID_Pivot!$B$2:$AD$602,MATCH($E96,ID_Pivot!$A$2:$A$602,0), MATCH(AC$2,ID_Pivot!$B$1:$AD$1,0)) = 0, "YES", ""), "")</f>
        <v/>
      </c>
      <c r="AD96" s="26" t="str">
        <f>IFERROR(IF(INDEX(ID_Pivot!$B$2:$AD$602,MATCH($E96,ID_Pivot!$A$2:$A$602,0), MATCH(AD$2,ID_Pivot!$B$1:$AD$1,0)) = 0, "YES", ""), "")</f>
        <v/>
      </c>
      <c r="AE96" s="26" t="str">
        <f>IFERROR(IF(INDEX(ID_Pivot!$B$2:$AD$602,MATCH($E96,ID_Pivot!$A$2:$A$602,0), MATCH(AE$2,ID_Pivot!$B$1:$AD$1,0)) = 0, "YES", ""), "")</f>
        <v/>
      </c>
      <c r="AF96" s="26" t="str">
        <f>IFERROR(IF(INDEX(ID_Pivot!$B$2:$AD$602,MATCH($E96,ID_Pivot!$A$2:$A$602,0), MATCH(AF$2,ID_Pivot!$B$1:$AD$1,0)) = 0, "YES", ""), "")</f>
        <v/>
      </c>
      <c r="AG96" s="26" t="str">
        <f>IFERROR(IF(INDEX(ID_Pivot!$B$2:$AD$602,MATCH($E96,ID_Pivot!$A$2:$A$602,0), MATCH(AG$2,ID_Pivot!$B$1:$AD$1,0)) = 0, "YES", ""), "")</f>
        <v/>
      </c>
      <c r="AH96" s="26" t="str">
        <f>IFERROR(IF(INDEX(ID_Pivot!$B$2:$AD$602,MATCH($E96,ID_Pivot!$A$2:$A$602,0), MATCH(AH$2,ID_Pivot!$B$1:$AD$1,0)) = 0, "YES", ""), "")</f>
        <v/>
      </c>
      <c r="AI96" s="26" t="str">
        <f>IFERROR(IF(INDEX(ID_Pivot!$B$2:$AD$602,MATCH($E96,ID_Pivot!$A$2:$A$602,0), MATCH(AI$2,ID_Pivot!$B$1:$AD$1,0)) = 0, "YES", ""), "")</f>
        <v/>
      </c>
      <c r="AJ96" s="26" t="str">
        <f>IFERROR(IF(INDEX(ID_Pivot!$B$2:$AD$602,MATCH($E96,ID_Pivot!$A$2:$A$602,0), MATCH(AJ$2,ID_Pivot!$B$1:$AD$1,0)) = 0, "YES", ""), "")</f>
        <v/>
      </c>
      <c r="AK96" s="26" t="str">
        <f>IFERROR(IF(INDEX(ID_Pivot!$B$2:$AD$602,MATCH($E96,ID_Pivot!$A$2:$A$602,0), MATCH(AK$2,ID_Pivot!$B$1:$AD$1,0)) = 0, "YES", ""), "")</f>
        <v/>
      </c>
      <c r="AL96" s="26" t="str">
        <f>IFERROR(IF(INDEX(ID_Pivot!$B$2:$AD$602,MATCH($E96,ID_Pivot!$A$2:$A$602,0), MATCH(AL$2,ID_Pivot!$B$1:$AD$1,0)) = 0, "YES", ""), "")</f>
        <v/>
      </c>
      <c r="AM96" s="20">
        <f t="shared" si="3"/>
        <v>0</v>
      </c>
    </row>
    <row r="97" spans="2:39">
      <c r="B97" s="34" t="s">
        <v>334</v>
      </c>
      <c r="C97" s="34" t="s">
        <v>430</v>
      </c>
      <c r="E97" s="34">
        <v>1008433818</v>
      </c>
      <c r="F97" s="7" t="str">
        <f t="shared" si="2"/>
        <v>1008433818_0</v>
      </c>
      <c r="H97" s="34" t="s">
        <v>454</v>
      </c>
      <c r="I97" s="26" t="s">
        <v>13</v>
      </c>
      <c r="J97" s="26" t="str">
        <f>IFERROR(IF(INDEX(ID_Pivot!$B$2:$AD$602,MATCH($E97,ID_Pivot!$A$2:$A$602,0), MATCH(J$2,ID_Pivot!$B$1:$AD$1,0)) = 0, "YES", ""), "")</f>
        <v/>
      </c>
      <c r="K97" s="26" t="str">
        <f>IFERROR(IF(INDEX(ID_Pivot!$B$2:$AD$602,MATCH($E97,ID_Pivot!$A$2:$A$602,0), MATCH(K$2,ID_Pivot!$B$1:$AD$1,0)) = 0, "YES", ""), "")</f>
        <v/>
      </c>
      <c r="L97" s="26" t="str">
        <f>IFERROR(IF(INDEX(ID_Pivot!$B$2:$AD$602,MATCH($E97,ID_Pivot!$A$2:$A$602,0), MATCH(L$2,ID_Pivot!$B$1:$AD$1,0)) = 0, "YES", ""), "")</f>
        <v/>
      </c>
      <c r="M97" s="26" t="str">
        <f>IFERROR(IF(INDEX(ID_Pivot!$B$2:$AD$602,MATCH($E97,ID_Pivot!$A$2:$A$602,0), MATCH(M$2,ID_Pivot!$B$1:$AD$1,0)) = 0, "YES", ""), "")</f>
        <v/>
      </c>
      <c r="N97" s="26" t="str">
        <f>IFERROR(IF(INDEX(ID_Pivot!$B$2:$AD$602,MATCH($E97,ID_Pivot!$A$2:$A$602,0), MATCH(N$2,ID_Pivot!$B$1:$AD$1,0)) = 0, "YES", ""), "")</f>
        <v/>
      </c>
      <c r="O97" s="26" t="str">
        <f>IFERROR(IF(INDEX(ID_Pivot!$B$2:$AD$602,MATCH($E97,ID_Pivot!$A$2:$A$602,0), MATCH(O$2,ID_Pivot!$B$1:$AD$1,0)) = 0, "YES", ""), "")</f>
        <v/>
      </c>
      <c r="P97" s="26" t="str">
        <f>IFERROR(IF(INDEX(ID_Pivot!$B$2:$AD$602,MATCH($E97,ID_Pivot!$A$2:$A$602,0), MATCH(P$2,ID_Pivot!$B$1:$AD$1,0)) = 0, "YES", ""), "")</f>
        <v/>
      </c>
      <c r="Q97" s="26" t="str">
        <f>IFERROR(IF(INDEX(ID_Pivot!$B$2:$AD$602,MATCH($E97,ID_Pivot!$A$2:$A$602,0), MATCH(Q$2,ID_Pivot!$B$1:$AD$1,0)) = 0, "YES", ""), "")</f>
        <v/>
      </c>
      <c r="R97" s="26" t="str">
        <f>IFERROR(IF(INDEX(ID_Pivot!$B$2:$AD$602,MATCH($E97,ID_Pivot!$A$2:$A$602,0), MATCH(R$2,ID_Pivot!$B$1:$AD$1,0)) = 0, "YES", ""), "")</f>
        <v/>
      </c>
      <c r="S97" s="26" t="str">
        <f>IFERROR(IF(INDEX(ID_Pivot!$B$2:$AD$602,MATCH($E97,ID_Pivot!$A$2:$A$602,0), MATCH(S$2,ID_Pivot!$B$1:$AD$1,0)) = 0, "YES", ""), "")</f>
        <v/>
      </c>
      <c r="T97" s="26" t="str">
        <f>IFERROR(IF(INDEX(ID_Pivot!$B$2:$AD$602,MATCH($E97,ID_Pivot!$A$2:$A$602,0), MATCH(T$2,ID_Pivot!$B$1:$AD$1,0)) = 0, "YES", ""), "")</f>
        <v/>
      </c>
      <c r="U97" s="26" t="str">
        <f>IFERROR(IF(INDEX(ID_Pivot!$B$2:$AD$602,MATCH($E97,ID_Pivot!$A$2:$A$602,0), MATCH(U$2,ID_Pivot!$B$1:$AD$1,0)) = 0, "YES", ""), "")</f>
        <v/>
      </c>
      <c r="V97" s="26" t="str">
        <f>IFERROR(IF(INDEX(ID_Pivot!$B$2:$AD$602,MATCH($E97,ID_Pivot!$A$2:$A$602,0), MATCH(V$2,ID_Pivot!$B$1:$AD$1,0)) = 0, "YES", ""), "")</f>
        <v/>
      </c>
      <c r="W97" s="26" t="str">
        <f>IFERROR(IF(INDEX(ID_Pivot!$B$2:$AD$602,MATCH($E97,ID_Pivot!$A$2:$A$602,0), MATCH(W$2,ID_Pivot!$B$1:$AD$1,0)) = 0, "YES", ""), "")</f>
        <v/>
      </c>
      <c r="X97" s="26" t="str">
        <f>IFERROR(IF(INDEX(ID_Pivot!$B$2:$AD$602,MATCH($E97,ID_Pivot!$A$2:$A$602,0), MATCH(X$2,ID_Pivot!$B$1:$AD$1,0)) = 0, "YES", ""), "")</f>
        <v/>
      </c>
      <c r="Y97" s="26" t="str">
        <f>IFERROR(IF(INDEX(ID_Pivot!$B$2:$AD$602,MATCH($E97,ID_Pivot!$A$2:$A$602,0), MATCH(Y$2,ID_Pivot!$B$1:$AD$1,0)) = 0, "YES", ""), "")</f>
        <v/>
      </c>
      <c r="Z97" s="26" t="str">
        <f>IFERROR(IF(INDEX(ID_Pivot!$B$2:$AD$602,MATCH($E97,ID_Pivot!$A$2:$A$602,0), MATCH(Z$2,ID_Pivot!$B$1:$AD$1,0)) = 0, "YES", ""), "")</f>
        <v/>
      </c>
      <c r="AA97" s="26" t="str">
        <f>IFERROR(IF(INDEX(ID_Pivot!$B$2:$AD$602,MATCH($E97,ID_Pivot!$A$2:$A$602,0), MATCH(AA$2,ID_Pivot!$B$1:$AD$1,0)) = 0, "YES", ""), "")</f>
        <v/>
      </c>
      <c r="AB97" s="26" t="str">
        <f>IFERROR(IF(INDEX(ID_Pivot!$B$2:$AD$602,MATCH($E97,ID_Pivot!$A$2:$A$602,0), MATCH(AB$2,ID_Pivot!$B$1:$AD$1,0)) = 0, "YES", ""), "")</f>
        <v/>
      </c>
      <c r="AC97" s="26" t="str">
        <f>IFERROR(IF(INDEX(ID_Pivot!$B$2:$AD$602,MATCH($E97,ID_Pivot!$A$2:$A$602,0), MATCH(AC$2,ID_Pivot!$B$1:$AD$1,0)) = 0, "YES", ""), "")</f>
        <v/>
      </c>
      <c r="AD97" s="26" t="str">
        <f>IFERROR(IF(INDEX(ID_Pivot!$B$2:$AD$602,MATCH($E97,ID_Pivot!$A$2:$A$602,0), MATCH(AD$2,ID_Pivot!$B$1:$AD$1,0)) = 0, "YES", ""), "")</f>
        <v/>
      </c>
      <c r="AE97" s="26" t="str">
        <f>IFERROR(IF(INDEX(ID_Pivot!$B$2:$AD$602,MATCH($E97,ID_Pivot!$A$2:$A$602,0), MATCH(AE$2,ID_Pivot!$B$1:$AD$1,0)) = 0, "YES", ""), "")</f>
        <v/>
      </c>
      <c r="AF97" s="26" t="str">
        <f>IFERROR(IF(INDEX(ID_Pivot!$B$2:$AD$602,MATCH($E97,ID_Pivot!$A$2:$A$602,0), MATCH(AF$2,ID_Pivot!$B$1:$AD$1,0)) = 0, "YES", ""), "")</f>
        <v/>
      </c>
      <c r="AG97" s="26" t="str">
        <f>IFERROR(IF(INDEX(ID_Pivot!$B$2:$AD$602,MATCH($E97,ID_Pivot!$A$2:$A$602,0), MATCH(AG$2,ID_Pivot!$B$1:$AD$1,0)) = 0, "YES", ""), "")</f>
        <v/>
      </c>
      <c r="AH97" s="26" t="str">
        <f>IFERROR(IF(INDEX(ID_Pivot!$B$2:$AD$602,MATCH($E97,ID_Pivot!$A$2:$A$602,0), MATCH(AH$2,ID_Pivot!$B$1:$AD$1,0)) = 0, "YES", ""), "")</f>
        <v/>
      </c>
      <c r="AI97" s="26" t="str">
        <f>IFERROR(IF(INDEX(ID_Pivot!$B$2:$AD$602,MATCH($E97,ID_Pivot!$A$2:$A$602,0), MATCH(AI$2,ID_Pivot!$B$1:$AD$1,0)) = 0, "YES", ""), "")</f>
        <v/>
      </c>
      <c r="AJ97" s="26" t="str">
        <f>IFERROR(IF(INDEX(ID_Pivot!$B$2:$AD$602,MATCH($E97,ID_Pivot!$A$2:$A$602,0), MATCH(AJ$2,ID_Pivot!$B$1:$AD$1,0)) = 0, "YES", ""), "")</f>
        <v/>
      </c>
      <c r="AK97" s="26" t="str">
        <f>IFERROR(IF(INDEX(ID_Pivot!$B$2:$AD$602,MATCH($E97,ID_Pivot!$A$2:$A$602,0), MATCH(AK$2,ID_Pivot!$B$1:$AD$1,0)) = 0, "YES", ""), "")</f>
        <v/>
      </c>
      <c r="AL97" s="26" t="str">
        <f>IFERROR(IF(INDEX(ID_Pivot!$B$2:$AD$602,MATCH($E97,ID_Pivot!$A$2:$A$602,0), MATCH(AL$2,ID_Pivot!$B$1:$AD$1,0)) = 0, "YES", ""), "")</f>
        <v/>
      </c>
      <c r="AM97" s="20">
        <f t="shared" si="3"/>
        <v>0</v>
      </c>
    </row>
    <row r="98" spans="2:39">
      <c r="B98" s="34" t="s">
        <v>334</v>
      </c>
      <c r="C98" s="34" t="s">
        <v>430</v>
      </c>
      <c r="E98" s="34">
        <v>1862435216</v>
      </c>
      <c r="F98" s="7" t="str">
        <f t="shared" si="2"/>
        <v>1862435216_0</v>
      </c>
      <c r="H98" s="34" t="s">
        <v>455</v>
      </c>
      <c r="I98" s="26" t="s">
        <v>13</v>
      </c>
      <c r="J98" s="26" t="str">
        <f>IFERROR(IF(INDEX(ID_Pivot!$B$2:$AD$602,MATCH($E98,ID_Pivot!$A$2:$A$602,0), MATCH(J$2,ID_Pivot!$B$1:$AD$1,0)) = 0, "YES", ""), "")</f>
        <v/>
      </c>
      <c r="K98" s="26" t="str">
        <f>IFERROR(IF(INDEX(ID_Pivot!$B$2:$AD$602,MATCH($E98,ID_Pivot!$A$2:$A$602,0), MATCH(K$2,ID_Pivot!$B$1:$AD$1,0)) = 0, "YES", ""), "")</f>
        <v/>
      </c>
      <c r="L98" s="26" t="str">
        <f>IFERROR(IF(INDEX(ID_Pivot!$B$2:$AD$602,MATCH($E98,ID_Pivot!$A$2:$A$602,0), MATCH(L$2,ID_Pivot!$B$1:$AD$1,0)) = 0, "YES", ""), "")</f>
        <v/>
      </c>
      <c r="M98" s="26" t="str">
        <f>IFERROR(IF(INDEX(ID_Pivot!$B$2:$AD$602,MATCH($E98,ID_Pivot!$A$2:$A$602,0), MATCH(M$2,ID_Pivot!$B$1:$AD$1,0)) = 0, "YES", ""), "")</f>
        <v/>
      </c>
      <c r="N98" s="26" t="str">
        <f>IFERROR(IF(INDEX(ID_Pivot!$B$2:$AD$602,MATCH($E98,ID_Pivot!$A$2:$A$602,0), MATCH(N$2,ID_Pivot!$B$1:$AD$1,0)) = 0, "YES", ""), "")</f>
        <v/>
      </c>
      <c r="O98" s="26" t="str">
        <f>IFERROR(IF(INDEX(ID_Pivot!$B$2:$AD$602,MATCH($E98,ID_Pivot!$A$2:$A$602,0), MATCH(O$2,ID_Pivot!$B$1:$AD$1,0)) = 0, "YES", ""), "")</f>
        <v/>
      </c>
      <c r="P98" s="26" t="str">
        <f>IFERROR(IF(INDEX(ID_Pivot!$B$2:$AD$602,MATCH($E98,ID_Pivot!$A$2:$A$602,0), MATCH(P$2,ID_Pivot!$B$1:$AD$1,0)) = 0, "YES", ""), "")</f>
        <v/>
      </c>
      <c r="Q98" s="26" t="str">
        <f>IFERROR(IF(INDEX(ID_Pivot!$B$2:$AD$602,MATCH($E98,ID_Pivot!$A$2:$A$602,0), MATCH(Q$2,ID_Pivot!$B$1:$AD$1,0)) = 0, "YES", ""), "")</f>
        <v/>
      </c>
      <c r="R98" s="26" t="str">
        <f>IFERROR(IF(INDEX(ID_Pivot!$B$2:$AD$602,MATCH($E98,ID_Pivot!$A$2:$A$602,0), MATCH(R$2,ID_Pivot!$B$1:$AD$1,0)) = 0, "YES", ""), "")</f>
        <v/>
      </c>
      <c r="S98" s="26" t="str">
        <f>IFERROR(IF(INDEX(ID_Pivot!$B$2:$AD$602,MATCH($E98,ID_Pivot!$A$2:$A$602,0), MATCH(S$2,ID_Pivot!$B$1:$AD$1,0)) = 0, "YES", ""), "")</f>
        <v/>
      </c>
      <c r="T98" s="26" t="str">
        <f>IFERROR(IF(INDEX(ID_Pivot!$B$2:$AD$602,MATCH($E98,ID_Pivot!$A$2:$A$602,0), MATCH(T$2,ID_Pivot!$B$1:$AD$1,0)) = 0, "YES", ""), "")</f>
        <v/>
      </c>
      <c r="U98" s="26" t="str">
        <f>IFERROR(IF(INDEX(ID_Pivot!$B$2:$AD$602,MATCH($E98,ID_Pivot!$A$2:$A$602,0), MATCH(U$2,ID_Pivot!$B$1:$AD$1,0)) = 0, "YES", ""), "")</f>
        <v/>
      </c>
      <c r="V98" s="26" t="str">
        <f>IFERROR(IF(INDEX(ID_Pivot!$B$2:$AD$602,MATCH($E98,ID_Pivot!$A$2:$A$602,0), MATCH(V$2,ID_Pivot!$B$1:$AD$1,0)) = 0, "YES", ""), "")</f>
        <v/>
      </c>
      <c r="W98" s="26" t="str">
        <f>IFERROR(IF(INDEX(ID_Pivot!$B$2:$AD$602,MATCH($E98,ID_Pivot!$A$2:$A$602,0), MATCH(W$2,ID_Pivot!$B$1:$AD$1,0)) = 0, "YES", ""), "")</f>
        <v/>
      </c>
      <c r="X98" s="26" t="str">
        <f>IFERROR(IF(INDEX(ID_Pivot!$B$2:$AD$602,MATCH($E98,ID_Pivot!$A$2:$A$602,0), MATCH(X$2,ID_Pivot!$B$1:$AD$1,0)) = 0, "YES", ""), "")</f>
        <v/>
      </c>
      <c r="Y98" s="26" t="str">
        <f>IFERROR(IF(INDEX(ID_Pivot!$B$2:$AD$602,MATCH($E98,ID_Pivot!$A$2:$A$602,0), MATCH(Y$2,ID_Pivot!$B$1:$AD$1,0)) = 0, "YES", ""), "")</f>
        <v/>
      </c>
      <c r="Z98" s="26" t="str">
        <f>IFERROR(IF(INDEX(ID_Pivot!$B$2:$AD$602,MATCH($E98,ID_Pivot!$A$2:$A$602,0), MATCH(Z$2,ID_Pivot!$B$1:$AD$1,0)) = 0, "YES", ""), "")</f>
        <v/>
      </c>
      <c r="AA98" s="26" t="str">
        <f>IFERROR(IF(INDEX(ID_Pivot!$B$2:$AD$602,MATCH($E98,ID_Pivot!$A$2:$A$602,0), MATCH(AA$2,ID_Pivot!$B$1:$AD$1,0)) = 0, "YES", ""), "")</f>
        <v/>
      </c>
      <c r="AB98" s="26" t="str">
        <f>IFERROR(IF(INDEX(ID_Pivot!$B$2:$AD$602,MATCH($E98,ID_Pivot!$A$2:$A$602,0), MATCH(AB$2,ID_Pivot!$B$1:$AD$1,0)) = 0, "YES", ""), "")</f>
        <v/>
      </c>
      <c r="AC98" s="26" t="str">
        <f>IFERROR(IF(INDEX(ID_Pivot!$B$2:$AD$602,MATCH($E98,ID_Pivot!$A$2:$A$602,0), MATCH(AC$2,ID_Pivot!$B$1:$AD$1,0)) = 0, "YES", ""), "")</f>
        <v/>
      </c>
      <c r="AD98" s="26" t="str">
        <f>IFERROR(IF(INDEX(ID_Pivot!$B$2:$AD$602,MATCH($E98,ID_Pivot!$A$2:$A$602,0), MATCH(AD$2,ID_Pivot!$B$1:$AD$1,0)) = 0, "YES", ""), "")</f>
        <v/>
      </c>
      <c r="AE98" s="26" t="str">
        <f>IFERROR(IF(INDEX(ID_Pivot!$B$2:$AD$602,MATCH($E98,ID_Pivot!$A$2:$A$602,0), MATCH(AE$2,ID_Pivot!$B$1:$AD$1,0)) = 0, "YES", ""), "")</f>
        <v/>
      </c>
      <c r="AF98" s="26" t="str">
        <f>IFERROR(IF(INDEX(ID_Pivot!$B$2:$AD$602,MATCH($E98,ID_Pivot!$A$2:$A$602,0), MATCH(AF$2,ID_Pivot!$B$1:$AD$1,0)) = 0, "YES", ""), "")</f>
        <v/>
      </c>
      <c r="AG98" s="26" t="str">
        <f>IFERROR(IF(INDEX(ID_Pivot!$B$2:$AD$602,MATCH($E98,ID_Pivot!$A$2:$A$602,0), MATCH(AG$2,ID_Pivot!$B$1:$AD$1,0)) = 0, "YES", ""), "")</f>
        <v/>
      </c>
      <c r="AH98" s="26" t="str">
        <f>IFERROR(IF(INDEX(ID_Pivot!$B$2:$AD$602,MATCH($E98,ID_Pivot!$A$2:$A$602,0), MATCH(AH$2,ID_Pivot!$B$1:$AD$1,0)) = 0, "YES", ""), "")</f>
        <v/>
      </c>
      <c r="AI98" s="26" t="str">
        <f>IFERROR(IF(INDEX(ID_Pivot!$B$2:$AD$602,MATCH($E98,ID_Pivot!$A$2:$A$602,0), MATCH(AI$2,ID_Pivot!$B$1:$AD$1,0)) = 0, "YES", ""), "")</f>
        <v/>
      </c>
      <c r="AJ98" s="26" t="str">
        <f>IFERROR(IF(INDEX(ID_Pivot!$B$2:$AD$602,MATCH($E98,ID_Pivot!$A$2:$A$602,0), MATCH(AJ$2,ID_Pivot!$B$1:$AD$1,0)) = 0, "YES", ""), "")</f>
        <v/>
      </c>
      <c r="AK98" s="26" t="str">
        <f>IFERROR(IF(INDEX(ID_Pivot!$B$2:$AD$602,MATCH($E98,ID_Pivot!$A$2:$A$602,0), MATCH(AK$2,ID_Pivot!$B$1:$AD$1,0)) = 0, "YES", ""), "")</f>
        <v/>
      </c>
      <c r="AL98" s="26" t="str">
        <f>IFERROR(IF(INDEX(ID_Pivot!$B$2:$AD$602,MATCH($E98,ID_Pivot!$A$2:$A$602,0), MATCH(AL$2,ID_Pivot!$B$1:$AD$1,0)) = 0, "YES", ""), "")</f>
        <v/>
      </c>
      <c r="AM98" s="20">
        <f t="shared" si="3"/>
        <v>0</v>
      </c>
    </row>
    <row r="99" spans="2:39">
      <c r="B99" s="34" t="s">
        <v>334</v>
      </c>
      <c r="C99" s="34" t="s">
        <v>430</v>
      </c>
      <c r="E99" s="34">
        <v>150405539</v>
      </c>
      <c r="F99" s="7" t="str">
        <f t="shared" si="2"/>
        <v>150405539_0</v>
      </c>
      <c r="H99" s="34" t="s">
        <v>456</v>
      </c>
      <c r="I99" s="26" t="s">
        <v>13</v>
      </c>
      <c r="J99" s="26" t="str">
        <f>IFERROR(IF(INDEX(ID_Pivot!$B$2:$AD$602,MATCH($E99,ID_Pivot!$A$2:$A$602,0), MATCH(J$2,ID_Pivot!$B$1:$AD$1,0)) = 0, "YES", ""), "")</f>
        <v/>
      </c>
      <c r="K99" s="26" t="str">
        <f>IFERROR(IF(INDEX(ID_Pivot!$B$2:$AD$602,MATCH($E99,ID_Pivot!$A$2:$A$602,0), MATCH(K$2,ID_Pivot!$B$1:$AD$1,0)) = 0, "YES", ""), "")</f>
        <v/>
      </c>
      <c r="L99" s="26" t="str">
        <f>IFERROR(IF(INDEX(ID_Pivot!$B$2:$AD$602,MATCH($E99,ID_Pivot!$A$2:$A$602,0), MATCH(L$2,ID_Pivot!$B$1:$AD$1,0)) = 0, "YES", ""), "")</f>
        <v/>
      </c>
      <c r="M99" s="26" t="str">
        <f>IFERROR(IF(INDEX(ID_Pivot!$B$2:$AD$602,MATCH($E99,ID_Pivot!$A$2:$A$602,0), MATCH(M$2,ID_Pivot!$B$1:$AD$1,0)) = 0, "YES", ""), "")</f>
        <v/>
      </c>
      <c r="N99" s="26" t="str">
        <f>IFERROR(IF(INDEX(ID_Pivot!$B$2:$AD$602,MATCH($E99,ID_Pivot!$A$2:$A$602,0), MATCH(N$2,ID_Pivot!$B$1:$AD$1,0)) = 0, "YES", ""), "")</f>
        <v/>
      </c>
      <c r="O99" s="26" t="str">
        <f>IFERROR(IF(INDEX(ID_Pivot!$B$2:$AD$602,MATCH($E99,ID_Pivot!$A$2:$A$602,0), MATCH(O$2,ID_Pivot!$B$1:$AD$1,0)) = 0, "YES", ""), "")</f>
        <v/>
      </c>
      <c r="P99" s="26" t="str">
        <f>IFERROR(IF(INDEX(ID_Pivot!$B$2:$AD$602,MATCH($E99,ID_Pivot!$A$2:$A$602,0), MATCH(P$2,ID_Pivot!$B$1:$AD$1,0)) = 0, "YES", ""), "")</f>
        <v/>
      </c>
      <c r="Q99" s="26" t="str">
        <f>IFERROR(IF(INDEX(ID_Pivot!$B$2:$AD$602,MATCH($E99,ID_Pivot!$A$2:$A$602,0), MATCH(Q$2,ID_Pivot!$B$1:$AD$1,0)) = 0, "YES", ""), "")</f>
        <v/>
      </c>
      <c r="R99" s="26" t="str">
        <f>IFERROR(IF(INDEX(ID_Pivot!$B$2:$AD$602,MATCH($E99,ID_Pivot!$A$2:$A$602,0), MATCH(R$2,ID_Pivot!$B$1:$AD$1,0)) = 0, "YES", ""), "")</f>
        <v/>
      </c>
      <c r="S99" s="26" t="str">
        <f>IFERROR(IF(INDEX(ID_Pivot!$B$2:$AD$602,MATCH($E99,ID_Pivot!$A$2:$A$602,0), MATCH(S$2,ID_Pivot!$B$1:$AD$1,0)) = 0, "YES", ""), "")</f>
        <v/>
      </c>
      <c r="T99" s="26" t="str">
        <f>IFERROR(IF(INDEX(ID_Pivot!$B$2:$AD$602,MATCH($E99,ID_Pivot!$A$2:$A$602,0), MATCH(T$2,ID_Pivot!$B$1:$AD$1,0)) = 0, "YES", ""), "")</f>
        <v/>
      </c>
      <c r="U99" s="26" t="str">
        <f>IFERROR(IF(INDEX(ID_Pivot!$B$2:$AD$602,MATCH($E99,ID_Pivot!$A$2:$A$602,0), MATCH(U$2,ID_Pivot!$B$1:$AD$1,0)) = 0, "YES", ""), "")</f>
        <v/>
      </c>
      <c r="V99" s="26" t="str">
        <f>IFERROR(IF(INDEX(ID_Pivot!$B$2:$AD$602,MATCH($E99,ID_Pivot!$A$2:$A$602,0), MATCH(V$2,ID_Pivot!$B$1:$AD$1,0)) = 0, "YES", ""), "")</f>
        <v/>
      </c>
      <c r="W99" s="26" t="str">
        <f>IFERROR(IF(INDEX(ID_Pivot!$B$2:$AD$602,MATCH($E99,ID_Pivot!$A$2:$A$602,0), MATCH(W$2,ID_Pivot!$B$1:$AD$1,0)) = 0, "YES", ""), "")</f>
        <v/>
      </c>
      <c r="X99" s="26" t="str">
        <f>IFERROR(IF(INDEX(ID_Pivot!$B$2:$AD$602,MATCH($E99,ID_Pivot!$A$2:$A$602,0), MATCH(X$2,ID_Pivot!$B$1:$AD$1,0)) = 0, "YES", ""), "")</f>
        <v/>
      </c>
      <c r="Y99" s="26" t="str">
        <f>IFERROR(IF(INDEX(ID_Pivot!$B$2:$AD$602,MATCH($E99,ID_Pivot!$A$2:$A$602,0), MATCH(Y$2,ID_Pivot!$B$1:$AD$1,0)) = 0, "YES", ""), "")</f>
        <v/>
      </c>
      <c r="Z99" s="26" t="str">
        <f>IFERROR(IF(INDEX(ID_Pivot!$B$2:$AD$602,MATCH($E99,ID_Pivot!$A$2:$A$602,0), MATCH(Z$2,ID_Pivot!$B$1:$AD$1,0)) = 0, "YES", ""), "")</f>
        <v/>
      </c>
      <c r="AA99" s="26" t="str">
        <f>IFERROR(IF(INDEX(ID_Pivot!$B$2:$AD$602,MATCH($E99,ID_Pivot!$A$2:$A$602,0), MATCH(AA$2,ID_Pivot!$B$1:$AD$1,0)) = 0, "YES", ""), "")</f>
        <v/>
      </c>
      <c r="AB99" s="26" t="str">
        <f>IFERROR(IF(INDEX(ID_Pivot!$B$2:$AD$602,MATCH($E99,ID_Pivot!$A$2:$A$602,0), MATCH(AB$2,ID_Pivot!$B$1:$AD$1,0)) = 0, "YES", ""), "")</f>
        <v/>
      </c>
      <c r="AC99" s="26" t="str">
        <f>IFERROR(IF(INDEX(ID_Pivot!$B$2:$AD$602,MATCH($E99,ID_Pivot!$A$2:$A$602,0), MATCH(AC$2,ID_Pivot!$B$1:$AD$1,0)) = 0, "YES", ""), "")</f>
        <v/>
      </c>
      <c r="AD99" s="26" t="str">
        <f>IFERROR(IF(INDEX(ID_Pivot!$B$2:$AD$602,MATCH($E99,ID_Pivot!$A$2:$A$602,0), MATCH(AD$2,ID_Pivot!$B$1:$AD$1,0)) = 0, "YES", ""), "")</f>
        <v/>
      </c>
      <c r="AE99" s="26" t="str">
        <f>IFERROR(IF(INDEX(ID_Pivot!$B$2:$AD$602,MATCH($E99,ID_Pivot!$A$2:$A$602,0), MATCH(AE$2,ID_Pivot!$B$1:$AD$1,0)) = 0, "YES", ""), "")</f>
        <v/>
      </c>
      <c r="AF99" s="26" t="str">
        <f>IFERROR(IF(INDEX(ID_Pivot!$B$2:$AD$602,MATCH($E99,ID_Pivot!$A$2:$A$602,0), MATCH(AF$2,ID_Pivot!$B$1:$AD$1,0)) = 0, "YES", ""), "")</f>
        <v/>
      </c>
      <c r="AG99" s="26" t="str">
        <f>IFERROR(IF(INDEX(ID_Pivot!$B$2:$AD$602,MATCH($E99,ID_Pivot!$A$2:$A$602,0), MATCH(AG$2,ID_Pivot!$B$1:$AD$1,0)) = 0, "YES", ""), "")</f>
        <v/>
      </c>
      <c r="AH99" s="26" t="str">
        <f>IFERROR(IF(INDEX(ID_Pivot!$B$2:$AD$602,MATCH($E99,ID_Pivot!$A$2:$A$602,0), MATCH(AH$2,ID_Pivot!$B$1:$AD$1,0)) = 0, "YES", ""), "")</f>
        <v/>
      </c>
      <c r="AI99" s="26" t="str">
        <f>IFERROR(IF(INDEX(ID_Pivot!$B$2:$AD$602,MATCH($E99,ID_Pivot!$A$2:$A$602,0), MATCH(AI$2,ID_Pivot!$B$1:$AD$1,0)) = 0, "YES", ""), "")</f>
        <v/>
      </c>
      <c r="AJ99" s="26" t="str">
        <f>IFERROR(IF(INDEX(ID_Pivot!$B$2:$AD$602,MATCH($E99,ID_Pivot!$A$2:$A$602,0), MATCH(AJ$2,ID_Pivot!$B$1:$AD$1,0)) = 0, "YES", ""), "")</f>
        <v/>
      </c>
      <c r="AK99" s="26" t="str">
        <f>IFERROR(IF(INDEX(ID_Pivot!$B$2:$AD$602,MATCH($E99,ID_Pivot!$A$2:$A$602,0), MATCH(AK$2,ID_Pivot!$B$1:$AD$1,0)) = 0, "YES", ""), "")</f>
        <v/>
      </c>
      <c r="AL99" s="26" t="str">
        <f>IFERROR(IF(INDEX(ID_Pivot!$B$2:$AD$602,MATCH($E99,ID_Pivot!$A$2:$A$602,0), MATCH(AL$2,ID_Pivot!$B$1:$AD$1,0)) = 0, "YES", ""), "")</f>
        <v/>
      </c>
      <c r="AM99" s="20">
        <f t="shared" si="3"/>
        <v>0</v>
      </c>
    </row>
    <row r="100" spans="2:39">
      <c r="B100" s="34" t="s">
        <v>334</v>
      </c>
      <c r="C100" s="34" t="s">
        <v>430</v>
      </c>
      <c r="E100" s="34">
        <v>224777223</v>
      </c>
      <c r="F100" s="7" t="str">
        <f t="shared" si="2"/>
        <v>224777223_0</v>
      </c>
      <c r="H100" s="34" t="s">
        <v>457</v>
      </c>
      <c r="I100" s="26" t="s">
        <v>13</v>
      </c>
      <c r="J100" s="26" t="str">
        <f>IFERROR(IF(INDEX(ID_Pivot!$B$2:$AD$602,MATCH($E100,ID_Pivot!$A$2:$A$602,0), MATCH(J$2,ID_Pivot!$B$1:$AD$1,0)) = 0, "YES", ""), "")</f>
        <v/>
      </c>
      <c r="K100" s="26" t="str">
        <f>IFERROR(IF(INDEX(ID_Pivot!$B$2:$AD$602,MATCH($E100,ID_Pivot!$A$2:$A$602,0), MATCH(K$2,ID_Pivot!$B$1:$AD$1,0)) = 0, "YES", ""), "")</f>
        <v/>
      </c>
      <c r="L100" s="26" t="str">
        <f>IFERROR(IF(INDEX(ID_Pivot!$B$2:$AD$602,MATCH($E100,ID_Pivot!$A$2:$A$602,0), MATCH(L$2,ID_Pivot!$B$1:$AD$1,0)) = 0, "YES", ""), "")</f>
        <v/>
      </c>
      <c r="M100" s="26" t="str">
        <f>IFERROR(IF(INDEX(ID_Pivot!$B$2:$AD$602,MATCH($E100,ID_Pivot!$A$2:$A$602,0), MATCH(M$2,ID_Pivot!$B$1:$AD$1,0)) = 0, "YES", ""), "")</f>
        <v/>
      </c>
      <c r="N100" s="26" t="str">
        <f>IFERROR(IF(INDEX(ID_Pivot!$B$2:$AD$602,MATCH($E100,ID_Pivot!$A$2:$A$602,0), MATCH(N$2,ID_Pivot!$B$1:$AD$1,0)) = 0, "YES", ""), "")</f>
        <v/>
      </c>
      <c r="O100" s="26" t="str">
        <f>IFERROR(IF(INDEX(ID_Pivot!$B$2:$AD$602,MATCH($E100,ID_Pivot!$A$2:$A$602,0), MATCH(O$2,ID_Pivot!$B$1:$AD$1,0)) = 0, "YES", ""), "")</f>
        <v/>
      </c>
      <c r="P100" s="26" t="str">
        <f>IFERROR(IF(INDEX(ID_Pivot!$B$2:$AD$602,MATCH($E100,ID_Pivot!$A$2:$A$602,0), MATCH(P$2,ID_Pivot!$B$1:$AD$1,0)) = 0, "YES", ""), "")</f>
        <v/>
      </c>
      <c r="Q100" s="26" t="str">
        <f>IFERROR(IF(INDEX(ID_Pivot!$B$2:$AD$602,MATCH($E100,ID_Pivot!$A$2:$A$602,0), MATCH(Q$2,ID_Pivot!$B$1:$AD$1,0)) = 0, "YES", ""), "")</f>
        <v/>
      </c>
      <c r="R100" s="26" t="str">
        <f>IFERROR(IF(INDEX(ID_Pivot!$B$2:$AD$602,MATCH($E100,ID_Pivot!$A$2:$A$602,0), MATCH(R$2,ID_Pivot!$B$1:$AD$1,0)) = 0, "YES", ""), "")</f>
        <v/>
      </c>
      <c r="S100" s="26" t="str">
        <f>IFERROR(IF(INDEX(ID_Pivot!$B$2:$AD$602,MATCH($E100,ID_Pivot!$A$2:$A$602,0), MATCH(S$2,ID_Pivot!$B$1:$AD$1,0)) = 0, "YES", ""), "")</f>
        <v/>
      </c>
      <c r="T100" s="26" t="str">
        <f>IFERROR(IF(INDEX(ID_Pivot!$B$2:$AD$602,MATCH($E100,ID_Pivot!$A$2:$A$602,0), MATCH(T$2,ID_Pivot!$B$1:$AD$1,0)) = 0, "YES", ""), "")</f>
        <v/>
      </c>
      <c r="U100" s="26" t="str">
        <f>IFERROR(IF(INDEX(ID_Pivot!$B$2:$AD$602,MATCH($E100,ID_Pivot!$A$2:$A$602,0), MATCH(U$2,ID_Pivot!$B$1:$AD$1,0)) = 0, "YES", ""), "")</f>
        <v/>
      </c>
      <c r="V100" s="26" t="str">
        <f>IFERROR(IF(INDEX(ID_Pivot!$B$2:$AD$602,MATCH($E100,ID_Pivot!$A$2:$A$602,0), MATCH(V$2,ID_Pivot!$B$1:$AD$1,0)) = 0, "YES", ""), "")</f>
        <v/>
      </c>
      <c r="W100" s="26" t="str">
        <f>IFERROR(IF(INDEX(ID_Pivot!$B$2:$AD$602,MATCH($E100,ID_Pivot!$A$2:$A$602,0), MATCH(W$2,ID_Pivot!$B$1:$AD$1,0)) = 0, "YES", ""), "")</f>
        <v/>
      </c>
      <c r="X100" s="26" t="str">
        <f>IFERROR(IF(INDEX(ID_Pivot!$B$2:$AD$602,MATCH($E100,ID_Pivot!$A$2:$A$602,0), MATCH(X$2,ID_Pivot!$B$1:$AD$1,0)) = 0, "YES", ""), "")</f>
        <v/>
      </c>
      <c r="Y100" s="26" t="str">
        <f>IFERROR(IF(INDEX(ID_Pivot!$B$2:$AD$602,MATCH($E100,ID_Pivot!$A$2:$A$602,0), MATCH(Y$2,ID_Pivot!$B$1:$AD$1,0)) = 0, "YES", ""), "")</f>
        <v/>
      </c>
      <c r="Z100" s="26" t="str">
        <f>IFERROR(IF(INDEX(ID_Pivot!$B$2:$AD$602,MATCH($E100,ID_Pivot!$A$2:$A$602,0), MATCH(Z$2,ID_Pivot!$B$1:$AD$1,0)) = 0, "YES", ""), "")</f>
        <v/>
      </c>
      <c r="AA100" s="26" t="str">
        <f>IFERROR(IF(INDEX(ID_Pivot!$B$2:$AD$602,MATCH($E100,ID_Pivot!$A$2:$A$602,0), MATCH(AA$2,ID_Pivot!$B$1:$AD$1,0)) = 0, "YES", ""), "")</f>
        <v/>
      </c>
      <c r="AB100" s="26" t="str">
        <f>IFERROR(IF(INDEX(ID_Pivot!$B$2:$AD$602,MATCH($E100,ID_Pivot!$A$2:$A$602,0), MATCH(AB$2,ID_Pivot!$B$1:$AD$1,0)) = 0, "YES", ""), "")</f>
        <v/>
      </c>
      <c r="AC100" s="26" t="str">
        <f>IFERROR(IF(INDEX(ID_Pivot!$B$2:$AD$602,MATCH($E100,ID_Pivot!$A$2:$A$602,0), MATCH(AC$2,ID_Pivot!$B$1:$AD$1,0)) = 0, "YES", ""), "")</f>
        <v/>
      </c>
      <c r="AD100" s="26" t="str">
        <f>IFERROR(IF(INDEX(ID_Pivot!$B$2:$AD$602,MATCH($E100,ID_Pivot!$A$2:$A$602,0), MATCH(AD$2,ID_Pivot!$B$1:$AD$1,0)) = 0, "YES", ""), "")</f>
        <v/>
      </c>
      <c r="AE100" s="26" t="str">
        <f>IFERROR(IF(INDEX(ID_Pivot!$B$2:$AD$602,MATCH($E100,ID_Pivot!$A$2:$A$602,0), MATCH(AE$2,ID_Pivot!$B$1:$AD$1,0)) = 0, "YES", ""), "")</f>
        <v/>
      </c>
      <c r="AF100" s="26" t="str">
        <f>IFERROR(IF(INDEX(ID_Pivot!$B$2:$AD$602,MATCH($E100,ID_Pivot!$A$2:$A$602,0), MATCH(AF$2,ID_Pivot!$B$1:$AD$1,0)) = 0, "YES", ""), "")</f>
        <v/>
      </c>
      <c r="AG100" s="26" t="str">
        <f>IFERROR(IF(INDEX(ID_Pivot!$B$2:$AD$602,MATCH($E100,ID_Pivot!$A$2:$A$602,0), MATCH(AG$2,ID_Pivot!$B$1:$AD$1,0)) = 0, "YES", ""), "")</f>
        <v/>
      </c>
      <c r="AH100" s="26" t="str">
        <f>IFERROR(IF(INDEX(ID_Pivot!$B$2:$AD$602,MATCH($E100,ID_Pivot!$A$2:$A$602,0), MATCH(AH$2,ID_Pivot!$B$1:$AD$1,0)) = 0, "YES", ""), "")</f>
        <v/>
      </c>
      <c r="AI100" s="26" t="str">
        <f>IFERROR(IF(INDEX(ID_Pivot!$B$2:$AD$602,MATCH($E100,ID_Pivot!$A$2:$A$602,0), MATCH(AI$2,ID_Pivot!$B$1:$AD$1,0)) = 0, "YES", ""), "")</f>
        <v/>
      </c>
      <c r="AJ100" s="26" t="str">
        <f>IFERROR(IF(INDEX(ID_Pivot!$B$2:$AD$602,MATCH($E100,ID_Pivot!$A$2:$A$602,0), MATCH(AJ$2,ID_Pivot!$B$1:$AD$1,0)) = 0, "YES", ""), "")</f>
        <v/>
      </c>
      <c r="AK100" s="26" t="str">
        <f>IFERROR(IF(INDEX(ID_Pivot!$B$2:$AD$602,MATCH($E100,ID_Pivot!$A$2:$A$602,0), MATCH(AK$2,ID_Pivot!$B$1:$AD$1,0)) = 0, "YES", ""), "")</f>
        <v/>
      </c>
      <c r="AL100" s="26" t="str">
        <f>IFERROR(IF(INDEX(ID_Pivot!$B$2:$AD$602,MATCH($E100,ID_Pivot!$A$2:$A$602,0), MATCH(AL$2,ID_Pivot!$B$1:$AD$1,0)) = 0, "YES", ""), "")</f>
        <v/>
      </c>
      <c r="AM100" s="20">
        <f t="shared" si="3"/>
        <v>0</v>
      </c>
    </row>
    <row r="101" spans="2:39">
      <c r="B101" s="34" t="s">
        <v>334</v>
      </c>
      <c r="C101" s="34" t="s">
        <v>361</v>
      </c>
      <c r="E101" s="34">
        <v>127003117</v>
      </c>
      <c r="F101" s="7" t="str">
        <f t="shared" si="2"/>
        <v>127003117_0</v>
      </c>
      <c r="H101" s="34" t="s">
        <v>458</v>
      </c>
      <c r="I101" s="26" t="s">
        <v>13</v>
      </c>
      <c r="J101" s="26" t="str">
        <f>IFERROR(IF(INDEX(ID_Pivot!$B$2:$AD$602,MATCH($E101,ID_Pivot!$A$2:$A$602,0), MATCH(J$2,ID_Pivot!$B$1:$AD$1,0)) = 0, "YES", ""), "")</f>
        <v/>
      </c>
      <c r="K101" s="26" t="str">
        <f>IFERROR(IF(INDEX(ID_Pivot!$B$2:$AD$602,MATCH($E101,ID_Pivot!$A$2:$A$602,0), MATCH(K$2,ID_Pivot!$B$1:$AD$1,0)) = 0, "YES", ""), "")</f>
        <v/>
      </c>
      <c r="L101" s="26" t="str">
        <f>IFERROR(IF(INDEX(ID_Pivot!$B$2:$AD$602,MATCH($E101,ID_Pivot!$A$2:$A$602,0), MATCH(L$2,ID_Pivot!$B$1:$AD$1,0)) = 0, "YES", ""), "")</f>
        <v/>
      </c>
      <c r="M101" s="26" t="str">
        <f>IFERROR(IF(INDEX(ID_Pivot!$B$2:$AD$602,MATCH($E101,ID_Pivot!$A$2:$A$602,0), MATCH(M$2,ID_Pivot!$B$1:$AD$1,0)) = 0, "YES", ""), "")</f>
        <v/>
      </c>
      <c r="N101" s="26" t="str">
        <f>IFERROR(IF(INDEX(ID_Pivot!$B$2:$AD$602,MATCH($E101,ID_Pivot!$A$2:$A$602,0), MATCH(N$2,ID_Pivot!$B$1:$AD$1,0)) = 0, "YES", ""), "")</f>
        <v/>
      </c>
      <c r="O101" s="26" t="str">
        <f>IFERROR(IF(INDEX(ID_Pivot!$B$2:$AD$602,MATCH($E101,ID_Pivot!$A$2:$A$602,0), MATCH(O$2,ID_Pivot!$B$1:$AD$1,0)) = 0, "YES", ""), "")</f>
        <v/>
      </c>
      <c r="P101" s="26" t="str">
        <f>IFERROR(IF(INDEX(ID_Pivot!$B$2:$AD$602,MATCH($E101,ID_Pivot!$A$2:$A$602,0), MATCH(P$2,ID_Pivot!$B$1:$AD$1,0)) = 0, "YES", ""), "")</f>
        <v/>
      </c>
      <c r="Q101" s="26" t="str">
        <f>IFERROR(IF(INDEX(ID_Pivot!$B$2:$AD$602,MATCH($E101,ID_Pivot!$A$2:$A$602,0), MATCH(Q$2,ID_Pivot!$B$1:$AD$1,0)) = 0, "YES", ""), "")</f>
        <v/>
      </c>
      <c r="R101" s="26" t="str">
        <f>IFERROR(IF(INDEX(ID_Pivot!$B$2:$AD$602,MATCH($E101,ID_Pivot!$A$2:$A$602,0), MATCH(R$2,ID_Pivot!$B$1:$AD$1,0)) = 0, "YES", ""), "")</f>
        <v/>
      </c>
      <c r="S101" s="26" t="str">
        <f>IFERROR(IF(INDEX(ID_Pivot!$B$2:$AD$602,MATCH($E101,ID_Pivot!$A$2:$A$602,0), MATCH(S$2,ID_Pivot!$B$1:$AD$1,0)) = 0, "YES", ""), "")</f>
        <v/>
      </c>
      <c r="T101" s="26" t="str">
        <f>IFERROR(IF(INDEX(ID_Pivot!$B$2:$AD$602,MATCH($E101,ID_Pivot!$A$2:$A$602,0), MATCH(T$2,ID_Pivot!$B$1:$AD$1,0)) = 0, "YES", ""), "")</f>
        <v/>
      </c>
      <c r="U101" s="26" t="str">
        <f>IFERROR(IF(INDEX(ID_Pivot!$B$2:$AD$602,MATCH($E101,ID_Pivot!$A$2:$A$602,0), MATCH(U$2,ID_Pivot!$B$1:$AD$1,0)) = 0, "YES", ""), "")</f>
        <v/>
      </c>
      <c r="V101" s="26" t="str">
        <f>IFERROR(IF(INDEX(ID_Pivot!$B$2:$AD$602,MATCH($E101,ID_Pivot!$A$2:$A$602,0), MATCH(V$2,ID_Pivot!$B$1:$AD$1,0)) = 0, "YES", ""), "")</f>
        <v/>
      </c>
      <c r="W101" s="26" t="str">
        <f>IFERROR(IF(INDEX(ID_Pivot!$B$2:$AD$602,MATCH($E101,ID_Pivot!$A$2:$A$602,0), MATCH(W$2,ID_Pivot!$B$1:$AD$1,0)) = 0, "YES", ""), "")</f>
        <v/>
      </c>
      <c r="X101" s="26" t="str">
        <f>IFERROR(IF(INDEX(ID_Pivot!$B$2:$AD$602,MATCH($E101,ID_Pivot!$A$2:$A$602,0), MATCH(X$2,ID_Pivot!$B$1:$AD$1,0)) = 0, "YES", ""), "")</f>
        <v/>
      </c>
      <c r="Y101" s="26" t="str">
        <f>IFERROR(IF(INDEX(ID_Pivot!$B$2:$AD$602,MATCH($E101,ID_Pivot!$A$2:$A$602,0), MATCH(Y$2,ID_Pivot!$B$1:$AD$1,0)) = 0, "YES", ""), "")</f>
        <v/>
      </c>
      <c r="Z101" s="26" t="str">
        <f>IFERROR(IF(INDEX(ID_Pivot!$B$2:$AD$602,MATCH($E101,ID_Pivot!$A$2:$A$602,0), MATCH(Z$2,ID_Pivot!$B$1:$AD$1,0)) = 0, "YES", ""), "")</f>
        <v/>
      </c>
      <c r="AA101" s="26" t="str">
        <f>IFERROR(IF(INDEX(ID_Pivot!$B$2:$AD$602,MATCH($E101,ID_Pivot!$A$2:$A$602,0), MATCH(AA$2,ID_Pivot!$B$1:$AD$1,0)) = 0, "YES", ""), "")</f>
        <v/>
      </c>
      <c r="AB101" s="26" t="str">
        <f>IFERROR(IF(INDEX(ID_Pivot!$B$2:$AD$602,MATCH($E101,ID_Pivot!$A$2:$A$602,0), MATCH(AB$2,ID_Pivot!$B$1:$AD$1,0)) = 0, "YES", ""), "")</f>
        <v/>
      </c>
      <c r="AC101" s="26" t="str">
        <f>IFERROR(IF(INDEX(ID_Pivot!$B$2:$AD$602,MATCH($E101,ID_Pivot!$A$2:$A$602,0), MATCH(AC$2,ID_Pivot!$B$1:$AD$1,0)) = 0, "YES", ""), "")</f>
        <v/>
      </c>
      <c r="AD101" s="26" t="str">
        <f>IFERROR(IF(INDEX(ID_Pivot!$B$2:$AD$602,MATCH($E101,ID_Pivot!$A$2:$A$602,0), MATCH(AD$2,ID_Pivot!$B$1:$AD$1,0)) = 0, "YES", ""), "")</f>
        <v/>
      </c>
      <c r="AE101" s="26" t="str">
        <f>IFERROR(IF(INDEX(ID_Pivot!$B$2:$AD$602,MATCH($E101,ID_Pivot!$A$2:$A$602,0), MATCH(AE$2,ID_Pivot!$B$1:$AD$1,0)) = 0, "YES", ""), "")</f>
        <v/>
      </c>
      <c r="AF101" s="26" t="str">
        <f>IFERROR(IF(INDEX(ID_Pivot!$B$2:$AD$602,MATCH($E101,ID_Pivot!$A$2:$A$602,0), MATCH(AF$2,ID_Pivot!$B$1:$AD$1,0)) = 0, "YES", ""), "")</f>
        <v/>
      </c>
      <c r="AG101" s="26" t="str">
        <f>IFERROR(IF(INDEX(ID_Pivot!$B$2:$AD$602,MATCH($E101,ID_Pivot!$A$2:$A$602,0), MATCH(AG$2,ID_Pivot!$B$1:$AD$1,0)) = 0, "YES", ""), "")</f>
        <v/>
      </c>
      <c r="AH101" s="26" t="str">
        <f>IFERROR(IF(INDEX(ID_Pivot!$B$2:$AD$602,MATCH($E101,ID_Pivot!$A$2:$A$602,0), MATCH(AH$2,ID_Pivot!$B$1:$AD$1,0)) = 0, "YES", ""), "")</f>
        <v/>
      </c>
      <c r="AI101" s="26" t="str">
        <f>IFERROR(IF(INDEX(ID_Pivot!$B$2:$AD$602,MATCH($E101,ID_Pivot!$A$2:$A$602,0), MATCH(AI$2,ID_Pivot!$B$1:$AD$1,0)) = 0, "YES", ""), "")</f>
        <v/>
      </c>
      <c r="AJ101" s="26" t="str">
        <f>IFERROR(IF(INDEX(ID_Pivot!$B$2:$AD$602,MATCH($E101,ID_Pivot!$A$2:$A$602,0), MATCH(AJ$2,ID_Pivot!$B$1:$AD$1,0)) = 0, "YES", ""), "")</f>
        <v/>
      </c>
      <c r="AK101" s="26" t="str">
        <f>IFERROR(IF(INDEX(ID_Pivot!$B$2:$AD$602,MATCH($E101,ID_Pivot!$A$2:$A$602,0), MATCH(AK$2,ID_Pivot!$B$1:$AD$1,0)) = 0, "YES", ""), "")</f>
        <v/>
      </c>
      <c r="AL101" s="26" t="str">
        <f>IFERROR(IF(INDEX(ID_Pivot!$B$2:$AD$602,MATCH($E101,ID_Pivot!$A$2:$A$602,0), MATCH(AL$2,ID_Pivot!$B$1:$AD$1,0)) = 0, "YES", ""), "")</f>
        <v/>
      </c>
      <c r="AM101" s="20">
        <f t="shared" si="3"/>
        <v>0</v>
      </c>
    </row>
    <row r="102" spans="2:39">
      <c r="B102" s="34" t="s">
        <v>334</v>
      </c>
      <c r="C102" s="34" t="s">
        <v>361</v>
      </c>
      <c r="E102" s="34">
        <v>127003131</v>
      </c>
      <c r="F102" s="7" t="str">
        <f t="shared" si="2"/>
        <v>127003131_0</v>
      </c>
      <c r="H102" s="34" t="s">
        <v>459</v>
      </c>
      <c r="I102" s="26" t="s">
        <v>13</v>
      </c>
      <c r="J102" s="26" t="str">
        <f>IFERROR(IF(INDEX(ID_Pivot!$B$2:$AD$602,MATCH($E102,ID_Pivot!$A$2:$A$602,0), MATCH(J$2,ID_Pivot!$B$1:$AD$1,0)) = 0, "YES", ""), "")</f>
        <v/>
      </c>
      <c r="K102" s="26" t="str">
        <f>IFERROR(IF(INDEX(ID_Pivot!$B$2:$AD$602,MATCH($E102,ID_Pivot!$A$2:$A$602,0), MATCH(K$2,ID_Pivot!$B$1:$AD$1,0)) = 0, "YES", ""), "")</f>
        <v/>
      </c>
      <c r="L102" s="26" t="str">
        <f>IFERROR(IF(INDEX(ID_Pivot!$B$2:$AD$602,MATCH($E102,ID_Pivot!$A$2:$A$602,0), MATCH(L$2,ID_Pivot!$B$1:$AD$1,0)) = 0, "YES", ""), "")</f>
        <v/>
      </c>
      <c r="M102" s="26" t="str">
        <f>IFERROR(IF(INDEX(ID_Pivot!$B$2:$AD$602,MATCH($E102,ID_Pivot!$A$2:$A$602,0), MATCH(M$2,ID_Pivot!$B$1:$AD$1,0)) = 0, "YES", ""), "")</f>
        <v/>
      </c>
      <c r="N102" s="26" t="str">
        <f>IFERROR(IF(INDEX(ID_Pivot!$B$2:$AD$602,MATCH($E102,ID_Pivot!$A$2:$A$602,0), MATCH(N$2,ID_Pivot!$B$1:$AD$1,0)) = 0, "YES", ""), "")</f>
        <v/>
      </c>
      <c r="O102" s="26" t="str">
        <f>IFERROR(IF(INDEX(ID_Pivot!$B$2:$AD$602,MATCH($E102,ID_Pivot!$A$2:$A$602,0), MATCH(O$2,ID_Pivot!$B$1:$AD$1,0)) = 0, "YES", ""), "")</f>
        <v/>
      </c>
      <c r="P102" s="26" t="str">
        <f>IFERROR(IF(INDEX(ID_Pivot!$B$2:$AD$602,MATCH($E102,ID_Pivot!$A$2:$A$602,0), MATCH(P$2,ID_Pivot!$B$1:$AD$1,0)) = 0, "YES", ""), "")</f>
        <v/>
      </c>
      <c r="Q102" s="26" t="str">
        <f>IFERROR(IF(INDEX(ID_Pivot!$B$2:$AD$602,MATCH($E102,ID_Pivot!$A$2:$A$602,0), MATCH(Q$2,ID_Pivot!$B$1:$AD$1,0)) = 0, "YES", ""), "")</f>
        <v/>
      </c>
      <c r="R102" s="26" t="str">
        <f>IFERROR(IF(INDEX(ID_Pivot!$B$2:$AD$602,MATCH($E102,ID_Pivot!$A$2:$A$602,0), MATCH(R$2,ID_Pivot!$B$1:$AD$1,0)) = 0, "YES", ""), "")</f>
        <v/>
      </c>
      <c r="S102" s="26" t="str">
        <f>IFERROR(IF(INDEX(ID_Pivot!$B$2:$AD$602,MATCH($E102,ID_Pivot!$A$2:$A$602,0), MATCH(S$2,ID_Pivot!$B$1:$AD$1,0)) = 0, "YES", ""), "")</f>
        <v/>
      </c>
      <c r="T102" s="26" t="str">
        <f>IFERROR(IF(INDEX(ID_Pivot!$B$2:$AD$602,MATCH($E102,ID_Pivot!$A$2:$A$602,0), MATCH(T$2,ID_Pivot!$B$1:$AD$1,0)) = 0, "YES", ""), "")</f>
        <v/>
      </c>
      <c r="U102" s="26" t="str">
        <f>IFERROR(IF(INDEX(ID_Pivot!$B$2:$AD$602,MATCH($E102,ID_Pivot!$A$2:$A$602,0), MATCH(U$2,ID_Pivot!$B$1:$AD$1,0)) = 0, "YES", ""), "")</f>
        <v/>
      </c>
      <c r="V102" s="26" t="str">
        <f>IFERROR(IF(INDEX(ID_Pivot!$B$2:$AD$602,MATCH($E102,ID_Pivot!$A$2:$A$602,0), MATCH(V$2,ID_Pivot!$B$1:$AD$1,0)) = 0, "YES", ""), "")</f>
        <v/>
      </c>
      <c r="W102" s="26" t="str">
        <f>IFERROR(IF(INDEX(ID_Pivot!$B$2:$AD$602,MATCH($E102,ID_Pivot!$A$2:$A$602,0), MATCH(W$2,ID_Pivot!$B$1:$AD$1,0)) = 0, "YES", ""), "")</f>
        <v/>
      </c>
      <c r="X102" s="26" t="str">
        <f>IFERROR(IF(INDEX(ID_Pivot!$B$2:$AD$602,MATCH($E102,ID_Pivot!$A$2:$A$602,0), MATCH(X$2,ID_Pivot!$B$1:$AD$1,0)) = 0, "YES", ""), "")</f>
        <v/>
      </c>
      <c r="Y102" s="26" t="str">
        <f>IFERROR(IF(INDEX(ID_Pivot!$B$2:$AD$602,MATCH($E102,ID_Pivot!$A$2:$A$602,0), MATCH(Y$2,ID_Pivot!$B$1:$AD$1,0)) = 0, "YES", ""), "")</f>
        <v/>
      </c>
      <c r="Z102" s="26" t="str">
        <f>IFERROR(IF(INDEX(ID_Pivot!$B$2:$AD$602,MATCH($E102,ID_Pivot!$A$2:$A$602,0), MATCH(Z$2,ID_Pivot!$B$1:$AD$1,0)) = 0, "YES", ""), "")</f>
        <v/>
      </c>
      <c r="AA102" s="26" t="str">
        <f>IFERROR(IF(INDEX(ID_Pivot!$B$2:$AD$602,MATCH($E102,ID_Pivot!$A$2:$A$602,0), MATCH(AA$2,ID_Pivot!$B$1:$AD$1,0)) = 0, "YES", ""), "")</f>
        <v/>
      </c>
      <c r="AB102" s="26" t="str">
        <f>IFERROR(IF(INDEX(ID_Pivot!$B$2:$AD$602,MATCH($E102,ID_Pivot!$A$2:$A$602,0), MATCH(AB$2,ID_Pivot!$B$1:$AD$1,0)) = 0, "YES", ""), "")</f>
        <v/>
      </c>
      <c r="AC102" s="26" t="str">
        <f>IFERROR(IF(INDEX(ID_Pivot!$B$2:$AD$602,MATCH($E102,ID_Pivot!$A$2:$A$602,0), MATCH(AC$2,ID_Pivot!$B$1:$AD$1,0)) = 0, "YES", ""), "")</f>
        <v/>
      </c>
      <c r="AD102" s="26" t="str">
        <f>IFERROR(IF(INDEX(ID_Pivot!$B$2:$AD$602,MATCH($E102,ID_Pivot!$A$2:$A$602,0), MATCH(AD$2,ID_Pivot!$B$1:$AD$1,0)) = 0, "YES", ""), "")</f>
        <v/>
      </c>
      <c r="AE102" s="26" t="str">
        <f>IFERROR(IF(INDEX(ID_Pivot!$B$2:$AD$602,MATCH($E102,ID_Pivot!$A$2:$A$602,0), MATCH(AE$2,ID_Pivot!$B$1:$AD$1,0)) = 0, "YES", ""), "")</f>
        <v/>
      </c>
      <c r="AF102" s="26" t="str">
        <f>IFERROR(IF(INDEX(ID_Pivot!$B$2:$AD$602,MATCH($E102,ID_Pivot!$A$2:$A$602,0), MATCH(AF$2,ID_Pivot!$B$1:$AD$1,0)) = 0, "YES", ""), "")</f>
        <v/>
      </c>
      <c r="AG102" s="26" t="str">
        <f>IFERROR(IF(INDEX(ID_Pivot!$B$2:$AD$602,MATCH($E102,ID_Pivot!$A$2:$A$602,0), MATCH(AG$2,ID_Pivot!$B$1:$AD$1,0)) = 0, "YES", ""), "")</f>
        <v/>
      </c>
      <c r="AH102" s="26" t="str">
        <f>IFERROR(IF(INDEX(ID_Pivot!$B$2:$AD$602,MATCH($E102,ID_Pivot!$A$2:$A$602,0), MATCH(AH$2,ID_Pivot!$B$1:$AD$1,0)) = 0, "YES", ""), "")</f>
        <v/>
      </c>
      <c r="AI102" s="26" t="str">
        <f>IFERROR(IF(INDEX(ID_Pivot!$B$2:$AD$602,MATCH($E102,ID_Pivot!$A$2:$A$602,0), MATCH(AI$2,ID_Pivot!$B$1:$AD$1,0)) = 0, "YES", ""), "")</f>
        <v/>
      </c>
      <c r="AJ102" s="26" t="str">
        <f>IFERROR(IF(INDEX(ID_Pivot!$B$2:$AD$602,MATCH($E102,ID_Pivot!$A$2:$A$602,0), MATCH(AJ$2,ID_Pivot!$B$1:$AD$1,0)) = 0, "YES", ""), "")</f>
        <v/>
      </c>
      <c r="AK102" s="26" t="str">
        <f>IFERROR(IF(INDEX(ID_Pivot!$B$2:$AD$602,MATCH($E102,ID_Pivot!$A$2:$A$602,0), MATCH(AK$2,ID_Pivot!$B$1:$AD$1,0)) = 0, "YES", ""), "")</f>
        <v/>
      </c>
      <c r="AL102" s="26" t="str">
        <f>IFERROR(IF(INDEX(ID_Pivot!$B$2:$AD$602,MATCH($E102,ID_Pivot!$A$2:$A$602,0), MATCH(AL$2,ID_Pivot!$B$1:$AD$1,0)) = 0, "YES", ""), "")</f>
        <v/>
      </c>
      <c r="AM102" s="20">
        <f t="shared" si="3"/>
        <v>0</v>
      </c>
    </row>
    <row r="103" spans="2:39">
      <c r="B103" s="34" t="s">
        <v>334</v>
      </c>
      <c r="C103" s="34" t="s">
        <v>452</v>
      </c>
      <c r="E103" s="34">
        <v>127014717</v>
      </c>
      <c r="F103" s="7" t="str">
        <f t="shared" si="2"/>
        <v>127014717_0</v>
      </c>
      <c r="H103" s="34" t="s">
        <v>460</v>
      </c>
      <c r="I103" s="26" t="s">
        <v>13</v>
      </c>
      <c r="J103" s="26" t="str">
        <f>IFERROR(IF(INDEX(ID_Pivot!$B$2:$AD$602,MATCH($E103,ID_Pivot!$A$2:$A$602,0), MATCH(J$2,ID_Pivot!$B$1:$AD$1,0)) = 0, "YES", ""), "")</f>
        <v/>
      </c>
      <c r="K103" s="26" t="str">
        <f>IFERROR(IF(INDEX(ID_Pivot!$B$2:$AD$602,MATCH($E103,ID_Pivot!$A$2:$A$602,0), MATCH(K$2,ID_Pivot!$B$1:$AD$1,0)) = 0, "YES", ""), "")</f>
        <v/>
      </c>
      <c r="L103" s="26" t="str">
        <f>IFERROR(IF(INDEX(ID_Pivot!$B$2:$AD$602,MATCH($E103,ID_Pivot!$A$2:$A$602,0), MATCH(L$2,ID_Pivot!$B$1:$AD$1,0)) = 0, "YES", ""), "")</f>
        <v/>
      </c>
      <c r="M103" s="26" t="str">
        <f>IFERROR(IF(INDEX(ID_Pivot!$B$2:$AD$602,MATCH($E103,ID_Pivot!$A$2:$A$602,0), MATCH(M$2,ID_Pivot!$B$1:$AD$1,0)) = 0, "YES", ""), "")</f>
        <v/>
      </c>
      <c r="N103" s="26" t="str">
        <f>IFERROR(IF(INDEX(ID_Pivot!$B$2:$AD$602,MATCH($E103,ID_Pivot!$A$2:$A$602,0), MATCH(N$2,ID_Pivot!$B$1:$AD$1,0)) = 0, "YES", ""), "")</f>
        <v/>
      </c>
      <c r="O103" s="26" t="str">
        <f>IFERROR(IF(INDEX(ID_Pivot!$B$2:$AD$602,MATCH($E103,ID_Pivot!$A$2:$A$602,0), MATCH(O$2,ID_Pivot!$B$1:$AD$1,0)) = 0, "YES", ""), "")</f>
        <v/>
      </c>
      <c r="P103" s="26" t="str">
        <f>IFERROR(IF(INDEX(ID_Pivot!$B$2:$AD$602,MATCH($E103,ID_Pivot!$A$2:$A$602,0), MATCH(P$2,ID_Pivot!$B$1:$AD$1,0)) = 0, "YES", ""), "")</f>
        <v/>
      </c>
      <c r="Q103" s="26" t="str">
        <f>IFERROR(IF(INDEX(ID_Pivot!$B$2:$AD$602,MATCH($E103,ID_Pivot!$A$2:$A$602,0), MATCH(Q$2,ID_Pivot!$B$1:$AD$1,0)) = 0, "YES", ""), "")</f>
        <v/>
      </c>
      <c r="R103" s="26" t="str">
        <f>IFERROR(IF(INDEX(ID_Pivot!$B$2:$AD$602,MATCH($E103,ID_Pivot!$A$2:$A$602,0), MATCH(R$2,ID_Pivot!$B$1:$AD$1,0)) = 0, "YES", ""), "")</f>
        <v/>
      </c>
      <c r="S103" s="26" t="str">
        <f>IFERROR(IF(INDEX(ID_Pivot!$B$2:$AD$602,MATCH($E103,ID_Pivot!$A$2:$A$602,0), MATCH(S$2,ID_Pivot!$B$1:$AD$1,0)) = 0, "YES", ""), "")</f>
        <v/>
      </c>
      <c r="T103" s="26" t="str">
        <f>IFERROR(IF(INDEX(ID_Pivot!$B$2:$AD$602,MATCH($E103,ID_Pivot!$A$2:$A$602,0), MATCH(T$2,ID_Pivot!$B$1:$AD$1,0)) = 0, "YES", ""), "")</f>
        <v/>
      </c>
      <c r="U103" s="26" t="str">
        <f>IFERROR(IF(INDEX(ID_Pivot!$B$2:$AD$602,MATCH($E103,ID_Pivot!$A$2:$A$602,0), MATCH(U$2,ID_Pivot!$B$1:$AD$1,0)) = 0, "YES", ""), "")</f>
        <v/>
      </c>
      <c r="V103" s="26" t="str">
        <f>IFERROR(IF(INDEX(ID_Pivot!$B$2:$AD$602,MATCH($E103,ID_Pivot!$A$2:$A$602,0), MATCH(V$2,ID_Pivot!$B$1:$AD$1,0)) = 0, "YES", ""), "")</f>
        <v/>
      </c>
      <c r="W103" s="26" t="str">
        <f>IFERROR(IF(INDEX(ID_Pivot!$B$2:$AD$602,MATCH($E103,ID_Pivot!$A$2:$A$602,0), MATCH(W$2,ID_Pivot!$B$1:$AD$1,0)) = 0, "YES", ""), "")</f>
        <v/>
      </c>
      <c r="X103" s="26" t="str">
        <f>IFERROR(IF(INDEX(ID_Pivot!$B$2:$AD$602,MATCH($E103,ID_Pivot!$A$2:$A$602,0), MATCH(X$2,ID_Pivot!$B$1:$AD$1,0)) = 0, "YES", ""), "")</f>
        <v/>
      </c>
      <c r="Y103" s="26" t="str">
        <f>IFERROR(IF(INDEX(ID_Pivot!$B$2:$AD$602,MATCH($E103,ID_Pivot!$A$2:$A$602,0), MATCH(Y$2,ID_Pivot!$B$1:$AD$1,0)) = 0, "YES", ""), "")</f>
        <v/>
      </c>
      <c r="Z103" s="26" t="str">
        <f>IFERROR(IF(INDEX(ID_Pivot!$B$2:$AD$602,MATCH($E103,ID_Pivot!$A$2:$A$602,0), MATCH(Z$2,ID_Pivot!$B$1:$AD$1,0)) = 0, "YES", ""), "")</f>
        <v/>
      </c>
      <c r="AA103" s="26" t="str">
        <f>IFERROR(IF(INDEX(ID_Pivot!$B$2:$AD$602,MATCH($E103,ID_Pivot!$A$2:$A$602,0), MATCH(AA$2,ID_Pivot!$B$1:$AD$1,0)) = 0, "YES", ""), "")</f>
        <v/>
      </c>
      <c r="AB103" s="26" t="str">
        <f>IFERROR(IF(INDEX(ID_Pivot!$B$2:$AD$602,MATCH($E103,ID_Pivot!$A$2:$A$602,0), MATCH(AB$2,ID_Pivot!$B$1:$AD$1,0)) = 0, "YES", ""), "")</f>
        <v/>
      </c>
      <c r="AC103" s="26" t="str">
        <f>IFERROR(IF(INDEX(ID_Pivot!$B$2:$AD$602,MATCH($E103,ID_Pivot!$A$2:$A$602,0), MATCH(AC$2,ID_Pivot!$B$1:$AD$1,0)) = 0, "YES", ""), "")</f>
        <v/>
      </c>
      <c r="AD103" s="26" t="str">
        <f>IFERROR(IF(INDEX(ID_Pivot!$B$2:$AD$602,MATCH($E103,ID_Pivot!$A$2:$A$602,0), MATCH(AD$2,ID_Pivot!$B$1:$AD$1,0)) = 0, "YES", ""), "")</f>
        <v/>
      </c>
      <c r="AE103" s="26" t="str">
        <f>IFERROR(IF(INDEX(ID_Pivot!$B$2:$AD$602,MATCH($E103,ID_Pivot!$A$2:$A$602,0), MATCH(AE$2,ID_Pivot!$B$1:$AD$1,0)) = 0, "YES", ""), "")</f>
        <v/>
      </c>
      <c r="AF103" s="26" t="str">
        <f>IFERROR(IF(INDEX(ID_Pivot!$B$2:$AD$602,MATCH($E103,ID_Pivot!$A$2:$A$602,0), MATCH(AF$2,ID_Pivot!$B$1:$AD$1,0)) = 0, "YES", ""), "")</f>
        <v/>
      </c>
      <c r="AG103" s="26" t="str">
        <f>IFERROR(IF(INDEX(ID_Pivot!$B$2:$AD$602,MATCH($E103,ID_Pivot!$A$2:$A$602,0), MATCH(AG$2,ID_Pivot!$B$1:$AD$1,0)) = 0, "YES", ""), "")</f>
        <v/>
      </c>
      <c r="AH103" s="26" t="str">
        <f>IFERROR(IF(INDEX(ID_Pivot!$B$2:$AD$602,MATCH($E103,ID_Pivot!$A$2:$A$602,0), MATCH(AH$2,ID_Pivot!$B$1:$AD$1,0)) = 0, "YES", ""), "")</f>
        <v/>
      </c>
      <c r="AI103" s="26" t="str">
        <f>IFERROR(IF(INDEX(ID_Pivot!$B$2:$AD$602,MATCH($E103,ID_Pivot!$A$2:$A$602,0), MATCH(AI$2,ID_Pivot!$B$1:$AD$1,0)) = 0, "YES", ""), "")</f>
        <v/>
      </c>
      <c r="AJ103" s="26" t="str">
        <f>IFERROR(IF(INDEX(ID_Pivot!$B$2:$AD$602,MATCH($E103,ID_Pivot!$A$2:$A$602,0), MATCH(AJ$2,ID_Pivot!$B$1:$AD$1,0)) = 0, "YES", ""), "")</f>
        <v/>
      </c>
      <c r="AK103" s="26" t="str">
        <f>IFERROR(IF(INDEX(ID_Pivot!$B$2:$AD$602,MATCH($E103,ID_Pivot!$A$2:$A$602,0), MATCH(AK$2,ID_Pivot!$B$1:$AD$1,0)) = 0, "YES", ""), "")</f>
        <v/>
      </c>
      <c r="AL103" s="26" t="str">
        <f>IFERROR(IF(INDEX(ID_Pivot!$B$2:$AD$602,MATCH($E103,ID_Pivot!$A$2:$A$602,0), MATCH(AL$2,ID_Pivot!$B$1:$AD$1,0)) = 0, "YES", ""), "")</f>
        <v/>
      </c>
      <c r="AM103" s="20">
        <f t="shared" si="3"/>
        <v>0</v>
      </c>
    </row>
    <row r="104" spans="2:39">
      <c r="B104" s="34" t="s">
        <v>334</v>
      </c>
      <c r="C104" s="34" t="s">
        <v>452</v>
      </c>
      <c r="E104" s="34">
        <v>127014701</v>
      </c>
      <c r="F104" s="7" t="str">
        <f t="shared" si="2"/>
        <v>127014701_0</v>
      </c>
      <c r="H104" s="34" t="s">
        <v>461</v>
      </c>
      <c r="I104" s="26" t="s">
        <v>13</v>
      </c>
      <c r="J104" s="26" t="str">
        <f>IFERROR(IF(INDEX(ID_Pivot!$B$2:$AD$602,MATCH($E104,ID_Pivot!$A$2:$A$602,0), MATCH(J$2,ID_Pivot!$B$1:$AD$1,0)) = 0, "YES", ""), "")</f>
        <v/>
      </c>
      <c r="K104" s="26" t="str">
        <f>IFERROR(IF(INDEX(ID_Pivot!$B$2:$AD$602,MATCH($E104,ID_Pivot!$A$2:$A$602,0), MATCH(K$2,ID_Pivot!$B$1:$AD$1,0)) = 0, "YES", ""), "")</f>
        <v/>
      </c>
      <c r="L104" s="26" t="str">
        <f>IFERROR(IF(INDEX(ID_Pivot!$B$2:$AD$602,MATCH($E104,ID_Pivot!$A$2:$A$602,0), MATCH(L$2,ID_Pivot!$B$1:$AD$1,0)) = 0, "YES", ""), "")</f>
        <v/>
      </c>
      <c r="M104" s="26" t="str">
        <f>IFERROR(IF(INDEX(ID_Pivot!$B$2:$AD$602,MATCH($E104,ID_Pivot!$A$2:$A$602,0), MATCH(M$2,ID_Pivot!$B$1:$AD$1,0)) = 0, "YES", ""), "")</f>
        <v/>
      </c>
      <c r="N104" s="26" t="str">
        <f>IFERROR(IF(INDEX(ID_Pivot!$B$2:$AD$602,MATCH($E104,ID_Pivot!$A$2:$A$602,0), MATCH(N$2,ID_Pivot!$B$1:$AD$1,0)) = 0, "YES", ""), "")</f>
        <v/>
      </c>
      <c r="O104" s="26" t="str">
        <f>IFERROR(IF(INDEX(ID_Pivot!$B$2:$AD$602,MATCH($E104,ID_Pivot!$A$2:$A$602,0), MATCH(O$2,ID_Pivot!$B$1:$AD$1,0)) = 0, "YES", ""), "")</f>
        <v/>
      </c>
      <c r="P104" s="26" t="str">
        <f>IFERROR(IF(INDEX(ID_Pivot!$B$2:$AD$602,MATCH($E104,ID_Pivot!$A$2:$A$602,0), MATCH(P$2,ID_Pivot!$B$1:$AD$1,0)) = 0, "YES", ""), "")</f>
        <v/>
      </c>
      <c r="Q104" s="26" t="str">
        <f>IFERROR(IF(INDEX(ID_Pivot!$B$2:$AD$602,MATCH($E104,ID_Pivot!$A$2:$A$602,0), MATCH(Q$2,ID_Pivot!$B$1:$AD$1,0)) = 0, "YES", ""), "")</f>
        <v/>
      </c>
      <c r="R104" s="26" t="str">
        <f>IFERROR(IF(INDEX(ID_Pivot!$B$2:$AD$602,MATCH($E104,ID_Pivot!$A$2:$A$602,0), MATCH(R$2,ID_Pivot!$B$1:$AD$1,0)) = 0, "YES", ""), "")</f>
        <v/>
      </c>
      <c r="S104" s="26" t="str">
        <f>IFERROR(IF(INDEX(ID_Pivot!$B$2:$AD$602,MATCH($E104,ID_Pivot!$A$2:$A$602,0), MATCH(S$2,ID_Pivot!$B$1:$AD$1,0)) = 0, "YES", ""), "")</f>
        <v/>
      </c>
      <c r="T104" s="26" t="str">
        <f>IFERROR(IF(INDEX(ID_Pivot!$B$2:$AD$602,MATCH($E104,ID_Pivot!$A$2:$A$602,0), MATCH(T$2,ID_Pivot!$B$1:$AD$1,0)) = 0, "YES", ""), "")</f>
        <v/>
      </c>
      <c r="U104" s="26" t="str">
        <f>IFERROR(IF(INDEX(ID_Pivot!$B$2:$AD$602,MATCH($E104,ID_Pivot!$A$2:$A$602,0), MATCH(U$2,ID_Pivot!$B$1:$AD$1,0)) = 0, "YES", ""), "")</f>
        <v/>
      </c>
      <c r="V104" s="26" t="str">
        <f>IFERROR(IF(INDEX(ID_Pivot!$B$2:$AD$602,MATCH($E104,ID_Pivot!$A$2:$A$602,0), MATCH(V$2,ID_Pivot!$B$1:$AD$1,0)) = 0, "YES", ""), "")</f>
        <v/>
      </c>
      <c r="W104" s="26" t="str">
        <f>IFERROR(IF(INDEX(ID_Pivot!$B$2:$AD$602,MATCH($E104,ID_Pivot!$A$2:$A$602,0), MATCH(W$2,ID_Pivot!$B$1:$AD$1,0)) = 0, "YES", ""), "")</f>
        <v/>
      </c>
      <c r="X104" s="26" t="str">
        <f>IFERROR(IF(INDEX(ID_Pivot!$B$2:$AD$602,MATCH($E104,ID_Pivot!$A$2:$A$602,0), MATCH(X$2,ID_Pivot!$B$1:$AD$1,0)) = 0, "YES", ""), "")</f>
        <v/>
      </c>
      <c r="Y104" s="26" t="str">
        <f>IFERROR(IF(INDEX(ID_Pivot!$B$2:$AD$602,MATCH($E104,ID_Pivot!$A$2:$A$602,0), MATCH(Y$2,ID_Pivot!$B$1:$AD$1,0)) = 0, "YES", ""), "")</f>
        <v/>
      </c>
      <c r="Z104" s="26" t="str">
        <f>IFERROR(IF(INDEX(ID_Pivot!$B$2:$AD$602,MATCH($E104,ID_Pivot!$A$2:$A$602,0), MATCH(Z$2,ID_Pivot!$B$1:$AD$1,0)) = 0, "YES", ""), "")</f>
        <v/>
      </c>
      <c r="AA104" s="26" t="str">
        <f>IFERROR(IF(INDEX(ID_Pivot!$B$2:$AD$602,MATCH($E104,ID_Pivot!$A$2:$A$602,0), MATCH(AA$2,ID_Pivot!$B$1:$AD$1,0)) = 0, "YES", ""), "")</f>
        <v/>
      </c>
      <c r="AB104" s="26" t="str">
        <f>IFERROR(IF(INDEX(ID_Pivot!$B$2:$AD$602,MATCH($E104,ID_Pivot!$A$2:$A$602,0), MATCH(AB$2,ID_Pivot!$B$1:$AD$1,0)) = 0, "YES", ""), "")</f>
        <v/>
      </c>
      <c r="AC104" s="26" t="str">
        <f>IFERROR(IF(INDEX(ID_Pivot!$B$2:$AD$602,MATCH($E104,ID_Pivot!$A$2:$A$602,0), MATCH(AC$2,ID_Pivot!$B$1:$AD$1,0)) = 0, "YES", ""), "")</f>
        <v/>
      </c>
      <c r="AD104" s="26" t="str">
        <f>IFERROR(IF(INDEX(ID_Pivot!$B$2:$AD$602,MATCH($E104,ID_Pivot!$A$2:$A$602,0), MATCH(AD$2,ID_Pivot!$B$1:$AD$1,0)) = 0, "YES", ""), "")</f>
        <v/>
      </c>
      <c r="AE104" s="26" t="str">
        <f>IFERROR(IF(INDEX(ID_Pivot!$B$2:$AD$602,MATCH($E104,ID_Pivot!$A$2:$A$602,0), MATCH(AE$2,ID_Pivot!$B$1:$AD$1,0)) = 0, "YES", ""), "")</f>
        <v/>
      </c>
      <c r="AF104" s="26" t="str">
        <f>IFERROR(IF(INDEX(ID_Pivot!$B$2:$AD$602,MATCH($E104,ID_Pivot!$A$2:$A$602,0), MATCH(AF$2,ID_Pivot!$B$1:$AD$1,0)) = 0, "YES", ""), "")</f>
        <v/>
      </c>
      <c r="AG104" s="26" t="str">
        <f>IFERROR(IF(INDEX(ID_Pivot!$B$2:$AD$602,MATCH($E104,ID_Pivot!$A$2:$A$602,0), MATCH(AG$2,ID_Pivot!$B$1:$AD$1,0)) = 0, "YES", ""), "")</f>
        <v/>
      </c>
      <c r="AH104" s="26" t="str">
        <f>IFERROR(IF(INDEX(ID_Pivot!$B$2:$AD$602,MATCH($E104,ID_Pivot!$A$2:$A$602,0), MATCH(AH$2,ID_Pivot!$B$1:$AD$1,0)) = 0, "YES", ""), "")</f>
        <v/>
      </c>
      <c r="AI104" s="26" t="str">
        <f>IFERROR(IF(INDEX(ID_Pivot!$B$2:$AD$602,MATCH($E104,ID_Pivot!$A$2:$A$602,0), MATCH(AI$2,ID_Pivot!$B$1:$AD$1,0)) = 0, "YES", ""), "")</f>
        <v/>
      </c>
      <c r="AJ104" s="26" t="str">
        <f>IFERROR(IF(INDEX(ID_Pivot!$B$2:$AD$602,MATCH($E104,ID_Pivot!$A$2:$A$602,0), MATCH(AJ$2,ID_Pivot!$B$1:$AD$1,0)) = 0, "YES", ""), "")</f>
        <v/>
      </c>
      <c r="AK104" s="26" t="str">
        <f>IFERROR(IF(INDEX(ID_Pivot!$B$2:$AD$602,MATCH($E104,ID_Pivot!$A$2:$A$602,0), MATCH(AK$2,ID_Pivot!$B$1:$AD$1,0)) = 0, "YES", ""), "")</f>
        <v/>
      </c>
      <c r="AL104" s="26" t="str">
        <f>IFERROR(IF(INDEX(ID_Pivot!$B$2:$AD$602,MATCH($E104,ID_Pivot!$A$2:$A$602,0), MATCH(AL$2,ID_Pivot!$B$1:$AD$1,0)) = 0, "YES", ""), "")</f>
        <v/>
      </c>
      <c r="AM104" s="20">
        <f t="shared" si="3"/>
        <v>0</v>
      </c>
    </row>
    <row r="105" spans="2:39">
      <c r="B105" s="34" t="s">
        <v>334</v>
      </c>
      <c r="C105" s="34" t="s">
        <v>430</v>
      </c>
      <c r="E105" s="34">
        <v>986465088</v>
      </c>
      <c r="F105" s="7" t="str">
        <f t="shared" si="2"/>
        <v>986465088_0</v>
      </c>
      <c r="H105" s="34" t="s">
        <v>462</v>
      </c>
      <c r="I105" s="26" t="s">
        <v>13</v>
      </c>
      <c r="J105" s="26" t="str">
        <f>IFERROR(IF(INDEX(ID_Pivot!$B$2:$AD$602,MATCH($E105,ID_Pivot!$A$2:$A$602,0), MATCH(J$2,ID_Pivot!$B$1:$AD$1,0)) = 0, "YES", ""), "")</f>
        <v/>
      </c>
      <c r="K105" s="26" t="str">
        <f>IFERROR(IF(INDEX(ID_Pivot!$B$2:$AD$602,MATCH($E105,ID_Pivot!$A$2:$A$602,0), MATCH(K$2,ID_Pivot!$B$1:$AD$1,0)) = 0, "YES", ""), "")</f>
        <v/>
      </c>
      <c r="L105" s="26" t="str">
        <f>IFERROR(IF(INDEX(ID_Pivot!$B$2:$AD$602,MATCH($E105,ID_Pivot!$A$2:$A$602,0), MATCH(L$2,ID_Pivot!$B$1:$AD$1,0)) = 0, "YES", ""), "")</f>
        <v/>
      </c>
      <c r="M105" s="26" t="str">
        <f>IFERROR(IF(INDEX(ID_Pivot!$B$2:$AD$602,MATCH($E105,ID_Pivot!$A$2:$A$602,0), MATCH(M$2,ID_Pivot!$B$1:$AD$1,0)) = 0, "YES", ""), "")</f>
        <v/>
      </c>
      <c r="N105" s="26" t="str">
        <f>IFERROR(IF(INDEX(ID_Pivot!$B$2:$AD$602,MATCH($E105,ID_Pivot!$A$2:$A$602,0), MATCH(N$2,ID_Pivot!$B$1:$AD$1,0)) = 0, "YES", ""), "")</f>
        <v/>
      </c>
      <c r="O105" s="26" t="str">
        <f>IFERROR(IF(INDEX(ID_Pivot!$B$2:$AD$602,MATCH($E105,ID_Pivot!$A$2:$A$602,0), MATCH(O$2,ID_Pivot!$B$1:$AD$1,0)) = 0, "YES", ""), "")</f>
        <v/>
      </c>
      <c r="P105" s="26" t="str">
        <f>IFERROR(IF(INDEX(ID_Pivot!$B$2:$AD$602,MATCH($E105,ID_Pivot!$A$2:$A$602,0), MATCH(P$2,ID_Pivot!$B$1:$AD$1,0)) = 0, "YES", ""), "")</f>
        <v/>
      </c>
      <c r="Q105" s="26" t="str">
        <f>IFERROR(IF(INDEX(ID_Pivot!$B$2:$AD$602,MATCH($E105,ID_Pivot!$A$2:$A$602,0), MATCH(Q$2,ID_Pivot!$B$1:$AD$1,0)) = 0, "YES", ""), "")</f>
        <v/>
      </c>
      <c r="R105" s="26" t="str">
        <f>IFERROR(IF(INDEX(ID_Pivot!$B$2:$AD$602,MATCH($E105,ID_Pivot!$A$2:$A$602,0), MATCH(R$2,ID_Pivot!$B$1:$AD$1,0)) = 0, "YES", ""), "")</f>
        <v/>
      </c>
      <c r="S105" s="26" t="str">
        <f>IFERROR(IF(INDEX(ID_Pivot!$B$2:$AD$602,MATCH($E105,ID_Pivot!$A$2:$A$602,0), MATCH(S$2,ID_Pivot!$B$1:$AD$1,0)) = 0, "YES", ""), "")</f>
        <v/>
      </c>
      <c r="T105" s="26" t="str">
        <f>IFERROR(IF(INDEX(ID_Pivot!$B$2:$AD$602,MATCH($E105,ID_Pivot!$A$2:$A$602,0), MATCH(T$2,ID_Pivot!$B$1:$AD$1,0)) = 0, "YES", ""), "")</f>
        <v/>
      </c>
      <c r="U105" s="26" t="str">
        <f>IFERROR(IF(INDEX(ID_Pivot!$B$2:$AD$602,MATCH($E105,ID_Pivot!$A$2:$A$602,0), MATCH(U$2,ID_Pivot!$B$1:$AD$1,0)) = 0, "YES", ""), "")</f>
        <v/>
      </c>
      <c r="V105" s="26" t="str">
        <f>IFERROR(IF(INDEX(ID_Pivot!$B$2:$AD$602,MATCH($E105,ID_Pivot!$A$2:$A$602,0), MATCH(V$2,ID_Pivot!$B$1:$AD$1,0)) = 0, "YES", ""), "")</f>
        <v/>
      </c>
      <c r="W105" s="26" t="str">
        <f>IFERROR(IF(INDEX(ID_Pivot!$B$2:$AD$602,MATCH($E105,ID_Pivot!$A$2:$A$602,0), MATCH(W$2,ID_Pivot!$B$1:$AD$1,0)) = 0, "YES", ""), "")</f>
        <v/>
      </c>
      <c r="X105" s="26" t="str">
        <f>IFERROR(IF(INDEX(ID_Pivot!$B$2:$AD$602,MATCH($E105,ID_Pivot!$A$2:$A$602,0), MATCH(X$2,ID_Pivot!$B$1:$AD$1,0)) = 0, "YES", ""), "")</f>
        <v/>
      </c>
      <c r="Y105" s="26" t="str">
        <f>IFERROR(IF(INDEX(ID_Pivot!$B$2:$AD$602,MATCH($E105,ID_Pivot!$A$2:$A$602,0), MATCH(Y$2,ID_Pivot!$B$1:$AD$1,0)) = 0, "YES", ""), "")</f>
        <v/>
      </c>
      <c r="Z105" s="26" t="str">
        <f>IFERROR(IF(INDEX(ID_Pivot!$B$2:$AD$602,MATCH($E105,ID_Pivot!$A$2:$A$602,0), MATCH(Z$2,ID_Pivot!$B$1:$AD$1,0)) = 0, "YES", ""), "")</f>
        <v/>
      </c>
      <c r="AA105" s="26" t="str">
        <f>IFERROR(IF(INDEX(ID_Pivot!$B$2:$AD$602,MATCH($E105,ID_Pivot!$A$2:$A$602,0), MATCH(AA$2,ID_Pivot!$B$1:$AD$1,0)) = 0, "YES", ""), "")</f>
        <v/>
      </c>
      <c r="AB105" s="26" t="str">
        <f>IFERROR(IF(INDEX(ID_Pivot!$B$2:$AD$602,MATCH($E105,ID_Pivot!$A$2:$A$602,0), MATCH(AB$2,ID_Pivot!$B$1:$AD$1,0)) = 0, "YES", ""), "")</f>
        <v/>
      </c>
      <c r="AC105" s="26" t="str">
        <f>IFERROR(IF(INDEX(ID_Pivot!$B$2:$AD$602,MATCH($E105,ID_Pivot!$A$2:$A$602,0), MATCH(AC$2,ID_Pivot!$B$1:$AD$1,0)) = 0, "YES", ""), "")</f>
        <v/>
      </c>
      <c r="AD105" s="26" t="str">
        <f>IFERROR(IF(INDEX(ID_Pivot!$B$2:$AD$602,MATCH($E105,ID_Pivot!$A$2:$A$602,0), MATCH(AD$2,ID_Pivot!$B$1:$AD$1,0)) = 0, "YES", ""), "")</f>
        <v/>
      </c>
      <c r="AE105" s="26" t="str">
        <f>IFERROR(IF(INDEX(ID_Pivot!$B$2:$AD$602,MATCH($E105,ID_Pivot!$A$2:$A$602,0), MATCH(AE$2,ID_Pivot!$B$1:$AD$1,0)) = 0, "YES", ""), "")</f>
        <v/>
      </c>
      <c r="AF105" s="26" t="str">
        <f>IFERROR(IF(INDEX(ID_Pivot!$B$2:$AD$602,MATCH($E105,ID_Pivot!$A$2:$A$602,0), MATCH(AF$2,ID_Pivot!$B$1:$AD$1,0)) = 0, "YES", ""), "")</f>
        <v/>
      </c>
      <c r="AG105" s="26" t="str">
        <f>IFERROR(IF(INDEX(ID_Pivot!$B$2:$AD$602,MATCH($E105,ID_Pivot!$A$2:$A$602,0), MATCH(AG$2,ID_Pivot!$B$1:$AD$1,0)) = 0, "YES", ""), "")</f>
        <v/>
      </c>
      <c r="AH105" s="26" t="str">
        <f>IFERROR(IF(INDEX(ID_Pivot!$B$2:$AD$602,MATCH($E105,ID_Pivot!$A$2:$A$602,0), MATCH(AH$2,ID_Pivot!$B$1:$AD$1,0)) = 0, "YES", ""), "")</f>
        <v/>
      </c>
      <c r="AI105" s="26" t="str">
        <f>IFERROR(IF(INDEX(ID_Pivot!$B$2:$AD$602,MATCH($E105,ID_Pivot!$A$2:$A$602,0), MATCH(AI$2,ID_Pivot!$B$1:$AD$1,0)) = 0, "YES", ""), "")</f>
        <v/>
      </c>
      <c r="AJ105" s="26" t="str">
        <f>IFERROR(IF(INDEX(ID_Pivot!$B$2:$AD$602,MATCH($E105,ID_Pivot!$A$2:$A$602,0), MATCH(AJ$2,ID_Pivot!$B$1:$AD$1,0)) = 0, "YES", ""), "")</f>
        <v/>
      </c>
      <c r="AK105" s="26" t="str">
        <f>IFERROR(IF(INDEX(ID_Pivot!$B$2:$AD$602,MATCH($E105,ID_Pivot!$A$2:$A$602,0), MATCH(AK$2,ID_Pivot!$B$1:$AD$1,0)) = 0, "YES", ""), "")</f>
        <v/>
      </c>
      <c r="AL105" s="26" t="str">
        <f>IFERROR(IF(INDEX(ID_Pivot!$B$2:$AD$602,MATCH($E105,ID_Pivot!$A$2:$A$602,0), MATCH(AL$2,ID_Pivot!$B$1:$AD$1,0)) = 0, "YES", ""), "")</f>
        <v/>
      </c>
      <c r="AM105" s="20">
        <f t="shared" si="3"/>
        <v>0</v>
      </c>
    </row>
    <row r="106" spans="2:39">
      <c r="B106" s="34" t="s">
        <v>334</v>
      </c>
      <c r="C106" s="34" t="s">
        <v>430</v>
      </c>
      <c r="E106" s="34">
        <v>986465676</v>
      </c>
      <c r="F106" s="7" t="str">
        <f t="shared" si="2"/>
        <v>986465676_0</v>
      </c>
      <c r="H106" s="34" t="s">
        <v>463</v>
      </c>
      <c r="I106" s="26" t="s">
        <v>13</v>
      </c>
      <c r="J106" s="26" t="str">
        <f>IFERROR(IF(INDEX(ID_Pivot!$B$2:$AD$602,MATCH($E106,ID_Pivot!$A$2:$A$602,0), MATCH(J$2,ID_Pivot!$B$1:$AD$1,0)) = 0, "YES", ""), "")</f>
        <v/>
      </c>
      <c r="K106" s="26" t="str">
        <f>IFERROR(IF(INDEX(ID_Pivot!$B$2:$AD$602,MATCH($E106,ID_Pivot!$A$2:$A$602,0), MATCH(K$2,ID_Pivot!$B$1:$AD$1,0)) = 0, "YES", ""), "")</f>
        <v/>
      </c>
      <c r="L106" s="26" t="str">
        <f>IFERROR(IF(INDEX(ID_Pivot!$B$2:$AD$602,MATCH($E106,ID_Pivot!$A$2:$A$602,0), MATCH(L$2,ID_Pivot!$B$1:$AD$1,0)) = 0, "YES", ""), "")</f>
        <v/>
      </c>
      <c r="M106" s="26" t="str">
        <f>IFERROR(IF(INDEX(ID_Pivot!$B$2:$AD$602,MATCH($E106,ID_Pivot!$A$2:$A$602,0), MATCH(M$2,ID_Pivot!$B$1:$AD$1,0)) = 0, "YES", ""), "")</f>
        <v/>
      </c>
      <c r="N106" s="26" t="str">
        <f>IFERROR(IF(INDEX(ID_Pivot!$B$2:$AD$602,MATCH($E106,ID_Pivot!$A$2:$A$602,0), MATCH(N$2,ID_Pivot!$B$1:$AD$1,0)) = 0, "YES", ""), "")</f>
        <v/>
      </c>
      <c r="O106" s="26" t="str">
        <f>IFERROR(IF(INDEX(ID_Pivot!$B$2:$AD$602,MATCH($E106,ID_Pivot!$A$2:$A$602,0), MATCH(O$2,ID_Pivot!$B$1:$AD$1,0)) = 0, "YES", ""), "")</f>
        <v/>
      </c>
      <c r="P106" s="26" t="str">
        <f>IFERROR(IF(INDEX(ID_Pivot!$B$2:$AD$602,MATCH($E106,ID_Pivot!$A$2:$A$602,0), MATCH(P$2,ID_Pivot!$B$1:$AD$1,0)) = 0, "YES", ""), "")</f>
        <v/>
      </c>
      <c r="Q106" s="26" t="str">
        <f>IFERROR(IF(INDEX(ID_Pivot!$B$2:$AD$602,MATCH($E106,ID_Pivot!$A$2:$A$602,0), MATCH(Q$2,ID_Pivot!$B$1:$AD$1,0)) = 0, "YES", ""), "")</f>
        <v/>
      </c>
      <c r="R106" s="26" t="str">
        <f>IFERROR(IF(INDEX(ID_Pivot!$B$2:$AD$602,MATCH($E106,ID_Pivot!$A$2:$A$602,0), MATCH(R$2,ID_Pivot!$B$1:$AD$1,0)) = 0, "YES", ""), "")</f>
        <v/>
      </c>
      <c r="S106" s="26" t="str">
        <f>IFERROR(IF(INDEX(ID_Pivot!$B$2:$AD$602,MATCH($E106,ID_Pivot!$A$2:$A$602,0), MATCH(S$2,ID_Pivot!$B$1:$AD$1,0)) = 0, "YES", ""), "")</f>
        <v/>
      </c>
      <c r="T106" s="26" t="str">
        <f>IFERROR(IF(INDEX(ID_Pivot!$B$2:$AD$602,MATCH($E106,ID_Pivot!$A$2:$A$602,0), MATCH(T$2,ID_Pivot!$B$1:$AD$1,0)) = 0, "YES", ""), "")</f>
        <v/>
      </c>
      <c r="U106" s="26" t="str">
        <f>IFERROR(IF(INDEX(ID_Pivot!$B$2:$AD$602,MATCH($E106,ID_Pivot!$A$2:$A$602,0), MATCH(U$2,ID_Pivot!$B$1:$AD$1,0)) = 0, "YES", ""), "")</f>
        <v/>
      </c>
      <c r="V106" s="26" t="str">
        <f>IFERROR(IF(INDEX(ID_Pivot!$B$2:$AD$602,MATCH($E106,ID_Pivot!$A$2:$A$602,0), MATCH(V$2,ID_Pivot!$B$1:$AD$1,0)) = 0, "YES", ""), "")</f>
        <v/>
      </c>
      <c r="W106" s="26" t="str">
        <f>IFERROR(IF(INDEX(ID_Pivot!$B$2:$AD$602,MATCH($E106,ID_Pivot!$A$2:$A$602,0), MATCH(W$2,ID_Pivot!$B$1:$AD$1,0)) = 0, "YES", ""), "")</f>
        <v/>
      </c>
      <c r="X106" s="26" t="str">
        <f>IFERROR(IF(INDEX(ID_Pivot!$B$2:$AD$602,MATCH($E106,ID_Pivot!$A$2:$A$602,0), MATCH(X$2,ID_Pivot!$B$1:$AD$1,0)) = 0, "YES", ""), "")</f>
        <v/>
      </c>
      <c r="Y106" s="26" t="str">
        <f>IFERROR(IF(INDEX(ID_Pivot!$B$2:$AD$602,MATCH($E106,ID_Pivot!$A$2:$A$602,0), MATCH(Y$2,ID_Pivot!$B$1:$AD$1,0)) = 0, "YES", ""), "")</f>
        <v/>
      </c>
      <c r="Z106" s="26" t="str">
        <f>IFERROR(IF(INDEX(ID_Pivot!$B$2:$AD$602,MATCH($E106,ID_Pivot!$A$2:$A$602,0), MATCH(Z$2,ID_Pivot!$B$1:$AD$1,0)) = 0, "YES", ""), "")</f>
        <v/>
      </c>
      <c r="AA106" s="26" t="str">
        <f>IFERROR(IF(INDEX(ID_Pivot!$B$2:$AD$602,MATCH($E106,ID_Pivot!$A$2:$A$602,0), MATCH(AA$2,ID_Pivot!$B$1:$AD$1,0)) = 0, "YES", ""), "")</f>
        <v/>
      </c>
      <c r="AB106" s="26" t="str">
        <f>IFERROR(IF(INDEX(ID_Pivot!$B$2:$AD$602,MATCH($E106,ID_Pivot!$A$2:$A$602,0), MATCH(AB$2,ID_Pivot!$B$1:$AD$1,0)) = 0, "YES", ""), "")</f>
        <v/>
      </c>
      <c r="AC106" s="26" t="str">
        <f>IFERROR(IF(INDEX(ID_Pivot!$B$2:$AD$602,MATCH($E106,ID_Pivot!$A$2:$A$602,0), MATCH(AC$2,ID_Pivot!$B$1:$AD$1,0)) = 0, "YES", ""), "")</f>
        <v/>
      </c>
      <c r="AD106" s="26" t="str">
        <f>IFERROR(IF(INDEX(ID_Pivot!$B$2:$AD$602,MATCH($E106,ID_Pivot!$A$2:$A$602,0), MATCH(AD$2,ID_Pivot!$B$1:$AD$1,0)) = 0, "YES", ""), "")</f>
        <v/>
      </c>
      <c r="AE106" s="26" t="str">
        <f>IFERROR(IF(INDEX(ID_Pivot!$B$2:$AD$602,MATCH($E106,ID_Pivot!$A$2:$A$602,0), MATCH(AE$2,ID_Pivot!$B$1:$AD$1,0)) = 0, "YES", ""), "")</f>
        <v/>
      </c>
      <c r="AF106" s="26" t="str">
        <f>IFERROR(IF(INDEX(ID_Pivot!$B$2:$AD$602,MATCH($E106,ID_Pivot!$A$2:$A$602,0), MATCH(AF$2,ID_Pivot!$B$1:$AD$1,0)) = 0, "YES", ""), "")</f>
        <v/>
      </c>
      <c r="AG106" s="26" t="str">
        <f>IFERROR(IF(INDEX(ID_Pivot!$B$2:$AD$602,MATCH($E106,ID_Pivot!$A$2:$A$602,0), MATCH(AG$2,ID_Pivot!$B$1:$AD$1,0)) = 0, "YES", ""), "")</f>
        <v/>
      </c>
      <c r="AH106" s="26" t="str">
        <f>IFERROR(IF(INDEX(ID_Pivot!$B$2:$AD$602,MATCH($E106,ID_Pivot!$A$2:$A$602,0), MATCH(AH$2,ID_Pivot!$B$1:$AD$1,0)) = 0, "YES", ""), "")</f>
        <v/>
      </c>
      <c r="AI106" s="26" t="str">
        <f>IFERROR(IF(INDEX(ID_Pivot!$B$2:$AD$602,MATCH($E106,ID_Pivot!$A$2:$A$602,0), MATCH(AI$2,ID_Pivot!$B$1:$AD$1,0)) = 0, "YES", ""), "")</f>
        <v/>
      </c>
      <c r="AJ106" s="26" t="str">
        <f>IFERROR(IF(INDEX(ID_Pivot!$B$2:$AD$602,MATCH($E106,ID_Pivot!$A$2:$A$602,0), MATCH(AJ$2,ID_Pivot!$B$1:$AD$1,0)) = 0, "YES", ""), "")</f>
        <v/>
      </c>
      <c r="AK106" s="26" t="str">
        <f>IFERROR(IF(INDEX(ID_Pivot!$B$2:$AD$602,MATCH($E106,ID_Pivot!$A$2:$A$602,0), MATCH(AK$2,ID_Pivot!$B$1:$AD$1,0)) = 0, "YES", ""), "")</f>
        <v/>
      </c>
      <c r="AL106" s="26" t="str">
        <f>IFERROR(IF(INDEX(ID_Pivot!$B$2:$AD$602,MATCH($E106,ID_Pivot!$A$2:$A$602,0), MATCH(AL$2,ID_Pivot!$B$1:$AD$1,0)) = 0, "YES", ""), "")</f>
        <v/>
      </c>
      <c r="AM106" s="20">
        <f t="shared" si="3"/>
        <v>0</v>
      </c>
    </row>
    <row r="107" spans="2:39">
      <c r="B107" s="34" t="s">
        <v>334</v>
      </c>
      <c r="C107" s="34" t="s">
        <v>430</v>
      </c>
      <c r="E107" s="34">
        <v>986466243</v>
      </c>
      <c r="F107" s="7" t="str">
        <f t="shared" si="2"/>
        <v>986466243_0</v>
      </c>
      <c r="H107" s="34" t="s">
        <v>464</v>
      </c>
      <c r="I107" s="26" t="s">
        <v>13</v>
      </c>
      <c r="J107" s="26" t="str">
        <f>IFERROR(IF(INDEX(ID_Pivot!$B$2:$AD$602,MATCH($E107,ID_Pivot!$A$2:$A$602,0), MATCH(J$2,ID_Pivot!$B$1:$AD$1,0)) = 0, "YES", ""), "")</f>
        <v/>
      </c>
      <c r="K107" s="26" t="str">
        <f>IFERROR(IF(INDEX(ID_Pivot!$B$2:$AD$602,MATCH($E107,ID_Pivot!$A$2:$A$602,0), MATCH(K$2,ID_Pivot!$B$1:$AD$1,0)) = 0, "YES", ""), "")</f>
        <v/>
      </c>
      <c r="L107" s="26" t="str">
        <f>IFERROR(IF(INDEX(ID_Pivot!$B$2:$AD$602,MATCH($E107,ID_Pivot!$A$2:$A$602,0), MATCH(L$2,ID_Pivot!$B$1:$AD$1,0)) = 0, "YES", ""), "")</f>
        <v/>
      </c>
      <c r="M107" s="26" t="str">
        <f>IFERROR(IF(INDEX(ID_Pivot!$B$2:$AD$602,MATCH($E107,ID_Pivot!$A$2:$A$602,0), MATCH(M$2,ID_Pivot!$B$1:$AD$1,0)) = 0, "YES", ""), "")</f>
        <v/>
      </c>
      <c r="N107" s="26" t="str">
        <f>IFERROR(IF(INDEX(ID_Pivot!$B$2:$AD$602,MATCH($E107,ID_Pivot!$A$2:$A$602,0), MATCH(N$2,ID_Pivot!$B$1:$AD$1,0)) = 0, "YES", ""), "")</f>
        <v/>
      </c>
      <c r="O107" s="26" t="str">
        <f>IFERROR(IF(INDEX(ID_Pivot!$B$2:$AD$602,MATCH($E107,ID_Pivot!$A$2:$A$602,0), MATCH(O$2,ID_Pivot!$B$1:$AD$1,0)) = 0, "YES", ""), "")</f>
        <v/>
      </c>
      <c r="P107" s="26" t="str">
        <f>IFERROR(IF(INDEX(ID_Pivot!$B$2:$AD$602,MATCH($E107,ID_Pivot!$A$2:$A$602,0), MATCH(P$2,ID_Pivot!$B$1:$AD$1,0)) = 0, "YES", ""), "")</f>
        <v/>
      </c>
      <c r="Q107" s="26" t="str">
        <f>IFERROR(IF(INDEX(ID_Pivot!$B$2:$AD$602,MATCH($E107,ID_Pivot!$A$2:$A$602,0), MATCH(Q$2,ID_Pivot!$B$1:$AD$1,0)) = 0, "YES", ""), "")</f>
        <v/>
      </c>
      <c r="R107" s="26" t="str">
        <f>IFERROR(IF(INDEX(ID_Pivot!$B$2:$AD$602,MATCH($E107,ID_Pivot!$A$2:$A$602,0), MATCH(R$2,ID_Pivot!$B$1:$AD$1,0)) = 0, "YES", ""), "")</f>
        <v/>
      </c>
      <c r="S107" s="26" t="str">
        <f>IFERROR(IF(INDEX(ID_Pivot!$B$2:$AD$602,MATCH($E107,ID_Pivot!$A$2:$A$602,0), MATCH(S$2,ID_Pivot!$B$1:$AD$1,0)) = 0, "YES", ""), "")</f>
        <v/>
      </c>
      <c r="T107" s="26" t="str">
        <f>IFERROR(IF(INDEX(ID_Pivot!$B$2:$AD$602,MATCH($E107,ID_Pivot!$A$2:$A$602,0), MATCH(T$2,ID_Pivot!$B$1:$AD$1,0)) = 0, "YES", ""), "")</f>
        <v/>
      </c>
      <c r="U107" s="26" t="str">
        <f>IFERROR(IF(INDEX(ID_Pivot!$B$2:$AD$602,MATCH($E107,ID_Pivot!$A$2:$A$602,0), MATCH(U$2,ID_Pivot!$B$1:$AD$1,0)) = 0, "YES", ""), "")</f>
        <v/>
      </c>
      <c r="V107" s="26" t="str">
        <f>IFERROR(IF(INDEX(ID_Pivot!$B$2:$AD$602,MATCH($E107,ID_Pivot!$A$2:$A$602,0), MATCH(V$2,ID_Pivot!$B$1:$AD$1,0)) = 0, "YES", ""), "")</f>
        <v/>
      </c>
      <c r="W107" s="26" t="str">
        <f>IFERROR(IF(INDEX(ID_Pivot!$B$2:$AD$602,MATCH($E107,ID_Pivot!$A$2:$A$602,0), MATCH(W$2,ID_Pivot!$B$1:$AD$1,0)) = 0, "YES", ""), "")</f>
        <v/>
      </c>
      <c r="X107" s="26" t="str">
        <f>IFERROR(IF(INDEX(ID_Pivot!$B$2:$AD$602,MATCH($E107,ID_Pivot!$A$2:$A$602,0), MATCH(X$2,ID_Pivot!$B$1:$AD$1,0)) = 0, "YES", ""), "")</f>
        <v/>
      </c>
      <c r="Y107" s="26" t="str">
        <f>IFERROR(IF(INDEX(ID_Pivot!$B$2:$AD$602,MATCH($E107,ID_Pivot!$A$2:$A$602,0), MATCH(Y$2,ID_Pivot!$B$1:$AD$1,0)) = 0, "YES", ""), "")</f>
        <v/>
      </c>
      <c r="Z107" s="26" t="str">
        <f>IFERROR(IF(INDEX(ID_Pivot!$B$2:$AD$602,MATCH($E107,ID_Pivot!$A$2:$A$602,0), MATCH(Z$2,ID_Pivot!$B$1:$AD$1,0)) = 0, "YES", ""), "")</f>
        <v/>
      </c>
      <c r="AA107" s="26" t="str">
        <f>IFERROR(IF(INDEX(ID_Pivot!$B$2:$AD$602,MATCH($E107,ID_Pivot!$A$2:$A$602,0), MATCH(AA$2,ID_Pivot!$B$1:$AD$1,0)) = 0, "YES", ""), "")</f>
        <v/>
      </c>
      <c r="AB107" s="26" t="str">
        <f>IFERROR(IF(INDEX(ID_Pivot!$B$2:$AD$602,MATCH($E107,ID_Pivot!$A$2:$A$602,0), MATCH(AB$2,ID_Pivot!$B$1:$AD$1,0)) = 0, "YES", ""), "")</f>
        <v/>
      </c>
      <c r="AC107" s="26" t="str">
        <f>IFERROR(IF(INDEX(ID_Pivot!$B$2:$AD$602,MATCH($E107,ID_Pivot!$A$2:$A$602,0), MATCH(AC$2,ID_Pivot!$B$1:$AD$1,0)) = 0, "YES", ""), "")</f>
        <v/>
      </c>
      <c r="AD107" s="26" t="str">
        <f>IFERROR(IF(INDEX(ID_Pivot!$B$2:$AD$602,MATCH($E107,ID_Pivot!$A$2:$A$602,0), MATCH(AD$2,ID_Pivot!$B$1:$AD$1,0)) = 0, "YES", ""), "")</f>
        <v/>
      </c>
      <c r="AE107" s="26" t="str">
        <f>IFERROR(IF(INDEX(ID_Pivot!$B$2:$AD$602,MATCH($E107,ID_Pivot!$A$2:$A$602,0), MATCH(AE$2,ID_Pivot!$B$1:$AD$1,0)) = 0, "YES", ""), "")</f>
        <v/>
      </c>
      <c r="AF107" s="26" t="str">
        <f>IFERROR(IF(INDEX(ID_Pivot!$B$2:$AD$602,MATCH($E107,ID_Pivot!$A$2:$A$602,0), MATCH(AF$2,ID_Pivot!$B$1:$AD$1,0)) = 0, "YES", ""), "")</f>
        <v/>
      </c>
      <c r="AG107" s="26" t="str">
        <f>IFERROR(IF(INDEX(ID_Pivot!$B$2:$AD$602,MATCH($E107,ID_Pivot!$A$2:$A$602,0), MATCH(AG$2,ID_Pivot!$B$1:$AD$1,0)) = 0, "YES", ""), "")</f>
        <v/>
      </c>
      <c r="AH107" s="26" t="str">
        <f>IFERROR(IF(INDEX(ID_Pivot!$B$2:$AD$602,MATCH($E107,ID_Pivot!$A$2:$A$602,0), MATCH(AH$2,ID_Pivot!$B$1:$AD$1,0)) = 0, "YES", ""), "")</f>
        <v/>
      </c>
      <c r="AI107" s="26" t="str">
        <f>IFERROR(IF(INDEX(ID_Pivot!$B$2:$AD$602,MATCH($E107,ID_Pivot!$A$2:$A$602,0), MATCH(AI$2,ID_Pivot!$B$1:$AD$1,0)) = 0, "YES", ""), "")</f>
        <v/>
      </c>
      <c r="AJ107" s="26" t="str">
        <f>IFERROR(IF(INDEX(ID_Pivot!$B$2:$AD$602,MATCH($E107,ID_Pivot!$A$2:$A$602,0), MATCH(AJ$2,ID_Pivot!$B$1:$AD$1,0)) = 0, "YES", ""), "")</f>
        <v/>
      </c>
      <c r="AK107" s="26" t="str">
        <f>IFERROR(IF(INDEX(ID_Pivot!$B$2:$AD$602,MATCH($E107,ID_Pivot!$A$2:$A$602,0), MATCH(AK$2,ID_Pivot!$B$1:$AD$1,0)) = 0, "YES", ""), "")</f>
        <v/>
      </c>
      <c r="AL107" s="26" t="str">
        <f>IFERROR(IF(INDEX(ID_Pivot!$B$2:$AD$602,MATCH($E107,ID_Pivot!$A$2:$A$602,0), MATCH(AL$2,ID_Pivot!$B$1:$AD$1,0)) = 0, "YES", ""), "")</f>
        <v/>
      </c>
      <c r="AM107" s="20">
        <f t="shared" si="3"/>
        <v>0</v>
      </c>
    </row>
    <row r="108" spans="2:39">
      <c r="B108" s="34" t="s">
        <v>418</v>
      </c>
      <c r="C108" s="34" t="s">
        <v>465</v>
      </c>
      <c r="E108" s="34">
        <v>976680536</v>
      </c>
      <c r="F108" s="7" t="str">
        <f t="shared" si="2"/>
        <v>976680536_0</v>
      </c>
      <c r="H108" s="34" t="s">
        <v>466</v>
      </c>
      <c r="I108" s="26" t="s">
        <v>13</v>
      </c>
      <c r="J108" s="26" t="str">
        <f>IFERROR(IF(INDEX(ID_Pivot!$B$2:$AD$602,MATCH($E108,ID_Pivot!$A$2:$A$602,0), MATCH(J$2,ID_Pivot!$B$1:$AD$1,0)) = 0, "YES", ""), "")</f>
        <v/>
      </c>
      <c r="K108" s="26" t="str">
        <f>IFERROR(IF(INDEX(ID_Pivot!$B$2:$AD$602,MATCH($E108,ID_Pivot!$A$2:$A$602,0), MATCH(K$2,ID_Pivot!$B$1:$AD$1,0)) = 0, "YES", ""), "")</f>
        <v/>
      </c>
      <c r="L108" s="26" t="str">
        <f>IFERROR(IF(INDEX(ID_Pivot!$B$2:$AD$602,MATCH($E108,ID_Pivot!$A$2:$A$602,0), MATCH(L$2,ID_Pivot!$B$1:$AD$1,0)) = 0, "YES", ""), "")</f>
        <v/>
      </c>
      <c r="M108" s="26" t="str">
        <f>IFERROR(IF(INDEX(ID_Pivot!$B$2:$AD$602,MATCH($E108,ID_Pivot!$A$2:$A$602,0), MATCH(M$2,ID_Pivot!$B$1:$AD$1,0)) = 0, "YES", ""), "")</f>
        <v/>
      </c>
      <c r="N108" s="26" t="str">
        <f>IFERROR(IF(INDEX(ID_Pivot!$B$2:$AD$602,MATCH($E108,ID_Pivot!$A$2:$A$602,0), MATCH(N$2,ID_Pivot!$B$1:$AD$1,0)) = 0, "YES", ""), "")</f>
        <v/>
      </c>
      <c r="O108" s="26" t="str">
        <f>IFERROR(IF(INDEX(ID_Pivot!$B$2:$AD$602,MATCH($E108,ID_Pivot!$A$2:$A$602,0), MATCH(O$2,ID_Pivot!$B$1:$AD$1,0)) = 0, "YES", ""), "")</f>
        <v/>
      </c>
      <c r="P108" s="26" t="str">
        <f>IFERROR(IF(INDEX(ID_Pivot!$B$2:$AD$602,MATCH($E108,ID_Pivot!$A$2:$A$602,0), MATCH(P$2,ID_Pivot!$B$1:$AD$1,0)) = 0, "YES", ""), "")</f>
        <v/>
      </c>
      <c r="Q108" s="26" t="str">
        <f>IFERROR(IF(INDEX(ID_Pivot!$B$2:$AD$602,MATCH($E108,ID_Pivot!$A$2:$A$602,0), MATCH(Q$2,ID_Pivot!$B$1:$AD$1,0)) = 0, "YES", ""), "")</f>
        <v/>
      </c>
      <c r="R108" s="26" t="str">
        <f>IFERROR(IF(INDEX(ID_Pivot!$B$2:$AD$602,MATCH($E108,ID_Pivot!$A$2:$A$602,0), MATCH(R$2,ID_Pivot!$B$1:$AD$1,0)) = 0, "YES", ""), "")</f>
        <v/>
      </c>
      <c r="S108" s="26" t="str">
        <f>IFERROR(IF(INDEX(ID_Pivot!$B$2:$AD$602,MATCH($E108,ID_Pivot!$A$2:$A$602,0), MATCH(S$2,ID_Pivot!$B$1:$AD$1,0)) = 0, "YES", ""), "")</f>
        <v/>
      </c>
      <c r="T108" s="26" t="str">
        <f>IFERROR(IF(INDEX(ID_Pivot!$B$2:$AD$602,MATCH($E108,ID_Pivot!$A$2:$A$602,0), MATCH(T$2,ID_Pivot!$B$1:$AD$1,0)) = 0, "YES", ""), "")</f>
        <v/>
      </c>
      <c r="U108" s="26" t="str">
        <f>IFERROR(IF(INDEX(ID_Pivot!$B$2:$AD$602,MATCH($E108,ID_Pivot!$A$2:$A$602,0), MATCH(U$2,ID_Pivot!$B$1:$AD$1,0)) = 0, "YES", ""), "")</f>
        <v/>
      </c>
      <c r="V108" s="26" t="str">
        <f>IFERROR(IF(INDEX(ID_Pivot!$B$2:$AD$602,MATCH($E108,ID_Pivot!$A$2:$A$602,0), MATCH(V$2,ID_Pivot!$B$1:$AD$1,0)) = 0, "YES", ""), "")</f>
        <v/>
      </c>
      <c r="W108" s="26" t="str">
        <f>IFERROR(IF(INDEX(ID_Pivot!$B$2:$AD$602,MATCH($E108,ID_Pivot!$A$2:$A$602,0), MATCH(W$2,ID_Pivot!$B$1:$AD$1,0)) = 0, "YES", ""), "")</f>
        <v/>
      </c>
      <c r="X108" s="26" t="str">
        <f>IFERROR(IF(INDEX(ID_Pivot!$B$2:$AD$602,MATCH($E108,ID_Pivot!$A$2:$A$602,0), MATCH(X$2,ID_Pivot!$B$1:$AD$1,0)) = 0, "YES", ""), "")</f>
        <v/>
      </c>
      <c r="Y108" s="26" t="str">
        <f>IFERROR(IF(INDEX(ID_Pivot!$B$2:$AD$602,MATCH($E108,ID_Pivot!$A$2:$A$602,0), MATCH(Y$2,ID_Pivot!$B$1:$AD$1,0)) = 0, "YES", ""), "")</f>
        <v/>
      </c>
      <c r="Z108" s="26" t="str">
        <f>IFERROR(IF(INDEX(ID_Pivot!$B$2:$AD$602,MATCH($E108,ID_Pivot!$A$2:$A$602,0), MATCH(Z$2,ID_Pivot!$B$1:$AD$1,0)) = 0, "YES", ""), "")</f>
        <v/>
      </c>
      <c r="AA108" s="26" t="str">
        <f>IFERROR(IF(INDEX(ID_Pivot!$B$2:$AD$602,MATCH($E108,ID_Pivot!$A$2:$A$602,0), MATCH(AA$2,ID_Pivot!$B$1:$AD$1,0)) = 0, "YES", ""), "")</f>
        <v/>
      </c>
      <c r="AB108" s="26" t="str">
        <f>IFERROR(IF(INDEX(ID_Pivot!$B$2:$AD$602,MATCH($E108,ID_Pivot!$A$2:$A$602,0), MATCH(AB$2,ID_Pivot!$B$1:$AD$1,0)) = 0, "YES", ""), "")</f>
        <v/>
      </c>
      <c r="AC108" s="26" t="str">
        <f>IFERROR(IF(INDEX(ID_Pivot!$B$2:$AD$602,MATCH($E108,ID_Pivot!$A$2:$A$602,0), MATCH(AC$2,ID_Pivot!$B$1:$AD$1,0)) = 0, "YES", ""), "")</f>
        <v/>
      </c>
      <c r="AD108" s="26" t="str">
        <f>IFERROR(IF(INDEX(ID_Pivot!$B$2:$AD$602,MATCH($E108,ID_Pivot!$A$2:$A$602,0), MATCH(AD$2,ID_Pivot!$B$1:$AD$1,0)) = 0, "YES", ""), "")</f>
        <v/>
      </c>
      <c r="AE108" s="26" t="str">
        <f>IFERROR(IF(INDEX(ID_Pivot!$B$2:$AD$602,MATCH($E108,ID_Pivot!$A$2:$A$602,0), MATCH(AE$2,ID_Pivot!$B$1:$AD$1,0)) = 0, "YES", ""), "")</f>
        <v/>
      </c>
      <c r="AF108" s="26" t="str">
        <f>IFERROR(IF(INDEX(ID_Pivot!$B$2:$AD$602,MATCH($E108,ID_Pivot!$A$2:$A$602,0), MATCH(AF$2,ID_Pivot!$B$1:$AD$1,0)) = 0, "YES", ""), "")</f>
        <v/>
      </c>
      <c r="AG108" s="26" t="str">
        <f>IFERROR(IF(INDEX(ID_Pivot!$B$2:$AD$602,MATCH($E108,ID_Pivot!$A$2:$A$602,0), MATCH(AG$2,ID_Pivot!$B$1:$AD$1,0)) = 0, "YES", ""), "")</f>
        <v/>
      </c>
      <c r="AH108" s="26" t="str">
        <f>IFERROR(IF(INDEX(ID_Pivot!$B$2:$AD$602,MATCH($E108,ID_Pivot!$A$2:$A$602,0), MATCH(AH$2,ID_Pivot!$B$1:$AD$1,0)) = 0, "YES", ""), "")</f>
        <v/>
      </c>
      <c r="AI108" s="26" t="str">
        <f>IFERROR(IF(INDEX(ID_Pivot!$B$2:$AD$602,MATCH($E108,ID_Pivot!$A$2:$A$602,0), MATCH(AI$2,ID_Pivot!$B$1:$AD$1,0)) = 0, "YES", ""), "")</f>
        <v/>
      </c>
      <c r="AJ108" s="26" t="str">
        <f>IFERROR(IF(INDEX(ID_Pivot!$B$2:$AD$602,MATCH($E108,ID_Pivot!$A$2:$A$602,0), MATCH(AJ$2,ID_Pivot!$B$1:$AD$1,0)) = 0, "YES", ""), "")</f>
        <v/>
      </c>
      <c r="AK108" s="26" t="str">
        <f>IFERROR(IF(INDEX(ID_Pivot!$B$2:$AD$602,MATCH($E108,ID_Pivot!$A$2:$A$602,0), MATCH(AK$2,ID_Pivot!$B$1:$AD$1,0)) = 0, "YES", ""), "")</f>
        <v/>
      </c>
      <c r="AL108" s="26" t="str">
        <f>IFERROR(IF(INDEX(ID_Pivot!$B$2:$AD$602,MATCH($E108,ID_Pivot!$A$2:$A$602,0), MATCH(AL$2,ID_Pivot!$B$1:$AD$1,0)) = 0, "YES", ""), "")</f>
        <v/>
      </c>
      <c r="AM108" s="20">
        <f t="shared" si="3"/>
        <v>0</v>
      </c>
    </row>
    <row r="109" spans="2:39">
      <c r="B109" s="34" t="s">
        <v>418</v>
      </c>
      <c r="C109" s="34" t="s">
        <v>467</v>
      </c>
      <c r="E109" s="34">
        <v>976680601</v>
      </c>
      <c r="F109" s="7" t="str">
        <f t="shared" si="2"/>
        <v>976680601_0</v>
      </c>
      <c r="H109" s="34" t="s">
        <v>468</v>
      </c>
      <c r="I109" s="26" t="s">
        <v>13</v>
      </c>
      <c r="J109" s="26" t="str">
        <f>IFERROR(IF(INDEX(ID_Pivot!$B$2:$AD$602,MATCH($E109,ID_Pivot!$A$2:$A$602,0), MATCH(J$2,ID_Pivot!$B$1:$AD$1,0)) = 0, "YES", ""), "")</f>
        <v/>
      </c>
      <c r="K109" s="26" t="str">
        <f>IFERROR(IF(INDEX(ID_Pivot!$B$2:$AD$602,MATCH($E109,ID_Pivot!$A$2:$A$602,0), MATCH(K$2,ID_Pivot!$B$1:$AD$1,0)) = 0, "YES", ""), "")</f>
        <v/>
      </c>
      <c r="L109" s="26" t="str">
        <f>IFERROR(IF(INDEX(ID_Pivot!$B$2:$AD$602,MATCH($E109,ID_Pivot!$A$2:$A$602,0), MATCH(L$2,ID_Pivot!$B$1:$AD$1,0)) = 0, "YES", ""), "")</f>
        <v/>
      </c>
      <c r="M109" s="26" t="str">
        <f>IFERROR(IF(INDEX(ID_Pivot!$B$2:$AD$602,MATCH($E109,ID_Pivot!$A$2:$A$602,0), MATCH(M$2,ID_Pivot!$B$1:$AD$1,0)) = 0, "YES", ""), "")</f>
        <v/>
      </c>
      <c r="N109" s="26" t="str">
        <f>IFERROR(IF(INDEX(ID_Pivot!$B$2:$AD$602,MATCH($E109,ID_Pivot!$A$2:$A$602,0), MATCH(N$2,ID_Pivot!$B$1:$AD$1,0)) = 0, "YES", ""), "")</f>
        <v/>
      </c>
      <c r="O109" s="26" t="str">
        <f>IFERROR(IF(INDEX(ID_Pivot!$B$2:$AD$602,MATCH($E109,ID_Pivot!$A$2:$A$602,0), MATCH(O$2,ID_Pivot!$B$1:$AD$1,0)) = 0, "YES", ""), "")</f>
        <v/>
      </c>
      <c r="P109" s="26" t="str">
        <f>IFERROR(IF(INDEX(ID_Pivot!$B$2:$AD$602,MATCH($E109,ID_Pivot!$A$2:$A$602,0), MATCH(P$2,ID_Pivot!$B$1:$AD$1,0)) = 0, "YES", ""), "")</f>
        <v/>
      </c>
      <c r="Q109" s="26" t="str">
        <f>IFERROR(IF(INDEX(ID_Pivot!$B$2:$AD$602,MATCH($E109,ID_Pivot!$A$2:$A$602,0), MATCH(Q$2,ID_Pivot!$B$1:$AD$1,0)) = 0, "YES", ""), "")</f>
        <v/>
      </c>
      <c r="R109" s="26" t="str">
        <f>IFERROR(IF(INDEX(ID_Pivot!$B$2:$AD$602,MATCH($E109,ID_Pivot!$A$2:$A$602,0), MATCH(R$2,ID_Pivot!$B$1:$AD$1,0)) = 0, "YES", ""), "")</f>
        <v/>
      </c>
      <c r="S109" s="26" t="str">
        <f>IFERROR(IF(INDEX(ID_Pivot!$B$2:$AD$602,MATCH($E109,ID_Pivot!$A$2:$A$602,0), MATCH(S$2,ID_Pivot!$B$1:$AD$1,0)) = 0, "YES", ""), "")</f>
        <v/>
      </c>
      <c r="T109" s="26" t="str">
        <f>IFERROR(IF(INDEX(ID_Pivot!$B$2:$AD$602,MATCH($E109,ID_Pivot!$A$2:$A$602,0), MATCH(T$2,ID_Pivot!$B$1:$AD$1,0)) = 0, "YES", ""), "")</f>
        <v/>
      </c>
      <c r="U109" s="26" t="str">
        <f>IFERROR(IF(INDEX(ID_Pivot!$B$2:$AD$602,MATCH($E109,ID_Pivot!$A$2:$A$602,0), MATCH(U$2,ID_Pivot!$B$1:$AD$1,0)) = 0, "YES", ""), "")</f>
        <v/>
      </c>
      <c r="V109" s="26" t="str">
        <f>IFERROR(IF(INDEX(ID_Pivot!$B$2:$AD$602,MATCH($E109,ID_Pivot!$A$2:$A$602,0), MATCH(V$2,ID_Pivot!$B$1:$AD$1,0)) = 0, "YES", ""), "")</f>
        <v/>
      </c>
      <c r="W109" s="26" t="str">
        <f>IFERROR(IF(INDEX(ID_Pivot!$B$2:$AD$602,MATCH($E109,ID_Pivot!$A$2:$A$602,0), MATCH(W$2,ID_Pivot!$B$1:$AD$1,0)) = 0, "YES", ""), "")</f>
        <v/>
      </c>
      <c r="X109" s="26" t="str">
        <f>IFERROR(IF(INDEX(ID_Pivot!$B$2:$AD$602,MATCH($E109,ID_Pivot!$A$2:$A$602,0), MATCH(X$2,ID_Pivot!$B$1:$AD$1,0)) = 0, "YES", ""), "")</f>
        <v/>
      </c>
      <c r="Y109" s="26" t="str">
        <f>IFERROR(IF(INDEX(ID_Pivot!$B$2:$AD$602,MATCH($E109,ID_Pivot!$A$2:$A$602,0), MATCH(Y$2,ID_Pivot!$B$1:$AD$1,0)) = 0, "YES", ""), "")</f>
        <v/>
      </c>
      <c r="Z109" s="26" t="str">
        <f>IFERROR(IF(INDEX(ID_Pivot!$B$2:$AD$602,MATCH($E109,ID_Pivot!$A$2:$A$602,0), MATCH(Z$2,ID_Pivot!$B$1:$AD$1,0)) = 0, "YES", ""), "")</f>
        <v/>
      </c>
      <c r="AA109" s="26" t="str">
        <f>IFERROR(IF(INDEX(ID_Pivot!$B$2:$AD$602,MATCH($E109,ID_Pivot!$A$2:$A$602,0), MATCH(AA$2,ID_Pivot!$B$1:$AD$1,0)) = 0, "YES", ""), "")</f>
        <v/>
      </c>
      <c r="AB109" s="26" t="str">
        <f>IFERROR(IF(INDEX(ID_Pivot!$B$2:$AD$602,MATCH($E109,ID_Pivot!$A$2:$A$602,0), MATCH(AB$2,ID_Pivot!$B$1:$AD$1,0)) = 0, "YES", ""), "")</f>
        <v/>
      </c>
      <c r="AC109" s="26" t="str">
        <f>IFERROR(IF(INDEX(ID_Pivot!$B$2:$AD$602,MATCH($E109,ID_Pivot!$A$2:$A$602,0), MATCH(AC$2,ID_Pivot!$B$1:$AD$1,0)) = 0, "YES", ""), "")</f>
        <v/>
      </c>
      <c r="AD109" s="26" t="str">
        <f>IFERROR(IF(INDEX(ID_Pivot!$B$2:$AD$602,MATCH($E109,ID_Pivot!$A$2:$A$602,0), MATCH(AD$2,ID_Pivot!$B$1:$AD$1,0)) = 0, "YES", ""), "")</f>
        <v/>
      </c>
      <c r="AE109" s="26" t="str">
        <f>IFERROR(IF(INDEX(ID_Pivot!$B$2:$AD$602,MATCH($E109,ID_Pivot!$A$2:$A$602,0), MATCH(AE$2,ID_Pivot!$B$1:$AD$1,0)) = 0, "YES", ""), "")</f>
        <v/>
      </c>
      <c r="AF109" s="26" t="str">
        <f>IFERROR(IF(INDEX(ID_Pivot!$B$2:$AD$602,MATCH($E109,ID_Pivot!$A$2:$A$602,0), MATCH(AF$2,ID_Pivot!$B$1:$AD$1,0)) = 0, "YES", ""), "")</f>
        <v/>
      </c>
      <c r="AG109" s="26" t="str">
        <f>IFERROR(IF(INDEX(ID_Pivot!$B$2:$AD$602,MATCH($E109,ID_Pivot!$A$2:$A$602,0), MATCH(AG$2,ID_Pivot!$B$1:$AD$1,0)) = 0, "YES", ""), "")</f>
        <v/>
      </c>
      <c r="AH109" s="26" t="str">
        <f>IFERROR(IF(INDEX(ID_Pivot!$B$2:$AD$602,MATCH($E109,ID_Pivot!$A$2:$A$602,0), MATCH(AH$2,ID_Pivot!$B$1:$AD$1,0)) = 0, "YES", ""), "")</f>
        <v/>
      </c>
      <c r="AI109" s="26" t="str">
        <f>IFERROR(IF(INDEX(ID_Pivot!$B$2:$AD$602,MATCH($E109,ID_Pivot!$A$2:$A$602,0), MATCH(AI$2,ID_Pivot!$B$1:$AD$1,0)) = 0, "YES", ""), "")</f>
        <v/>
      </c>
      <c r="AJ109" s="26" t="str">
        <f>IFERROR(IF(INDEX(ID_Pivot!$B$2:$AD$602,MATCH($E109,ID_Pivot!$A$2:$A$602,0), MATCH(AJ$2,ID_Pivot!$B$1:$AD$1,0)) = 0, "YES", ""), "")</f>
        <v/>
      </c>
      <c r="AK109" s="26" t="str">
        <f>IFERROR(IF(INDEX(ID_Pivot!$B$2:$AD$602,MATCH($E109,ID_Pivot!$A$2:$A$602,0), MATCH(AK$2,ID_Pivot!$B$1:$AD$1,0)) = 0, "YES", ""), "")</f>
        <v/>
      </c>
      <c r="AL109" s="26" t="str">
        <f>IFERROR(IF(INDEX(ID_Pivot!$B$2:$AD$602,MATCH($E109,ID_Pivot!$A$2:$A$602,0), MATCH(AL$2,ID_Pivot!$B$1:$AD$1,0)) = 0, "YES", ""), "")</f>
        <v/>
      </c>
      <c r="AM109" s="20">
        <f t="shared" si="3"/>
        <v>0</v>
      </c>
    </row>
    <row r="110" spans="2:39">
      <c r="B110" s="34" t="s">
        <v>334</v>
      </c>
      <c r="C110" s="34" t="s">
        <v>342</v>
      </c>
      <c r="E110" s="34">
        <v>127345895</v>
      </c>
      <c r="F110" s="7" t="str">
        <f t="shared" si="2"/>
        <v>127345895_0</v>
      </c>
      <c r="H110" s="34" t="s">
        <v>469</v>
      </c>
      <c r="I110" s="26" t="s">
        <v>13</v>
      </c>
      <c r="J110" s="26" t="str">
        <f>IFERROR(IF(INDEX(ID_Pivot!$B$2:$AD$602,MATCH($E110,ID_Pivot!$A$2:$A$602,0), MATCH(J$2,ID_Pivot!$B$1:$AD$1,0)) = 0, "YES", ""), "")</f>
        <v/>
      </c>
      <c r="K110" s="26" t="str">
        <f>IFERROR(IF(INDEX(ID_Pivot!$B$2:$AD$602,MATCH($E110,ID_Pivot!$A$2:$A$602,0), MATCH(K$2,ID_Pivot!$B$1:$AD$1,0)) = 0, "YES", ""), "")</f>
        <v/>
      </c>
      <c r="L110" s="26" t="str">
        <f>IFERROR(IF(INDEX(ID_Pivot!$B$2:$AD$602,MATCH($E110,ID_Pivot!$A$2:$A$602,0), MATCH(L$2,ID_Pivot!$B$1:$AD$1,0)) = 0, "YES", ""), "")</f>
        <v/>
      </c>
      <c r="M110" s="26" t="str">
        <f>IFERROR(IF(INDEX(ID_Pivot!$B$2:$AD$602,MATCH($E110,ID_Pivot!$A$2:$A$602,0), MATCH(M$2,ID_Pivot!$B$1:$AD$1,0)) = 0, "YES", ""), "")</f>
        <v/>
      </c>
      <c r="N110" s="26" t="str">
        <f>IFERROR(IF(INDEX(ID_Pivot!$B$2:$AD$602,MATCH($E110,ID_Pivot!$A$2:$A$602,0), MATCH(N$2,ID_Pivot!$B$1:$AD$1,0)) = 0, "YES", ""), "")</f>
        <v/>
      </c>
      <c r="O110" s="26" t="str">
        <f>IFERROR(IF(INDEX(ID_Pivot!$B$2:$AD$602,MATCH($E110,ID_Pivot!$A$2:$A$602,0), MATCH(O$2,ID_Pivot!$B$1:$AD$1,0)) = 0, "YES", ""), "")</f>
        <v/>
      </c>
      <c r="P110" s="26" t="str">
        <f>IFERROR(IF(INDEX(ID_Pivot!$B$2:$AD$602,MATCH($E110,ID_Pivot!$A$2:$A$602,0), MATCH(P$2,ID_Pivot!$B$1:$AD$1,0)) = 0, "YES", ""), "")</f>
        <v/>
      </c>
      <c r="Q110" s="26" t="str">
        <f>IFERROR(IF(INDEX(ID_Pivot!$B$2:$AD$602,MATCH($E110,ID_Pivot!$A$2:$A$602,0), MATCH(Q$2,ID_Pivot!$B$1:$AD$1,0)) = 0, "YES", ""), "")</f>
        <v/>
      </c>
      <c r="R110" s="26" t="str">
        <f>IFERROR(IF(INDEX(ID_Pivot!$B$2:$AD$602,MATCH($E110,ID_Pivot!$A$2:$A$602,0), MATCH(R$2,ID_Pivot!$B$1:$AD$1,0)) = 0, "YES", ""), "")</f>
        <v/>
      </c>
      <c r="S110" s="26" t="str">
        <f>IFERROR(IF(INDEX(ID_Pivot!$B$2:$AD$602,MATCH($E110,ID_Pivot!$A$2:$A$602,0), MATCH(S$2,ID_Pivot!$B$1:$AD$1,0)) = 0, "YES", ""), "")</f>
        <v/>
      </c>
      <c r="T110" s="26" t="str">
        <f>IFERROR(IF(INDEX(ID_Pivot!$B$2:$AD$602,MATCH($E110,ID_Pivot!$A$2:$A$602,0), MATCH(T$2,ID_Pivot!$B$1:$AD$1,0)) = 0, "YES", ""), "")</f>
        <v/>
      </c>
      <c r="U110" s="26" t="str">
        <f>IFERROR(IF(INDEX(ID_Pivot!$B$2:$AD$602,MATCH($E110,ID_Pivot!$A$2:$A$602,0), MATCH(U$2,ID_Pivot!$B$1:$AD$1,0)) = 0, "YES", ""), "")</f>
        <v/>
      </c>
      <c r="V110" s="26" t="str">
        <f>IFERROR(IF(INDEX(ID_Pivot!$B$2:$AD$602,MATCH($E110,ID_Pivot!$A$2:$A$602,0), MATCH(V$2,ID_Pivot!$B$1:$AD$1,0)) = 0, "YES", ""), "")</f>
        <v/>
      </c>
      <c r="W110" s="26" t="str">
        <f>IFERROR(IF(INDEX(ID_Pivot!$B$2:$AD$602,MATCH($E110,ID_Pivot!$A$2:$A$602,0), MATCH(W$2,ID_Pivot!$B$1:$AD$1,0)) = 0, "YES", ""), "")</f>
        <v/>
      </c>
      <c r="X110" s="26" t="str">
        <f>IFERROR(IF(INDEX(ID_Pivot!$B$2:$AD$602,MATCH($E110,ID_Pivot!$A$2:$A$602,0), MATCH(X$2,ID_Pivot!$B$1:$AD$1,0)) = 0, "YES", ""), "")</f>
        <v/>
      </c>
      <c r="Y110" s="26" t="str">
        <f>IFERROR(IF(INDEX(ID_Pivot!$B$2:$AD$602,MATCH($E110,ID_Pivot!$A$2:$A$602,0), MATCH(Y$2,ID_Pivot!$B$1:$AD$1,0)) = 0, "YES", ""), "")</f>
        <v/>
      </c>
      <c r="Z110" s="26" t="str">
        <f>IFERROR(IF(INDEX(ID_Pivot!$B$2:$AD$602,MATCH($E110,ID_Pivot!$A$2:$A$602,0), MATCH(Z$2,ID_Pivot!$B$1:$AD$1,0)) = 0, "YES", ""), "")</f>
        <v/>
      </c>
      <c r="AA110" s="26" t="str">
        <f>IFERROR(IF(INDEX(ID_Pivot!$B$2:$AD$602,MATCH($E110,ID_Pivot!$A$2:$A$602,0), MATCH(AA$2,ID_Pivot!$B$1:$AD$1,0)) = 0, "YES", ""), "")</f>
        <v/>
      </c>
      <c r="AB110" s="26" t="str">
        <f>IFERROR(IF(INDEX(ID_Pivot!$B$2:$AD$602,MATCH($E110,ID_Pivot!$A$2:$A$602,0), MATCH(AB$2,ID_Pivot!$B$1:$AD$1,0)) = 0, "YES", ""), "")</f>
        <v/>
      </c>
      <c r="AC110" s="26" t="str">
        <f>IFERROR(IF(INDEX(ID_Pivot!$B$2:$AD$602,MATCH($E110,ID_Pivot!$A$2:$A$602,0), MATCH(AC$2,ID_Pivot!$B$1:$AD$1,0)) = 0, "YES", ""), "")</f>
        <v/>
      </c>
      <c r="AD110" s="26" t="str">
        <f>IFERROR(IF(INDEX(ID_Pivot!$B$2:$AD$602,MATCH($E110,ID_Pivot!$A$2:$A$602,0), MATCH(AD$2,ID_Pivot!$B$1:$AD$1,0)) = 0, "YES", ""), "")</f>
        <v/>
      </c>
      <c r="AE110" s="26" t="str">
        <f>IFERROR(IF(INDEX(ID_Pivot!$B$2:$AD$602,MATCH($E110,ID_Pivot!$A$2:$A$602,0), MATCH(AE$2,ID_Pivot!$B$1:$AD$1,0)) = 0, "YES", ""), "")</f>
        <v/>
      </c>
      <c r="AF110" s="26" t="str">
        <f>IFERROR(IF(INDEX(ID_Pivot!$B$2:$AD$602,MATCH($E110,ID_Pivot!$A$2:$A$602,0), MATCH(AF$2,ID_Pivot!$B$1:$AD$1,0)) = 0, "YES", ""), "")</f>
        <v/>
      </c>
      <c r="AG110" s="26" t="str">
        <f>IFERROR(IF(INDEX(ID_Pivot!$B$2:$AD$602,MATCH($E110,ID_Pivot!$A$2:$A$602,0), MATCH(AG$2,ID_Pivot!$B$1:$AD$1,0)) = 0, "YES", ""), "")</f>
        <v/>
      </c>
      <c r="AH110" s="26" t="str">
        <f>IFERROR(IF(INDEX(ID_Pivot!$B$2:$AD$602,MATCH($E110,ID_Pivot!$A$2:$A$602,0), MATCH(AH$2,ID_Pivot!$B$1:$AD$1,0)) = 0, "YES", ""), "")</f>
        <v/>
      </c>
      <c r="AI110" s="26" t="str">
        <f>IFERROR(IF(INDEX(ID_Pivot!$B$2:$AD$602,MATCH($E110,ID_Pivot!$A$2:$A$602,0), MATCH(AI$2,ID_Pivot!$B$1:$AD$1,0)) = 0, "YES", ""), "")</f>
        <v/>
      </c>
      <c r="AJ110" s="26" t="str">
        <f>IFERROR(IF(INDEX(ID_Pivot!$B$2:$AD$602,MATCH($E110,ID_Pivot!$A$2:$A$602,0), MATCH(AJ$2,ID_Pivot!$B$1:$AD$1,0)) = 0, "YES", ""), "")</f>
        <v/>
      </c>
      <c r="AK110" s="26" t="str">
        <f>IFERROR(IF(INDEX(ID_Pivot!$B$2:$AD$602,MATCH($E110,ID_Pivot!$A$2:$A$602,0), MATCH(AK$2,ID_Pivot!$B$1:$AD$1,0)) = 0, "YES", ""), "")</f>
        <v/>
      </c>
      <c r="AL110" s="26" t="str">
        <f>IFERROR(IF(INDEX(ID_Pivot!$B$2:$AD$602,MATCH($E110,ID_Pivot!$A$2:$A$602,0), MATCH(AL$2,ID_Pivot!$B$1:$AD$1,0)) = 0, "YES", ""), "")</f>
        <v/>
      </c>
      <c r="AM110" s="20">
        <f t="shared" si="3"/>
        <v>0</v>
      </c>
    </row>
    <row r="111" spans="2:39">
      <c r="B111" s="34" t="s">
        <v>334</v>
      </c>
      <c r="C111" s="34" t="s">
        <v>342</v>
      </c>
      <c r="E111" s="37">
        <v>862614487</v>
      </c>
      <c r="F111" s="7" t="str">
        <f t="shared" si="2"/>
        <v>862614487_0</v>
      </c>
      <c r="H111" s="34" t="s">
        <v>470</v>
      </c>
      <c r="I111" s="26" t="s">
        <v>13</v>
      </c>
      <c r="J111" s="26" t="str">
        <f>IFERROR(IF(INDEX(ID_Pivot!$B$2:$AD$602,MATCH($E111,ID_Pivot!$A$2:$A$602,0), MATCH(J$2,ID_Pivot!$B$1:$AD$1,0)) = 0, "YES", ""), "")</f>
        <v/>
      </c>
      <c r="K111" s="26" t="str">
        <f>IFERROR(IF(INDEX(ID_Pivot!$B$2:$AD$602,MATCH($E111,ID_Pivot!$A$2:$A$602,0), MATCH(K$2,ID_Pivot!$B$1:$AD$1,0)) = 0, "YES", ""), "")</f>
        <v/>
      </c>
      <c r="L111" s="26" t="str">
        <f>IFERROR(IF(INDEX(ID_Pivot!$B$2:$AD$602,MATCH($E111,ID_Pivot!$A$2:$A$602,0), MATCH(L$2,ID_Pivot!$B$1:$AD$1,0)) = 0, "YES", ""), "")</f>
        <v/>
      </c>
      <c r="M111" s="26" t="str">
        <f>IFERROR(IF(INDEX(ID_Pivot!$B$2:$AD$602,MATCH($E111,ID_Pivot!$A$2:$A$602,0), MATCH(M$2,ID_Pivot!$B$1:$AD$1,0)) = 0, "YES", ""), "")</f>
        <v/>
      </c>
      <c r="N111" s="26" t="str">
        <f>IFERROR(IF(INDEX(ID_Pivot!$B$2:$AD$602,MATCH($E111,ID_Pivot!$A$2:$A$602,0), MATCH(N$2,ID_Pivot!$B$1:$AD$1,0)) = 0, "YES", ""), "")</f>
        <v/>
      </c>
      <c r="O111" s="26" t="str">
        <f>IFERROR(IF(INDEX(ID_Pivot!$B$2:$AD$602,MATCH($E111,ID_Pivot!$A$2:$A$602,0), MATCH(O$2,ID_Pivot!$B$1:$AD$1,0)) = 0, "YES", ""), "")</f>
        <v/>
      </c>
      <c r="P111" s="26" t="str">
        <f>IFERROR(IF(INDEX(ID_Pivot!$B$2:$AD$602,MATCH($E111,ID_Pivot!$A$2:$A$602,0), MATCH(P$2,ID_Pivot!$B$1:$AD$1,0)) = 0, "YES", ""), "")</f>
        <v/>
      </c>
      <c r="Q111" s="26" t="str">
        <f>IFERROR(IF(INDEX(ID_Pivot!$B$2:$AD$602,MATCH($E111,ID_Pivot!$A$2:$A$602,0), MATCH(Q$2,ID_Pivot!$B$1:$AD$1,0)) = 0, "YES", ""), "")</f>
        <v/>
      </c>
      <c r="R111" s="26" t="str">
        <f>IFERROR(IF(INDEX(ID_Pivot!$B$2:$AD$602,MATCH($E111,ID_Pivot!$A$2:$A$602,0), MATCH(R$2,ID_Pivot!$B$1:$AD$1,0)) = 0, "YES", ""), "")</f>
        <v/>
      </c>
      <c r="S111" s="26" t="str">
        <f>IFERROR(IF(INDEX(ID_Pivot!$B$2:$AD$602,MATCH($E111,ID_Pivot!$A$2:$A$602,0), MATCH(S$2,ID_Pivot!$B$1:$AD$1,0)) = 0, "YES", ""), "")</f>
        <v/>
      </c>
      <c r="T111" s="26" t="str">
        <f>IFERROR(IF(INDEX(ID_Pivot!$B$2:$AD$602,MATCH($E111,ID_Pivot!$A$2:$A$602,0), MATCH(T$2,ID_Pivot!$B$1:$AD$1,0)) = 0, "YES", ""), "")</f>
        <v/>
      </c>
      <c r="U111" s="26" t="str">
        <f>IFERROR(IF(INDEX(ID_Pivot!$B$2:$AD$602,MATCH($E111,ID_Pivot!$A$2:$A$602,0), MATCH(U$2,ID_Pivot!$B$1:$AD$1,0)) = 0, "YES", ""), "")</f>
        <v/>
      </c>
      <c r="V111" s="26" t="str">
        <f>IFERROR(IF(INDEX(ID_Pivot!$B$2:$AD$602,MATCH($E111,ID_Pivot!$A$2:$A$602,0), MATCH(V$2,ID_Pivot!$B$1:$AD$1,0)) = 0, "YES", ""), "")</f>
        <v/>
      </c>
      <c r="W111" s="26" t="str">
        <f>IFERROR(IF(INDEX(ID_Pivot!$B$2:$AD$602,MATCH($E111,ID_Pivot!$A$2:$A$602,0), MATCH(W$2,ID_Pivot!$B$1:$AD$1,0)) = 0, "YES", ""), "")</f>
        <v/>
      </c>
      <c r="X111" s="26" t="str">
        <f>IFERROR(IF(INDEX(ID_Pivot!$B$2:$AD$602,MATCH($E111,ID_Pivot!$A$2:$A$602,0), MATCH(X$2,ID_Pivot!$B$1:$AD$1,0)) = 0, "YES", ""), "")</f>
        <v/>
      </c>
      <c r="Y111" s="26" t="str">
        <f>IFERROR(IF(INDEX(ID_Pivot!$B$2:$AD$602,MATCH($E111,ID_Pivot!$A$2:$A$602,0), MATCH(Y$2,ID_Pivot!$B$1:$AD$1,0)) = 0, "YES", ""), "")</f>
        <v/>
      </c>
      <c r="Z111" s="26" t="str">
        <f>IFERROR(IF(INDEX(ID_Pivot!$B$2:$AD$602,MATCH($E111,ID_Pivot!$A$2:$A$602,0), MATCH(Z$2,ID_Pivot!$B$1:$AD$1,0)) = 0, "YES", ""), "")</f>
        <v/>
      </c>
      <c r="AA111" s="26" t="str">
        <f>IFERROR(IF(INDEX(ID_Pivot!$B$2:$AD$602,MATCH($E111,ID_Pivot!$A$2:$A$602,0), MATCH(AA$2,ID_Pivot!$B$1:$AD$1,0)) = 0, "YES", ""), "")</f>
        <v/>
      </c>
      <c r="AB111" s="26" t="str">
        <f>IFERROR(IF(INDEX(ID_Pivot!$B$2:$AD$602,MATCH($E111,ID_Pivot!$A$2:$A$602,0), MATCH(AB$2,ID_Pivot!$B$1:$AD$1,0)) = 0, "YES", ""), "")</f>
        <v/>
      </c>
      <c r="AC111" s="26" t="str">
        <f>IFERROR(IF(INDEX(ID_Pivot!$B$2:$AD$602,MATCH($E111,ID_Pivot!$A$2:$A$602,0), MATCH(AC$2,ID_Pivot!$B$1:$AD$1,0)) = 0, "YES", ""), "")</f>
        <v/>
      </c>
      <c r="AD111" s="26" t="str">
        <f>IFERROR(IF(INDEX(ID_Pivot!$B$2:$AD$602,MATCH($E111,ID_Pivot!$A$2:$A$602,0), MATCH(AD$2,ID_Pivot!$B$1:$AD$1,0)) = 0, "YES", ""), "")</f>
        <v/>
      </c>
      <c r="AE111" s="26" t="str">
        <f>IFERROR(IF(INDEX(ID_Pivot!$B$2:$AD$602,MATCH($E111,ID_Pivot!$A$2:$A$602,0), MATCH(AE$2,ID_Pivot!$B$1:$AD$1,0)) = 0, "YES", ""), "")</f>
        <v/>
      </c>
      <c r="AF111" s="26" t="str">
        <f>IFERROR(IF(INDEX(ID_Pivot!$B$2:$AD$602,MATCH($E111,ID_Pivot!$A$2:$A$602,0), MATCH(AF$2,ID_Pivot!$B$1:$AD$1,0)) = 0, "YES", ""), "")</f>
        <v/>
      </c>
      <c r="AG111" s="26" t="str">
        <f>IFERROR(IF(INDEX(ID_Pivot!$B$2:$AD$602,MATCH($E111,ID_Pivot!$A$2:$A$602,0), MATCH(AG$2,ID_Pivot!$B$1:$AD$1,0)) = 0, "YES", ""), "")</f>
        <v/>
      </c>
      <c r="AH111" s="26" t="str">
        <f>IFERROR(IF(INDEX(ID_Pivot!$B$2:$AD$602,MATCH($E111,ID_Pivot!$A$2:$A$602,0), MATCH(AH$2,ID_Pivot!$B$1:$AD$1,0)) = 0, "YES", ""), "")</f>
        <v/>
      </c>
      <c r="AI111" s="26" t="str">
        <f>IFERROR(IF(INDEX(ID_Pivot!$B$2:$AD$602,MATCH($E111,ID_Pivot!$A$2:$A$602,0), MATCH(AI$2,ID_Pivot!$B$1:$AD$1,0)) = 0, "YES", ""), "")</f>
        <v/>
      </c>
      <c r="AJ111" s="26" t="str">
        <f>IFERROR(IF(INDEX(ID_Pivot!$B$2:$AD$602,MATCH($E111,ID_Pivot!$A$2:$A$602,0), MATCH(AJ$2,ID_Pivot!$B$1:$AD$1,0)) = 0, "YES", ""), "")</f>
        <v/>
      </c>
      <c r="AK111" s="26" t="str">
        <f>IFERROR(IF(INDEX(ID_Pivot!$B$2:$AD$602,MATCH($E111,ID_Pivot!$A$2:$A$602,0), MATCH(AK$2,ID_Pivot!$B$1:$AD$1,0)) = 0, "YES", ""), "")</f>
        <v/>
      </c>
      <c r="AL111" s="26" t="str">
        <f>IFERROR(IF(INDEX(ID_Pivot!$B$2:$AD$602,MATCH($E111,ID_Pivot!$A$2:$A$602,0), MATCH(AL$2,ID_Pivot!$B$1:$AD$1,0)) = 0, "YES", ""), "")</f>
        <v/>
      </c>
      <c r="AM111" s="20">
        <f t="shared" si="3"/>
        <v>0</v>
      </c>
    </row>
    <row r="112" spans="2:39">
      <c r="B112" s="34" t="s">
        <v>334</v>
      </c>
      <c r="C112" s="34" t="s">
        <v>471</v>
      </c>
      <c r="E112" s="34">
        <v>127037297</v>
      </c>
      <c r="F112" s="7" t="str">
        <f t="shared" si="2"/>
        <v>127037297_0</v>
      </c>
      <c r="H112" s="34" t="s">
        <v>472</v>
      </c>
      <c r="I112" s="26" t="s">
        <v>13</v>
      </c>
      <c r="J112" s="26" t="str">
        <f>IFERROR(IF(INDEX(ID_Pivot!$B$2:$AD$602,MATCH($E112,ID_Pivot!$A$2:$A$602,0), MATCH(J$2,ID_Pivot!$B$1:$AD$1,0)) = 0, "YES", ""), "")</f>
        <v/>
      </c>
      <c r="K112" s="26" t="str">
        <f>IFERROR(IF(INDEX(ID_Pivot!$B$2:$AD$602,MATCH($E112,ID_Pivot!$A$2:$A$602,0), MATCH(K$2,ID_Pivot!$B$1:$AD$1,0)) = 0, "YES", ""), "")</f>
        <v/>
      </c>
      <c r="L112" s="26" t="str">
        <f>IFERROR(IF(INDEX(ID_Pivot!$B$2:$AD$602,MATCH($E112,ID_Pivot!$A$2:$A$602,0), MATCH(L$2,ID_Pivot!$B$1:$AD$1,0)) = 0, "YES", ""), "")</f>
        <v/>
      </c>
      <c r="M112" s="26" t="str">
        <f>IFERROR(IF(INDEX(ID_Pivot!$B$2:$AD$602,MATCH($E112,ID_Pivot!$A$2:$A$602,0), MATCH(M$2,ID_Pivot!$B$1:$AD$1,0)) = 0, "YES", ""), "")</f>
        <v/>
      </c>
      <c r="N112" s="26" t="str">
        <f>IFERROR(IF(INDEX(ID_Pivot!$B$2:$AD$602,MATCH($E112,ID_Pivot!$A$2:$A$602,0), MATCH(N$2,ID_Pivot!$B$1:$AD$1,0)) = 0, "YES", ""), "")</f>
        <v/>
      </c>
      <c r="O112" s="26" t="str">
        <f>IFERROR(IF(INDEX(ID_Pivot!$B$2:$AD$602,MATCH($E112,ID_Pivot!$A$2:$A$602,0), MATCH(O$2,ID_Pivot!$B$1:$AD$1,0)) = 0, "YES", ""), "")</f>
        <v/>
      </c>
      <c r="P112" s="26" t="str">
        <f>IFERROR(IF(INDEX(ID_Pivot!$B$2:$AD$602,MATCH($E112,ID_Pivot!$A$2:$A$602,0), MATCH(P$2,ID_Pivot!$B$1:$AD$1,0)) = 0, "YES", ""), "")</f>
        <v/>
      </c>
      <c r="Q112" s="26" t="str">
        <f>IFERROR(IF(INDEX(ID_Pivot!$B$2:$AD$602,MATCH($E112,ID_Pivot!$A$2:$A$602,0), MATCH(Q$2,ID_Pivot!$B$1:$AD$1,0)) = 0, "YES", ""), "")</f>
        <v/>
      </c>
      <c r="R112" s="26" t="str">
        <f>IFERROR(IF(INDEX(ID_Pivot!$B$2:$AD$602,MATCH($E112,ID_Pivot!$A$2:$A$602,0), MATCH(R$2,ID_Pivot!$B$1:$AD$1,0)) = 0, "YES", ""), "")</f>
        <v/>
      </c>
      <c r="S112" s="26" t="str">
        <f>IFERROR(IF(INDEX(ID_Pivot!$B$2:$AD$602,MATCH($E112,ID_Pivot!$A$2:$A$602,0), MATCH(S$2,ID_Pivot!$B$1:$AD$1,0)) = 0, "YES", ""), "")</f>
        <v/>
      </c>
      <c r="T112" s="26" t="str">
        <f>IFERROR(IF(INDEX(ID_Pivot!$B$2:$AD$602,MATCH($E112,ID_Pivot!$A$2:$A$602,0), MATCH(T$2,ID_Pivot!$B$1:$AD$1,0)) = 0, "YES", ""), "")</f>
        <v/>
      </c>
      <c r="U112" s="26" t="str">
        <f>IFERROR(IF(INDEX(ID_Pivot!$B$2:$AD$602,MATCH($E112,ID_Pivot!$A$2:$A$602,0), MATCH(U$2,ID_Pivot!$B$1:$AD$1,0)) = 0, "YES", ""), "")</f>
        <v/>
      </c>
      <c r="V112" s="26" t="str">
        <f>IFERROR(IF(INDEX(ID_Pivot!$B$2:$AD$602,MATCH($E112,ID_Pivot!$A$2:$A$602,0), MATCH(V$2,ID_Pivot!$B$1:$AD$1,0)) = 0, "YES", ""), "")</f>
        <v/>
      </c>
      <c r="W112" s="26" t="str">
        <f>IFERROR(IF(INDEX(ID_Pivot!$B$2:$AD$602,MATCH($E112,ID_Pivot!$A$2:$A$602,0), MATCH(W$2,ID_Pivot!$B$1:$AD$1,0)) = 0, "YES", ""), "")</f>
        <v/>
      </c>
      <c r="X112" s="26" t="str">
        <f>IFERROR(IF(INDEX(ID_Pivot!$B$2:$AD$602,MATCH($E112,ID_Pivot!$A$2:$A$602,0), MATCH(X$2,ID_Pivot!$B$1:$AD$1,0)) = 0, "YES", ""), "")</f>
        <v/>
      </c>
      <c r="Y112" s="26" t="str">
        <f>IFERROR(IF(INDEX(ID_Pivot!$B$2:$AD$602,MATCH($E112,ID_Pivot!$A$2:$A$602,0), MATCH(Y$2,ID_Pivot!$B$1:$AD$1,0)) = 0, "YES", ""), "")</f>
        <v/>
      </c>
      <c r="Z112" s="26" t="str">
        <f>IFERROR(IF(INDEX(ID_Pivot!$B$2:$AD$602,MATCH($E112,ID_Pivot!$A$2:$A$602,0), MATCH(Z$2,ID_Pivot!$B$1:$AD$1,0)) = 0, "YES", ""), "")</f>
        <v/>
      </c>
      <c r="AA112" s="26" t="str">
        <f>IFERROR(IF(INDEX(ID_Pivot!$B$2:$AD$602,MATCH($E112,ID_Pivot!$A$2:$A$602,0), MATCH(AA$2,ID_Pivot!$B$1:$AD$1,0)) = 0, "YES", ""), "")</f>
        <v/>
      </c>
      <c r="AB112" s="26" t="str">
        <f>IFERROR(IF(INDEX(ID_Pivot!$B$2:$AD$602,MATCH($E112,ID_Pivot!$A$2:$A$602,0), MATCH(AB$2,ID_Pivot!$B$1:$AD$1,0)) = 0, "YES", ""), "")</f>
        <v/>
      </c>
      <c r="AC112" s="26" t="str">
        <f>IFERROR(IF(INDEX(ID_Pivot!$B$2:$AD$602,MATCH($E112,ID_Pivot!$A$2:$A$602,0), MATCH(AC$2,ID_Pivot!$B$1:$AD$1,0)) = 0, "YES", ""), "")</f>
        <v/>
      </c>
      <c r="AD112" s="26" t="str">
        <f>IFERROR(IF(INDEX(ID_Pivot!$B$2:$AD$602,MATCH($E112,ID_Pivot!$A$2:$A$602,0), MATCH(AD$2,ID_Pivot!$B$1:$AD$1,0)) = 0, "YES", ""), "")</f>
        <v/>
      </c>
      <c r="AE112" s="26" t="str">
        <f>IFERROR(IF(INDEX(ID_Pivot!$B$2:$AD$602,MATCH($E112,ID_Pivot!$A$2:$A$602,0), MATCH(AE$2,ID_Pivot!$B$1:$AD$1,0)) = 0, "YES", ""), "")</f>
        <v/>
      </c>
      <c r="AF112" s="26" t="str">
        <f>IFERROR(IF(INDEX(ID_Pivot!$B$2:$AD$602,MATCH($E112,ID_Pivot!$A$2:$A$602,0), MATCH(AF$2,ID_Pivot!$B$1:$AD$1,0)) = 0, "YES", ""), "")</f>
        <v/>
      </c>
      <c r="AG112" s="26" t="str">
        <f>IFERROR(IF(INDEX(ID_Pivot!$B$2:$AD$602,MATCH($E112,ID_Pivot!$A$2:$A$602,0), MATCH(AG$2,ID_Pivot!$B$1:$AD$1,0)) = 0, "YES", ""), "")</f>
        <v/>
      </c>
      <c r="AH112" s="26" t="str">
        <f>IFERROR(IF(INDEX(ID_Pivot!$B$2:$AD$602,MATCH($E112,ID_Pivot!$A$2:$A$602,0), MATCH(AH$2,ID_Pivot!$B$1:$AD$1,0)) = 0, "YES", ""), "")</f>
        <v/>
      </c>
      <c r="AI112" s="26" t="str">
        <f>IFERROR(IF(INDEX(ID_Pivot!$B$2:$AD$602,MATCH($E112,ID_Pivot!$A$2:$A$602,0), MATCH(AI$2,ID_Pivot!$B$1:$AD$1,0)) = 0, "YES", ""), "")</f>
        <v/>
      </c>
      <c r="AJ112" s="26" t="str">
        <f>IFERROR(IF(INDEX(ID_Pivot!$B$2:$AD$602,MATCH($E112,ID_Pivot!$A$2:$A$602,0), MATCH(AJ$2,ID_Pivot!$B$1:$AD$1,0)) = 0, "YES", ""), "")</f>
        <v/>
      </c>
      <c r="AK112" s="26" t="str">
        <f>IFERROR(IF(INDEX(ID_Pivot!$B$2:$AD$602,MATCH($E112,ID_Pivot!$A$2:$A$602,0), MATCH(AK$2,ID_Pivot!$B$1:$AD$1,0)) = 0, "YES", ""), "")</f>
        <v/>
      </c>
      <c r="AL112" s="26" t="str">
        <f>IFERROR(IF(INDEX(ID_Pivot!$B$2:$AD$602,MATCH($E112,ID_Pivot!$A$2:$A$602,0), MATCH(AL$2,ID_Pivot!$B$1:$AD$1,0)) = 0, "YES", ""), "")</f>
        <v/>
      </c>
      <c r="AM112" s="20">
        <f t="shared" si="3"/>
        <v>0</v>
      </c>
    </row>
    <row r="113" spans="2:39">
      <c r="B113" s="34" t="s">
        <v>334</v>
      </c>
      <c r="C113" s="34" t="s">
        <v>342</v>
      </c>
      <c r="E113" s="39">
        <v>988534428</v>
      </c>
      <c r="F113" s="7" t="str">
        <f t="shared" si="2"/>
        <v>988534428_0</v>
      </c>
      <c r="H113" s="34" t="s">
        <v>473</v>
      </c>
      <c r="I113" s="26" t="s">
        <v>13</v>
      </c>
      <c r="J113" s="26" t="str">
        <f>IFERROR(IF(INDEX(ID_Pivot!$B$2:$AD$602,MATCH($E113,ID_Pivot!$A$2:$A$602,0), MATCH(J$2,ID_Pivot!$B$1:$AD$1,0)) = 0, "YES", ""), "")</f>
        <v/>
      </c>
      <c r="K113" s="26" t="str">
        <f>IFERROR(IF(INDEX(ID_Pivot!$B$2:$AD$602,MATCH($E113,ID_Pivot!$A$2:$A$602,0), MATCH(K$2,ID_Pivot!$B$1:$AD$1,0)) = 0, "YES", ""), "")</f>
        <v/>
      </c>
      <c r="L113" s="26" t="str">
        <f>IFERROR(IF(INDEX(ID_Pivot!$B$2:$AD$602,MATCH($E113,ID_Pivot!$A$2:$A$602,0), MATCH(L$2,ID_Pivot!$B$1:$AD$1,0)) = 0, "YES", ""), "")</f>
        <v/>
      </c>
      <c r="M113" s="26" t="str">
        <f>IFERROR(IF(INDEX(ID_Pivot!$B$2:$AD$602,MATCH($E113,ID_Pivot!$A$2:$A$602,0), MATCH(M$2,ID_Pivot!$B$1:$AD$1,0)) = 0, "YES", ""), "")</f>
        <v/>
      </c>
      <c r="N113" s="26" t="str">
        <f>IFERROR(IF(INDEX(ID_Pivot!$B$2:$AD$602,MATCH($E113,ID_Pivot!$A$2:$A$602,0), MATCH(N$2,ID_Pivot!$B$1:$AD$1,0)) = 0, "YES", ""), "")</f>
        <v/>
      </c>
      <c r="O113" s="26" t="str">
        <f>IFERROR(IF(INDEX(ID_Pivot!$B$2:$AD$602,MATCH($E113,ID_Pivot!$A$2:$A$602,0), MATCH(O$2,ID_Pivot!$B$1:$AD$1,0)) = 0, "YES", ""), "")</f>
        <v/>
      </c>
      <c r="P113" s="26" t="str">
        <f>IFERROR(IF(INDEX(ID_Pivot!$B$2:$AD$602,MATCH($E113,ID_Pivot!$A$2:$A$602,0), MATCH(P$2,ID_Pivot!$B$1:$AD$1,0)) = 0, "YES", ""), "")</f>
        <v/>
      </c>
      <c r="Q113" s="26" t="str">
        <f>IFERROR(IF(INDEX(ID_Pivot!$B$2:$AD$602,MATCH($E113,ID_Pivot!$A$2:$A$602,0), MATCH(Q$2,ID_Pivot!$B$1:$AD$1,0)) = 0, "YES", ""), "")</f>
        <v/>
      </c>
      <c r="R113" s="26" t="str">
        <f>IFERROR(IF(INDEX(ID_Pivot!$B$2:$AD$602,MATCH($E113,ID_Pivot!$A$2:$A$602,0), MATCH(R$2,ID_Pivot!$B$1:$AD$1,0)) = 0, "YES", ""), "")</f>
        <v/>
      </c>
      <c r="S113" s="26" t="str">
        <f>IFERROR(IF(INDEX(ID_Pivot!$B$2:$AD$602,MATCH($E113,ID_Pivot!$A$2:$A$602,0), MATCH(S$2,ID_Pivot!$B$1:$AD$1,0)) = 0, "YES", ""), "")</f>
        <v/>
      </c>
      <c r="T113" s="26" t="str">
        <f>IFERROR(IF(INDEX(ID_Pivot!$B$2:$AD$602,MATCH($E113,ID_Pivot!$A$2:$A$602,0), MATCH(T$2,ID_Pivot!$B$1:$AD$1,0)) = 0, "YES", ""), "")</f>
        <v/>
      </c>
      <c r="U113" s="26" t="str">
        <f>IFERROR(IF(INDEX(ID_Pivot!$B$2:$AD$602,MATCH($E113,ID_Pivot!$A$2:$A$602,0), MATCH(U$2,ID_Pivot!$B$1:$AD$1,0)) = 0, "YES", ""), "")</f>
        <v/>
      </c>
      <c r="V113" s="26" t="str">
        <f>IFERROR(IF(INDEX(ID_Pivot!$B$2:$AD$602,MATCH($E113,ID_Pivot!$A$2:$A$602,0), MATCH(V$2,ID_Pivot!$B$1:$AD$1,0)) = 0, "YES", ""), "")</f>
        <v/>
      </c>
      <c r="W113" s="26" t="str">
        <f>IFERROR(IF(INDEX(ID_Pivot!$B$2:$AD$602,MATCH($E113,ID_Pivot!$A$2:$A$602,0), MATCH(W$2,ID_Pivot!$B$1:$AD$1,0)) = 0, "YES", ""), "")</f>
        <v/>
      </c>
      <c r="X113" s="26" t="str">
        <f>IFERROR(IF(INDEX(ID_Pivot!$B$2:$AD$602,MATCH($E113,ID_Pivot!$A$2:$A$602,0), MATCH(X$2,ID_Pivot!$B$1:$AD$1,0)) = 0, "YES", ""), "")</f>
        <v/>
      </c>
      <c r="Y113" s="26" t="str">
        <f>IFERROR(IF(INDEX(ID_Pivot!$B$2:$AD$602,MATCH($E113,ID_Pivot!$A$2:$A$602,0), MATCH(Y$2,ID_Pivot!$B$1:$AD$1,0)) = 0, "YES", ""), "")</f>
        <v/>
      </c>
      <c r="Z113" s="26" t="str">
        <f>IFERROR(IF(INDEX(ID_Pivot!$B$2:$AD$602,MATCH($E113,ID_Pivot!$A$2:$A$602,0), MATCH(Z$2,ID_Pivot!$B$1:$AD$1,0)) = 0, "YES", ""), "")</f>
        <v/>
      </c>
      <c r="AA113" s="26" t="str">
        <f>IFERROR(IF(INDEX(ID_Pivot!$B$2:$AD$602,MATCH($E113,ID_Pivot!$A$2:$A$602,0), MATCH(AA$2,ID_Pivot!$B$1:$AD$1,0)) = 0, "YES", ""), "")</f>
        <v/>
      </c>
      <c r="AB113" s="26" t="str">
        <f>IFERROR(IF(INDEX(ID_Pivot!$B$2:$AD$602,MATCH($E113,ID_Pivot!$A$2:$A$602,0), MATCH(AB$2,ID_Pivot!$B$1:$AD$1,0)) = 0, "YES", ""), "")</f>
        <v/>
      </c>
      <c r="AC113" s="26" t="str">
        <f>IFERROR(IF(INDEX(ID_Pivot!$B$2:$AD$602,MATCH($E113,ID_Pivot!$A$2:$A$602,0), MATCH(AC$2,ID_Pivot!$B$1:$AD$1,0)) = 0, "YES", ""), "")</f>
        <v/>
      </c>
      <c r="AD113" s="26" t="str">
        <f>IFERROR(IF(INDEX(ID_Pivot!$B$2:$AD$602,MATCH($E113,ID_Pivot!$A$2:$A$602,0), MATCH(AD$2,ID_Pivot!$B$1:$AD$1,0)) = 0, "YES", ""), "")</f>
        <v/>
      </c>
      <c r="AE113" s="26" t="str">
        <f>IFERROR(IF(INDEX(ID_Pivot!$B$2:$AD$602,MATCH($E113,ID_Pivot!$A$2:$A$602,0), MATCH(AE$2,ID_Pivot!$B$1:$AD$1,0)) = 0, "YES", ""), "")</f>
        <v/>
      </c>
      <c r="AF113" s="26" t="str">
        <f>IFERROR(IF(INDEX(ID_Pivot!$B$2:$AD$602,MATCH($E113,ID_Pivot!$A$2:$A$602,0), MATCH(AF$2,ID_Pivot!$B$1:$AD$1,0)) = 0, "YES", ""), "")</f>
        <v/>
      </c>
      <c r="AG113" s="26" t="str">
        <f>IFERROR(IF(INDEX(ID_Pivot!$B$2:$AD$602,MATCH($E113,ID_Pivot!$A$2:$A$602,0), MATCH(AG$2,ID_Pivot!$B$1:$AD$1,0)) = 0, "YES", ""), "")</f>
        <v/>
      </c>
      <c r="AH113" s="26" t="str">
        <f>IFERROR(IF(INDEX(ID_Pivot!$B$2:$AD$602,MATCH($E113,ID_Pivot!$A$2:$A$602,0), MATCH(AH$2,ID_Pivot!$B$1:$AD$1,0)) = 0, "YES", ""), "")</f>
        <v/>
      </c>
      <c r="AI113" s="26" t="str">
        <f>IFERROR(IF(INDEX(ID_Pivot!$B$2:$AD$602,MATCH($E113,ID_Pivot!$A$2:$A$602,0), MATCH(AI$2,ID_Pivot!$B$1:$AD$1,0)) = 0, "YES", ""), "")</f>
        <v/>
      </c>
      <c r="AJ113" s="26" t="str">
        <f>IFERROR(IF(INDEX(ID_Pivot!$B$2:$AD$602,MATCH($E113,ID_Pivot!$A$2:$A$602,0), MATCH(AJ$2,ID_Pivot!$B$1:$AD$1,0)) = 0, "YES", ""), "")</f>
        <v/>
      </c>
      <c r="AK113" s="26" t="str">
        <f>IFERROR(IF(INDEX(ID_Pivot!$B$2:$AD$602,MATCH($E113,ID_Pivot!$A$2:$A$602,0), MATCH(AK$2,ID_Pivot!$B$1:$AD$1,0)) = 0, "YES", ""), "")</f>
        <v/>
      </c>
      <c r="AL113" s="26" t="str">
        <f>IFERROR(IF(INDEX(ID_Pivot!$B$2:$AD$602,MATCH($E113,ID_Pivot!$A$2:$A$602,0), MATCH(AL$2,ID_Pivot!$B$1:$AD$1,0)) = 0, "YES", ""), "")</f>
        <v/>
      </c>
      <c r="AM113" s="20">
        <f t="shared" si="3"/>
        <v>0</v>
      </c>
    </row>
    <row r="114" spans="2:39">
      <c r="B114" s="34" t="s">
        <v>334</v>
      </c>
      <c r="C114" s="34" t="s">
        <v>342</v>
      </c>
      <c r="E114" s="40">
        <v>1068459130</v>
      </c>
      <c r="F114" s="7" t="str">
        <f t="shared" si="2"/>
        <v>1068459130_0</v>
      </c>
      <c r="H114" s="34" t="s">
        <v>474</v>
      </c>
      <c r="I114" s="26" t="s">
        <v>13</v>
      </c>
      <c r="J114" s="26" t="str">
        <f>IFERROR(IF(INDEX(ID_Pivot!$B$2:$AD$602,MATCH($E114,ID_Pivot!$A$2:$A$602,0), MATCH(J$2,ID_Pivot!$B$1:$AD$1,0)) = 0, "YES", ""), "")</f>
        <v/>
      </c>
      <c r="K114" s="26" t="str">
        <f>IFERROR(IF(INDEX(ID_Pivot!$B$2:$AD$602,MATCH($E114,ID_Pivot!$A$2:$A$602,0), MATCH(K$2,ID_Pivot!$B$1:$AD$1,0)) = 0, "YES", ""), "")</f>
        <v/>
      </c>
      <c r="L114" s="26" t="str">
        <f>IFERROR(IF(INDEX(ID_Pivot!$B$2:$AD$602,MATCH($E114,ID_Pivot!$A$2:$A$602,0), MATCH(L$2,ID_Pivot!$B$1:$AD$1,0)) = 0, "YES", ""), "")</f>
        <v/>
      </c>
      <c r="M114" s="26" t="str">
        <f>IFERROR(IF(INDEX(ID_Pivot!$B$2:$AD$602,MATCH($E114,ID_Pivot!$A$2:$A$602,0), MATCH(M$2,ID_Pivot!$B$1:$AD$1,0)) = 0, "YES", ""), "")</f>
        <v/>
      </c>
      <c r="N114" s="26" t="str">
        <f>IFERROR(IF(INDEX(ID_Pivot!$B$2:$AD$602,MATCH($E114,ID_Pivot!$A$2:$A$602,0), MATCH(N$2,ID_Pivot!$B$1:$AD$1,0)) = 0, "YES", ""), "")</f>
        <v/>
      </c>
      <c r="O114" s="26" t="str">
        <f>IFERROR(IF(INDEX(ID_Pivot!$B$2:$AD$602,MATCH($E114,ID_Pivot!$A$2:$A$602,0), MATCH(O$2,ID_Pivot!$B$1:$AD$1,0)) = 0, "YES", ""), "")</f>
        <v/>
      </c>
      <c r="P114" s="26" t="str">
        <f>IFERROR(IF(INDEX(ID_Pivot!$B$2:$AD$602,MATCH($E114,ID_Pivot!$A$2:$A$602,0), MATCH(P$2,ID_Pivot!$B$1:$AD$1,0)) = 0, "YES", ""), "")</f>
        <v/>
      </c>
      <c r="Q114" s="26" t="str">
        <f>IFERROR(IF(INDEX(ID_Pivot!$B$2:$AD$602,MATCH($E114,ID_Pivot!$A$2:$A$602,0), MATCH(Q$2,ID_Pivot!$B$1:$AD$1,0)) = 0, "YES", ""), "")</f>
        <v/>
      </c>
      <c r="R114" s="26" t="str">
        <f>IFERROR(IF(INDEX(ID_Pivot!$B$2:$AD$602,MATCH($E114,ID_Pivot!$A$2:$A$602,0), MATCH(R$2,ID_Pivot!$B$1:$AD$1,0)) = 0, "YES", ""), "")</f>
        <v/>
      </c>
      <c r="S114" s="26" t="str">
        <f>IFERROR(IF(INDEX(ID_Pivot!$B$2:$AD$602,MATCH($E114,ID_Pivot!$A$2:$A$602,0), MATCH(S$2,ID_Pivot!$B$1:$AD$1,0)) = 0, "YES", ""), "")</f>
        <v/>
      </c>
      <c r="T114" s="26" t="str">
        <f>IFERROR(IF(INDEX(ID_Pivot!$B$2:$AD$602,MATCH($E114,ID_Pivot!$A$2:$A$602,0), MATCH(T$2,ID_Pivot!$B$1:$AD$1,0)) = 0, "YES", ""), "")</f>
        <v/>
      </c>
      <c r="U114" s="26" t="str">
        <f>IFERROR(IF(INDEX(ID_Pivot!$B$2:$AD$602,MATCH($E114,ID_Pivot!$A$2:$A$602,0), MATCH(U$2,ID_Pivot!$B$1:$AD$1,0)) = 0, "YES", ""), "")</f>
        <v/>
      </c>
      <c r="V114" s="26" t="str">
        <f>IFERROR(IF(INDEX(ID_Pivot!$B$2:$AD$602,MATCH($E114,ID_Pivot!$A$2:$A$602,0), MATCH(V$2,ID_Pivot!$B$1:$AD$1,0)) = 0, "YES", ""), "")</f>
        <v/>
      </c>
      <c r="W114" s="26" t="str">
        <f>IFERROR(IF(INDEX(ID_Pivot!$B$2:$AD$602,MATCH($E114,ID_Pivot!$A$2:$A$602,0), MATCH(W$2,ID_Pivot!$B$1:$AD$1,0)) = 0, "YES", ""), "")</f>
        <v/>
      </c>
      <c r="X114" s="26" t="str">
        <f>IFERROR(IF(INDEX(ID_Pivot!$B$2:$AD$602,MATCH($E114,ID_Pivot!$A$2:$A$602,0), MATCH(X$2,ID_Pivot!$B$1:$AD$1,0)) = 0, "YES", ""), "")</f>
        <v/>
      </c>
      <c r="Y114" s="26" t="str">
        <f>IFERROR(IF(INDEX(ID_Pivot!$B$2:$AD$602,MATCH($E114,ID_Pivot!$A$2:$A$602,0), MATCH(Y$2,ID_Pivot!$B$1:$AD$1,0)) = 0, "YES", ""), "")</f>
        <v/>
      </c>
      <c r="Z114" s="26" t="str">
        <f>IFERROR(IF(INDEX(ID_Pivot!$B$2:$AD$602,MATCH($E114,ID_Pivot!$A$2:$A$602,0), MATCH(Z$2,ID_Pivot!$B$1:$AD$1,0)) = 0, "YES", ""), "")</f>
        <v/>
      </c>
      <c r="AA114" s="26" t="str">
        <f>IFERROR(IF(INDEX(ID_Pivot!$B$2:$AD$602,MATCH($E114,ID_Pivot!$A$2:$A$602,0), MATCH(AA$2,ID_Pivot!$B$1:$AD$1,0)) = 0, "YES", ""), "")</f>
        <v/>
      </c>
      <c r="AB114" s="26" t="str">
        <f>IFERROR(IF(INDEX(ID_Pivot!$B$2:$AD$602,MATCH($E114,ID_Pivot!$A$2:$A$602,0), MATCH(AB$2,ID_Pivot!$B$1:$AD$1,0)) = 0, "YES", ""), "")</f>
        <v/>
      </c>
      <c r="AC114" s="26" t="str">
        <f>IFERROR(IF(INDEX(ID_Pivot!$B$2:$AD$602,MATCH($E114,ID_Pivot!$A$2:$A$602,0), MATCH(AC$2,ID_Pivot!$B$1:$AD$1,0)) = 0, "YES", ""), "")</f>
        <v/>
      </c>
      <c r="AD114" s="26" t="str">
        <f>IFERROR(IF(INDEX(ID_Pivot!$B$2:$AD$602,MATCH($E114,ID_Pivot!$A$2:$A$602,0), MATCH(AD$2,ID_Pivot!$B$1:$AD$1,0)) = 0, "YES", ""), "")</f>
        <v/>
      </c>
      <c r="AE114" s="26" t="str">
        <f>IFERROR(IF(INDEX(ID_Pivot!$B$2:$AD$602,MATCH($E114,ID_Pivot!$A$2:$A$602,0), MATCH(AE$2,ID_Pivot!$B$1:$AD$1,0)) = 0, "YES", ""), "")</f>
        <v/>
      </c>
      <c r="AF114" s="26" t="str">
        <f>IFERROR(IF(INDEX(ID_Pivot!$B$2:$AD$602,MATCH($E114,ID_Pivot!$A$2:$A$602,0), MATCH(AF$2,ID_Pivot!$B$1:$AD$1,0)) = 0, "YES", ""), "")</f>
        <v/>
      </c>
      <c r="AG114" s="26" t="str">
        <f>IFERROR(IF(INDEX(ID_Pivot!$B$2:$AD$602,MATCH($E114,ID_Pivot!$A$2:$A$602,0), MATCH(AG$2,ID_Pivot!$B$1:$AD$1,0)) = 0, "YES", ""), "")</f>
        <v/>
      </c>
      <c r="AH114" s="26" t="str">
        <f>IFERROR(IF(INDEX(ID_Pivot!$B$2:$AD$602,MATCH($E114,ID_Pivot!$A$2:$A$602,0), MATCH(AH$2,ID_Pivot!$B$1:$AD$1,0)) = 0, "YES", ""), "")</f>
        <v/>
      </c>
      <c r="AI114" s="26" t="str">
        <f>IFERROR(IF(INDEX(ID_Pivot!$B$2:$AD$602,MATCH($E114,ID_Pivot!$A$2:$A$602,0), MATCH(AI$2,ID_Pivot!$B$1:$AD$1,0)) = 0, "YES", ""), "")</f>
        <v/>
      </c>
      <c r="AJ114" s="26" t="str">
        <f>IFERROR(IF(INDEX(ID_Pivot!$B$2:$AD$602,MATCH($E114,ID_Pivot!$A$2:$A$602,0), MATCH(AJ$2,ID_Pivot!$B$1:$AD$1,0)) = 0, "YES", ""), "")</f>
        <v/>
      </c>
      <c r="AK114" s="26" t="str">
        <f>IFERROR(IF(INDEX(ID_Pivot!$B$2:$AD$602,MATCH($E114,ID_Pivot!$A$2:$A$602,0), MATCH(AK$2,ID_Pivot!$B$1:$AD$1,0)) = 0, "YES", ""), "")</f>
        <v/>
      </c>
      <c r="AL114" s="26" t="str">
        <f>IFERROR(IF(INDEX(ID_Pivot!$B$2:$AD$602,MATCH($E114,ID_Pivot!$A$2:$A$602,0), MATCH(AL$2,ID_Pivot!$B$1:$AD$1,0)) = 0, "YES", ""), "")</f>
        <v/>
      </c>
      <c r="AM114" s="20">
        <f t="shared" si="3"/>
        <v>0</v>
      </c>
    </row>
    <row r="115" spans="2:39">
      <c r="B115" s="34" t="s">
        <v>334</v>
      </c>
      <c r="C115" s="34" t="s">
        <v>342</v>
      </c>
      <c r="E115" s="34">
        <v>127358044</v>
      </c>
      <c r="F115" s="7" t="str">
        <f t="shared" si="2"/>
        <v>127358044_0</v>
      </c>
      <c r="H115" s="34" t="s">
        <v>475</v>
      </c>
      <c r="I115" s="26" t="s">
        <v>13</v>
      </c>
      <c r="J115" s="26" t="str">
        <f>IFERROR(IF(INDEX(ID_Pivot!$B$2:$AD$602,MATCH($E115,ID_Pivot!$A$2:$A$602,0), MATCH(J$2,ID_Pivot!$B$1:$AD$1,0)) = 0, "YES", ""), "")</f>
        <v/>
      </c>
      <c r="K115" s="26" t="str">
        <f>IFERROR(IF(INDEX(ID_Pivot!$B$2:$AD$602,MATCH($E115,ID_Pivot!$A$2:$A$602,0), MATCH(K$2,ID_Pivot!$B$1:$AD$1,0)) = 0, "YES", ""), "")</f>
        <v/>
      </c>
      <c r="L115" s="26" t="str">
        <f>IFERROR(IF(INDEX(ID_Pivot!$B$2:$AD$602,MATCH($E115,ID_Pivot!$A$2:$A$602,0), MATCH(L$2,ID_Pivot!$B$1:$AD$1,0)) = 0, "YES", ""), "")</f>
        <v/>
      </c>
      <c r="M115" s="26" t="str">
        <f>IFERROR(IF(INDEX(ID_Pivot!$B$2:$AD$602,MATCH($E115,ID_Pivot!$A$2:$A$602,0), MATCH(M$2,ID_Pivot!$B$1:$AD$1,0)) = 0, "YES", ""), "")</f>
        <v/>
      </c>
      <c r="N115" s="26" t="str">
        <f>IFERROR(IF(INDEX(ID_Pivot!$B$2:$AD$602,MATCH($E115,ID_Pivot!$A$2:$A$602,0), MATCH(N$2,ID_Pivot!$B$1:$AD$1,0)) = 0, "YES", ""), "")</f>
        <v/>
      </c>
      <c r="O115" s="26" t="str">
        <f>IFERROR(IF(INDEX(ID_Pivot!$B$2:$AD$602,MATCH($E115,ID_Pivot!$A$2:$A$602,0), MATCH(O$2,ID_Pivot!$B$1:$AD$1,0)) = 0, "YES", ""), "")</f>
        <v/>
      </c>
      <c r="P115" s="26" t="str">
        <f>IFERROR(IF(INDEX(ID_Pivot!$B$2:$AD$602,MATCH($E115,ID_Pivot!$A$2:$A$602,0), MATCH(P$2,ID_Pivot!$B$1:$AD$1,0)) = 0, "YES", ""), "")</f>
        <v/>
      </c>
      <c r="Q115" s="26" t="str">
        <f>IFERROR(IF(INDEX(ID_Pivot!$B$2:$AD$602,MATCH($E115,ID_Pivot!$A$2:$A$602,0), MATCH(Q$2,ID_Pivot!$B$1:$AD$1,0)) = 0, "YES", ""), "")</f>
        <v/>
      </c>
      <c r="R115" s="26" t="str">
        <f>IFERROR(IF(INDEX(ID_Pivot!$B$2:$AD$602,MATCH($E115,ID_Pivot!$A$2:$A$602,0), MATCH(R$2,ID_Pivot!$B$1:$AD$1,0)) = 0, "YES", ""), "")</f>
        <v/>
      </c>
      <c r="S115" s="26" t="str">
        <f>IFERROR(IF(INDEX(ID_Pivot!$B$2:$AD$602,MATCH($E115,ID_Pivot!$A$2:$A$602,0), MATCH(S$2,ID_Pivot!$B$1:$AD$1,0)) = 0, "YES", ""), "")</f>
        <v/>
      </c>
      <c r="T115" s="26" t="str">
        <f>IFERROR(IF(INDEX(ID_Pivot!$B$2:$AD$602,MATCH($E115,ID_Pivot!$A$2:$A$602,0), MATCH(T$2,ID_Pivot!$B$1:$AD$1,0)) = 0, "YES", ""), "")</f>
        <v/>
      </c>
      <c r="U115" s="26" t="str">
        <f>IFERROR(IF(INDEX(ID_Pivot!$B$2:$AD$602,MATCH($E115,ID_Pivot!$A$2:$A$602,0), MATCH(U$2,ID_Pivot!$B$1:$AD$1,0)) = 0, "YES", ""), "")</f>
        <v/>
      </c>
      <c r="V115" s="26" t="str">
        <f>IFERROR(IF(INDEX(ID_Pivot!$B$2:$AD$602,MATCH($E115,ID_Pivot!$A$2:$A$602,0), MATCH(V$2,ID_Pivot!$B$1:$AD$1,0)) = 0, "YES", ""), "")</f>
        <v/>
      </c>
      <c r="W115" s="26" t="str">
        <f>IFERROR(IF(INDEX(ID_Pivot!$B$2:$AD$602,MATCH($E115,ID_Pivot!$A$2:$A$602,0), MATCH(W$2,ID_Pivot!$B$1:$AD$1,0)) = 0, "YES", ""), "")</f>
        <v/>
      </c>
      <c r="X115" s="26" t="str">
        <f>IFERROR(IF(INDEX(ID_Pivot!$B$2:$AD$602,MATCH($E115,ID_Pivot!$A$2:$A$602,0), MATCH(X$2,ID_Pivot!$B$1:$AD$1,0)) = 0, "YES", ""), "")</f>
        <v/>
      </c>
      <c r="Y115" s="26" t="str">
        <f>IFERROR(IF(INDEX(ID_Pivot!$B$2:$AD$602,MATCH($E115,ID_Pivot!$A$2:$A$602,0), MATCH(Y$2,ID_Pivot!$B$1:$AD$1,0)) = 0, "YES", ""), "")</f>
        <v/>
      </c>
      <c r="Z115" s="26" t="str">
        <f>IFERROR(IF(INDEX(ID_Pivot!$B$2:$AD$602,MATCH($E115,ID_Pivot!$A$2:$A$602,0), MATCH(Z$2,ID_Pivot!$B$1:$AD$1,0)) = 0, "YES", ""), "")</f>
        <v/>
      </c>
      <c r="AA115" s="26" t="str">
        <f>IFERROR(IF(INDEX(ID_Pivot!$B$2:$AD$602,MATCH($E115,ID_Pivot!$A$2:$A$602,0), MATCH(AA$2,ID_Pivot!$B$1:$AD$1,0)) = 0, "YES", ""), "")</f>
        <v/>
      </c>
      <c r="AB115" s="26" t="str">
        <f>IFERROR(IF(INDEX(ID_Pivot!$B$2:$AD$602,MATCH($E115,ID_Pivot!$A$2:$A$602,0), MATCH(AB$2,ID_Pivot!$B$1:$AD$1,0)) = 0, "YES", ""), "")</f>
        <v/>
      </c>
      <c r="AC115" s="26" t="str">
        <f>IFERROR(IF(INDEX(ID_Pivot!$B$2:$AD$602,MATCH($E115,ID_Pivot!$A$2:$A$602,0), MATCH(AC$2,ID_Pivot!$B$1:$AD$1,0)) = 0, "YES", ""), "")</f>
        <v/>
      </c>
      <c r="AD115" s="26" t="str">
        <f>IFERROR(IF(INDEX(ID_Pivot!$B$2:$AD$602,MATCH($E115,ID_Pivot!$A$2:$A$602,0), MATCH(AD$2,ID_Pivot!$B$1:$AD$1,0)) = 0, "YES", ""), "")</f>
        <v/>
      </c>
      <c r="AE115" s="26" t="str">
        <f>IFERROR(IF(INDEX(ID_Pivot!$B$2:$AD$602,MATCH($E115,ID_Pivot!$A$2:$A$602,0), MATCH(AE$2,ID_Pivot!$B$1:$AD$1,0)) = 0, "YES", ""), "")</f>
        <v/>
      </c>
      <c r="AF115" s="26" t="str">
        <f>IFERROR(IF(INDEX(ID_Pivot!$B$2:$AD$602,MATCH($E115,ID_Pivot!$A$2:$A$602,0), MATCH(AF$2,ID_Pivot!$B$1:$AD$1,0)) = 0, "YES", ""), "")</f>
        <v/>
      </c>
      <c r="AG115" s="26" t="str">
        <f>IFERROR(IF(INDEX(ID_Pivot!$B$2:$AD$602,MATCH($E115,ID_Pivot!$A$2:$A$602,0), MATCH(AG$2,ID_Pivot!$B$1:$AD$1,0)) = 0, "YES", ""), "")</f>
        <v/>
      </c>
      <c r="AH115" s="26" t="str">
        <f>IFERROR(IF(INDEX(ID_Pivot!$B$2:$AD$602,MATCH($E115,ID_Pivot!$A$2:$A$602,0), MATCH(AH$2,ID_Pivot!$B$1:$AD$1,0)) = 0, "YES", ""), "")</f>
        <v/>
      </c>
      <c r="AI115" s="26" t="str">
        <f>IFERROR(IF(INDEX(ID_Pivot!$B$2:$AD$602,MATCH($E115,ID_Pivot!$A$2:$A$602,0), MATCH(AI$2,ID_Pivot!$B$1:$AD$1,0)) = 0, "YES", ""), "")</f>
        <v/>
      </c>
      <c r="AJ115" s="26" t="str">
        <f>IFERROR(IF(INDEX(ID_Pivot!$B$2:$AD$602,MATCH($E115,ID_Pivot!$A$2:$A$602,0), MATCH(AJ$2,ID_Pivot!$B$1:$AD$1,0)) = 0, "YES", ""), "")</f>
        <v/>
      </c>
      <c r="AK115" s="26" t="str">
        <f>IFERROR(IF(INDEX(ID_Pivot!$B$2:$AD$602,MATCH($E115,ID_Pivot!$A$2:$A$602,0), MATCH(AK$2,ID_Pivot!$B$1:$AD$1,0)) = 0, "YES", ""), "")</f>
        <v/>
      </c>
      <c r="AL115" s="26" t="str">
        <f>IFERROR(IF(INDEX(ID_Pivot!$B$2:$AD$602,MATCH($E115,ID_Pivot!$A$2:$A$602,0), MATCH(AL$2,ID_Pivot!$B$1:$AD$1,0)) = 0, "YES", ""), "")</f>
        <v/>
      </c>
      <c r="AM115" s="20">
        <f t="shared" si="3"/>
        <v>0</v>
      </c>
    </row>
    <row r="116" spans="2:39">
      <c r="B116" s="34" t="s">
        <v>334</v>
      </c>
      <c r="C116" s="34" t="s">
        <v>342</v>
      </c>
      <c r="E116" s="34">
        <v>224778758</v>
      </c>
      <c r="F116" s="7" t="str">
        <f t="shared" si="2"/>
        <v>224778758_0</v>
      </c>
      <c r="H116" s="34" t="s">
        <v>476</v>
      </c>
      <c r="I116" s="26" t="s">
        <v>13</v>
      </c>
      <c r="J116" s="26" t="str">
        <f>IFERROR(IF(INDEX(ID_Pivot!$B$2:$AD$602,MATCH($E116,ID_Pivot!$A$2:$A$602,0), MATCH(J$2,ID_Pivot!$B$1:$AD$1,0)) = 0, "YES", ""), "")</f>
        <v/>
      </c>
      <c r="K116" s="26" t="str">
        <f>IFERROR(IF(INDEX(ID_Pivot!$B$2:$AD$602,MATCH($E116,ID_Pivot!$A$2:$A$602,0), MATCH(K$2,ID_Pivot!$B$1:$AD$1,0)) = 0, "YES", ""), "")</f>
        <v/>
      </c>
      <c r="L116" s="26" t="str">
        <f>IFERROR(IF(INDEX(ID_Pivot!$B$2:$AD$602,MATCH($E116,ID_Pivot!$A$2:$A$602,0), MATCH(L$2,ID_Pivot!$B$1:$AD$1,0)) = 0, "YES", ""), "")</f>
        <v/>
      </c>
      <c r="M116" s="26" t="str">
        <f>IFERROR(IF(INDEX(ID_Pivot!$B$2:$AD$602,MATCH($E116,ID_Pivot!$A$2:$A$602,0), MATCH(M$2,ID_Pivot!$B$1:$AD$1,0)) = 0, "YES", ""), "")</f>
        <v/>
      </c>
      <c r="N116" s="26" t="str">
        <f>IFERROR(IF(INDEX(ID_Pivot!$B$2:$AD$602,MATCH($E116,ID_Pivot!$A$2:$A$602,0), MATCH(N$2,ID_Pivot!$B$1:$AD$1,0)) = 0, "YES", ""), "")</f>
        <v/>
      </c>
      <c r="O116" s="26" t="str">
        <f>IFERROR(IF(INDEX(ID_Pivot!$B$2:$AD$602,MATCH($E116,ID_Pivot!$A$2:$A$602,0), MATCH(O$2,ID_Pivot!$B$1:$AD$1,0)) = 0, "YES", ""), "")</f>
        <v/>
      </c>
      <c r="P116" s="26" t="str">
        <f>IFERROR(IF(INDEX(ID_Pivot!$B$2:$AD$602,MATCH($E116,ID_Pivot!$A$2:$A$602,0), MATCH(P$2,ID_Pivot!$B$1:$AD$1,0)) = 0, "YES", ""), "")</f>
        <v/>
      </c>
      <c r="Q116" s="26" t="str">
        <f>IFERROR(IF(INDEX(ID_Pivot!$B$2:$AD$602,MATCH($E116,ID_Pivot!$A$2:$A$602,0), MATCH(Q$2,ID_Pivot!$B$1:$AD$1,0)) = 0, "YES", ""), "")</f>
        <v/>
      </c>
      <c r="R116" s="26" t="str">
        <f>IFERROR(IF(INDEX(ID_Pivot!$B$2:$AD$602,MATCH($E116,ID_Pivot!$A$2:$A$602,0), MATCH(R$2,ID_Pivot!$B$1:$AD$1,0)) = 0, "YES", ""), "")</f>
        <v/>
      </c>
      <c r="S116" s="26" t="str">
        <f>IFERROR(IF(INDEX(ID_Pivot!$B$2:$AD$602,MATCH($E116,ID_Pivot!$A$2:$A$602,0), MATCH(S$2,ID_Pivot!$B$1:$AD$1,0)) = 0, "YES", ""), "")</f>
        <v/>
      </c>
      <c r="T116" s="26" t="str">
        <f>IFERROR(IF(INDEX(ID_Pivot!$B$2:$AD$602,MATCH($E116,ID_Pivot!$A$2:$A$602,0), MATCH(T$2,ID_Pivot!$B$1:$AD$1,0)) = 0, "YES", ""), "")</f>
        <v/>
      </c>
      <c r="U116" s="26" t="str">
        <f>IFERROR(IF(INDEX(ID_Pivot!$B$2:$AD$602,MATCH($E116,ID_Pivot!$A$2:$A$602,0), MATCH(U$2,ID_Pivot!$B$1:$AD$1,0)) = 0, "YES", ""), "")</f>
        <v/>
      </c>
      <c r="V116" s="26" t="str">
        <f>IFERROR(IF(INDEX(ID_Pivot!$B$2:$AD$602,MATCH($E116,ID_Pivot!$A$2:$A$602,0), MATCH(V$2,ID_Pivot!$B$1:$AD$1,0)) = 0, "YES", ""), "")</f>
        <v/>
      </c>
      <c r="W116" s="26" t="str">
        <f>IFERROR(IF(INDEX(ID_Pivot!$B$2:$AD$602,MATCH($E116,ID_Pivot!$A$2:$A$602,0), MATCH(W$2,ID_Pivot!$B$1:$AD$1,0)) = 0, "YES", ""), "")</f>
        <v/>
      </c>
      <c r="X116" s="26" t="str">
        <f>IFERROR(IF(INDEX(ID_Pivot!$B$2:$AD$602,MATCH($E116,ID_Pivot!$A$2:$A$602,0), MATCH(X$2,ID_Pivot!$B$1:$AD$1,0)) = 0, "YES", ""), "")</f>
        <v/>
      </c>
      <c r="Y116" s="26" t="str">
        <f>IFERROR(IF(INDEX(ID_Pivot!$B$2:$AD$602,MATCH($E116,ID_Pivot!$A$2:$A$602,0), MATCH(Y$2,ID_Pivot!$B$1:$AD$1,0)) = 0, "YES", ""), "")</f>
        <v/>
      </c>
      <c r="Z116" s="26" t="str">
        <f>IFERROR(IF(INDEX(ID_Pivot!$B$2:$AD$602,MATCH($E116,ID_Pivot!$A$2:$A$602,0), MATCH(Z$2,ID_Pivot!$B$1:$AD$1,0)) = 0, "YES", ""), "")</f>
        <v/>
      </c>
      <c r="AA116" s="26" t="str">
        <f>IFERROR(IF(INDEX(ID_Pivot!$B$2:$AD$602,MATCH($E116,ID_Pivot!$A$2:$A$602,0), MATCH(AA$2,ID_Pivot!$B$1:$AD$1,0)) = 0, "YES", ""), "")</f>
        <v/>
      </c>
      <c r="AB116" s="26" t="str">
        <f>IFERROR(IF(INDEX(ID_Pivot!$B$2:$AD$602,MATCH($E116,ID_Pivot!$A$2:$A$602,0), MATCH(AB$2,ID_Pivot!$B$1:$AD$1,0)) = 0, "YES", ""), "")</f>
        <v/>
      </c>
      <c r="AC116" s="26" t="str">
        <f>IFERROR(IF(INDEX(ID_Pivot!$B$2:$AD$602,MATCH($E116,ID_Pivot!$A$2:$A$602,0), MATCH(AC$2,ID_Pivot!$B$1:$AD$1,0)) = 0, "YES", ""), "")</f>
        <v/>
      </c>
      <c r="AD116" s="26" t="str">
        <f>IFERROR(IF(INDEX(ID_Pivot!$B$2:$AD$602,MATCH($E116,ID_Pivot!$A$2:$A$602,0), MATCH(AD$2,ID_Pivot!$B$1:$AD$1,0)) = 0, "YES", ""), "")</f>
        <v/>
      </c>
      <c r="AE116" s="26" t="str">
        <f>IFERROR(IF(INDEX(ID_Pivot!$B$2:$AD$602,MATCH($E116,ID_Pivot!$A$2:$A$602,0), MATCH(AE$2,ID_Pivot!$B$1:$AD$1,0)) = 0, "YES", ""), "")</f>
        <v/>
      </c>
      <c r="AF116" s="26" t="str">
        <f>IFERROR(IF(INDEX(ID_Pivot!$B$2:$AD$602,MATCH($E116,ID_Pivot!$A$2:$A$602,0), MATCH(AF$2,ID_Pivot!$B$1:$AD$1,0)) = 0, "YES", ""), "")</f>
        <v/>
      </c>
      <c r="AG116" s="26" t="str">
        <f>IFERROR(IF(INDEX(ID_Pivot!$B$2:$AD$602,MATCH($E116,ID_Pivot!$A$2:$A$602,0), MATCH(AG$2,ID_Pivot!$B$1:$AD$1,0)) = 0, "YES", ""), "")</f>
        <v/>
      </c>
      <c r="AH116" s="26" t="str">
        <f>IFERROR(IF(INDEX(ID_Pivot!$B$2:$AD$602,MATCH($E116,ID_Pivot!$A$2:$A$602,0), MATCH(AH$2,ID_Pivot!$B$1:$AD$1,0)) = 0, "YES", ""), "")</f>
        <v/>
      </c>
      <c r="AI116" s="26" t="str">
        <f>IFERROR(IF(INDEX(ID_Pivot!$B$2:$AD$602,MATCH($E116,ID_Pivot!$A$2:$A$602,0), MATCH(AI$2,ID_Pivot!$B$1:$AD$1,0)) = 0, "YES", ""), "")</f>
        <v/>
      </c>
      <c r="AJ116" s="26" t="str">
        <f>IFERROR(IF(INDEX(ID_Pivot!$B$2:$AD$602,MATCH($E116,ID_Pivot!$A$2:$A$602,0), MATCH(AJ$2,ID_Pivot!$B$1:$AD$1,0)) = 0, "YES", ""), "")</f>
        <v/>
      </c>
      <c r="AK116" s="26" t="str">
        <f>IFERROR(IF(INDEX(ID_Pivot!$B$2:$AD$602,MATCH($E116,ID_Pivot!$A$2:$A$602,0), MATCH(AK$2,ID_Pivot!$B$1:$AD$1,0)) = 0, "YES", ""), "")</f>
        <v/>
      </c>
      <c r="AL116" s="26" t="str">
        <f>IFERROR(IF(INDEX(ID_Pivot!$B$2:$AD$602,MATCH($E116,ID_Pivot!$A$2:$A$602,0), MATCH(AL$2,ID_Pivot!$B$1:$AD$1,0)) = 0, "YES", ""), "")</f>
        <v/>
      </c>
      <c r="AM116" s="20">
        <f t="shared" si="3"/>
        <v>0</v>
      </c>
    </row>
  </sheetData>
  <mergeCells count="1">
    <mergeCell ref="J1:AL1"/>
  </mergeCells>
  <conditionalFormatting sqref="I1:I2 I117:I1048576">
    <cfRule type="cellIs" dxfId="14" priority="2" operator="equal">
      <formula>"Yes"</formula>
    </cfRule>
  </conditionalFormatting>
  <conditionalFormatting sqref="I3:I116">
    <cfRule type="cellIs" dxfId="13" priority="1" operator="equal">
      <formula>"Yes"</formula>
    </cfRule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847E3-EF7F-49DF-ADDA-982AC79ED1BA}">
  <dimension ref="A1:AD1"/>
  <sheetViews>
    <sheetView workbookViewId="0">
      <selection activeCell="A2" sqref="A2:AD1682"/>
    </sheetView>
  </sheetViews>
  <sheetFormatPr defaultRowHeight="14.4"/>
  <cols>
    <col min="1" max="16384" width="8.88671875" style="26"/>
  </cols>
  <sheetData>
    <row r="1" spans="1:30">
      <c r="A1" s="24" t="s">
        <v>225</v>
      </c>
      <c r="B1" s="25" t="s">
        <v>226</v>
      </c>
      <c r="C1" s="25" t="s">
        <v>227</v>
      </c>
      <c r="D1" s="25" t="s">
        <v>228</v>
      </c>
      <c r="E1" s="25" t="s">
        <v>229</v>
      </c>
      <c r="F1" s="25" t="s">
        <v>230</v>
      </c>
      <c r="G1" s="25" t="s">
        <v>231</v>
      </c>
      <c r="H1" s="25" t="s">
        <v>232</v>
      </c>
      <c r="I1" s="25" t="s">
        <v>233</v>
      </c>
      <c r="J1" s="25" t="s">
        <v>234</v>
      </c>
      <c r="K1" s="25" t="s">
        <v>235</v>
      </c>
      <c r="L1" s="25" t="s">
        <v>236</v>
      </c>
      <c r="M1" s="25" t="s">
        <v>237</v>
      </c>
      <c r="N1" s="25" t="s">
        <v>238</v>
      </c>
      <c r="O1" s="25" t="s">
        <v>239</v>
      </c>
      <c r="P1" s="25" t="s">
        <v>240</v>
      </c>
      <c r="Q1" s="25" t="s">
        <v>241</v>
      </c>
      <c r="R1" s="25" t="s">
        <v>242</v>
      </c>
      <c r="S1" s="25" t="s">
        <v>243</v>
      </c>
      <c r="T1" s="25" t="s">
        <v>244</v>
      </c>
      <c r="U1" s="25" t="s">
        <v>245</v>
      </c>
      <c r="V1" s="25" t="s">
        <v>246</v>
      </c>
      <c r="W1" s="25" t="s">
        <v>247</v>
      </c>
      <c r="X1" s="25" t="s">
        <v>248</v>
      </c>
      <c r="Y1" s="25" t="s">
        <v>249</v>
      </c>
      <c r="Z1" s="25" t="s">
        <v>250</v>
      </c>
      <c r="AA1" s="25" t="s">
        <v>251</v>
      </c>
      <c r="AB1" s="25" t="s">
        <v>252</v>
      </c>
      <c r="AC1" s="25" t="s">
        <v>253</v>
      </c>
      <c r="AD1" s="25" t="s">
        <v>254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AM192"/>
  <sheetViews>
    <sheetView zoomScale="85" zoomScaleNormal="85" workbookViewId="0">
      <selection activeCell="A2" sqref="A2"/>
    </sheetView>
  </sheetViews>
  <sheetFormatPr defaultRowHeight="14.4"/>
  <cols>
    <col min="1" max="1" width="14.88671875" style="5" bestFit="1" customWidth="1"/>
    <col min="2" max="2" width="9.109375" style="6" customWidth="1"/>
    <col min="3" max="3" width="7.44140625" style="6" customWidth="1"/>
    <col min="4" max="4" width="8.109375" style="5" bestFit="1" customWidth="1"/>
    <col min="5" max="6" width="12.5546875" style="8" customWidth="1"/>
    <col min="7" max="7" width="16.6640625" style="8" bestFit="1" customWidth="1"/>
    <col min="8" max="8" width="67.5546875" customWidth="1"/>
    <col min="9" max="9" width="15.5546875" customWidth="1"/>
    <col min="10" max="38" width="9.88671875" customWidth="1"/>
  </cols>
  <sheetData>
    <row r="1" spans="1:39" ht="15.75" customHeight="1" thickBot="1">
      <c r="J1" s="27" t="s">
        <v>0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18"/>
    </row>
    <row r="2" spans="1:39" ht="15.75" customHeight="1" thickBot="1">
      <c r="A2" s="1" t="s">
        <v>1</v>
      </c>
      <c r="B2" s="2" t="s">
        <v>2</v>
      </c>
      <c r="C2" s="3" t="s">
        <v>3</v>
      </c>
      <c r="D2" s="2" t="s">
        <v>4</v>
      </c>
      <c r="E2" s="4" t="s">
        <v>5</v>
      </c>
      <c r="F2" s="4" t="s">
        <v>6</v>
      </c>
      <c r="G2" s="4" t="s">
        <v>7</v>
      </c>
      <c r="H2" s="3" t="s">
        <v>8</v>
      </c>
      <c r="I2" s="3" t="s">
        <v>9</v>
      </c>
      <c r="J2" s="9" t="str">
        <f>PH_Pivot!B1</f>
        <v>2019-09-01</v>
      </c>
      <c r="K2" s="9" t="str">
        <f>PH_Pivot!C1</f>
        <v>2019-09-02</v>
      </c>
      <c r="L2" s="9" t="str">
        <f>PH_Pivot!D1</f>
        <v>2019-09-03</v>
      </c>
      <c r="M2" s="9" t="str">
        <f>PH_Pivot!E1</f>
        <v>2019-09-04</v>
      </c>
      <c r="N2" s="9" t="str">
        <f>PH_Pivot!F1</f>
        <v>2019-09-05</v>
      </c>
      <c r="O2" s="9" t="str">
        <f>PH_Pivot!G1</f>
        <v>2019-09-06</v>
      </c>
      <c r="P2" s="9" t="str">
        <f>PH_Pivot!H1</f>
        <v>2019-09-07</v>
      </c>
      <c r="Q2" s="9" t="str">
        <f>PH_Pivot!I1</f>
        <v>2019-09-08</v>
      </c>
      <c r="R2" s="9" t="str">
        <f>PH_Pivot!J1</f>
        <v>2019-09-09</v>
      </c>
      <c r="S2" s="9" t="str">
        <f>PH_Pivot!K1</f>
        <v>2019-09-10</v>
      </c>
      <c r="T2" s="9" t="str">
        <f>PH_Pivot!L1</f>
        <v>2019-09-11</v>
      </c>
      <c r="U2" s="9" t="str">
        <f>PH_Pivot!M1</f>
        <v>2019-09-12</v>
      </c>
      <c r="V2" s="9" t="str">
        <f>PH_Pivot!N1</f>
        <v>2019-09-13</v>
      </c>
      <c r="W2" s="9" t="str">
        <f>PH_Pivot!O1</f>
        <v>2019-09-14</v>
      </c>
      <c r="X2" s="9" t="str">
        <f>PH_Pivot!P1</f>
        <v>2019-09-15</v>
      </c>
      <c r="Y2" s="9" t="str">
        <f>PH_Pivot!Q1</f>
        <v>2019-09-16</v>
      </c>
      <c r="Z2" s="9" t="str">
        <f>PH_Pivot!R1</f>
        <v>2019-09-17</v>
      </c>
      <c r="AA2" s="9" t="str">
        <f>PH_Pivot!S1</f>
        <v>2019-09-18</v>
      </c>
      <c r="AB2" s="9" t="str">
        <f>PH_Pivot!T1</f>
        <v>2019-09-19</v>
      </c>
      <c r="AC2" s="9" t="str">
        <f>PH_Pivot!U1</f>
        <v>2019-09-20</v>
      </c>
      <c r="AD2" s="9" t="str">
        <f>PH_Pivot!V1</f>
        <v>2019-09-21</v>
      </c>
      <c r="AE2" s="9" t="str">
        <f>PH_Pivot!W1</f>
        <v>2019-09-22</v>
      </c>
      <c r="AF2" s="9" t="str">
        <f>PH_Pivot!X1</f>
        <v>2019-09-23</v>
      </c>
      <c r="AG2" s="9" t="str">
        <f>PH_Pivot!Y1</f>
        <v>2019-09-24</v>
      </c>
      <c r="AH2" s="9" t="str">
        <f>PH_Pivot!Z1</f>
        <v>2019-09-25</v>
      </c>
      <c r="AI2" s="9" t="str">
        <f>PH_Pivot!AA1</f>
        <v>2019-09-26</v>
      </c>
      <c r="AJ2" s="9" t="str">
        <f>PH_Pivot!AB1</f>
        <v>2019-09-27</v>
      </c>
      <c r="AK2" s="9" t="str">
        <f>PH_Pivot!AC1</f>
        <v>2019-09-28</v>
      </c>
      <c r="AL2" s="9" t="str">
        <f>PH_Pivot!AD1</f>
        <v>2019-09-29</v>
      </c>
      <c r="AM2" s="19" t="s">
        <v>10</v>
      </c>
    </row>
    <row r="3" spans="1:39">
      <c r="C3" s="13" t="s">
        <v>11</v>
      </c>
      <c r="E3" s="11">
        <v>1018487762</v>
      </c>
      <c r="F3" s="7" t="str">
        <f t="shared" ref="F3:F34" si="0">E3&amp;"_0"</f>
        <v>1018487762_0</v>
      </c>
      <c r="G3" s="7"/>
      <c r="H3" s="15" t="s">
        <v>12</v>
      </c>
      <c r="I3" t="s">
        <v>13</v>
      </c>
      <c r="J3" t="str">
        <f>IFERROR(IF(INDEX(PH_Pivot!$B$2:$AD$602,MATCH($E3,PH_Pivot!$A$2:$A$602,0), MATCH(J$2,PH_Pivot!$B$1:$AD$1,0)) = 0, "YES", ""), "")</f>
        <v/>
      </c>
      <c r="K3" t="str">
        <f>IFERROR(IF(INDEX(PH_Pivot!$B$2:$AD$602,MATCH($E3,PH_Pivot!$A$2:$A$602,0), MATCH(K$2,PH_Pivot!$B$1:$AD$1,0)) = 0, "YES", ""), "")</f>
        <v/>
      </c>
      <c r="L3" t="str">
        <f>IFERROR(IF(INDEX(PH_Pivot!$B$2:$AD$602,MATCH($E3,PH_Pivot!$A$2:$A$602,0), MATCH(L$2,PH_Pivot!$B$1:$AD$1,0)) = 0, "YES", ""), "")</f>
        <v/>
      </c>
      <c r="M3" t="str">
        <f>IFERROR(IF(INDEX(PH_Pivot!$B$2:$AD$602,MATCH($E3,PH_Pivot!$A$2:$A$602,0), MATCH(M$2,PH_Pivot!$B$1:$AD$1,0)) = 0, "YES", ""), "")</f>
        <v/>
      </c>
      <c r="N3" t="str">
        <f>IFERROR(IF(INDEX(PH_Pivot!$B$2:$AD$602,MATCH($E3,PH_Pivot!$A$2:$A$602,0), MATCH(N$2,PH_Pivot!$B$1:$AD$1,0)) = 0, "YES", ""), "")</f>
        <v/>
      </c>
      <c r="O3" t="str">
        <f>IFERROR(IF(INDEX(PH_Pivot!$B$2:$AD$602,MATCH($E3,PH_Pivot!$A$2:$A$602,0), MATCH(O$2,PH_Pivot!$B$1:$AD$1,0)) = 0, "YES", ""), "")</f>
        <v/>
      </c>
      <c r="P3" t="str">
        <f>IFERROR(IF(INDEX(PH_Pivot!$B$2:$AD$602,MATCH($E3,PH_Pivot!$A$2:$A$602,0), MATCH(P$2,PH_Pivot!$B$1:$AD$1,0)) = 0, "YES", ""), "")</f>
        <v/>
      </c>
      <c r="Q3" t="str">
        <f>IFERROR(IF(INDEX(PH_Pivot!$B$2:$AD$602,MATCH($E3,PH_Pivot!$A$2:$A$602,0), MATCH(Q$2,PH_Pivot!$B$1:$AD$1,0)) = 0, "YES", ""), "")</f>
        <v/>
      </c>
      <c r="R3" t="str">
        <f>IFERROR(IF(INDEX(PH_Pivot!$B$2:$AD$602,MATCH($E3,PH_Pivot!$A$2:$A$602,0), MATCH(R$2,PH_Pivot!$B$1:$AD$1,0)) = 0, "YES", ""), "")</f>
        <v/>
      </c>
      <c r="S3" t="str">
        <f>IFERROR(IF(INDEX(PH_Pivot!$B$2:$AD$602,MATCH($E3,PH_Pivot!$A$2:$A$602,0), MATCH(S$2,PH_Pivot!$B$1:$AD$1,0)) = 0, "YES", ""), "")</f>
        <v/>
      </c>
      <c r="T3" t="str">
        <f>IFERROR(IF(INDEX(PH_Pivot!$B$2:$AD$602,MATCH($E3,PH_Pivot!$A$2:$A$602,0), MATCH(T$2,PH_Pivot!$B$1:$AD$1,0)) = 0, "YES", ""), "")</f>
        <v/>
      </c>
      <c r="U3" t="str">
        <f>IFERROR(IF(INDEX(PH_Pivot!$B$2:$AD$602,MATCH($E3,PH_Pivot!$A$2:$A$602,0), MATCH(U$2,PH_Pivot!$B$1:$AD$1,0)) = 0, "YES", ""), "")</f>
        <v/>
      </c>
      <c r="V3" t="str">
        <f>IFERROR(IF(INDEX(PH_Pivot!$B$2:$AD$602,MATCH($E3,PH_Pivot!$A$2:$A$602,0), MATCH(V$2,PH_Pivot!$B$1:$AD$1,0)) = 0, "YES", ""), "")</f>
        <v/>
      </c>
      <c r="W3" t="str">
        <f>IFERROR(IF(INDEX(PH_Pivot!$B$2:$AD$602,MATCH($E3,PH_Pivot!$A$2:$A$602,0), MATCH(W$2,PH_Pivot!$B$1:$AD$1,0)) = 0, "YES", ""), "")</f>
        <v/>
      </c>
      <c r="X3" t="str">
        <f>IFERROR(IF(INDEX(PH_Pivot!$B$2:$AD$602,MATCH($E3,PH_Pivot!$A$2:$A$602,0), MATCH(X$2,PH_Pivot!$B$1:$AD$1,0)) = 0, "YES", ""), "")</f>
        <v/>
      </c>
      <c r="Y3" t="str">
        <f>IFERROR(IF(INDEX(PH_Pivot!$B$2:$AD$602,MATCH($E3,PH_Pivot!$A$2:$A$602,0), MATCH(Y$2,PH_Pivot!$B$1:$AD$1,0)) = 0, "YES", ""), "")</f>
        <v/>
      </c>
      <c r="Z3" t="str">
        <f>IFERROR(IF(INDEX(PH_Pivot!$B$2:$AD$602,MATCH($E3,PH_Pivot!$A$2:$A$602,0), MATCH(Z$2,PH_Pivot!$B$1:$AD$1,0)) = 0, "YES", ""), "")</f>
        <v/>
      </c>
      <c r="AA3" t="str">
        <f>IFERROR(IF(INDEX(PH_Pivot!$B$2:$AD$602,MATCH($E3,PH_Pivot!$A$2:$A$602,0), MATCH(AA$2,PH_Pivot!$B$1:$AD$1,0)) = 0, "YES", ""), "")</f>
        <v/>
      </c>
      <c r="AB3" t="str">
        <f>IFERROR(IF(INDEX(PH_Pivot!$B$2:$AD$602,MATCH($E3,PH_Pivot!$A$2:$A$602,0), MATCH(AB$2,PH_Pivot!$B$1:$AD$1,0)) = 0, "YES", ""), "")</f>
        <v/>
      </c>
      <c r="AC3" t="str">
        <f>IFERROR(IF(INDEX(PH_Pivot!$B$2:$AD$602,MATCH($E3,PH_Pivot!$A$2:$A$602,0), MATCH(AC$2,PH_Pivot!$B$1:$AD$1,0)) = 0, "YES", ""), "")</f>
        <v/>
      </c>
      <c r="AD3" t="str">
        <f>IFERROR(IF(INDEX(PH_Pivot!$B$2:$AD$602,MATCH($E3,PH_Pivot!$A$2:$A$602,0), MATCH(AD$2,PH_Pivot!$B$1:$AD$1,0)) = 0, "YES", ""), "")</f>
        <v/>
      </c>
      <c r="AE3" t="str">
        <f>IFERROR(IF(INDEX(PH_Pivot!$B$2:$AD$602,MATCH($E3,PH_Pivot!$A$2:$A$602,0), MATCH(AE$2,PH_Pivot!$B$1:$AD$1,0)) = 0, "YES", ""), "")</f>
        <v/>
      </c>
      <c r="AF3" t="str">
        <f>IFERROR(IF(INDEX(PH_Pivot!$B$2:$AD$602,MATCH($E3,PH_Pivot!$A$2:$A$602,0), MATCH(AF$2,PH_Pivot!$B$1:$AD$1,0)) = 0, "YES", ""), "")</f>
        <v/>
      </c>
      <c r="AG3" t="str">
        <f>IFERROR(IF(INDEX(PH_Pivot!$B$2:$AD$602,MATCH($E3,PH_Pivot!$A$2:$A$602,0), MATCH(AG$2,PH_Pivot!$B$1:$AD$1,0)) = 0, "YES", ""), "")</f>
        <v/>
      </c>
      <c r="AH3" t="str">
        <f>IFERROR(IF(INDEX(PH_Pivot!$B$2:$AD$602,MATCH($E3,PH_Pivot!$A$2:$A$602,0), MATCH(AH$2,PH_Pivot!$B$1:$AD$1,0)) = 0, "YES", ""), "")</f>
        <v/>
      </c>
      <c r="AI3" t="str">
        <f>IFERROR(IF(INDEX(PH_Pivot!$B$2:$AD$602,MATCH($E3,PH_Pivot!$A$2:$A$602,0), MATCH(AI$2,PH_Pivot!$B$1:$AD$1,0)) = 0, "YES", ""), "")</f>
        <v/>
      </c>
      <c r="AJ3" t="str">
        <f>IFERROR(IF(INDEX(PH_Pivot!$B$2:$AD$602,MATCH($E3,PH_Pivot!$A$2:$A$602,0), MATCH(AJ$2,PH_Pivot!$B$1:$AD$1,0)) = 0, "YES", ""), "")</f>
        <v/>
      </c>
      <c r="AK3" t="str">
        <f>IFERROR(IF(INDEX(PH_Pivot!$B$2:$AD$602,MATCH($E3,PH_Pivot!$A$2:$A$602,0), MATCH(AK$2,PH_Pivot!$B$1:$AD$1,0)) = 0, "YES", ""), "")</f>
        <v/>
      </c>
      <c r="AL3" t="str">
        <f>IFERROR(IF(INDEX(PH_Pivot!$B$2:$AD$602,MATCH($E3,PH_Pivot!$A$2:$A$602,0), MATCH(AL$2,PH_Pivot!$B$1:$AD$1,0)) = 0, "YES", ""), "")</f>
        <v/>
      </c>
      <c r="AM3" s="20">
        <f t="shared" ref="AM3:AM34" si="1">COUNTIF(J3:AL3,"YES")/COUNTA($J$2:$AL$2)</f>
        <v>0</v>
      </c>
    </row>
    <row r="4" spans="1:39">
      <c r="C4" s="13" t="s">
        <v>14</v>
      </c>
      <c r="E4" s="11">
        <v>1208071023</v>
      </c>
      <c r="F4" s="7" t="str">
        <f t="shared" si="0"/>
        <v>1208071023_0</v>
      </c>
      <c r="G4" s="7"/>
      <c r="H4" s="15" t="s">
        <v>15</v>
      </c>
      <c r="I4" t="s">
        <v>13</v>
      </c>
      <c r="J4" t="str">
        <f>IFERROR(IF(INDEX(PH_Pivot!$B$2:$AD$602,MATCH($E4,PH_Pivot!$A$2:$A$602,0), MATCH(J$2,PH_Pivot!$B$1:$AD$1,0)) = 0, "YES", ""), "")</f>
        <v/>
      </c>
      <c r="K4" t="str">
        <f>IFERROR(IF(INDEX(PH_Pivot!$B$2:$AD$602,MATCH($E4,PH_Pivot!$A$2:$A$602,0), MATCH(K$2,PH_Pivot!$B$1:$AD$1,0)) = 0, "YES", ""), "")</f>
        <v/>
      </c>
      <c r="L4" t="str">
        <f>IFERROR(IF(INDEX(PH_Pivot!$B$2:$AD$602,MATCH($E4,PH_Pivot!$A$2:$A$602,0), MATCH(L$2,PH_Pivot!$B$1:$AD$1,0)) = 0, "YES", ""), "")</f>
        <v/>
      </c>
      <c r="M4" t="str">
        <f>IFERROR(IF(INDEX(PH_Pivot!$B$2:$AD$602,MATCH($E4,PH_Pivot!$A$2:$A$602,0), MATCH(M$2,PH_Pivot!$B$1:$AD$1,0)) = 0, "YES", ""), "")</f>
        <v/>
      </c>
      <c r="N4" t="str">
        <f>IFERROR(IF(INDEX(PH_Pivot!$B$2:$AD$602,MATCH($E4,PH_Pivot!$A$2:$A$602,0), MATCH(N$2,PH_Pivot!$B$1:$AD$1,0)) = 0, "YES", ""), "")</f>
        <v/>
      </c>
      <c r="O4" t="str">
        <f>IFERROR(IF(INDEX(PH_Pivot!$B$2:$AD$602,MATCH($E4,PH_Pivot!$A$2:$A$602,0), MATCH(O$2,PH_Pivot!$B$1:$AD$1,0)) = 0, "YES", ""), "")</f>
        <v/>
      </c>
      <c r="P4" t="str">
        <f>IFERROR(IF(INDEX(PH_Pivot!$B$2:$AD$602,MATCH($E4,PH_Pivot!$A$2:$A$602,0), MATCH(P$2,PH_Pivot!$B$1:$AD$1,0)) = 0, "YES", ""), "")</f>
        <v/>
      </c>
      <c r="Q4" t="str">
        <f>IFERROR(IF(INDEX(PH_Pivot!$B$2:$AD$602,MATCH($E4,PH_Pivot!$A$2:$A$602,0), MATCH(Q$2,PH_Pivot!$B$1:$AD$1,0)) = 0, "YES", ""), "")</f>
        <v/>
      </c>
      <c r="R4" t="str">
        <f>IFERROR(IF(INDEX(PH_Pivot!$B$2:$AD$602,MATCH($E4,PH_Pivot!$A$2:$A$602,0), MATCH(R$2,PH_Pivot!$B$1:$AD$1,0)) = 0, "YES", ""), "")</f>
        <v/>
      </c>
      <c r="S4" t="str">
        <f>IFERROR(IF(INDEX(PH_Pivot!$B$2:$AD$602,MATCH($E4,PH_Pivot!$A$2:$A$602,0), MATCH(S$2,PH_Pivot!$B$1:$AD$1,0)) = 0, "YES", ""), "")</f>
        <v/>
      </c>
      <c r="T4" t="str">
        <f>IFERROR(IF(INDEX(PH_Pivot!$B$2:$AD$602,MATCH($E4,PH_Pivot!$A$2:$A$602,0), MATCH(T$2,PH_Pivot!$B$1:$AD$1,0)) = 0, "YES", ""), "")</f>
        <v/>
      </c>
      <c r="U4" t="str">
        <f>IFERROR(IF(INDEX(PH_Pivot!$B$2:$AD$602,MATCH($E4,PH_Pivot!$A$2:$A$602,0), MATCH(U$2,PH_Pivot!$B$1:$AD$1,0)) = 0, "YES", ""), "")</f>
        <v/>
      </c>
      <c r="V4" t="str">
        <f>IFERROR(IF(INDEX(PH_Pivot!$B$2:$AD$602,MATCH($E4,PH_Pivot!$A$2:$A$602,0), MATCH(V$2,PH_Pivot!$B$1:$AD$1,0)) = 0, "YES", ""), "")</f>
        <v/>
      </c>
      <c r="W4" t="str">
        <f>IFERROR(IF(INDEX(PH_Pivot!$B$2:$AD$602,MATCH($E4,PH_Pivot!$A$2:$A$602,0), MATCH(W$2,PH_Pivot!$B$1:$AD$1,0)) = 0, "YES", ""), "")</f>
        <v/>
      </c>
      <c r="X4" t="str">
        <f>IFERROR(IF(INDEX(PH_Pivot!$B$2:$AD$602,MATCH($E4,PH_Pivot!$A$2:$A$602,0), MATCH(X$2,PH_Pivot!$B$1:$AD$1,0)) = 0, "YES", ""), "")</f>
        <v/>
      </c>
      <c r="Y4" t="str">
        <f>IFERROR(IF(INDEX(PH_Pivot!$B$2:$AD$602,MATCH($E4,PH_Pivot!$A$2:$A$602,0), MATCH(Y$2,PH_Pivot!$B$1:$AD$1,0)) = 0, "YES", ""), "")</f>
        <v/>
      </c>
      <c r="Z4" t="str">
        <f>IFERROR(IF(INDEX(PH_Pivot!$B$2:$AD$602,MATCH($E4,PH_Pivot!$A$2:$A$602,0), MATCH(Z$2,PH_Pivot!$B$1:$AD$1,0)) = 0, "YES", ""), "")</f>
        <v/>
      </c>
      <c r="AA4" t="str">
        <f>IFERROR(IF(INDEX(PH_Pivot!$B$2:$AD$602,MATCH($E4,PH_Pivot!$A$2:$A$602,0), MATCH(AA$2,PH_Pivot!$B$1:$AD$1,0)) = 0, "YES", ""), "")</f>
        <v/>
      </c>
      <c r="AB4" t="str">
        <f>IFERROR(IF(INDEX(PH_Pivot!$B$2:$AD$602,MATCH($E4,PH_Pivot!$A$2:$A$602,0), MATCH(AB$2,PH_Pivot!$B$1:$AD$1,0)) = 0, "YES", ""), "")</f>
        <v/>
      </c>
      <c r="AC4" t="str">
        <f>IFERROR(IF(INDEX(PH_Pivot!$B$2:$AD$602,MATCH($E4,PH_Pivot!$A$2:$A$602,0), MATCH(AC$2,PH_Pivot!$B$1:$AD$1,0)) = 0, "YES", ""), "")</f>
        <v/>
      </c>
      <c r="AD4" t="str">
        <f>IFERROR(IF(INDEX(PH_Pivot!$B$2:$AD$602,MATCH($E4,PH_Pivot!$A$2:$A$602,0), MATCH(AD$2,PH_Pivot!$B$1:$AD$1,0)) = 0, "YES", ""), "")</f>
        <v/>
      </c>
      <c r="AE4" t="str">
        <f>IFERROR(IF(INDEX(PH_Pivot!$B$2:$AD$602,MATCH($E4,PH_Pivot!$A$2:$A$602,0), MATCH(AE$2,PH_Pivot!$B$1:$AD$1,0)) = 0, "YES", ""), "")</f>
        <v/>
      </c>
      <c r="AF4" t="str">
        <f>IFERROR(IF(INDEX(PH_Pivot!$B$2:$AD$602,MATCH($E4,PH_Pivot!$A$2:$A$602,0), MATCH(AF$2,PH_Pivot!$B$1:$AD$1,0)) = 0, "YES", ""), "")</f>
        <v/>
      </c>
      <c r="AG4" t="str">
        <f>IFERROR(IF(INDEX(PH_Pivot!$B$2:$AD$602,MATCH($E4,PH_Pivot!$A$2:$A$602,0), MATCH(AG$2,PH_Pivot!$B$1:$AD$1,0)) = 0, "YES", ""), "")</f>
        <v/>
      </c>
      <c r="AH4" t="str">
        <f>IFERROR(IF(INDEX(PH_Pivot!$B$2:$AD$602,MATCH($E4,PH_Pivot!$A$2:$A$602,0), MATCH(AH$2,PH_Pivot!$B$1:$AD$1,0)) = 0, "YES", ""), "")</f>
        <v/>
      </c>
      <c r="AI4" t="str">
        <f>IFERROR(IF(INDEX(PH_Pivot!$B$2:$AD$602,MATCH($E4,PH_Pivot!$A$2:$A$602,0), MATCH(AI$2,PH_Pivot!$B$1:$AD$1,0)) = 0, "YES", ""), "")</f>
        <v/>
      </c>
      <c r="AJ4" t="str">
        <f>IFERROR(IF(INDEX(PH_Pivot!$B$2:$AD$602,MATCH($E4,PH_Pivot!$A$2:$A$602,0), MATCH(AJ$2,PH_Pivot!$B$1:$AD$1,0)) = 0, "YES", ""), "")</f>
        <v/>
      </c>
      <c r="AK4" t="str">
        <f>IFERROR(IF(INDEX(PH_Pivot!$B$2:$AD$602,MATCH($E4,PH_Pivot!$A$2:$A$602,0), MATCH(AK$2,PH_Pivot!$B$1:$AD$1,0)) = 0, "YES", ""), "")</f>
        <v/>
      </c>
      <c r="AL4" t="str">
        <f>IFERROR(IF(INDEX(PH_Pivot!$B$2:$AD$602,MATCH($E4,PH_Pivot!$A$2:$A$602,0), MATCH(AL$2,PH_Pivot!$B$1:$AD$1,0)) = 0, "YES", ""), "")</f>
        <v/>
      </c>
      <c r="AM4" s="20">
        <f t="shared" si="1"/>
        <v>0</v>
      </c>
    </row>
    <row r="5" spans="1:39">
      <c r="C5" s="14" t="s">
        <v>16</v>
      </c>
      <c r="E5" s="11">
        <v>1239418264</v>
      </c>
      <c r="F5" s="7" t="str">
        <f t="shared" si="0"/>
        <v>1239418264_0</v>
      </c>
      <c r="G5" s="7"/>
      <c r="H5" s="15" t="s">
        <v>17</v>
      </c>
      <c r="I5" t="s">
        <v>13</v>
      </c>
      <c r="J5" t="str">
        <f>IFERROR(IF(INDEX(PH_Pivot!$B$2:$AD$602,MATCH($E5,PH_Pivot!$A$2:$A$602,0), MATCH(J$2,PH_Pivot!$B$1:$AD$1,0)) = 0, "YES", ""), "")</f>
        <v/>
      </c>
      <c r="K5" t="str">
        <f>IFERROR(IF(INDEX(PH_Pivot!$B$2:$AD$602,MATCH($E5,PH_Pivot!$A$2:$A$602,0), MATCH(K$2,PH_Pivot!$B$1:$AD$1,0)) = 0, "YES", ""), "")</f>
        <v/>
      </c>
      <c r="L5" t="str">
        <f>IFERROR(IF(INDEX(PH_Pivot!$B$2:$AD$602,MATCH($E5,PH_Pivot!$A$2:$A$602,0), MATCH(L$2,PH_Pivot!$B$1:$AD$1,0)) = 0, "YES", ""), "")</f>
        <v/>
      </c>
      <c r="M5" t="str">
        <f>IFERROR(IF(INDEX(PH_Pivot!$B$2:$AD$602,MATCH($E5,PH_Pivot!$A$2:$A$602,0), MATCH(M$2,PH_Pivot!$B$1:$AD$1,0)) = 0, "YES", ""), "")</f>
        <v/>
      </c>
      <c r="N5" t="str">
        <f>IFERROR(IF(INDEX(PH_Pivot!$B$2:$AD$602,MATCH($E5,PH_Pivot!$A$2:$A$602,0), MATCH(N$2,PH_Pivot!$B$1:$AD$1,0)) = 0, "YES", ""), "")</f>
        <v/>
      </c>
      <c r="O5" t="str">
        <f>IFERROR(IF(INDEX(PH_Pivot!$B$2:$AD$602,MATCH($E5,PH_Pivot!$A$2:$A$602,0), MATCH(O$2,PH_Pivot!$B$1:$AD$1,0)) = 0, "YES", ""), "")</f>
        <v/>
      </c>
      <c r="P5" t="str">
        <f>IFERROR(IF(INDEX(PH_Pivot!$B$2:$AD$602,MATCH($E5,PH_Pivot!$A$2:$A$602,0), MATCH(P$2,PH_Pivot!$B$1:$AD$1,0)) = 0, "YES", ""), "")</f>
        <v/>
      </c>
      <c r="Q5" t="str">
        <f>IFERROR(IF(INDEX(PH_Pivot!$B$2:$AD$602,MATCH($E5,PH_Pivot!$A$2:$A$602,0), MATCH(Q$2,PH_Pivot!$B$1:$AD$1,0)) = 0, "YES", ""), "")</f>
        <v/>
      </c>
      <c r="R5" t="str">
        <f>IFERROR(IF(INDEX(PH_Pivot!$B$2:$AD$602,MATCH($E5,PH_Pivot!$A$2:$A$602,0), MATCH(R$2,PH_Pivot!$B$1:$AD$1,0)) = 0, "YES", ""), "")</f>
        <v/>
      </c>
      <c r="S5" t="str">
        <f>IFERROR(IF(INDEX(PH_Pivot!$B$2:$AD$602,MATCH($E5,PH_Pivot!$A$2:$A$602,0), MATCH(S$2,PH_Pivot!$B$1:$AD$1,0)) = 0, "YES", ""), "")</f>
        <v/>
      </c>
      <c r="T5" t="str">
        <f>IFERROR(IF(INDEX(PH_Pivot!$B$2:$AD$602,MATCH($E5,PH_Pivot!$A$2:$A$602,0), MATCH(T$2,PH_Pivot!$B$1:$AD$1,0)) = 0, "YES", ""), "")</f>
        <v/>
      </c>
      <c r="U5" t="str">
        <f>IFERROR(IF(INDEX(PH_Pivot!$B$2:$AD$602,MATCH($E5,PH_Pivot!$A$2:$A$602,0), MATCH(U$2,PH_Pivot!$B$1:$AD$1,0)) = 0, "YES", ""), "")</f>
        <v/>
      </c>
      <c r="V5" t="str">
        <f>IFERROR(IF(INDEX(PH_Pivot!$B$2:$AD$602,MATCH($E5,PH_Pivot!$A$2:$A$602,0), MATCH(V$2,PH_Pivot!$B$1:$AD$1,0)) = 0, "YES", ""), "")</f>
        <v/>
      </c>
      <c r="W5" t="str">
        <f>IFERROR(IF(INDEX(PH_Pivot!$B$2:$AD$602,MATCH($E5,PH_Pivot!$A$2:$A$602,0), MATCH(W$2,PH_Pivot!$B$1:$AD$1,0)) = 0, "YES", ""), "")</f>
        <v/>
      </c>
      <c r="X5" t="str">
        <f>IFERROR(IF(INDEX(PH_Pivot!$B$2:$AD$602,MATCH($E5,PH_Pivot!$A$2:$A$602,0), MATCH(X$2,PH_Pivot!$B$1:$AD$1,0)) = 0, "YES", ""), "")</f>
        <v/>
      </c>
      <c r="Y5" t="str">
        <f>IFERROR(IF(INDEX(PH_Pivot!$B$2:$AD$602,MATCH($E5,PH_Pivot!$A$2:$A$602,0), MATCH(Y$2,PH_Pivot!$B$1:$AD$1,0)) = 0, "YES", ""), "")</f>
        <v/>
      </c>
      <c r="Z5" t="str">
        <f>IFERROR(IF(INDEX(PH_Pivot!$B$2:$AD$602,MATCH($E5,PH_Pivot!$A$2:$A$602,0), MATCH(Z$2,PH_Pivot!$B$1:$AD$1,0)) = 0, "YES", ""), "")</f>
        <v/>
      </c>
      <c r="AA5" t="str">
        <f>IFERROR(IF(INDEX(PH_Pivot!$B$2:$AD$602,MATCH($E5,PH_Pivot!$A$2:$A$602,0), MATCH(AA$2,PH_Pivot!$B$1:$AD$1,0)) = 0, "YES", ""), "")</f>
        <v/>
      </c>
      <c r="AB5" t="str">
        <f>IFERROR(IF(INDEX(PH_Pivot!$B$2:$AD$602,MATCH($E5,PH_Pivot!$A$2:$A$602,0), MATCH(AB$2,PH_Pivot!$B$1:$AD$1,0)) = 0, "YES", ""), "")</f>
        <v/>
      </c>
      <c r="AC5" t="str">
        <f>IFERROR(IF(INDEX(PH_Pivot!$B$2:$AD$602,MATCH($E5,PH_Pivot!$A$2:$A$602,0), MATCH(AC$2,PH_Pivot!$B$1:$AD$1,0)) = 0, "YES", ""), "")</f>
        <v/>
      </c>
      <c r="AD5" t="str">
        <f>IFERROR(IF(INDEX(PH_Pivot!$B$2:$AD$602,MATCH($E5,PH_Pivot!$A$2:$A$602,0), MATCH(AD$2,PH_Pivot!$B$1:$AD$1,0)) = 0, "YES", ""), "")</f>
        <v/>
      </c>
      <c r="AE5" t="str">
        <f>IFERROR(IF(INDEX(PH_Pivot!$B$2:$AD$602,MATCH($E5,PH_Pivot!$A$2:$A$602,0), MATCH(AE$2,PH_Pivot!$B$1:$AD$1,0)) = 0, "YES", ""), "")</f>
        <v/>
      </c>
      <c r="AF5" t="str">
        <f>IFERROR(IF(INDEX(PH_Pivot!$B$2:$AD$602,MATCH($E5,PH_Pivot!$A$2:$A$602,0), MATCH(AF$2,PH_Pivot!$B$1:$AD$1,0)) = 0, "YES", ""), "")</f>
        <v/>
      </c>
      <c r="AG5" t="str">
        <f>IFERROR(IF(INDEX(PH_Pivot!$B$2:$AD$602,MATCH($E5,PH_Pivot!$A$2:$A$602,0), MATCH(AG$2,PH_Pivot!$B$1:$AD$1,0)) = 0, "YES", ""), "")</f>
        <v/>
      </c>
      <c r="AH5" t="str">
        <f>IFERROR(IF(INDEX(PH_Pivot!$B$2:$AD$602,MATCH($E5,PH_Pivot!$A$2:$A$602,0), MATCH(AH$2,PH_Pivot!$B$1:$AD$1,0)) = 0, "YES", ""), "")</f>
        <v/>
      </c>
      <c r="AI5" t="str">
        <f>IFERROR(IF(INDEX(PH_Pivot!$B$2:$AD$602,MATCH($E5,PH_Pivot!$A$2:$A$602,0), MATCH(AI$2,PH_Pivot!$B$1:$AD$1,0)) = 0, "YES", ""), "")</f>
        <v/>
      </c>
      <c r="AJ5" t="str">
        <f>IFERROR(IF(INDEX(PH_Pivot!$B$2:$AD$602,MATCH($E5,PH_Pivot!$A$2:$A$602,0), MATCH(AJ$2,PH_Pivot!$B$1:$AD$1,0)) = 0, "YES", ""), "")</f>
        <v/>
      </c>
      <c r="AK5" t="str">
        <f>IFERROR(IF(INDEX(PH_Pivot!$B$2:$AD$602,MATCH($E5,PH_Pivot!$A$2:$A$602,0), MATCH(AK$2,PH_Pivot!$B$1:$AD$1,0)) = 0, "YES", ""), "")</f>
        <v/>
      </c>
      <c r="AL5" t="str">
        <f>IFERROR(IF(INDEX(PH_Pivot!$B$2:$AD$602,MATCH($E5,PH_Pivot!$A$2:$A$602,0), MATCH(AL$2,PH_Pivot!$B$1:$AD$1,0)) = 0, "YES", ""), "")</f>
        <v/>
      </c>
      <c r="AM5" s="20">
        <f t="shared" si="1"/>
        <v>0</v>
      </c>
    </row>
    <row r="6" spans="1:39">
      <c r="C6" s="14" t="s">
        <v>16</v>
      </c>
      <c r="E6" s="11">
        <v>1239418265</v>
      </c>
      <c r="F6" s="7" t="str">
        <f t="shared" si="0"/>
        <v>1239418265_0</v>
      </c>
      <c r="G6" s="7"/>
      <c r="H6" s="15" t="s">
        <v>18</v>
      </c>
      <c r="I6" t="s">
        <v>13</v>
      </c>
      <c r="J6" t="str">
        <f>IFERROR(IF(INDEX(PH_Pivot!$B$2:$AD$602,MATCH($E6,PH_Pivot!$A$2:$A$602,0), MATCH(J$2,PH_Pivot!$B$1:$AD$1,0)) = 0, "YES", ""), "")</f>
        <v/>
      </c>
      <c r="K6" t="str">
        <f>IFERROR(IF(INDEX(PH_Pivot!$B$2:$AD$602,MATCH($E6,PH_Pivot!$A$2:$A$602,0), MATCH(K$2,PH_Pivot!$B$1:$AD$1,0)) = 0, "YES", ""), "")</f>
        <v/>
      </c>
      <c r="L6" t="str">
        <f>IFERROR(IF(INDEX(PH_Pivot!$B$2:$AD$602,MATCH($E6,PH_Pivot!$A$2:$A$602,0), MATCH(L$2,PH_Pivot!$B$1:$AD$1,0)) = 0, "YES", ""), "")</f>
        <v/>
      </c>
      <c r="M6" t="str">
        <f>IFERROR(IF(INDEX(PH_Pivot!$B$2:$AD$602,MATCH($E6,PH_Pivot!$A$2:$A$602,0), MATCH(M$2,PH_Pivot!$B$1:$AD$1,0)) = 0, "YES", ""), "")</f>
        <v/>
      </c>
      <c r="N6" t="str">
        <f>IFERROR(IF(INDEX(PH_Pivot!$B$2:$AD$602,MATCH($E6,PH_Pivot!$A$2:$A$602,0), MATCH(N$2,PH_Pivot!$B$1:$AD$1,0)) = 0, "YES", ""), "")</f>
        <v/>
      </c>
      <c r="O6" t="str">
        <f>IFERROR(IF(INDEX(PH_Pivot!$B$2:$AD$602,MATCH($E6,PH_Pivot!$A$2:$A$602,0), MATCH(O$2,PH_Pivot!$B$1:$AD$1,0)) = 0, "YES", ""), "")</f>
        <v/>
      </c>
      <c r="P6" t="str">
        <f>IFERROR(IF(INDEX(PH_Pivot!$B$2:$AD$602,MATCH($E6,PH_Pivot!$A$2:$A$602,0), MATCH(P$2,PH_Pivot!$B$1:$AD$1,0)) = 0, "YES", ""), "")</f>
        <v/>
      </c>
      <c r="Q6" t="str">
        <f>IFERROR(IF(INDEX(PH_Pivot!$B$2:$AD$602,MATCH($E6,PH_Pivot!$A$2:$A$602,0), MATCH(Q$2,PH_Pivot!$B$1:$AD$1,0)) = 0, "YES", ""), "")</f>
        <v/>
      </c>
      <c r="R6" t="str">
        <f>IFERROR(IF(INDEX(PH_Pivot!$B$2:$AD$602,MATCH($E6,PH_Pivot!$A$2:$A$602,0), MATCH(R$2,PH_Pivot!$B$1:$AD$1,0)) = 0, "YES", ""), "")</f>
        <v/>
      </c>
      <c r="S6" t="str">
        <f>IFERROR(IF(INDEX(PH_Pivot!$B$2:$AD$602,MATCH($E6,PH_Pivot!$A$2:$A$602,0), MATCH(S$2,PH_Pivot!$B$1:$AD$1,0)) = 0, "YES", ""), "")</f>
        <v/>
      </c>
      <c r="T6" t="str">
        <f>IFERROR(IF(INDEX(PH_Pivot!$B$2:$AD$602,MATCH($E6,PH_Pivot!$A$2:$A$602,0), MATCH(T$2,PH_Pivot!$B$1:$AD$1,0)) = 0, "YES", ""), "")</f>
        <v/>
      </c>
      <c r="U6" t="str">
        <f>IFERROR(IF(INDEX(PH_Pivot!$B$2:$AD$602,MATCH($E6,PH_Pivot!$A$2:$A$602,0), MATCH(U$2,PH_Pivot!$B$1:$AD$1,0)) = 0, "YES", ""), "")</f>
        <v/>
      </c>
      <c r="V6" t="str">
        <f>IFERROR(IF(INDEX(PH_Pivot!$B$2:$AD$602,MATCH($E6,PH_Pivot!$A$2:$A$602,0), MATCH(V$2,PH_Pivot!$B$1:$AD$1,0)) = 0, "YES", ""), "")</f>
        <v/>
      </c>
      <c r="W6" t="str">
        <f>IFERROR(IF(INDEX(PH_Pivot!$B$2:$AD$602,MATCH($E6,PH_Pivot!$A$2:$A$602,0), MATCH(W$2,PH_Pivot!$B$1:$AD$1,0)) = 0, "YES", ""), "")</f>
        <v/>
      </c>
      <c r="X6" t="str">
        <f>IFERROR(IF(INDEX(PH_Pivot!$B$2:$AD$602,MATCH($E6,PH_Pivot!$A$2:$A$602,0), MATCH(X$2,PH_Pivot!$B$1:$AD$1,0)) = 0, "YES", ""), "")</f>
        <v/>
      </c>
      <c r="Y6" t="str">
        <f>IFERROR(IF(INDEX(PH_Pivot!$B$2:$AD$602,MATCH($E6,PH_Pivot!$A$2:$A$602,0), MATCH(Y$2,PH_Pivot!$B$1:$AD$1,0)) = 0, "YES", ""), "")</f>
        <v/>
      </c>
      <c r="Z6" t="str">
        <f>IFERROR(IF(INDEX(PH_Pivot!$B$2:$AD$602,MATCH($E6,PH_Pivot!$A$2:$A$602,0), MATCH(Z$2,PH_Pivot!$B$1:$AD$1,0)) = 0, "YES", ""), "")</f>
        <v/>
      </c>
      <c r="AA6" t="str">
        <f>IFERROR(IF(INDEX(PH_Pivot!$B$2:$AD$602,MATCH($E6,PH_Pivot!$A$2:$A$602,0), MATCH(AA$2,PH_Pivot!$B$1:$AD$1,0)) = 0, "YES", ""), "")</f>
        <v/>
      </c>
      <c r="AB6" t="str">
        <f>IFERROR(IF(INDEX(PH_Pivot!$B$2:$AD$602,MATCH($E6,PH_Pivot!$A$2:$A$602,0), MATCH(AB$2,PH_Pivot!$B$1:$AD$1,0)) = 0, "YES", ""), "")</f>
        <v/>
      </c>
      <c r="AC6" t="str">
        <f>IFERROR(IF(INDEX(PH_Pivot!$B$2:$AD$602,MATCH($E6,PH_Pivot!$A$2:$A$602,0), MATCH(AC$2,PH_Pivot!$B$1:$AD$1,0)) = 0, "YES", ""), "")</f>
        <v/>
      </c>
      <c r="AD6" t="str">
        <f>IFERROR(IF(INDEX(PH_Pivot!$B$2:$AD$602,MATCH($E6,PH_Pivot!$A$2:$A$602,0), MATCH(AD$2,PH_Pivot!$B$1:$AD$1,0)) = 0, "YES", ""), "")</f>
        <v/>
      </c>
      <c r="AE6" t="str">
        <f>IFERROR(IF(INDEX(PH_Pivot!$B$2:$AD$602,MATCH($E6,PH_Pivot!$A$2:$A$602,0), MATCH(AE$2,PH_Pivot!$B$1:$AD$1,0)) = 0, "YES", ""), "")</f>
        <v/>
      </c>
      <c r="AF6" t="str">
        <f>IFERROR(IF(INDEX(PH_Pivot!$B$2:$AD$602,MATCH($E6,PH_Pivot!$A$2:$A$602,0), MATCH(AF$2,PH_Pivot!$B$1:$AD$1,0)) = 0, "YES", ""), "")</f>
        <v/>
      </c>
      <c r="AG6" t="str">
        <f>IFERROR(IF(INDEX(PH_Pivot!$B$2:$AD$602,MATCH($E6,PH_Pivot!$A$2:$A$602,0), MATCH(AG$2,PH_Pivot!$B$1:$AD$1,0)) = 0, "YES", ""), "")</f>
        <v/>
      </c>
      <c r="AH6" t="str">
        <f>IFERROR(IF(INDEX(PH_Pivot!$B$2:$AD$602,MATCH($E6,PH_Pivot!$A$2:$A$602,0), MATCH(AH$2,PH_Pivot!$B$1:$AD$1,0)) = 0, "YES", ""), "")</f>
        <v/>
      </c>
      <c r="AI6" t="str">
        <f>IFERROR(IF(INDEX(PH_Pivot!$B$2:$AD$602,MATCH($E6,PH_Pivot!$A$2:$A$602,0), MATCH(AI$2,PH_Pivot!$B$1:$AD$1,0)) = 0, "YES", ""), "")</f>
        <v/>
      </c>
      <c r="AJ6" t="str">
        <f>IFERROR(IF(INDEX(PH_Pivot!$B$2:$AD$602,MATCH($E6,PH_Pivot!$A$2:$A$602,0), MATCH(AJ$2,PH_Pivot!$B$1:$AD$1,0)) = 0, "YES", ""), "")</f>
        <v/>
      </c>
      <c r="AK6" t="str">
        <f>IFERROR(IF(INDEX(PH_Pivot!$B$2:$AD$602,MATCH($E6,PH_Pivot!$A$2:$A$602,0), MATCH(AK$2,PH_Pivot!$B$1:$AD$1,0)) = 0, "YES", ""), "")</f>
        <v/>
      </c>
      <c r="AL6" t="str">
        <f>IFERROR(IF(INDEX(PH_Pivot!$B$2:$AD$602,MATCH($E6,PH_Pivot!$A$2:$A$602,0), MATCH(AL$2,PH_Pivot!$B$1:$AD$1,0)) = 0, "YES", ""), "")</f>
        <v/>
      </c>
      <c r="AM6" s="20">
        <f t="shared" si="1"/>
        <v>0</v>
      </c>
    </row>
    <row r="7" spans="1:39">
      <c r="C7" s="13" t="s">
        <v>19</v>
      </c>
      <c r="E7" s="11">
        <v>1251336266</v>
      </c>
      <c r="F7" s="7" t="str">
        <f t="shared" si="0"/>
        <v>1251336266_0</v>
      </c>
      <c r="G7" s="7"/>
      <c r="H7" s="15" t="s">
        <v>20</v>
      </c>
      <c r="I7" t="s">
        <v>13</v>
      </c>
      <c r="J7" t="str">
        <f>IFERROR(IF(INDEX(PH_Pivot!$B$2:$AD$602,MATCH($E7,PH_Pivot!$A$2:$A$602,0), MATCH(J$2,PH_Pivot!$B$1:$AD$1,0)) = 0, "YES", ""), "")</f>
        <v/>
      </c>
      <c r="K7" t="str">
        <f>IFERROR(IF(INDEX(PH_Pivot!$B$2:$AD$602,MATCH($E7,PH_Pivot!$A$2:$A$602,0), MATCH(K$2,PH_Pivot!$B$1:$AD$1,0)) = 0, "YES", ""), "")</f>
        <v/>
      </c>
      <c r="L7" t="str">
        <f>IFERROR(IF(INDEX(PH_Pivot!$B$2:$AD$602,MATCH($E7,PH_Pivot!$A$2:$A$602,0), MATCH(L$2,PH_Pivot!$B$1:$AD$1,0)) = 0, "YES", ""), "")</f>
        <v/>
      </c>
      <c r="M7" t="str">
        <f>IFERROR(IF(INDEX(PH_Pivot!$B$2:$AD$602,MATCH($E7,PH_Pivot!$A$2:$A$602,0), MATCH(M$2,PH_Pivot!$B$1:$AD$1,0)) = 0, "YES", ""), "")</f>
        <v/>
      </c>
      <c r="N7" t="str">
        <f>IFERROR(IF(INDEX(PH_Pivot!$B$2:$AD$602,MATCH($E7,PH_Pivot!$A$2:$A$602,0), MATCH(N$2,PH_Pivot!$B$1:$AD$1,0)) = 0, "YES", ""), "")</f>
        <v/>
      </c>
      <c r="O7" t="str">
        <f>IFERROR(IF(INDEX(PH_Pivot!$B$2:$AD$602,MATCH($E7,PH_Pivot!$A$2:$A$602,0), MATCH(O$2,PH_Pivot!$B$1:$AD$1,0)) = 0, "YES", ""), "")</f>
        <v/>
      </c>
      <c r="P7" t="str">
        <f>IFERROR(IF(INDEX(PH_Pivot!$B$2:$AD$602,MATCH($E7,PH_Pivot!$A$2:$A$602,0), MATCH(P$2,PH_Pivot!$B$1:$AD$1,0)) = 0, "YES", ""), "")</f>
        <v/>
      </c>
      <c r="Q7" t="str">
        <f>IFERROR(IF(INDEX(PH_Pivot!$B$2:$AD$602,MATCH($E7,PH_Pivot!$A$2:$A$602,0), MATCH(Q$2,PH_Pivot!$B$1:$AD$1,0)) = 0, "YES", ""), "")</f>
        <v/>
      </c>
      <c r="R7" t="str">
        <f>IFERROR(IF(INDEX(PH_Pivot!$B$2:$AD$602,MATCH($E7,PH_Pivot!$A$2:$A$602,0), MATCH(R$2,PH_Pivot!$B$1:$AD$1,0)) = 0, "YES", ""), "")</f>
        <v/>
      </c>
      <c r="S7" t="str">
        <f>IFERROR(IF(INDEX(PH_Pivot!$B$2:$AD$602,MATCH($E7,PH_Pivot!$A$2:$A$602,0), MATCH(S$2,PH_Pivot!$B$1:$AD$1,0)) = 0, "YES", ""), "")</f>
        <v/>
      </c>
      <c r="T7" t="str">
        <f>IFERROR(IF(INDEX(PH_Pivot!$B$2:$AD$602,MATCH($E7,PH_Pivot!$A$2:$A$602,0), MATCH(T$2,PH_Pivot!$B$1:$AD$1,0)) = 0, "YES", ""), "")</f>
        <v/>
      </c>
      <c r="U7" t="str">
        <f>IFERROR(IF(INDEX(PH_Pivot!$B$2:$AD$602,MATCH($E7,PH_Pivot!$A$2:$A$602,0), MATCH(U$2,PH_Pivot!$B$1:$AD$1,0)) = 0, "YES", ""), "")</f>
        <v/>
      </c>
      <c r="V7" t="str">
        <f>IFERROR(IF(INDEX(PH_Pivot!$B$2:$AD$602,MATCH($E7,PH_Pivot!$A$2:$A$602,0), MATCH(V$2,PH_Pivot!$B$1:$AD$1,0)) = 0, "YES", ""), "")</f>
        <v/>
      </c>
      <c r="W7" t="str">
        <f>IFERROR(IF(INDEX(PH_Pivot!$B$2:$AD$602,MATCH($E7,PH_Pivot!$A$2:$A$602,0), MATCH(W$2,PH_Pivot!$B$1:$AD$1,0)) = 0, "YES", ""), "")</f>
        <v/>
      </c>
      <c r="X7" t="str">
        <f>IFERROR(IF(INDEX(PH_Pivot!$B$2:$AD$602,MATCH($E7,PH_Pivot!$A$2:$A$602,0), MATCH(X$2,PH_Pivot!$B$1:$AD$1,0)) = 0, "YES", ""), "")</f>
        <v/>
      </c>
      <c r="Y7" t="str">
        <f>IFERROR(IF(INDEX(PH_Pivot!$B$2:$AD$602,MATCH($E7,PH_Pivot!$A$2:$A$602,0), MATCH(Y$2,PH_Pivot!$B$1:$AD$1,0)) = 0, "YES", ""), "")</f>
        <v/>
      </c>
      <c r="Z7" t="str">
        <f>IFERROR(IF(INDEX(PH_Pivot!$B$2:$AD$602,MATCH($E7,PH_Pivot!$A$2:$A$602,0), MATCH(Z$2,PH_Pivot!$B$1:$AD$1,0)) = 0, "YES", ""), "")</f>
        <v/>
      </c>
      <c r="AA7" t="str">
        <f>IFERROR(IF(INDEX(PH_Pivot!$B$2:$AD$602,MATCH($E7,PH_Pivot!$A$2:$A$602,0), MATCH(AA$2,PH_Pivot!$B$1:$AD$1,0)) = 0, "YES", ""), "")</f>
        <v/>
      </c>
      <c r="AB7" t="str">
        <f>IFERROR(IF(INDEX(PH_Pivot!$B$2:$AD$602,MATCH($E7,PH_Pivot!$A$2:$A$602,0), MATCH(AB$2,PH_Pivot!$B$1:$AD$1,0)) = 0, "YES", ""), "")</f>
        <v/>
      </c>
      <c r="AC7" t="str">
        <f>IFERROR(IF(INDEX(PH_Pivot!$B$2:$AD$602,MATCH($E7,PH_Pivot!$A$2:$A$602,0), MATCH(AC$2,PH_Pivot!$B$1:$AD$1,0)) = 0, "YES", ""), "")</f>
        <v/>
      </c>
      <c r="AD7" t="str">
        <f>IFERROR(IF(INDEX(PH_Pivot!$B$2:$AD$602,MATCH($E7,PH_Pivot!$A$2:$A$602,0), MATCH(AD$2,PH_Pivot!$B$1:$AD$1,0)) = 0, "YES", ""), "")</f>
        <v/>
      </c>
      <c r="AE7" t="str">
        <f>IFERROR(IF(INDEX(PH_Pivot!$B$2:$AD$602,MATCH($E7,PH_Pivot!$A$2:$A$602,0), MATCH(AE$2,PH_Pivot!$B$1:$AD$1,0)) = 0, "YES", ""), "")</f>
        <v/>
      </c>
      <c r="AF7" t="str">
        <f>IFERROR(IF(INDEX(PH_Pivot!$B$2:$AD$602,MATCH($E7,PH_Pivot!$A$2:$A$602,0), MATCH(AF$2,PH_Pivot!$B$1:$AD$1,0)) = 0, "YES", ""), "")</f>
        <v/>
      </c>
      <c r="AG7" t="str">
        <f>IFERROR(IF(INDEX(PH_Pivot!$B$2:$AD$602,MATCH($E7,PH_Pivot!$A$2:$A$602,0), MATCH(AG$2,PH_Pivot!$B$1:$AD$1,0)) = 0, "YES", ""), "")</f>
        <v/>
      </c>
      <c r="AH7" t="str">
        <f>IFERROR(IF(INDEX(PH_Pivot!$B$2:$AD$602,MATCH($E7,PH_Pivot!$A$2:$A$602,0), MATCH(AH$2,PH_Pivot!$B$1:$AD$1,0)) = 0, "YES", ""), "")</f>
        <v/>
      </c>
      <c r="AI7" t="str">
        <f>IFERROR(IF(INDEX(PH_Pivot!$B$2:$AD$602,MATCH($E7,PH_Pivot!$A$2:$A$602,0), MATCH(AI$2,PH_Pivot!$B$1:$AD$1,0)) = 0, "YES", ""), "")</f>
        <v/>
      </c>
      <c r="AJ7" t="str">
        <f>IFERROR(IF(INDEX(PH_Pivot!$B$2:$AD$602,MATCH($E7,PH_Pivot!$A$2:$A$602,0), MATCH(AJ$2,PH_Pivot!$B$1:$AD$1,0)) = 0, "YES", ""), "")</f>
        <v/>
      </c>
      <c r="AK7" t="str">
        <f>IFERROR(IF(INDEX(PH_Pivot!$B$2:$AD$602,MATCH($E7,PH_Pivot!$A$2:$A$602,0), MATCH(AK$2,PH_Pivot!$B$1:$AD$1,0)) = 0, "YES", ""), "")</f>
        <v/>
      </c>
      <c r="AL7" t="str">
        <f>IFERROR(IF(INDEX(PH_Pivot!$B$2:$AD$602,MATCH($E7,PH_Pivot!$A$2:$A$602,0), MATCH(AL$2,PH_Pivot!$B$1:$AD$1,0)) = 0, "YES", ""), "")</f>
        <v/>
      </c>
      <c r="AM7" s="20">
        <f t="shared" si="1"/>
        <v>0</v>
      </c>
    </row>
    <row r="8" spans="1:39">
      <c r="C8" s="13" t="s">
        <v>19</v>
      </c>
      <c r="E8" s="11">
        <v>1018488168</v>
      </c>
      <c r="F8" s="7" t="str">
        <f t="shared" si="0"/>
        <v>1018488168_0</v>
      </c>
      <c r="G8" s="7"/>
      <c r="H8" s="13" t="s">
        <v>21</v>
      </c>
      <c r="I8" t="s">
        <v>13</v>
      </c>
      <c r="J8" t="str">
        <f>IFERROR(IF(INDEX(PH_Pivot!$B$2:$AD$602,MATCH($E8,PH_Pivot!$A$2:$A$602,0), MATCH(J$2,PH_Pivot!$B$1:$AD$1,0)) = 0, "YES", ""), "")</f>
        <v/>
      </c>
      <c r="K8" t="str">
        <f>IFERROR(IF(INDEX(PH_Pivot!$B$2:$AD$602,MATCH($E8,PH_Pivot!$A$2:$A$602,0), MATCH(K$2,PH_Pivot!$B$1:$AD$1,0)) = 0, "YES", ""), "")</f>
        <v/>
      </c>
      <c r="L8" t="str">
        <f>IFERROR(IF(INDEX(PH_Pivot!$B$2:$AD$602,MATCH($E8,PH_Pivot!$A$2:$A$602,0), MATCH(L$2,PH_Pivot!$B$1:$AD$1,0)) = 0, "YES", ""), "")</f>
        <v/>
      </c>
      <c r="M8" t="str">
        <f>IFERROR(IF(INDEX(PH_Pivot!$B$2:$AD$602,MATCH($E8,PH_Pivot!$A$2:$A$602,0), MATCH(M$2,PH_Pivot!$B$1:$AD$1,0)) = 0, "YES", ""), "")</f>
        <v/>
      </c>
      <c r="N8" t="str">
        <f>IFERROR(IF(INDEX(PH_Pivot!$B$2:$AD$602,MATCH($E8,PH_Pivot!$A$2:$A$602,0), MATCH(N$2,PH_Pivot!$B$1:$AD$1,0)) = 0, "YES", ""), "")</f>
        <v/>
      </c>
      <c r="O8" t="str">
        <f>IFERROR(IF(INDEX(PH_Pivot!$B$2:$AD$602,MATCH($E8,PH_Pivot!$A$2:$A$602,0), MATCH(O$2,PH_Pivot!$B$1:$AD$1,0)) = 0, "YES", ""), "")</f>
        <v/>
      </c>
      <c r="P8" t="str">
        <f>IFERROR(IF(INDEX(PH_Pivot!$B$2:$AD$602,MATCH($E8,PH_Pivot!$A$2:$A$602,0), MATCH(P$2,PH_Pivot!$B$1:$AD$1,0)) = 0, "YES", ""), "")</f>
        <v/>
      </c>
      <c r="Q8" t="str">
        <f>IFERROR(IF(INDEX(PH_Pivot!$B$2:$AD$602,MATCH($E8,PH_Pivot!$A$2:$A$602,0), MATCH(Q$2,PH_Pivot!$B$1:$AD$1,0)) = 0, "YES", ""), "")</f>
        <v/>
      </c>
      <c r="R8" t="str">
        <f>IFERROR(IF(INDEX(PH_Pivot!$B$2:$AD$602,MATCH($E8,PH_Pivot!$A$2:$A$602,0), MATCH(R$2,PH_Pivot!$B$1:$AD$1,0)) = 0, "YES", ""), "")</f>
        <v/>
      </c>
      <c r="S8" t="str">
        <f>IFERROR(IF(INDEX(PH_Pivot!$B$2:$AD$602,MATCH($E8,PH_Pivot!$A$2:$A$602,0), MATCH(S$2,PH_Pivot!$B$1:$AD$1,0)) = 0, "YES", ""), "")</f>
        <v/>
      </c>
      <c r="T8" t="str">
        <f>IFERROR(IF(INDEX(PH_Pivot!$B$2:$AD$602,MATCH($E8,PH_Pivot!$A$2:$A$602,0), MATCH(T$2,PH_Pivot!$B$1:$AD$1,0)) = 0, "YES", ""), "")</f>
        <v/>
      </c>
      <c r="U8" t="str">
        <f>IFERROR(IF(INDEX(PH_Pivot!$B$2:$AD$602,MATCH($E8,PH_Pivot!$A$2:$A$602,0), MATCH(U$2,PH_Pivot!$B$1:$AD$1,0)) = 0, "YES", ""), "")</f>
        <v/>
      </c>
      <c r="V8" t="str">
        <f>IFERROR(IF(INDEX(PH_Pivot!$B$2:$AD$602,MATCH($E8,PH_Pivot!$A$2:$A$602,0), MATCH(V$2,PH_Pivot!$B$1:$AD$1,0)) = 0, "YES", ""), "")</f>
        <v/>
      </c>
      <c r="W8" t="str">
        <f>IFERROR(IF(INDEX(PH_Pivot!$B$2:$AD$602,MATCH($E8,PH_Pivot!$A$2:$A$602,0), MATCH(W$2,PH_Pivot!$B$1:$AD$1,0)) = 0, "YES", ""), "")</f>
        <v/>
      </c>
      <c r="X8" t="str">
        <f>IFERROR(IF(INDEX(PH_Pivot!$B$2:$AD$602,MATCH($E8,PH_Pivot!$A$2:$A$602,0), MATCH(X$2,PH_Pivot!$B$1:$AD$1,0)) = 0, "YES", ""), "")</f>
        <v/>
      </c>
      <c r="Y8" t="str">
        <f>IFERROR(IF(INDEX(PH_Pivot!$B$2:$AD$602,MATCH($E8,PH_Pivot!$A$2:$A$602,0), MATCH(Y$2,PH_Pivot!$B$1:$AD$1,0)) = 0, "YES", ""), "")</f>
        <v/>
      </c>
      <c r="Z8" t="str">
        <f>IFERROR(IF(INDEX(PH_Pivot!$B$2:$AD$602,MATCH($E8,PH_Pivot!$A$2:$A$602,0), MATCH(Z$2,PH_Pivot!$B$1:$AD$1,0)) = 0, "YES", ""), "")</f>
        <v/>
      </c>
      <c r="AA8" t="str">
        <f>IFERROR(IF(INDEX(PH_Pivot!$B$2:$AD$602,MATCH($E8,PH_Pivot!$A$2:$A$602,0), MATCH(AA$2,PH_Pivot!$B$1:$AD$1,0)) = 0, "YES", ""), "")</f>
        <v/>
      </c>
      <c r="AB8" t="str">
        <f>IFERROR(IF(INDEX(PH_Pivot!$B$2:$AD$602,MATCH($E8,PH_Pivot!$A$2:$A$602,0), MATCH(AB$2,PH_Pivot!$B$1:$AD$1,0)) = 0, "YES", ""), "")</f>
        <v/>
      </c>
      <c r="AC8" t="str">
        <f>IFERROR(IF(INDEX(PH_Pivot!$B$2:$AD$602,MATCH($E8,PH_Pivot!$A$2:$A$602,0), MATCH(AC$2,PH_Pivot!$B$1:$AD$1,0)) = 0, "YES", ""), "")</f>
        <v/>
      </c>
      <c r="AD8" t="str">
        <f>IFERROR(IF(INDEX(PH_Pivot!$B$2:$AD$602,MATCH($E8,PH_Pivot!$A$2:$A$602,0), MATCH(AD$2,PH_Pivot!$B$1:$AD$1,0)) = 0, "YES", ""), "")</f>
        <v/>
      </c>
      <c r="AE8" t="str">
        <f>IFERROR(IF(INDEX(PH_Pivot!$B$2:$AD$602,MATCH($E8,PH_Pivot!$A$2:$A$602,0), MATCH(AE$2,PH_Pivot!$B$1:$AD$1,0)) = 0, "YES", ""), "")</f>
        <v/>
      </c>
      <c r="AF8" t="str">
        <f>IFERROR(IF(INDEX(PH_Pivot!$B$2:$AD$602,MATCH($E8,PH_Pivot!$A$2:$A$602,0), MATCH(AF$2,PH_Pivot!$B$1:$AD$1,0)) = 0, "YES", ""), "")</f>
        <v/>
      </c>
      <c r="AG8" t="str">
        <f>IFERROR(IF(INDEX(PH_Pivot!$B$2:$AD$602,MATCH($E8,PH_Pivot!$A$2:$A$602,0), MATCH(AG$2,PH_Pivot!$B$1:$AD$1,0)) = 0, "YES", ""), "")</f>
        <v/>
      </c>
      <c r="AH8" t="str">
        <f>IFERROR(IF(INDEX(PH_Pivot!$B$2:$AD$602,MATCH($E8,PH_Pivot!$A$2:$A$602,0), MATCH(AH$2,PH_Pivot!$B$1:$AD$1,0)) = 0, "YES", ""), "")</f>
        <v/>
      </c>
      <c r="AI8" t="str">
        <f>IFERROR(IF(INDEX(PH_Pivot!$B$2:$AD$602,MATCH($E8,PH_Pivot!$A$2:$A$602,0), MATCH(AI$2,PH_Pivot!$B$1:$AD$1,0)) = 0, "YES", ""), "")</f>
        <v/>
      </c>
      <c r="AJ8" t="str">
        <f>IFERROR(IF(INDEX(PH_Pivot!$B$2:$AD$602,MATCH($E8,PH_Pivot!$A$2:$A$602,0), MATCH(AJ$2,PH_Pivot!$B$1:$AD$1,0)) = 0, "YES", ""), "")</f>
        <v/>
      </c>
      <c r="AK8" t="str">
        <f>IFERROR(IF(INDEX(PH_Pivot!$B$2:$AD$602,MATCH($E8,PH_Pivot!$A$2:$A$602,0), MATCH(AK$2,PH_Pivot!$B$1:$AD$1,0)) = 0, "YES", ""), "")</f>
        <v/>
      </c>
      <c r="AL8" t="str">
        <f>IFERROR(IF(INDEX(PH_Pivot!$B$2:$AD$602,MATCH($E8,PH_Pivot!$A$2:$A$602,0), MATCH(AL$2,PH_Pivot!$B$1:$AD$1,0)) = 0, "YES", ""), "")</f>
        <v/>
      </c>
      <c r="AM8" s="20">
        <f t="shared" si="1"/>
        <v>0</v>
      </c>
    </row>
    <row r="9" spans="1:39">
      <c r="C9" s="14" t="s">
        <v>22</v>
      </c>
      <c r="E9" s="11">
        <v>1211236391</v>
      </c>
      <c r="F9" s="7" t="str">
        <f t="shared" si="0"/>
        <v>1211236391_0</v>
      </c>
      <c r="G9" s="7"/>
      <c r="H9" s="15" t="s">
        <v>23</v>
      </c>
      <c r="I9" t="s">
        <v>13</v>
      </c>
      <c r="J9" t="str">
        <f>IFERROR(IF(INDEX(PH_Pivot!$B$2:$AD$602,MATCH($E9,PH_Pivot!$A$2:$A$602,0), MATCH(J$2,PH_Pivot!$B$1:$AD$1,0)) = 0, "YES", ""), "")</f>
        <v/>
      </c>
      <c r="K9" t="str">
        <f>IFERROR(IF(INDEX(PH_Pivot!$B$2:$AD$602,MATCH($E9,PH_Pivot!$A$2:$A$602,0), MATCH(K$2,PH_Pivot!$B$1:$AD$1,0)) = 0, "YES", ""), "")</f>
        <v/>
      </c>
      <c r="L9" t="str">
        <f>IFERROR(IF(INDEX(PH_Pivot!$B$2:$AD$602,MATCH($E9,PH_Pivot!$A$2:$A$602,0), MATCH(L$2,PH_Pivot!$B$1:$AD$1,0)) = 0, "YES", ""), "")</f>
        <v/>
      </c>
      <c r="M9" t="str">
        <f>IFERROR(IF(INDEX(PH_Pivot!$B$2:$AD$602,MATCH($E9,PH_Pivot!$A$2:$A$602,0), MATCH(M$2,PH_Pivot!$B$1:$AD$1,0)) = 0, "YES", ""), "")</f>
        <v/>
      </c>
      <c r="N9" t="str">
        <f>IFERROR(IF(INDEX(PH_Pivot!$B$2:$AD$602,MATCH($E9,PH_Pivot!$A$2:$A$602,0), MATCH(N$2,PH_Pivot!$B$1:$AD$1,0)) = 0, "YES", ""), "")</f>
        <v/>
      </c>
      <c r="O9" t="str">
        <f>IFERROR(IF(INDEX(PH_Pivot!$B$2:$AD$602,MATCH($E9,PH_Pivot!$A$2:$A$602,0), MATCH(O$2,PH_Pivot!$B$1:$AD$1,0)) = 0, "YES", ""), "")</f>
        <v/>
      </c>
      <c r="P9" t="str">
        <f>IFERROR(IF(INDEX(PH_Pivot!$B$2:$AD$602,MATCH($E9,PH_Pivot!$A$2:$A$602,0), MATCH(P$2,PH_Pivot!$B$1:$AD$1,0)) = 0, "YES", ""), "")</f>
        <v/>
      </c>
      <c r="Q9" t="str">
        <f>IFERROR(IF(INDEX(PH_Pivot!$B$2:$AD$602,MATCH($E9,PH_Pivot!$A$2:$A$602,0), MATCH(Q$2,PH_Pivot!$B$1:$AD$1,0)) = 0, "YES", ""), "")</f>
        <v/>
      </c>
      <c r="R9" t="str">
        <f>IFERROR(IF(INDEX(PH_Pivot!$B$2:$AD$602,MATCH($E9,PH_Pivot!$A$2:$A$602,0), MATCH(R$2,PH_Pivot!$B$1:$AD$1,0)) = 0, "YES", ""), "")</f>
        <v/>
      </c>
      <c r="S9" t="str">
        <f>IFERROR(IF(INDEX(PH_Pivot!$B$2:$AD$602,MATCH($E9,PH_Pivot!$A$2:$A$602,0), MATCH(S$2,PH_Pivot!$B$1:$AD$1,0)) = 0, "YES", ""), "")</f>
        <v/>
      </c>
      <c r="T9" t="str">
        <f>IFERROR(IF(INDEX(PH_Pivot!$B$2:$AD$602,MATCH($E9,PH_Pivot!$A$2:$A$602,0), MATCH(T$2,PH_Pivot!$B$1:$AD$1,0)) = 0, "YES", ""), "")</f>
        <v/>
      </c>
      <c r="U9" t="str">
        <f>IFERROR(IF(INDEX(PH_Pivot!$B$2:$AD$602,MATCH($E9,PH_Pivot!$A$2:$A$602,0), MATCH(U$2,PH_Pivot!$B$1:$AD$1,0)) = 0, "YES", ""), "")</f>
        <v/>
      </c>
      <c r="V9" t="str">
        <f>IFERROR(IF(INDEX(PH_Pivot!$B$2:$AD$602,MATCH($E9,PH_Pivot!$A$2:$A$602,0), MATCH(V$2,PH_Pivot!$B$1:$AD$1,0)) = 0, "YES", ""), "")</f>
        <v/>
      </c>
      <c r="W9" t="str">
        <f>IFERROR(IF(INDEX(PH_Pivot!$B$2:$AD$602,MATCH($E9,PH_Pivot!$A$2:$A$602,0), MATCH(W$2,PH_Pivot!$B$1:$AD$1,0)) = 0, "YES", ""), "")</f>
        <v/>
      </c>
      <c r="X9" t="str">
        <f>IFERROR(IF(INDEX(PH_Pivot!$B$2:$AD$602,MATCH($E9,PH_Pivot!$A$2:$A$602,0), MATCH(X$2,PH_Pivot!$B$1:$AD$1,0)) = 0, "YES", ""), "")</f>
        <v/>
      </c>
      <c r="Y9" t="str">
        <f>IFERROR(IF(INDEX(PH_Pivot!$B$2:$AD$602,MATCH($E9,PH_Pivot!$A$2:$A$602,0), MATCH(Y$2,PH_Pivot!$B$1:$AD$1,0)) = 0, "YES", ""), "")</f>
        <v/>
      </c>
      <c r="Z9" t="str">
        <f>IFERROR(IF(INDEX(PH_Pivot!$B$2:$AD$602,MATCH($E9,PH_Pivot!$A$2:$A$602,0), MATCH(Z$2,PH_Pivot!$B$1:$AD$1,0)) = 0, "YES", ""), "")</f>
        <v/>
      </c>
      <c r="AA9" t="str">
        <f>IFERROR(IF(INDEX(PH_Pivot!$B$2:$AD$602,MATCH($E9,PH_Pivot!$A$2:$A$602,0), MATCH(AA$2,PH_Pivot!$B$1:$AD$1,0)) = 0, "YES", ""), "")</f>
        <v/>
      </c>
      <c r="AB9" t="str">
        <f>IFERROR(IF(INDEX(PH_Pivot!$B$2:$AD$602,MATCH($E9,PH_Pivot!$A$2:$A$602,0), MATCH(AB$2,PH_Pivot!$B$1:$AD$1,0)) = 0, "YES", ""), "")</f>
        <v/>
      </c>
      <c r="AC9" t="str">
        <f>IFERROR(IF(INDEX(PH_Pivot!$B$2:$AD$602,MATCH($E9,PH_Pivot!$A$2:$A$602,0), MATCH(AC$2,PH_Pivot!$B$1:$AD$1,0)) = 0, "YES", ""), "")</f>
        <v/>
      </c>
      <c r="AD9" t="str">
        <f>IFERROR(IF(INDEX(PH_Pivot!$B$2:$AD$602,MATCH($E9,PH_Pivot!$A$2:$A$602,0), MATCH(AD$2,PH_Pivot!$B$1:$AD$1,0)) = 0, "YES", ""), "")</f>
        <v/>
      </c>
      <c r="AE9" t="str">
        <f>IFERROR(IF(INDEX(PH_Pivot!$B$2:$AD$602,MATCH($E9,PH_Pivot!$A$2:$A$602,0), MATCH(AE$2,PH_Pivot!$B$1:$AD$1,0)) = 0, "YES", ""), "")</f>
        <v/>
      </c>
      <c r="AF9" t="str">
        <f>IFERROR(IF(INDEX(PH_Pivot!$B$2:$AD$602,MATCH($E9,PH_Pivot!$A$2:$A$602,0), MATCH(AF$2,PH_Pivot!$B$1:$AD$1,0)) = 0, "YES", ""), "")</f>
        <v/>
      </c>
      <c r="AG9" t="str">
        <f>IFERROR(IF(INDEX(PH_Pivot!$B$2:$AD$602,MATCH($E9,PH_Pivot!$A$2:$A$602,0), MATCH(AG$2,PH_Pivot!$B$1:$AD$1,0)) = 0, "YES", ""), "")</f>
        <v/>
      </c>
      <c r="AH9" t="str">
        <f>IFERROR(IF(INDEX(PH_Pivot!$B$2:$AD$602,MATCH($E9,PH_Pivot!$A$2:$A$602,0), MATCH(AH$2,PH_Pivot!$B$1:$AD$1,0)) = 0, "YES", ""), "")</f>
        <v/>
      </c>
      <c r="AI9" t="str">
        <f>IFERROR(IF(INDEX(PH_Pivot!$B$2:$AD$602,MATCH($E9,PH_Pivot!$A$2:$A$602,0), MATCH(AI$2,PH_Pivot!$B$1:$AD$1,0)) = 0, "YES", ""), "")</f>
        <v/>
      </c>
      <c r="AJ9" t="str">
        <f>IFERROR(IF(INDEX(PH_Pivot!$B$2:$AD$602,MATCH($E9,PH_Pivot!$A$2:$A$602,0), MATCH(AJ$2,PH_Pivot!$B$1:$AD$1,0)) = 0, "YES", ""), "")</f>
        <v/>
      </c>
      <c r="AK9" t="str">
        <f>IFERROR(IF(INDEX(PH_Pivot!$B$2:$AD$602,MATCH($E9,PH_Pivot!$A$2:$A$602,0), MATCH(AK$2,PH_Pivot!$B$1:$AD$1,0)) = 0, "YES", ""), "")</f>
        <v/>
      </c>
      <c r="AL9" t="str">
        <f>IFERROR(IF(INDEX(PH_Pivot!$B$2:$AD$602,MATCH($E9,PH_Pivot!$A$2:$A$602,0), MATCH(AL$2,PH_Pivot!$B$1:$AD$1,0)) = 0, "YES", ""), "")</f>
        <v/>
      </c>
      <c r="AM9" s="20">
        <f t="shared" si="1"/>
        <v>0</v>
      </c>
    </row>
    <row r="10" spans="1:39">
      <c r="C10" s="14" t="s">
        <v>24</v>
      </c>
      <c r="E10" s="11">
        <v>648349777</v>
      </c>
      <c r="F10" s="7" t="str">
        <f t="shared" si="0"/>
        <v>648349777_0</v>
      </c>
      <c r="G10" s="7"/>
      <c r="H10" s="13" t="s">
        <v>25</v>
      </c>
      <c r="I10" t="s">
        <v>13</v>
      </c>
      <c r="J10" t="str">
        <f>IFERROR(IF(INDEX(PH_Pivot!$B$2:$AD$602,MATCH($E10,PH_Pivot!$A$2:$A$602,0), MATCH(J$2,PH_Pivot!$B$1:$AD$1,0)) = 0, "YES", ""), "")</f>
        <v/>
      </c>
      <c r="K10" t="str">
        <f>IFERROR(IF(INDEX(PH_Pivot!$B$2:$AD$602,MATCH($E10,PH_Pivot!$A$2:$A$602,0), MATCH(K$2,PH_Pivot!$B$1:$AD$1,0)) = 0, "YES", ""), "")</f>
        <v/>
      </c>
      <c r="L10" t="str">
        <f>IFERROR(IF(INDEX(PH_Pivot!$B$2:$AD$602,MATCH($E10,PH_Pivot!$A$2:$A$602,0), MATCH(L$2,PH_Pivot!$B$1:$AD$1,0)) = 0, "YES", ""), "")</f>
        <v/>
      </c>
      <c r="M10" t="str">
        <f>IFERROR(IF(INDEX(PH_Pivot!$B$2:$AD$602,MATCH($E10,PH_Pivot!$A$2:$A$602,0), MATCH(M$2,PH_Pivot!$B$1:$AD$1,0)) = 0, "YES", ""), "")</f>
        <v/>
      </c>
      <c r="N10" t="str">
        <f>IFERROR(IF(INDEX(PH_Pivot!$B$2:$AD$602,MATCH($E10,PH_Pivot!$A$2:$A$602,0), MATCH(N$2,PH_Pivot!$B$1:$AD$1,0)) = 0, "YES", ""), "")</f>
        <v/>
      </c>
      <c r="O10" t="str">
        <f>IFERROR(IF(INDEX(PH_Pivot!$B$2:$AD$602,MATCH($E10,PH_Pivot!$A$2:$A$602,0), MATCH(O$2,PH_Pivot!$B$1:$AD$1,0)) = 0, "YES", ""), "")</f>
        <v/>
      </c>
      <c r="P10" t="str">
        <f>IFERROR(IF(INDEX(PH_Pivot!$B$2:$AD$602,MATCH($E10,PH_Pivot!$A$2:$A$602,0), MATCH(P$2,PH_Pivot!$B$1:$AD$1,0)) = 0, "YES", ""), "")</f>
        <v/>
      </c>
      <c r="Q10" t="str">
        <f>IFERROR(IF(INDEX(PH_Pivot!$B$2:$AD$602,MATCH($E10,PH_Pivot!$A$2:$A$602,0), MATCH(Q$2,PH_Pivot!$B$1:$AD$1,0)) = 0, "YES", ""), "")</f>
        <v/>
      </c>
      <c r="R10" t="str">
        <f>IFERROR(IF(INDEX(PH_Pivot!$B$2:$AD$602,MATCH($E10,PH_Pivot!$A$2:$A$602,0), MATCH(R$2,PH_Pivot!$B$1:$AD$1,0)) = 0, "YES", ""), "")</f>
        <v/>
      </c>
      <c r="S10" t="str">
        <f>IFERROR(IF(INDEX(PH_Pivot!$B$2:$AD$602,MATCH($E10,PH_Pivot!$A$2:$A$602,0), MATCH(S$2,PH_Pivot!$B$1:$AD$1,0)) = 0, "YES", ""), "")</f>
        <v/>
      </c>
      <c r="T10" t="str">
        <f>IFERROR(IF(INDEX(PH_Pivot!$B$2:$AD$602,MATCH($E10,PH_Pivot!$A$2:$A$602,0), MATCH(T$2,PH_Pivot!$B$1:$AD$1,0)) = 0, "YES", ""), "")</f>
        <v/>
      </c>
      <c r="U10" t="str">
        <f>IFERROR(IF(INDEX(PH_Pivot!$B$2:$AD$602,MATCH($E10,PH_Pivot!$A$2:$A$602,0), MATCH(U$2,PH_Pivot!$B$1:$AD$1,0)) = 0, "YES", ""), "")</f>
        <v/>
      </c>
      <c r="V10" t="str">
        <f>IFERROR(IF(INDEX(PH_Pivot!$B$2:$AD$602,MATCH($E10,PH_Pivot!$A$2:$A$602,0), MATCH(V$2,PH_Pivot!$B$1:$AD$1,0)) = 0, "YES", ""), "")</f>
        <v/>
      </c>
      <c r="W10" t="str">
        <f>IFERROR(IF(INDEX(PH_Pivot!$B$2:$AD$602,MATCH($E10,PH_Pivot!$A$2:$A$602,0), MATCH(W$2,PH_Pivot!$B$1:$AD$1,0)) = 0, "YES", ""), "")</f>
        <v/>
      </c>
      <c r="X10" t="str">
        <f>IFERROR(IF(INDEX(PH_Pivot!$B$2:$AD$602,MATCH($E10,PH_Pivot!$A$2:$A$602,0), MATCH(X$2,PH_Pivot!$B$1:$AD$1,0)) = 0, "YES", ""), "")</f>
        <v/>
      </c>
      <c r="Y10" t="str">
        <f>IFERROR(IF(INDEX(PH_Pivot!$B$2:$AD$602,MATCH($E10,PH_Pivot!$A$2:$A$602,0), MATCH(Y$2,PH_Pivot!$B$1:$AD$1,0)) = 0, "YES", ""), "")</f>
        <v/>
      </c>
      <c r="Z10" t="str">
        <f>IFERROR(IF(INDEX(PH_Pivot!$B$2:$AD$602,MATCH($E10,PH_Pivot!$A$2:$A$602,0), MATCH(Z$2,PH_Pivot!$B$1:$AD$1,0)) = 0, "YES", ""), "")</f>
        <v/>
      </c>
      <c r="AA10" t="str">
        <f>IFERROR(IF(INDEX(PH_Pivot!$B$2:$AD$602,MATCH($E10,PH_Pivot!$A$2:$A$602,0), MATCH(AA$2,PH_Pivot!$B$1:$AD$1,0)) = 0, "YES", ""), "")</f>
        <v/>
      </c>
      <c r="AB10" t="str">
        <f>IFERROR(IF(INDEX(PH_Pivot!$B$2:$AD$602,MATCH($E10,PH_Pivot!$A$2:$A$602,0), MATCH(AB$2,PH_Pivot!$B$1:$AD$1,0)) = 0, "YES", ""), "")</f>
        <v/>
      </c>
      <c r="AC10" t="str">
        <f>IFERROR(IF(INDEX(PH_Pivot!$B$2:$AD$602,MATCH($E10,PH_Pivot!$A$2:$A$602,0), MATCH(AC$2,PH_Pivot!$B$1:$AD$1,0)) = 0, "YES", ""), "")</f>
        <v/>
      </c>
      <c r="AD10" t="str">
        <f>IFERROR(IF(INDEX(PH_Pivot!$B$2:$AD$602,MATCH($E10,PH_Pivot!$A$2:$A$602,0), MATCH(AD$2,PH_Pivot!$B$1:$AD$1,0)) = 0, "YES", ""), "")</f>
        <v/>
      </c>
      <c r="AE10" t="str">
        <f>IFERROR(IF(INDEX(PH_Pivot!$B$2:$AD$602,MATCH($E10,PH_Pivot!$A$2:$A$602,0), MATCH(AE$2,PH_Pivot!$B$1:$AD$1,0)) = 0, "YES", ""), "")</f>
        <v/>
      </c>
      <c r="AF10" t="str">
        <f>IFERROR(IF(INDEX(PH_Pivot!$B$2:$AD$602,MATCH($E10,PH_Pivot!$A$2:$A$602,0), MATCH(AF$2,PH_Pivot!$B$1:$AD$1,0)) = 0, "YES", ""), "")</f>
        <v/>
      </c>
      <c r="AG10" t="str">
        <f>IFERROR(IF(INDEX(PH_Pivot!$B$2:$AD$602,MATCH($E10,PH_Pivot!$A$2:$A$602,0), MATCH(AG$2,PH_Pivot!$B$1:$AD$1,0)) = 0, "YES", ""), "")</f>
        <v/>
      </c>
      <c r="AH10" t="str">
        <f>IFERROR(IF(INDEX(PH_Pivot!$B$2:$AD$602,MATCH($E10,PH_Pivot!$A$2:$A$602,0), MATCH(AH$2,PH_Pivot!$B$1:$AD$1,0)) = 0, "YES", ""), "")</f>
        <v/>
      </c>
      <c r="AI10" t="str">
        <f>IFERROR(IF(INDEX(PH_Pivot!$B$2:$AD$602,MATCH($E10,PH_Pivot!$A$2:$A$602,0), MATCH(AI$2,PH_Pivot!$B$1:$AD$1,0)) = 0, "YES", ""), "")</f>
        <v/>
      </c>
      <c r="AJ10" t="str">
        <f>IFERROR(IF(INDEX(PH_Pivot!$B$2:$AD$602,MATCH($E10,PH_Pivot!$A$2:$A$602,0), MATCH(AJ$2,PH_Pivot!$B$1:$AD$1,0)) = 0, "YES", ""), "")</f>
        <v/>
      </c>
      <c r="AK10" t="str">
        <f>IFERROR(IF(INDEX(PH_Pivot!$B$2:$AD$602,MATCH($E10,PH_Pivot!$A$2:$A$602,0), MATCH(AK$2,PH_Pivot!$B$1:$AD$1,0)) = 0, "YES", ""), "")</f>
        <v/>
      </c>
      <c r="AL10" t="str">
        <f>IFERROR(IF(INDEX(PH_Pivot!$B$2:$AD$602,MATCH($E10,PH_Pivot!$A$2:$A$602,0), MATCH(AL$2,PH_Pivot!$B$1:$AD$1,0)) = 0, "YES", ""), "")</f>
        <v/>
      </c>
      <c r="AM10" s="20">
        <f t="shared" si="1"/>
        <v>0</v>
      </c>
    </row>
    <row r="11" spans="1:39">
      <c r="C11" s="13" t="s">
        <v>26</v>
      </c>
      <c r="E11" s="11">
        <v>648349798</v>
      </c>
      <c r="F11" s="7" t="str">
        <f t="shared" si="0"/>
        <v>648349798_0</v>
      </c>
      <c r="G11" s="7"/>
      <c r="H11" s="13" t="s">
        <v>27</v>
      </c>
      <c r="I11" t="s">
        <v>13</v>
      </c>
      <c r="J11" t="str">
        <f>IFERROR(IF(INDEX(PH_Pivot!$B$2:$AD$602,MATCH($E11,PH_Pivot!$A$2:$A$602,0), MATCH(J$2,PH_Pivot!$B$1:$AD$1,0)) = 0, "YES", ""), "")</f>
        <v/>
      </c>
      <c r="K11" t="str">
        <f>IFERROR(IF(INDEX(PH_Pivot!$B$2:$AD$602,MATCH($E11,PH_Pivot!$A$2:$A$602,0), MATCH(K$2,PH_Pivot!$B$1:$AD$1,0)) = 0, "YES", ""), "")</f>
        <v/>
      </c>
      <c r="L11" t="str">
        <f>IFERROR(IF(INDEX(PH_Pivot!$B$2:$AD$602,MATCH($E11,PH_Pivot!$A$2:$A$602,0), MATCH(L$2,PH_Pivot!$B$1:$AD$1,0)) = 0, "YES", ""), "")</f>
        <v/>
      </c>
      <c r="M11" t="str">
        <f>IFERROR(IF(INDEX(PH_Pivot!$B$2:$AD$602,MATCH($E11,PH_Pivot!$A$2:$A$602,0), MATCH(M$2,PH_Pivot!$B$1:$AD$1,0)) = 0, "YES", ""), "")</f>
        <v/>
      </c>
      <c r="N11" t="str">
        <f>IFERROR(IF(INDEX(PH_Pivot!$B$2:$AD$602,MATCH($E11,PH_Pivot!$A$2:$A$602,0), MATCH(N$2,PH_Pivot!$B$1:$AD$1,0)) = 0, "YES", ""), "")</f>
        <v/>
      </c>
      <c r="O11" t="str">
        <f>IFERROR(IF(INDEX(PH_Pivot!$B$2:$AD$602,MATCH($E11,PH_Pivot!$A$2:$A$602,0), MATCH(O$2,PH_Pivot!$B$1:$AD$1,0)) = 0, "YES", ""), "")</f>
        <v/>
      </c>
      <c r="P11" t="str">
        <f>IFERROR(IF(INDEX(PH_Pivot!$B$2:$AD$602,MATCH($E11,PH_Pivot!$A$2:$A$602,0), MATCH(P$2,PH_Pivot!$B$1:$AD$1,0)) = 0, "YES", ""), "")</f>
        <v/>
      </c>
      <c r="Q11" t="str">
        <f>IFERROR(IF(INDEX(PH_Pivot!$B$2:$AD$602,MATCH($E11,PH_Pivot!$A$2:$A$602,0), MATCH(Q$2,PH_Pivot!$B$1:$AD$1,0)) = 0, "YES", ""), "")</f>
        <v/>
      </c>
      <c r="R11" t="str">
        <f>IFERROR(IF(INDEX(PH_Pivot!$B$2:$AD$602,MATCH($E11,PH_Pivot!$A$2:$A$602,0), MATCH(R$2,PH_Pivot!$B$1:$AD$1,0)) = 0, "YES", ""), "")</f>
        <v/>
      </c>
      <c r="S11" t="str">
        <f>IFERROR(IF(INDEX(PH_Pivot!$B$2:$AD$602,MATCH($E11,PH_Pivot!$A$2:$A$602,0), MATCH(S$2,PH_Pivot!$B$1:$AD$1,0)) = 0, "YES", ""), "")</f>
        <v/>
      </c>
      <c r="T11" t="str">
        <f>IFERROR(IF(INDEX(PH_Pivot!$B$2:$AD$602,MATCH($E11,PH_Pivot!$A$2:$A$602,0), MATCH(T$2,PH_Pivot!$B$1:$AD$1,0)) = 0, "YES", ""), "")</f>
        <v/>
      </c>
      <c r="U11" t="str">
        <f>IFERROR(IF(INDEX(PH_Pivot!$B$2:$AD$602,MATCH($E11,PH_Pivot!$A$2:$A$602,0), MATCH(U$2,PH_Pivot!$B$1:$AD$1,0)) = 0, "YES", ""), "")</f>
        <v/>
      </c>
      <c r="V11" t="str">
        <f>IFERROR(IF(INDEX(PH_Pivot!$B$2:$AD$602,MATCH($E11,PH_Pivot!$A$2:$A$602,0), MATCH(V$2,PH_Pivot!$B$1:$AD$1,0)) = 0, "YES", ""), "")</f>
        <v/>
      </c>
      <c r="W11" t="str">
        <f>IFERROR(IF(INDEX(PH_Pivot!$B$2:$AD$602,MATCH($E11,PH_Pivot!$A$2:$A$602,0), MATCH(W$2,PH_Pivot!$B$1:$AD$1,0)) = 0, "YES", ""), "")</f>
        <v/>
      </c>
      <c r="X11" t="str">
        <f>IFERROR(IF(INDEX(PH_Pivot!$B$2:$AD$602,MATCH($E11,PH_Pivot!$A$2:$A$602,0), MATCH(X$2,PH_Pivot!$B$1:$AD$1,0)) = 0, "YES", ""), "")</f>
        <v/>
      </c>
      <c r="Y11" t="str">
        <f>IFERROR(IF(INDEX(PH_Pivot!$B$2:$AD$602,MATCH($E11,PH_Pivot!$A$2:$A$602,0), MATCH(Y$2,PH_Pivot!$B$1:$AD$1,0)) = 0, "YES", ""), "")</f>
        <v/>
      </c>
      <c r="Z11" t="str">
        <f>IFERROR(IF(INDEX(PH_Pivot!$B$2:$AD$602,MATCH($E11,PH_Pivot!$A$2:$A$602,0), MATCH(Z$2,PH_Pivot!$B$1:$AD$1,0)) = 0, "YES", ""), "")</f>
        <v/>
      </c>
      <c r="AA11" t="str">
        <f>IFERROR(IF(INDEX(PH_Pivot!$B$2:$AD$602,MATCH($E11,PH_Pivot!$A$2:$A$602,0), MATCH(AA$2,PH_Pivot!$B$1:$AD$1,0)) = 0, "YES", ""), "")</f>
        <v/>
      </c>
      <c r="AB11" t="str">
        <f>IFERROR(IF(INDEX(PH_Pivot!$B$2:$AD$602,MATCH($E11,PH_Pivot!$A$2:$A$602,0), MATCH(AB$2,PH_Pivot!$B$1:$AD$1,0)) = 0, "YES", ""), "")</f>
        <v/>
      </c>
      <c r="AC11" t="str">
        <f>IFERROR(IF(INDEX(PH_Pivot!$B$2:$AD$602,MATCH($E11,PH_Pivot!$A$2:$A$602,0), MATCH(AC$2,PH_Pivot!$B$1:$AD$1,0)) = 0, "YES", ""), "")</f>
        <v/>
      </c>
      <c r="AD11" t="str">
        <f>IFERROR(IF(INDEX(PH_Pivot!$B$2:$AD$602,MATCH($E11,PH_Pivot!$A$2:$A$602,0), MATCH(AD$2,PH_Pivot!$B$1:$AD$1,0)) = 0, "YES", ""), "")</f>
        <v/>
      </c>
      <c r="AE11" t="str">
        <f>IFERROR(IF(INDEX(PH_Pivot!$B$2:$AD$602,MATCH($E11,PH_Pivot!$A$2:$A$602,0), MATCH(AE$2,PH_Pivot!$B$1:$AD$1,0)) = 0, "YES", ""), "")</f>
        <v/>
      </c>
      <c r="AF11" t="str">
        <f>IFERROR(IF(INDEX(PH_Pivot!$B$2:$AD$602,MATCH($E11,PH_Pivot!$A$2:$A$602,0), MATCH(AF$2,PH_Pivot!$B$1:$AD$1,0)) = 0, "YES", ""), "")</f>
        <v/>
      </c>
      <c r="AG11" t="str">
        <f>IFERROR(IF(INDEX(PH_Pivot!$B$2:$AD$602,MATCH($E11,PH_Pivot!$A$2:$A$602,0), MATCH(AG$2,PH_Pivot!$B$1:$AD$1,0)) = 0, "YES", ""), "")</f>
        <v/>
      </c>
      <c r="AH11" t="str">
        <f>IFERROR(IF(INDEX(PH_Pivot!$B$2:$AD$602,MATCH($E11,PH_Pivot!$A$2:$A$602,0), MATCH(AH$2,PH_Pivot!$B$1:$AD$1,0)) = 0, "YES", ""), "")</f>
        <v/>
      </c>
      <c r="AI11" t="str">
        <f>IFERROR(IF(INDEX(PH_Pivot!$B$2:$AD$602,MATCH($E11,PH_Pivot!$A$2:$A$602,0), MATCH(AI$2,PH_Pivot!$B$1:$AD$1,0)) = 0, "YES", ""), "")</f>
        <v/>
      </c>
      <c r="AJ11" t="str">
        <f>IFERROR(IF(INDEX(PH_Pivot!$B$2:$AD$602,MATCH($E11,PH_Pivot!$A$2:$A$602,0), MATCH(AJ$2,PH_Pivot!$B$1:$AD$1,0)) = 0, "YES", ""), "")</f>
        <v/>
      </c>
      <c r="AK11" t="str">
        <f>IFERROR(IF(INDEX(PH_Pivot!$B$2:$AD$602,MATCH($E11,PH_Pivot!$A$2:$A$602,0), MATCH(AK$2,PH_Pivot!$B$1:$AD$1,0)) = 0, "YES", ""), "")</f>
        <v/>
      </c>
      <c r="AL11" t="str">
        <f>IFERROR(IF(INDEX(PH_Pivot!$B$2:$AD$602,MATCH($E11,PH_Pivot!$A$2:$A$602,0), MATCH(AL$2,PH_Pivot!$B$1:$AD$1,0)) = 0, "YES", ""), "")</f>
        <v/>
      </c>
      <c r="AM11" s="20">
        <f t="shared" si="1"/>
        <v>0</v>
      </c>
    </row>
    <row r="12" spans="1:39">
      <c r="C12" s="14" t="s">
        <v>16</v>
      </c>
      <c r="E12" s="11">
        <v>773251366</v>
      </c>
      <c r="F12" s="7" t="str">
        <f t="shared" si="0"/>
        <v>773251366_0</v>
      </c>
      <c r="G12" s="7"/>
      <c r="H12" s="15" t="s">
        <v>28</v>
      </c>
      <c r="I12" t="s">
        <v>13</v>
      </c>
      <c r="J12" t="str">
        <f>IFERROR(IF(INDEX(PH_Pivot!$B$2:$AD$602,MATCH($E12,PH_Pivot!$A$2:$A$602,0), MATCH(J$2,PH_Pivot!$B$1:$AD$1,0)) = 0, "YES", ""), "")</f>
        <v/>
      </c>
      <c r="K12" t="str">
        <f>IFERROR(IF(INDEX(PH_Pivot!$B$2:$AD$602,MATCH($E12,PH_Pivot!$A$2:$A$602,0), MATCH(K$2,PH_Pivot!$B$1:$AD$1,0)) = 0, "YES", ""), "")</f>
        <v/>
      </c>
      <c r="L12" t="str">
        <f>IFERROR(IF(INDEX(PH_Pivot!$B$2:$AD$602,MATCH($E12,PH_Pivot!$A$2:$A$602,0), MATCH(L$2,PH_Pivot!$B$1:$AD$1,0)) = 0, "YES", ""), "")</f>
        <v/>
      </c>
      <c r="M12" t="str">
        <f>IFERROR(IF(INDEX(PH_Pivot!$B$2:$AD$602,MATCH($E12,PH_Pivot!$A$2:$A$602,0), MATCH(M$2,PH_Pivot!$B$1:$AD$1,0)) = 0, "YES", ""), "")</f>
        <v/>
      </c>
      <c r="N12" t="str">
        <f>IFERROR(IF(INDEX(PH_Pivot!$B$2:$AD$602,MATCH($E12,PH_Pivot!$A$2:$A$602,0), MATCH(N$2,PH_Pivot!$B$1:$AD$1,0)) = 0, "YES", ""), "")</f>
        <v/>
      </c>
      <c r="O12" t="str">
        <f>IFERROR(IF(INDEX(PH_Pivot!$B$2:$AD$602,MATCH($E12,PH_Pivot!$A$2:$A$602,0), MATCH(O$2,PH_Pivot!$B$1:$AD$1,0)) = 0, "YES", ""), "")</f>
        <v/>
      </c>
      <c r="P12" t="str">
        <f>IFERROR(IF(INDEX(PH_Pivot!$B$2:$AD$602,MATCH($E12,PH_Pivot!$A$2:$A$602,0), MATCH(P$2,PH_Pivot!$B$1:$AD$1,0)) = 0, "YES", ""), "")</f>
        <v/>
      </c>
      <c r="Q12" t="str">
        <f>IFERROR(IF(INDEX(PH_Pivot!$B$2:$AD$602,MATCH($E12,PH_Pivot!$A$2:$A$602,0), MATCH(Q$2,PH_Pivot!$B$1:$AD$1,0)) = 0, "YES", ""), "")</f>
        <v/>
      </c>
      <c r="R12" t="str">
        <f>IFERROR(IF(INDEX(PH_Pivot!$B$2:$AD$602,MATCH($E12,PH_Pivot!$A$2:$A$602,0), MATCH(R$2,PH_Pivot!$B$1:$AD$1,0)) = 0, "YES", ""), "")</f>
        <v/>
      </c>
      <c r="S12" t="str">
        <f>IFERROR(IF(INDEX(PH_Pivot!$B$2:$AD$602,MATCH($E12,PH_Pivot!$A$2:$A$602,0), MATCH(S$2,PH_Pivot!$B$1:$AD$1,0)) = 0, "YES", ""), "")</f>
        <v/>
      </c>
      <c r="T12" t="str">
        <f>IFERROR(IF(INDEX(PH_Pivot!$B$2:$AD$602,MATCH($E12,PH_Pivot!$A$2:$A$602,0), MATCH(T$2,PH_Pivot!$B$1:$AD$1,0)) = 0, "YES", ""), "")</f>
        <v/>
      </c>
      <c r="U12" t="str">
        <f>IFERROR(IF(INDEX(PH_Pivot!$B$2:$AD$602,MATCH($E12,PH_Pivot!$A$2:$A$602,0), MATCH(U$2,PH_Pivot!$B$1:$AD$1,0)) = 0, "YES", ""), "")</f>
        <v/>
      </c>
      <c r="V12" t="str">
        <f>IFERROR(IF(INDEX(PH_Pivot!$B$2:$AD$602,MATCH($E12,PH_Pivot!$A$2:$A$602,0), MATCH(V$2,PH_Pivot!$B$1:$AD$1,0)) = 0, "YES", ""), "")</f>
        <v/>
      </c>
      <c r="W12" t="str">
        <f>IFERROR(IF(INDEX(PH_Pivot!$B$2:$AD$602,MATCH($E12,PH_Pivot!$A$2:$A$602,0), MATCH(W$2,PH_Pivot!$B$1:$AD$1,0)) = 0, "YES", ""), "")</f>
        <v/>
      </c>
      <c r="X12" t="str">
        <f>IFERROR(IF(INDEX(PH_Pivot!$B$2:$AD$602,MATCH($E12,PH_Pivot!$A$2:$A$602,0), MATCH(X$2,PH_Pivot!$B$1:$AD$1,0)) = 0, "YES", ""), "")</f>
        <v/>
      </c>
      <c r="Y12" t="str">
        <f>IFERROR(IF(INDEX(PH_Pivot!$B$2:$AD$602,MATCH($E12,PH_Pivot!$A$2:$A$602,0), MATCH(Y$2,PH_Pivot!$B$1:$AD$1,0)) = 0, "YES", ""), "")</f>
        <v/>
      </c>
      <c r="Z12" t="str">
        <f>IFERROR(IF(INDEX(PH_Pivot!$B$2:$AD$602,MATCH($E12,PH_Pivot!$A$2:$A$602,0), MATCH(Z$2,PH_Pivot!$B$1:$AD$1,0)) = 0, "YES", ""), "")</f>
        <v/>
      </c>
      <c r="AA12" t="str">
        <f>IFERROR(IF(INDEX(PH_Pivot!$B$2:$AD$602,MATCH($E12,PH_Pivot!$A$2:$A$602,0), MATCH(AA$2,PH_Pivot!$B$1:$AD$1,0)) = 0, "YES", ""), "")</f>
        <v/>
      </c>
      <c r="AB12" t="str">
        <f>IFERROR(IF(INDEX(PH_Pivot!$B$2:$AD$602,MATCH($E12,PH_Pivot!$A$2:$A$602,0), MATCH(AB$2,PH_Pivot!$B$1:$AD$1,0)) = 0, "YES", ""), "")</f>
        <v/>
      </c>
      <c r="AC12" t="str">
        <f>IFERROR(IF(INDEX(PH_Pivot!$B$2:$AD$602,MATCH($E12,PH_Pivot!$A$2:$A$602,0), MATCH(AC$2,PH_Pivot!$B$1:$AD$1,0)) = 0, "YES", ""), "")</f>
        <v/>
      </c>
      <c r="AD12" t="str">
        <f>IFERROR(IF(INDEX(PH_Pivot!$B$2:$AD$602,MATCH($E12,PH_Pivot!$A$2:$A$602,0), MATCH(AD$2,PH_Pivot!$B$1:$AD$1,0)) = 0, "YES", ""), "")</f>
        <v/>
      </c>
      <c r="AE12" t="str">
        <f>IFERROR(IF(INDEX(PH_Pivot!$B$2:$AD$602,MATCH($E12,PH_Pivot!$A$2:$A$602,0), MATCH(AE$2,PH_Pivot!$B$1:$AD$1,0)) = 0, "YES", ""), "")</f>
        <v/>
      </c>
      <c r="AF12" t="str">
        <f>IFERROR(IF(INDEX(PH_Pivot!$B$2:$AD$602,MATCH($E12,PH_Pivot!$A$2:$A$602,0), MATCH(AF$2,PH_Pivot!$B$1:$AD$1,0)) = 0, "YES", ""), "")</f>
        <v/>
      </c>
      <c r="AG12" t="str">
        <f>IFERROR(IF(INDEX(PH_Pivot!$B$2:$AD$602,MATCH($E12,PH_Pivot!$A$2:$A$602,0), MATCH(AG$2,PH_Pivot!$B$1:$AD$1,0)) = 0, "YES", ""), "")</f>
        <v/>
      </c>
      <c r="AH12" t="str">
        <f>IFERROR(IF(INDEX(PH_Pivot!$B$2:$AD$602,MATCH($E12,PH_Pivot!$A$2:$A$602,0), MATCH(AH$2,PH_Pivot!$B$1:$AD$1,0)) = 0, "YES", ""), "")</f>
        <v/>
      </c>
      <c r="AI12" t="str">
        <f>IFERROR(IF(INDEX(PH_Pivot!$B$2:$AD$602,MATCH($E12,PH_Pivot!$A$2:$A$602,0), MATCH(AI$2,PH_Pivot!$B$1:$AD$1,0)) = 0, "YES", ""), "")</f>
        <v/>
      </c>
      <c r="AJ12" t="str">
        <f>IFERROR(IF(INDEX(PH_Pivot!$B$2:$AD$602,MATCH($E12,PH_Pivot!$A$2:$A$602,0), MATCH(AJ$2,PH_Pivot!$B$1:$AD$1,0)) = 0, "YES", ""), "")</f>
        <v/>
      </c>
      <c r="AK12" t="str">
        <f>IFERROR(IF(INDEX(PH_Pivot!$B$2:$AD$602,MATCH($E12,PH_Pivot!$A$2:$A$602,0), MATCH(AK$2,PH_Pivot!$B$1:$AD$1,0)) = 0, "YES", ""), "")</f>
        <v/>
      </c>
      <c r="AL12" t="str">
        <f>IFERROR(IF(INDEX(PH_Pivot!$B$2:$AD$602,MATCH($E12,PH_Pivot!$A$2:$A$602,0), MATCH(AL$2,PH_Pivot!$B$1:$AD$1,0)) = 0, "YES", ""), "")</f>
        <v/>
      </c>
      <c r="AM12" s="20">
        <f t="shared" si="1"/>
        <v>0</v>
      </c>
    </row>
    <row r="13" spans="1:39">
      <c r="C13" s="14" t="s">
        <v>16</v>
      </c>
      <c r="E13" s="11">
        <v>1018487922</v>
      </c>
      <c r="F13" s="7" t="str">
        <f t="shared" si="0"/>
        <v>1018487922_0</v>
      </c>
      <c r="G13" s="7"/>
      <c r="H13" s="15" t="s">
        <v>29</v>
      </c>
      <c r="I13" t="s">
        <v>13</v>
      </c>
      <c r="J13" t="str">
        <f>IFERROR(IF(INDEX(PH_Pivot!$B$2:$AD$602,MATCH($E13,PH_Pivot!$A$2:$A$602,0), MATCH(J$2,PH_Pivot!$B$1:$AD$1,0)) = 0, "YES", ""), "")</f>
        <v/>
      </c>
      <c r="K13" t="str">
        <f>IFERROR(IF(INDEX(PH_Pivot!$B$2:$AD$602,MATCH($E13,PH_Pivot!$A$2:$A$602,0), MATCH(K$2,PH_Pivot!$B$1:$AD$1,0)) = 0, "YES", ""), "")</f>
        <v/>
      </c>
      <c r="L13" t="str">
        <f>IFERROR(IF(INDEX(PH_Pivot!$B$2:$AD$602,MATCH($E13,PH_Pivot!$A$2:$A$602,0), MATCH(L$2,PH_Pivot!$B$1:$AD$1,0)) = 0, "YES", ""), "")</f>
        <v/>
      </c>
      <c r="M13" t="str">
        <f>IFERROR(IF(INDEX(PH_Pivot!$B$2:$AD$602,MATCH($E13,PH_Pivot!$A$2:$A$602,0), MATCH(M$2,PH_Pivot!$B$1:$AD$1,0)) = 0, "YES", ""), "")</f>
        <v/>
      </c>
      <c r="N13" t="str">
        <f>IFERROR(IF(INDEX(PH_Pivot!$B$2:$AD$602,MATCH($E13,PH_Pivot!$A$2:$A$602,0), MATCH(N$2,PH_Pivot!$B$1:$AD$1,0)) = 0, "YES", ""), "")</f>
        <v/>
      </c>
      <c r="O13" t="str">
        <f>IFERROR(IF(INDEX(PH_Pivot!$B$2:$AD$602,MATCH($E13,PH_Pivot!$A$2:$A$602,0), MATCH(O$2,PH_Pivot!$B$1:$AD$1,0)) = 0, "YES", ""), "")</f>
        <v/>
      </c>
      <c r="P13" t="str">
        <f>IFERROR(IF(INDEX(PH_Pivot!$B$2:$AD$602,MATCH($E13,PH_Pivot!$A$2:$A$602,0), MATCH(P$2,PH_Pivot!$B$1:$AD$1,0)) = 0, "YES", ""), "")</f>
        <v/>
      </c>
      <c r="Q13" t="str">
        <f>IFERROR(IF(INDEX(PH_Pivot!$B$2:$AD$602,MATCH($E13,PH_Pivot!$A$2:$A$602,0), MATCH(Q$2,PH_Pivot!$B$1:$AD$1,0)) = 0, "YES", ""), "")</f>
        <v/>
      </c>
      <c r="R13" t="str">
        <f>IFERROR(IF(INDEX(PH_Pivot!$B$2:$AD$602,MATCH($E13,PH_Pivot!$A$2:$A$602,0), MATCH(R$2,PH_Pivot!$B$1:$AD$1,0)) = 0, "YES", ""), "")</f>
        <v/>
      </c>
      <c r="S13" t="str">
        <f>IFERROR(IF(INDEX(PH_Pivot!$B$2:$AD$602,MATCH($E13,PH_Pivot!$A$2:$A$602,0), MATCH(S$2,PH_Pivot!$B$1:$AD$1,0)) = 0, "YES", ""), "")</f>
        <v/>
      </c>
      <c r="T13" t="str">
        <f>IFERROR(IF(INDEX(PH_Pivot!$B$2:$AD$602,MATCH($E13,PH_Pivot!$A$2:$A$602,0), MATCH(T$2,PH_Pivot!$B$1:$AD$1,0)) = 0, "YES", ""), "")</f>
        <v/>
      </c>
      <c r="U13" t="str">
        <f>IFERROR(IF(INDEX(PH_Pivot!$B$2:$AD$602,MATCH($E13,PH_Pivot!$A$2:$A$602,0), MATCH(U$2,PH_Pivot!$B$1:$AD$1,0)) = 0, "YES", ""), "")</f>
        <v/>
      </c>
      <c r="V13" t="str">
        <f>IFERROR(IF(INDEX(PH_Pivot!$B$2:$AD$602,MATCH($E13,PH_Pivot!$A$2:$A$602,0), MATCH(V$2,PH_Pivot!$B$1:$AD$1,0)) = 0, "YES", ""), "")</f>
        <v/>
      </c>
      <c r="W13" t="str">
        <f>IFERROR(IF(INDEX(PH_Pivot!$B$2:$AD$602,MATCH($E13,PH_Pivot!$A$2:$A$602,0), MATCH(W$2,PH_Pivot!$B$1:$AD$1,0)) = 0, "YES", ""), "")</f>
        <v/>
      </c>
      <c r="X13" t="str">
        <f>IFERROR(IF(INDEX(PH_Pivot!$B$2:$AD$602,MATCH($E13,PH_Pivot!$A$2:$A$602,0), MATCH(X$2,PH_Pivot!$B$1:$AD$1,0)) = 0, "YES", ""), "")</f>
        <v/>
      </c>
      <c r="Y13" t="str">
        <f>IFERROR(IF(INDEX(PH_Pivot!$B$2:$AD$602,MATCH($E13,PH_Pivot!$A$2:$A$602,0), MATCH(Y$2,PH_Pivot!$B$1:$AD$1,0)) = 0, "YES", ""), "")</f>
        <v/>
      </c>
      <c r="Z13" t="str">
        <f>IFERROR(IF(INDEX(PH_Pivot!$B$2:$AD$602,MATCH($E13,PH_Pivot!$A$2:$A$602,0), MATCH(Z$2,PH_Pivot!$B$1:$AD$1,0)) = 0, "YES", ""), "")</f>
        <v/>
      </c>
      <c r="AA13" t="str">
        <f>IFERROR(IF(INDEX(PH_Pivot!$B$2:$AD$602,MATCH($E13,PH_Pivot!$A$2:$A$602,0), MATCH(AA$2,PH_Pivot!$B$1:$AD$1,0)) = 0, "YES", ""), "")</f>
        <v/>
      </c>
      <c r="AB13" t="str">
        <f>IFERROR(IF(INDEX(PH_Pivot!$B$2:$AD$602,MATCH($E13,PH_Pivot!$A$2:$A$602,0), MATCH(AB$2,PH_Pivot!$B$1:$AD$1,0)) = 0, "YES", ""), "")</f>
        <v/>
      </c>
      <c r="AC13" t="str">
        <f>IFERROR(IF(INDEX(PH_Pivot!$B$2:$AD$602,MATCH($E13,PH_Pivot!$A$2:$A$602,0), MATCH(AC$2,PH_Pivot!$B$1:$AD$1,0)) = 0, "YES", ""), "")</f>
        <v/>
      </c>
      <c r="AD13" t="str">
        <f>IFERROR(IF(INDEX(PH_Pivot!$B$2:$AD$602,MATCH($E13,PH_Pivot!$A$2:$A$602,0), MATCH(AD$2,PH_Pivot!$B$1:$AD$1,0)) = 0, "YES", ""), "")</f>
        <v/>
      </c>
      <c r="AE13" t="str">
        <f>IFERROR(IF(INDEX(PH_Pivot!$B$2:$AD$602,MATCH($E13,PH_Pivot!$A$2:$A$602,0), MATCH(AE$2,PH_Pivot!$B$1:$AD$1,0)) = 0, "YES", ""), "")</f>
        <v/>
      </c>
      <c r="AF13" t="str">
        <f>IFERROR(IF(INDEX(PH_Pivot!$B$2:$AD$602,MATCH($E13,PH_Pivot!$A$2:$A$602,0), MATCH(AF$2,PH_Pivot!$B$1:$AD$1,0)) = 0, "YES", ""), "")</f>
        <v/>
      </c>
      <c r="AG13" t="str">
        <f>IFERROR(IF(INDEX(PH_Pivot!$B$2:$AD$602,MATCH($E13,PH_Pivot!$A$2:$A$602,0), MATCH(AG$2,PH_Pivot!$B$1:$AD$1,0)) = 0, "YES", ""), "")</f>
        <v/>
      </c>
      <c r="AH13" t="str">
        <f>IFERROR(IF(INDEX(PH_Pivot!$B$2:$AD$602,MATCH($E13,PH_Pivot!$A$2:$A$602,0), MATCH(AH$2,PH_Pivot!$B$1:$AD$1,0)) = 0, "YES", ""), "")</f>
        <v/>
      </c>
      <c r="AI13" t="str">
        <f>IFERROR(IF(INDEX(PH_Pivot!$B$2:$AD$602,MATCH($E13,PH_Pivot!$A$2:$A$602,0), MATCH(AI$2,PH_Pivot!$B$1:$AD$1,0)) = 0, "YES", ""), "")</f>
        <v/>
      </c>
      <c r="AJ13" t="str">
        <f>IFERROR(IF(INDEX(PH_Pivot!$B$2:$AD$602,MATCH($E13,PH_Pivot!$A$2:$A$602,0), MATCH(AJ$2,PH_Pivot!$B$1:$AD$1,0)) = 0, "YES", ""), "")</f>
        <v/>
      </c>
      <c r="AK13" t="str">
        <f>IFERROR(IF(INDEX(PH_Pivot!$B$2:$AD$602,MATCH($E13,PH_Pivot!$A$2:$A$602,0), MATCH(AK$2,PH_Pivot!$B$1:$AD$1,0)) = 0, "YES", ""), "")</f>
        <v/>
      </c>
      <c r="AL13" t="str">
        <f>IFERROR(IF(INDEX(PH_Pivot!$B$2:$AD$602,MATCH($E13,PH_Pivot!$A$2:$A$602,0), MATCH(AL$2,PH_Pivot!$B$1:$AD$1,0)) = 0, "YES", ""), "")</f>
        <v/>
      </c>
      <c r="AM13" s="20">
        <f t="shared" si="1"/>
        <v>0</v>
      </c>
    </row>
    <row r="14" spans="1:39">
      <c r="C14" s="13" t="s">
        <v>19</v>
      </c>
      <c r="E14" s="11">
        <v>1237370571</v>
      </c>
      <c r="F14" s="7" t="str">
        <f t="shared" si="0"/>
        <v>1237370571_0</v>
      </c>
      <c r="G14" s="7"/>
      <c r="H14" s="15" t="s">
        <v>30</v>
      </c>
      <c r="I14" t="s">
        <v>13</v>
      </c>
      <c r="J14" t="str">
        <f>IFERROR(IF(INDEX(PH_Pivot!$B$2:$AD$602,MATCH($E14,PH_Pivot!$A$2:$A$602,0), MATCH(J$2,PH_Pivot!$B$1:$AD$1,0)) = 0, "YES", ""), "")</f>
        <v/>
      </c>
      <c r="K14" t="str">
        <f>IFERROR(IF(INDEX(PH_Pivot!$B$2:$AD$602,MATCH($E14,PH_Pivot!$A$2:$A$602,0), MATCH(K$2,PH_Pivot!$B$1:$AD$1,0)) = 0, "YES", ""), "")</f>
        <v/>
      </c>
      <c r="L14" t="str">
        <f>IFERROR(IF(INDEX(PH_Pivot!$B$2:$AD$602,MATCH($E14,PH_Pivot!$A$2:$A$602,0), MATCH(L$2,PH_Pivot!$B$1:$AD$1,0)) = 0, "YES", ""), "")</f>
        <v/>
      </c>
      <c r="M14" t="str">
        <f>IFERROR(IF(INDEX(PH_Pivot!$B$2:$AD$602,MATCH($E14,PH_Pivot!$A$2:$A$602,0), MATCH(M$2,PH_Pivot!$B$1:$AD$1,0)) = 0, "YES", ""), "")</f>
        <v/>
      </c>
      <c r="N14" t="str">
        <f>IFERROR(IF(INDEX(PH_Pivot!$B$2:$AD$602,MATCH($E14,PH_Pivot!$A$2:$A$602,0), MATCH(N$2,PH_Pivot!$B$1:$AD$1,0)) = 0, "YES", ""), "")</f>
        <v/>
      </c>
      <c r="O14" t="str">
        <f>IFERROR(IF(INDEX(PH_Pivot!$B$2:$AD$602,MATCH($E14,PH_Pivot!$A$2:$A$602,0), MATCH(O$2,PH_Pivot!$B$1:$AD$1,0)) = 0, "YES", ""), "")</f>
        <v/>
      </c>
      <c r="P14" t="str">
        <f>IFERROR(IF(INDEX(PH_Pivot!$B$2:$AD$602,MATCH($E14,PH_Pivot!$A$2:$A$602,0), MATCH(P$2,PH_Pivot!$B$1:$AD$1,0)) = 0, "YES", ""), "")</f>
        <v/>
      </c>
      <c r="Q14" t="str">
        <f>IFERROR(IF(INDEX(PH_Pivot!$B$2:$AD$602,MATCH($E14,PH_Pivot!$A$2:$A$602,0), MATCH(Q$2,PH_Pivot!$B$1:$AD$1,0)) = 0, "YES", ""), "")</f>
        <v/>
      </c>
      <c r="R14" t="str">
        <f>IFERROR(IF(INDEX(PH_Pivot!$B$2:$AD$602,MATCH($E14,PH_Pivot!$A$2:$A$602,0), MATCH(R$2,PH_Pivot!$B$1:$AD$1,0)) = 0, "YES", ""), "")</f>
        <v/>
      </c>
      <c r="S14" t="str">
        <f>IFERROR(IF(INDEX(PH_Pivot!$B$2:$AD$602,MATCH($E14,PH_Pivot!$A$2:$A$602,0), MATCH(S$2,PH_Pivot!$B$1:$AD$1,0)) = 0, "YES", ""), "")</f>
        <v/>
      </c>
      <c r="T14" t="str">
        <f>IFERROR(IF(INDEX(PH_Pivot!$B$2:$AD$602,MATCH($E14,PH_Pivot!$A$2:$A$602,0), MATCH(T$2,PH_Pivot!$B$1:$AD$1,0)) = 0, "YES", ""), "")</f>
        <v/>
      </c>
      <c r="U14" t="str">
        <f>IFERROR(IF(INDEX(PH_Pivot!$B$2:$AD$602,MATCH($E14,PH_Pivot!$A$2:$A$602,0), MATCH(U$2,PH_Pivot!$B$1:$AD$1,0)) = 0, "YES", ""), "")</f>
        <v/>
      </c>
      <c r="V14" t="str">
        <f>IFERROR(IF(INDEX(PH_Pivot!$B$2:$AD$602,MATCH($E14,PH_Pivot!$A$2:$A$602,0), MATCH(V$2,PH_Pivot!$B$1:$AD$1,0)) = 0, "YES", ""), "")</f>
        <v/>
      </c>
      <c r="W14" t="str">
        <f>IFERROR(IF(INDEX(PH_Pivot!$B$2:$AD$602,MATCH($E14,PH_Pivot!$A$2:$A$602,0), MATCH(W$2,PH_Pivot!$B$1:$AD$1,0)) = 0, "YES", ""), "")</f>
        <v/>
      </c>
      <c r="X14" t="str">
        <f>IFERROR(IF(INDEX(PH_Pivot!$B$2:$AD$602,MATCH($E14,PH_Pivot!$A$2:$A$602,0), MATCH(X$2,PH_Pivot!$B$1:$AD$1,0)) = 0, "YES", ""), "")</f>
        <v/>
      </c>
      <c r="Y14" t="str">
        <f>IFERROR(IF(INDEX(PH_Pivot!$B$2:$AD$602,MATCH($E14,PH_Pivot!$A$2:$A$602,0), MATCH(Y$2,PH_Pivot!$B$1:$AD$1,0)) = 0, "YES", ""), "")</f>
        <v/>
      </c>
      <c r="Z14" t="str">
        <f>IFERROR(IF(INDEX(PH_Pivot!$B$2:$AD$602,MATCH($E14,PH_Pivot!$A$2:$A$602,0), MATCH(Z$2,PH_Pivot!$B$1:$AD$1,0)) = 0, "YES", ""), "")</f>
        <v/>
      </c>
      <c r="AA14" t="str">
        <f>IFERROR(IF(INDEX(PH_Pivot!$B$2:$AD$602,MATCH($E14,PH_Pivot!$A$2:$A$602,0), MATCH(AA$2,PH_Pivot!$B$1:$AD$1,0)) = 0, "YES", ""), "")</f>
        <v/>
      </c>
      <c r="AB14" t="str">
        <f>IFERROR(IF(INDEX(PH_Pivot!$B$2:$AD$602,MATCH($E14,PH_Pivot!$A$2:$A$602,0), MATCH(AB$2,PH_Pivot!$B$1:$AD$1,0)) = 0, "YES", ""), "")</f>
        <v/>
      </c>
      <c r="AC14" t="str">
        <f>IFERROR(IF(INDEX(PH_Pivot!$B$2:$AD$602,MATCH($E14,PH_Pivot!$A$2:$A$602,0), MATCH(AC$2,PH_Pivot!$B$1:$AD$1,0)) = 0, "YES", ""), "")</f>
        <v/>
      </c>
      <c r="AD14" t="str">
        <f>IFERROR(IF(INDEX(PH_Pivot!$B$2:$AD$602,MATCH($E14,PH_Pivot!$A$2:$A$602,0), MATCH(AD$2,PH_Pivot!$B$1:$AD$1,0)) = 0, "YES", ""), "")</f>
        <v/>
      </c>
      <c r="AE14" t="str">
        <f>IFERROR(IF(INDEX(PH_Pivot!$B$2:$AD$602,MATCH($E14,PH_Pivot!$A$2:$A$602,0), MATCH(AE$2,PH_Pivot!$B$1:$AD$1,0)) = 0, "YES", ""), "")</f>
        <v/>
      </c>
      <c r="AF14" t="str">
        <f>IFERROR(IF(INDEX(PH_Pivot!$B$2:$AD$602,MATCH($E14,PH_Pivot!$A$2:$A$602,0), MATCH(AF$2,PH_Pivot!$B$1:$AD$1,0)) = 0, "YES", ""), "")</f>
        <v/>
      </c>
      <c r="AG14" t="str">
        <f>IFERROR(IF(INDEX(PH_Pivot!$B$2:$AD$602,MATCH($E14,PH_Pivot!$A$2:$A$602,0), MATCH(AG$2,PH_Pivot!$B$1:$AD$1,0)) = 0, "YES", ""), "")</f>
        <v/>
      </c>
      <c r="AH14" t="str">
        <f>IFERROR(IF(INDEX(PH_Pivot!$B$2:$AD$602,MATCH($E14,PH_Pivot!$A$2:$A$602,0), MATCH(AH$2,PH_Pivot!$B$1:$AD$1,0)) = 0, "YES", ""), "")</f>
        <v/>
      </c>
      <c r="AI14" t="str">
        <f>IFERROR(IF(INDEX(PH_Pivot!$B$2:$AD$602,MATCH($E14,PH_Pivot!$A$2:$A$602,0), MATCH(AI$2,PH_Pivot!$B$1:$AD$1,0)) = 0, "YES", ""), "")</f>
        <v/>
      </c>
      <c r="AJ14" t="str">
        <f>IFERROR(IF(INDEX(PH_Pivot!$B$2:$AD$602,MATCH($E14,PH_Pivot!$A$2:$A$602,0), MATCH(AJ$2,PH_Pivot!$B$1:$AD$1,0)) = 0, "YES", ""), "")</f>
        <v/>
      </c>
      <c r="AK14" t="str">
        <f>IFERROR(IF(INDEX(PH_Pivot!$B$2:$AD$602,MATCH($E14,PH_Pivot!$A$2:$A$602,0), MATCH(AK$2,PH_Pivot!$B$1:$AD$1,0)) = 0, "YES", ""), "")</f>
        <v/>
      </c>
      <c r="AL14" t="str">
        <f>IFERROR(IF(INDEX(PH_Pivot!$B$2:$AD$602,MATCH($E14,PH_Pivot!$A$2:$A$602,0), MATCH(AL$2,PH_Pivot!$B$1:$AD$1,0)) = 0, "YES", ""), "")</f>
        <v/>
      </c>
      <c r="AM14" s="20">
        <f t="shared" si="1"/>
        <v>0</v>
      </c>
    </row>
    <row r="15" spans="1:39">
      <c r="C15" s="14" t="s">
        <v>31</v>
      </c>
      <c r="E15" s="11">
        <v>1239418271</v>
      </c>
      <c r="F15" s="7" t="str">
        <f t="shared" si="0"/>
        <v>1239418271_0</v>
      </c>
      <c r="G15" s="7"/>
      <c r="H15" s="15" t="s">
        <v>32</v>
      </c>
      <c r="I15" t="s">
        <v>13</v>
      </c>
      <c r="J15" t="str">
        <f>IFERROR(IF(INDEX(PH_Pivot!$B$2:$AD$602,MATCH($E15,PH_Pivot!$A$2:$A$602,0), MATCH(J$2,PH_Pivot!$B$1:$AD$1,0)) = 0, "YES", ""), "")</f>
        <v/>
      </c>
      <c r="K15" t="str">
        <f>IFERROR(IF(INDEX(PH_Pivot!$B$2:$AD$602,MATCH($E15,PH_Pivot!$A$2:$A$602,0), MATCH(K$2,PH_Pivot!$B$1:$AD$1,0)) = 0, "YES", ""), "")</f>
        <v/>
      </c>
      <c r="L15" t="str">
        <f>IFERROR(IF(INDEX(PH_Pivot!$B$2:$AD$602,MATCH($E15,PH_Pivot!$A$2:$A$602,0), MATCH(L$2,PH_Pivot!$B$1:$AD$1,0)) = 0, "YES", ""), "")</f>
        <v/>
      </c>
      <c r="M15" t="str">
        <f>IFERROR(IF(INDEX(PH_Pivot!$B$2:$AD$602,MATCH($E15,PH_Pivot!$A$2:$A$602,0), MATCH(M$2,PH_Pivot!$B$1:$AD$1,0)) = 0, "YES", ""), "")</f>
        <v/>
      </c>
      <c r="N15" t="str">
        <f>IFERROR(IF(INDEX(PH_Pivot!$B$2:$AD$602,MATCH($E15,PH_Pivot!$A$2:$A$602,0), MATCH(N$2,PH_Pivot!$B$1:$AD$1,0)) = 0, "YES", ""), "")</f>
        <v/>
      </c>
      <c r="O15" t="str">
        <f>IFERROR(IF(INDEX(PH_Pivot!$B$2:$AD$602,MATCH($E15,PH_Pivot!$A$2:$A$602,0), MATCH(O$2,PH_Pivot!$B$1:$AD$1,0)) = 0, "YES", ""), "")</f>
        <v/>
      </c>
      <c r="P15" t="str">
        <f>IFERROR(IF(INDEX(PH_Pivot!$B$2:$AD$602,MATCH($E15,PH_Pivot!$A$2:$A$602,0), MATCH(P$2,PH_Pivot!$B$1:$AD$1,0)) = 0, "YES", ""), "")</f>
        <v/>
      </c>
      <c r="Q15" t="str">
        <f>IFERROR(IF(INDEX(PH_Pivot!$B$2:$AD$602,MATCH($E15,PH_Pivot!$A$2:$A$602,0), MATCH(Q$2,PH_Pivot!$B$1:$AD$1,0)) = 0, "YES", ""), "")</f>
        <v/>
      </c>
      <c r="R15" t="str">
        <f>IFERROR(IF(INDEX(PH_Pivot!$B$2:$AD$602,MATCH($E15,PH_Pivot!$A$2:$A$602,0), MATCH(R$2,PH_Pivot!$B$1:$AD$1,0)) = 0, "YES", ""), "")</f>
        <v/>
      </c>
      <c r="S15" t="str">
        <f>IFERROR(IF(INDEX(PH_Pivot!$B$2:$AD$602,MATCH($E15,PH_Pivot!$A$2:$A$602,0), MATCH(S$2,PH_Pivot!$B$1:$AD$1,0)) = 0, "YES", ""), "")</f>
        <v/>
      </c>
      <c r="T15" t="str">
        <f>IFERROR(IF(INDEX(PH_Pivot!$B$2:$AD$602,MATCH($E15,PH_Pivot!$A$2:$A$602,0), MATCH(T$2,PH_Pivot!$B$1:$AD$1,0)) = 0, "YES", ""), "")</f>
        <v/>
      </c>
      <c r="U15" t="str">
        <f>IFERROR(IF(INDEX(PH_Pivot!$B$2:$AD$602,MATCH($E15,PH_Pivot!$A$2:$A$602,0), MATCH(U$2,PH_Pivot!$B$1:$AD$1,0)) = 0, "YES", ""), "")</f>
        <v/>
      </c>
      <c r="V15" t="str">
        <f>IFERROR(IF(INDEX(PH_Pivot!$B$2:$AD$602,MATCH($E15,PH_Pivot!$A$2:$A$602,0), MATCH(V$2,PH_Pivot!$B$1:$AD$1,0)) = 0, "YES", ""), "")</f>
        <v/>
      </c>
      <c r="W15" t="str">
        <f>IFERROR(IF(INDEX(PH_Pivot!$B$2:$AD$602,MATCH($E15,PH_Pivot!$A$2:$A$602,0), MATCH(W$2,PH_Pivot!$B$1:$AD$1,0)) = 0, "YES", ""), "")</f>
        <v/>
      </c>
      <c r="X15" t="str">
        <f>IFERROR(IF(INDEX(PH_Pivot!$B$2:$AD$602,MATCH($E15,PH_Pivot!$A$2:$A$602,0), MATCH(X$2,PH_Pivot!$B$1:$AD$1,0)) = 0, "YES", ""), "")</f>
        <v/>
      </c>
      <c r="Y15" t="str">
        <f>IFERROR(IF(INDEX(PH_Pivot!$B$2:$AD$602,MATCH($E15,PH_Pivot!$A$2:$A$602,0), MATCH(Y$2,PH_Pivot!$B$1:$AD$1,0)) = 0, "YES", ""), "")</f>
        <v/>
      </c>
      <c r="Z15" t="str">
        <f>IFERROR(IF(INDEX(PH_Pivot!$B$2:$AD$602,MATCH($E15,PH_Pivot!$A$2:$A$602,0), MATCH(Z$2,PH_Pivot!$B$1:$AD$1,0)) = 0, "YES", ""), "")</f>
        <v/>
      </c>
      <c r="AA15" t="str">
        <f>IFERROR(IF(INDEX(PH_Pivot!$B$2:$AD$602,MATCH($E15,PH_Pivot!$A$2:$A$602,0), MATCH(AA$2,PH_Pivot!$B$1:$AD$1,0)) = 0, "YES", ""), "")</f>
        <v/>
      </c>
      <c r="AB15" t="str">
        <f>IFERROR(IF(INDEX(PH_Pivot!$B$2:$AD$602,MATCH($E15,PH_Pivot!$A$2:$A$602,0), MATCH(AB$2,PH_Pivot!$B$1:$AD$1,0)) = 0, "YES", ""), "")</f>
        <v/>
      </c>
      <c r="AC15" t="str">
        <f>IFERROR(IF(INDEX(PH_Pivot!$B$2:$AD$602,MATCH($E15,PH_Pivot!$A$2:$A$602,0), MATCH(AC$2,PH_Pivot!$B$1:$AD$1,0)) = 0, "YES", ""), "")</f>
        <v/>
      </c>
      <c r="AD15" t="str">
        <f>IFERROR(IF(INDEX(PH_Pivot!$B$2:$AD$602,MATCH($E15,PH_Pivot!$A$2:$A$602,0), MATCH(AD$2,PH_Pivot!$B$1:$AD$1,0)) = 0, "YES", ""), "")</f>
        <v/>
      </c>
      <c r="AE15" t="str">
        <f>IFERROR(IF(INDEX(PH_Pivot!$B$2:$AD$602,MATCH($E15,PH_Pivot!$A$2:$A$602,0), MATCH(AE$2,PH_Pivot!$B$1:$AD$1,0)) = 0, "YES", ""), "")</f>
        <v/>
      </c>
      <c r="AF15" t="str">
        <f>IFERROR(IF(INDEX(PH_Pivot!$B$2:$AD$602,MATCH($E15,PH_Pivot!$A$2:$A$602,0), MATCH(AF$2,PH_Pivot!$B$1:$AD$1,0)) = 0, "YES", ""), "")</f>
        <v/>
      </c>
      <c r="AG15" t="str">
        <f>IFERROR(IF(INDEX(PH_Pivot!$B$2:$AD$602,MATCH($E15,PH_Pivot!$A$2:$A$602,0), MATCH(AG$2,PH_Pivot!$B$1:$AD$1,0)) = 0, "YES", ""), "")</f>
        <v/>
      </c>
      <c r="AH15" t="str">
        <f>IFERROR(IF(INDEX(PH_Pivot!$B$2:$AD$602,MATCH($E15,PH_Pivot!$A$2:$A$602,0), MATCH(AH$2,PH_Pivot!$B$1:$AD$1,0)) = 0, "YES", ""), "")</f>
        <v/>
      </c>
      <c r="AI15" t="str">
        <f>IFERROR(IF(INDEX(PH_Pivot!$B$2:$AD$602,MATCH($E15,PH_Pivot!$A$2:$A$602,0), MATCH(AI$2,PH_Pivot!$B$1:$AD$1,0)) = 0, "YES", ""), "")</f>
        <v/>
      </c>
      <c r="AJ15" t="str">
        <f>IFERROR(IF(INDEX(PH_Pivot!$B$2:$AD$602,MATCH($E15,PH_Pivot!$A$2:$A$602,0), MATCH(AJ$2,PH_Pivot!$B$1:$AD$1,0)) = 0, "YES", ""), "")</f>
        <v/>
      </c>
      <c r="AK15" t="str">
        <f>IFERROR(IF(INDEX(PH_Pivot!$B$2:$AD$602,MATCH($E15,PH_Pivot!$A$2:$A$602,0), MATCH(AK$2,PH_Pivot!$B$1:$AD$1,0)) = 0, "YES", ""), "")</f>
        <v/>
      </c>
      <c r="AL15" t="str">
        <f>IFERROR(IF(INDEX(PH_Pivot!$B$2:$AD$602,MATCH($E15,PH_Pivot!$A$2:$A$602,0), MATCH(AL$2,PH_Pivot!$B$1:$AD$1,0)) = 0, "YES", ""), "")</f>
        <v/>
      </c>
      <c r="AM15" s="20">
        <f t="shared" si="1"/>
        <v>0</v>
      </c>
    </row>
    <row r="16" spans="1:39">
      <c r="C16" s="14" t="s">
        <v>31</v>
      </c>
      <c r="E16" s="11">
        <v>1241377324</v>
      </c>
      <c r="F16" s="7" t="str">
        <f t="shared" si="0"/>
        <v>1241377324_0</v>
      </c>
      <c r="G16" s="7"/>
      <c r="H16" s="15" t="s">
        <v>33</v>
      </c>
      <c r="I16" t="s">
        <v>13</v>
      </c>
      <c r="J16" t="str">
        <f>IFERROR(IF(INDEX(PH_Pivot!$B$2:$AD$602,MATCH($E16,PH_Pivot!$A$2:$A$602,0), MATCH(J$2,PH_Pivot!$B$1:$AD$1,0)) = 0, "YES", ""), "")</f>
        <v/>
      </c>
      <c r="K16" t="str">
        <f>IFERROR(IF(INDEX(PH_Pivot!$B$2:$AD$602,MATCH($E16,PH_Pivot!$A$2:$A$602,0), MATCH(K$2,PH_Pivot!$B$1:$AD$1,0)) = 0, "YES", ""), "")</f>
        <v/>
      </c>
      <c r="L16" t="str">
        <f>IFERROR(IF(INDEX(PH_Pivot!$B$2:$AD$602,MATCH($E16,PH_Pivot!$A$2:$A$602,0), MATCH(L$2,PH_Pivot!$B$1:$AD$1,0)) = 0, "YES", ""), "")</f>
        <v/>
      </c>
      <c r="M16" t="str">
        <f>IFERROR(IF(INDEX(PH_Pivot!$B$2:$AD$602,MATCH($E16,PH_Pivot!$A$2:$A$602,0), MATCH(M$2,PH_Pivot!$B$1:$AD$1,0)) = 0, "YES", ""), "")</f>
        <v/>
      </c>
      <c r="N16" t="str">
        <f>IFERROR(IF(INDEX(PH_Pivot!$B$2:$AD$602,MATCH($E16,PH_Pivot!$A$2:$A$602,0), MATCH(N$2,PH_Pivot!$B$1:$AD$1,0)) = 0, "YES", ""), "")</f>
        <v/>
      </c>
      <c r="O16" t="str">
        <f>IFERROR(IF(INDEX(PH_Pivot!$B$2:$AD$602,MATCH($E16,PH_Pivot!$A$2:$A$602,0), MATCH(O$2,PH_Pivot!$B$1:$AD$1,0)) = 0, "YES", ""), "")</f>
        <v/>
      </c>
      <c r="P16" t="str">
        <f>IFERROR(IF(INDEX(PH_Pivot!$B$2:$AD$602,MATCH($E16,PH_Pivot!$A$2:$A$602,0), MATCH(P$2,PH_Pivot!$B$1:$AD$1,0)) = 0, "YES", ""), "")</f>
        <v/>
      </c>
      <c r="Q16" t="str">
        <f>IFERROR(IF(INDEX(PH_Pivot!$B$2:$AD$602,MATCH($E16,PH_Pivot!$A$2:$A$602,0), MATCH(Q$2,PH_Pivot!$B$1:$AD$1,0)) = 0, "YES", ""), "")</f>
        <v/>
      </c>
      <c r="R16" t="str">
        <f>IFERROR(IF(INDEX(PH_Pivot!$B$2:$AD$602,MATCH($E16,PH_Pivot!$A$2:$A$602,0), MATCH(R$2,PH_Pivot!$B$1:$AD$1,0)) = 0, "YES", ""), "")</f>
        <v/>
      </c>
      <c r="S16" t="str">
        <f>IFERROR(IF(INDEX(PH_Pivot!$B$2:$AD$602,MATCH($E16,PH_Pivot!$A$2:$A$602,0), MATCH(S$2,PH_Pivot!$B$1:$AD$1,0)) = 0, "YES", ""), "")</f>
        <v/>
      </c>
      <c r="T16" t="str">
        <f>IFERROR(IF(INDEX(PH_Pivot!$B$2:$AD$602,MATCH($E16,PH_Pivot!$A$2:$A$602,0), MATCH(T$2,PH_Pivot!$B$1:$AD$1,0)) = 0, "YES", ""), "")</f>
        <v/>
      </c>
      <c r="U16" t="str">
        <f>IFERROR(IF(INDEX(PH_Pivot!$B$2:$AD$602,MATCH($E16,PH_Pivot!$A$2:$A$602,0), MATCH(U$2,PH_Pivot!$B$1:$AD$1,0)) = 0, "YES", ""), "")</f>
        <v/>
      </c>
      <c r="V16" t="str">
        <f>IFERROR(IF(INDEX(PH_Pivot!$B$2:$AD$602,MATCH($E16,PH_Pivot!$A$2:$A$602,0), MATCH(V$2,PH_Pivot!$B$1:$AD$1,0)) = 0, "YES", ""), "")</f>
        <v/>
      </c>
      <c r="W16" t="str">
        <f>IFERROR(IF(INDEX(PH_Pivot!$B$2:$AD$602,MATCH($E16,PH_Pivot!$A$2:$A$602,0), MATCH(W$2,PH_Pivot!$B$1:$AD$1,0)) = 0, "YES", ""), "")</f>
        <v/>
      </c>
      <c r="X16" t="str">
        <f>IFERROR(IF(INDEX(PH_Pivot!$B$2:$AD$602,MATCH($E16,PH_Pivot!$A$2:$A$602,0), MATCH(X$2,PH_Pivot!$B$1:$AD$1,0)) = 0, "YES", ""), "")</f>
        <v/>
      </c>
      <c r="Y16" t="str">
        <f>IFERROR(IF(INDEX(PH_Pivot!$B$2:$AD$602,MATCH($E16,PH_Pivot!$A$2:$A$602,0), MATCH(Y$2,PH_Pivot!$B$1:$AD$1,0)) = 0, "YES", ""), "")</f>
        <v/>
      </c>
      <c r="Z16" t="str">
        <f>IFERROR(IF(INDEX(PH_Pivot!$B$2:$AD$602,MATCH($E16,PH_Pivot!$A$2:$A$602,0), MATCH(Z$2,PH_Pivot!$B$1:$AD$1,0)) = 0, "YES", ""), "")</f>
        <v/>
      </c>
      <c r="AA16" t="str">
        <f>IFERROR(IF(INDEX(PH_Pivot!$B$2:$AD$602,MATCH($E16,PH_Pivot!$A$2:$A$602,0), MATCH(AA$2,PH_Pivot!$B$1:$AD$1,0)) = 0, "YES", ""), "")</f>
        <v/>
      </c>
      <c r="AB16" t="str">
        <f>IFERROR(IF(INDEX(PH_Pivot!$B$2:$AD$602,MATCH($E16,PH_Pivot!$A$2:$A$602,0), MATCH(AB$2,PH_Pivot!$B$1:$AD$1,0)) = 0, "YES", ""), "")</f>
        <v/>
      </c>
      <c r="AC16" t="str">
        <f>IFERROR(IF(INDEX(PH_Pivot!$B$2:$AD$602,MATCH($E16,PH_Pivot!$A$2:$A$602,0), MATCH(AC$2,PH_Pivot!$B$1:$AD$1,0)) = 0, "YES", ""), "")</f>
        <v/>
      </c>
      <c r="AD16" t="str">
        <f>IFERROR(IF(INDEX(PH_Pivot!$B$2:$AD$602,MATCH($E16,PH_Pivot!$A$2:$A$602,0), MATCH(AD$2,PH_Pivot!$B$1:$AD$1,0)) = 0, "YES", ""), "")</f>
        <v/>
      </c>
      <c r="AE16" t="str">
        <f>IFERROR(IF(INDEX(PH_Pivot!$B$2:$AD$602,MATCH($E16,PH_Pivot!$A$2:$A$602,0), MATCH(AE$2,PH_Pivot!$B$1:$AD$1,0)) = 0, "YES", ""), "")</f>
        <v/>
      </c>
      <c r="AF16" t="str">
        <f>IFERROR(IF(INDEX(PH_Pivot!$B$2:$AD$602,MATCH($E16,PH_Pivot!$A$2:$A$602,0), MATCH(AF$2,PH_Pivot!$B$1:$AD$1,0)) = 0, "YES", ""), "")</f>
        <v/>
      </c>
      <c r="AG16" t="str">
        <f>IFERROR(IF(INDEX(PH_Pivot!$B$2:$AD$602,MATCH($E16,PH_Pivot!$A$2:$A$602,0), MATCH(AG$2,PH_Pivot!$B$1:$AD$1,0)) = 0, "YES", ""), "")</f>
        <v/>
      </c>
      <c r="AH16" t="str">
        <f>IFERROR(IF(INDEX(PH_Pivot!$B$2:$AD$602,MATCH($E16,PH_Pivot!$A$2:$A$602,0), MATCH(AH$2,PH_Pivot!$B$1:$AD$1,0)) = 0, "YES", ""), "")</f>
        <v/>
      </c>
      <c r="AI16" t="str">
        <f>IFERROR(IF(INDEX(PH_Pivot!$B$2:$AD$602,MATCH($E16,PH_Pivot!$A$2:$A$602,0), MATCH(AI$2,PH_Pivot!$B$1:$AD$1,0)) = 0, "YES", ""), "")</f>
        <v/>
      </c>
      <c r="AJ16" t="str">
        <f>IFERROR(IF(INDEX(PH_Pivot!$B$2:$AD$602,MATCH($E16,PH_Pivot!$A$2:$A$602,0), MATCH(AJ$2,PH_Pivot!$B$1:$AD$1,0)) = 0, "YES", ""), "")</f>
        <v/>
      </c>
      <c r="AK16" t="str">
        <f>IFERROR(IF(INDEX(PH_Pivot!$B$2:$AD$602,MATCH($E16,PH_Pivot!$A$2:$A$602,0), MATCH(AK$2,PH_Pivot!$B$1:$AD$1,0)) = 0, "YES", ""), "")</f>
        <v/>
      </c>
      <c r="AL16" t="str">
        <f>IFERROR(IF(INDEX(PH_Pivot!$B$2:$AD$602,MATCH($E16,PH_Pivot!$A$2:$A$602,0), MATCH(AL$2,PH_Pivot!$B$1:$AD$1,0)) = 0, "YES", ""), "")</f>
        <v/>
      </c>
      <c r="AM16" s="20">
        <f t="shared" si="1"/>
        <v>0</v>
      </c>
    </row>
    <row r="17" spans="3:39">
      <c r="C17" s="13" t="s">
        <v>19</v>
      </c>
      <c r="E17" s="11">
        <v>1251336264</v>
      </c>
      <c r="F17" s="7" t="str">
        <f t="shared" si="0"/>
        <v>1251336264_0</v>
      </c>
      <c r="G17" s="7"/>
      <c r="H17" s="15" t="s">
        <v>34</v>
      </c>
      <c r="I17" t="s">
        <v>13</v>
      </c>
      <c r="J17" t="str">
        <f>IFERROR(IF(INDEX(PH_Pivot!$B$2:$AD$602,MATCH($E17,PH_Pivot!$A$2:$A$602,0), MATCH(J$2,PH_Pivot!$B$1:$AD$1,0)) = 0, "YES", ""), "")</f>
        <v/>
      </c>
      <c r="K17" t="str">
        <f>IFERROR(IF(INDEX(PH_Pivot!$B$2:$AD$602,MATCH($E17,PH_Pivot!$A$2:$A$602,0), MATCH(K$2,PH_Pivot!$B$1:$AD$1,0)) = 0, "YES", ""), "")</f>
        <v/>
      </c>
      <c r="L17" t="str">
        <f>IFERROR(IF(INDEX(PH_Pivot!$B$2:$AD$602,MATCH($E17,PH_Pivot!$A$2:$A$602,0), MATCH(L$2,PH_Pivot!$B$1:$AD$1,0)) = 0, "YES", ""), "")</f>
        <v/>
      </c>
      <c r="M17" t="str">
        <f>IFERROR(IF(INDEX(PH_Pivot!$B$2:$AD$602,MATCH($E17,PH_Pivot!$A$2:$A$602,0), MATCH(M$2,PH_Pivot!$B$1:$AD$1,0)) = 0, "YES", ""), "")</f>
        <v/>
      </c>
      <c r="N17" t="str">
        <f>IFERROR(IF(INDEX(PH_Pivot!$B$2:$AD$602,MATCH($E17,PH_Pivot!$A$2:$A$602,0), MATCH(N$2,PH_Pivot!$B$1:$AD$1,0)) = 0, "YES", ""), "")</f>
        <v/>
      </c>
      <c r="O17" t="str">
        <f>IFERROR(IF(INDEX(PH_Pivot!$B$2:$AD$602,MATCH($E17,PH_Pivot!$A$2:$A$602,0), MATCH(O$2,PH_Pivot!$B$1:$AD$1,0)) = 0, "YES", ""), "")</f>
        <v/>
      </c>
      <c r="P17" t="str">
        <f>IFERROR(IF(INDEX(PH_Pivot!$B$2:$AD$602,MATCH($E17,PH_Pivot!$A$2:$A$602,0), MATCH(P$2,PH_Pivot!$B$1:$AD$1,0)) = 0, "YES", ""), "")</f>
        <v/>
      </c>
      <c r="Q17" t="str">
        <f>IFERROR(IF(INDEX(PH_Pivot!$B$2:$AD$602,MATCH($E17,PH_Pivot!$A$2:$A$602,0), MATCH(Q$2,PH_Pivot!$B$1:$AD$1,0)) = 0, "YES", ""), "")</f>
        <v/>
      </c>
      <c r="R17" t="str">
        <f>IFERROR(IF(INDEX(PH_Pivot!$B$2:$AD$602,MATCH($E17,PH_Pivot!$A$2:$A$602,0), MATCH(R$2,PH_Pivot!$B$1:$AD$1,0)) = 0, "YES", ""), "")</f>
        <v/>
      </c>
      <c r="S17" t="str">
        <f>IFERROR(IF(INDEX(PH_Pivot!$B$2:$AD$602,MATCH($E17,PH_Pivot!$A$2:$A$602,0), MATCH(S$2,PH_Pivot!$B$1:$AD$1,0)) = 0, "YES", ""), "")</f>
        <v/>
      </c>
      <c r="T17" t="str">
        <f>IFERROR(IF(INDEX(PH_Pivot!$B$2:$AD$602,MATCH($E17,PH_Pivot!$A$2:$A$602,0), MATCH(T$2,PH_Pivot!$B$1:$AD$1,0)) = 0, "YES", ""), "")</f>
        <v/>
      </c>
      <c r="U17" t="str">
        <f>IFERROR(IF(INDEX(PH_Pivot!$B$2:$AD$602,MATCH($E17,PH_Pivot!$A$2:$A$602,0), MATCH(U$2,PH_Pivot!$B$1:$AD$1,0)) = 0, "YES", ""), "")</f>
        <v/>
      </c>
      <c r="V17" t="str">
        <f>IFERROR(IF(INDEX(PH_Pivot!$B$2:$AD$602,MATCH($E17,PH_Pivot!$A$2:$A$602,0), MATCH(V$2,PH_Pivot!$B$1:$AD$1,0)) = 0, "YES", ""), "")</f>
        <v/>
      </c>
      <c r="W17" t="str">
        <f>IFERROR(IF(INDEX(PH_Pivot!$B$2:$AD$602,MATCH($E17,PH_Pivot!$A$2:$A$602,0), MATCH(W$2,PH_Pivot!$B$1:$AD$1,0)) = 0, "YES", ""), "")</f>
        <v/>
      </c>
      <c r="X17" t="str">
        <f>IFERROR(IF(INDEX(PH_Pivot!$B$2:$AD$602,MATCH($E17,PH_Pivot!$A$2:$A$602,0), MATCH(X$2,PH_Pivot!$B$1:$AD$1,0)) = 0, "YES", ""), "")</f>
        <v/>
      </c>
      <c r="Y17" t="str">
        <f>IFERROR(IF(INDEX(PH_Pivot!$B$2:$AD$602,MATCH($E17,PH_Pivot!$A$2:$A$602,0), MATCH(Y$2,PH_Pivot!$B$1:$AD$1,0)) = 0, "YES", ""), "")</f>
        <v/>
      </c>
      <c r="Z17" t="str">
        <f>IFERROR(IF(INDEX(PH_Pivot!$B$2:$AD$602,MATCH($E17,PH_Pivot!$A$2:$A$602,0), MATCH(Z$2,PH_Pivot!$B$1:$AD$1,0)) = 0, "YES", ""), "")</f>
        <v/>
      </c>
      <c r="AA17" t="str">
        <f>IFERROR(IF(INDEX(PH_Pivot!$B$2:$AD$602,MATCH($E17,PH_Pivot!$A$2:$A$602,0), MATCH(AA$2,PH_Pivot!$B$1:$AD$1,0)) = 0, "YES", ""), "")</f>
        <v/>
      </c>
      <c r="AB17" t="str">
        <f>IFERROR(IF(INDEX(PH_Pivot!$B$2:$AD$602,MATCH($E17,PH_Pivot!$A$2:$A$602,0), MATCH(AB$2,PH_Pivot!$B$1:$AD$1,0)) = 0, "YES", ""), "")</f>
        <v/>
      </c>
      <c r="AC17" t="str">
        <f>IFERROR(IF(INDEX(PH_Pivot!$B$2:$AD$602,MATCH($E17,PH_Pivot!$A$2:$A$602,0), MATCH(AC$2,PH_Pivot!$B$1:$AD$1,0)) = 0, "YES", ""), "")</f>
        <v/>
      </c>
      <c r="AD17" t="str">
        <f>IFERROR(IF(INDEX(PH_Pivot!$B$2:$AD$602,MATCH($E17,PH_Pivot!$A$2:$A$602,0), MATCH(AD$2,PH_Pivot!$B$1:$AD$1,0)) = 0, "YES", ""), "")</f>
        <v/>
      </c>
      <c r="AE17" t="str">
        <f>IFERROR(IF(INDEX(PH_Pivot!$B$2:$AD$602,MATCH($E17,PH_Pivot!$A$2:$A$602,0), MATCH(AE$2,PH_Pivot!$B$1:$AD$1,0)) = 0, "YES", ""), "")</f>
        <v/>
      </c>
      <c r="AF17" t="str">
        <f>IFERROR(IF(INDEX(PH_Pivot!$B$2:$AD$602,MATCH($E17,PH_Pivot!$A$2:$A$602,0), MATCH(AF$2,PH_Pivot!$B$1:$AD$1,0)) = 0, "YES", ""), "")</f>
        <v/>
      </c>
      <c r="AG17" t="str">
        <f>IFERROR(IF(INDEX(PH_Pivot!$B$2:$AD$602,MATCH($E17,PH_Pivot!$A$2:$A$602,0), MATCH(AG$2,PH_Pivot!$B$1:$AD$1,0)) = 0, "YES", ""), "")</f>
        <v/>
      </c>
      <c r="AH17" t="str">
        <f>IFERROR(IF(INDEX(PH_Pivot!$B$2:$AD$602,MATCH($E17,PH_Pivot!$A$2:$A$602,0), MATCH(AH$2,PH_Pivot!$B$1:$AD$1,0)) = 0, "YES", ""), "")</f>
        <v/>
      </c>
      <c r="AI17" t="str">
        <f>IFERROR(IF(INDEX(PH_Pivot!$B$2:$AD$602,MATCH($E17,PH_Pivot!$A$2:$A$602,0), MATCH(AI$2,PH_Pivot!$B$1:$AD$1,0)) = 0, "YES", ""), "")</f>
        <v/>
      </c>
      <c r="AJ17" t="str">
        <f>IFERROR(IF(INDEX(PH_Pivot!$B$2:$AD$602,MATCH($E17,PH_Pivot!$A$2:$A$602,0), MATCH(AJ$2,PH_Pivot!$B$1:$AD$1,0)) = 0, "YES", ""), "")</f>
        <v/>
      </c>
      <c r="AK17" t="str">
        <f>IFERROR(IF(INDEX(PH_Pivot!$B$2:$AD$602,MATCH($E17,PH_Pivot!$A$2:$A$602,0), MATCH(AK$2,PH_Pivot!$B$1:$AD$1,0)) = 0, "YES", ""), "")</f>
        <v/>
      </c>
      <c r="AL17" t="str">
        <f>IFERROR(IF(INDEX(PH_Pivot!$B$2:$AD$602,MATCH($E17,PH_Pivot!$A$2:$A$602,0), MATCH(AL$2,PH_Pivot!$B$1:$AD$1,0)) = 0, "YES", ""), "")</f>
        <v/>
      </c>
      <c r="AM17" s="20">
        <f t="shared" si="1"/>
        <v>0</v>
      </c>
    </row>
    <row r="18" spans="3:39">
      <c r="C18" s="13" t="s">
        <v>19</v>
      </c>
      <c r="E18" s="11">
        <v>1251336269</v>
      </c>
      <c r="F18" s="7" t="str">
        <f t="shared" si="0"/>
        <v>1251336269_0</v>
      </c>
      <c r="G18" s="7"/>
      <c r="H18" s="15" t="s">
        <v>35</v>
      </c>
      <c r="I18" t="s">
        <v>13</v>
      </c>
      <c r="J18" t="str">
        <f>IFERROR(IF(INDEX(PH_Pivot!$B$2:$AD$602,MATCH($E18,PH_Pivot!$A$2:$A$602,0), MATCH(J$2,PH_Pivot!$B$1:$AD$1,0)) = 0, "YES", ""), "")</f>
        <v/>
      </c>
      <c r="K18" t="str">
        <f>IFERROR(IF(INDEX(PH_Pivot!$B$2:$AD$602,MATCH($E18,PH_Pivot!$A$2:$A$602,0), MATCH(K$2,PH_Pivot!$B$1:$AD$1,0)) = 0, "YES", ""), "")</f>
        <v/>
      </c>
      <c r="L18" t="str">
        <f>IFERROR(IF(INDEX(PH_Pivot!$B$2:$AD$602,MATCH($E18,PH_Pivot!$A$2:$A$602,0), MATCH(L$2,PH_Pivot!$B$1:$AD$1,0)) = 0, "YES", ""), "")</f>
        <v/>
      </c>
      <c r="M18" t="str">
        <f>IFERROR(IF(INDEX(PH_Pivot!$B$2:$AD$602,MATCH($E18,PH_Pivot!$A$2:$A$602,0), MATCH(M$2,PH_Pivot!$B$1:$AD$1,0)) = 0, "YES", ""), "")</f>
        <v/>
      </c>
      <c r="N18" t="str">
        <f>IFERROR(IF(INDEX(PH_Pivot!$B$2:$AD$602,MATCH($E18,PH_Pivot!$A$2:$A$602,0), MATCH(N$2,PH_Pivot!$B$1:$AD$1,0)) = 0, "YES", ""), "")</f>
        <v/>
      </c>
      <c r="O18" t="str">
        <f>IFERROR(IF(INDEX(PH_Pivot!$B$2:$AD$602,MATCH($E18,PH_Pivot!$A$2:$A$602,0), MATCH(O$2,PH_Pivot!$B$1:$AD$1,0)) = 0, "YES", ""), "")</f>
        <v/>
      </c>
      <c r="P18" t="str">
        <f>IFERROR(IF(INDEX(PH_Pivot!$B$2:$AD$602,MATCH($E18,PH_Pivot!$A$2:$A$602,0), MATCH(P$2,PH_Pivot!$B$1:$AD$1,0)) = 0, "YES", ""), "")</f>
        <v/>
      </c>
      <c r="Q18" t="str">
        <f>IFERROR(IF(INDEX(PH_Pivot!$B$2:$AD$602,MATCH($E18,PH_Pivot!$A$2:$A$602,0), MATCH(Q$2,PH_Pivot!$B$1:$AD$1,0)) = 0, "YES", ""), "")</f>
        <v/>
      </c>
      <c r="R18" t="str">
        <f>IFERROR(IF(INDEX(PH_Pivot!$B$2:$AD$602,MATCH($E18,PH_Pivot!$A$2:$A$602,0), MATCH(R$2,PH_Pivot!$B$1:$AD$1,0)) = 0, "YES", ""), "")</f>
        <v/>
      </c>
      <c r="S18" t="str">
        <f>IFERROR(IF(INDEX(PH_Pivot!$B$2:$AD$602,MATCH($E18,PH_Pivot!$A$2:$A$602,0), MATCH(S$2,PH_Pivot!$B$1:$AD$1,0)) = 0, "YES", ""), "")</f>
        <v/>
      </c>
      <c r="T18" t="str">
        <f>IFERROR(IF(INDEX(PH_Pivot!$B$2:$AD$602,MATCH($E18,PH_Pivot!$A$2:$A$602,0), MATCH(T$2,PH_Pivot!$B$1:$AD$1,0)) = 0, "YES", ""), "")</f>
        <v/>
      </c>
      <c r="U18" t="str">
        <f>IFERROR(IF(INDEX(PH_Pivot!$B$2:$AD$602,MATCH($E18,PH_Pivot!$A$2:$A$602,0), MATCH(U$2,PH_Pivot!$B$1:$AD$1,0)) = 0, "YES", ""), "")</f>
        <v/>
      </c>
      <c r="V18" t="str">
        <f>IFERROR(IF(INDEX(PH_Pivot!$B$2:$AD$602,MATCH($E18,PH_Pivot!$A$2:$A$602,0), MATCH(V$2,PH_Pivot!$B$1:$AD$1,0)) = 0, "YES", ""), "")</f>
        <v/>
      </c>
      <c r="W18" t="str">
        <f>IFERROR(IF(INDEX(PH_Pivot!$B$2:$AD$602,MATCH($E18,PH_Pivot!$A$2:$A$602,0), MATCH(W$2,PH_Pivot!$B$1:$AD$1,0)) = 0, "YES", ""), "")</f>
        <v/>
      </c>
      <c r="X18" t="str">
        <f>IFERROR(IF(INDEX(PH_Pivot!$B$2:$AD$602,MATCH($E18,PH_Pivot!$A$2:$A$602,0), MATCH(X$2,PH_Pivot!$B$1:$AD$1,0)) = 0, "YES", ""), "")</f>
        <v/>
      </c>
      <c r="Y18" t="str">
        <f>IFERROR(IF(INDEX(PH_Pivot!$B$2:$AD$602,MATCH($E18,PH_Pivot!$A$2:$A$602,0), MATCH(Y$2,PH_Pivot!$B$1:$AD$1,0)) = 0, "YES", ""), "")</f>
        <v/>
      </c>
      <c r="Z18" t="str">
        <f>IFERROR(IF(INDEX(PH_Pivot!$B$2:$AD$602,MATCH($E18,PH_Pivot!$A$2:$A$602,0), MATCH(Z$2,PH_Pivot!$B$1:$AD$1,0)) = 0, "YES", ""), "")</f>
        <v/>
      </c>
      <c r="AA18" t="str">
        <f>IFERROR(IF(INDEX(PH_Pivot!$B$2:$AD$602,MATCH($E18,PH_Pivot!$A$2:$A$602,0), MATCH(AA$2,PH_Pivot!$B$1:$AD$1,0)) = 0, "YES", ""), "")</f>
        <v/>
      </c>
      <c r="AB18" t="str">
        <f>IFERROR(IF(INDEX(PH_Pivot!$B$2:$AD$602,MATCH($E18,PH_Pivot!$A$2:$A$602,0), MATCH(AB$2,PH_Pivot!$B$1:$AD$1,0)) = 0, "YES", ""), "")</f>
        <v/>
      </c>
      <c r="AC18" t="str">
        <f>IFERROR(IF(INDEX(PH_Pivot!$B$2:$AD$602,MATCH($E18,PH_Pivot!$A$2:$A$602,0), MATCH(AC$2,PH_Pivot!$B$1:$AD$1,0)) = 0, "YES", ""), "")</f>
        <v/>
      </c>
      <c r="AD18" t="str">
        <f>IFERROR(IF(INDEX(PH_Pivot!$B$2:$AD$602,MATCH($E18,PH_Pivot!$A$2:$A$602,0), MATCH(AD$2,PH_Pivot!$B$1:$AD$1,0)) = 0, "YES", ""), "")</f>
        <v/>
      </c>
      <c r="AE18" t="str">
        <f>IFERROR(IF(INDEX(PH_Pivot!$B$2:$AD$602,MATCH($E18,PH_Pivot!$A$2:$A$602,0), MATCH(AE$2,PH_Pivot!$B$1:$AD$1,0)) = 0, "YES", ""), "")</f>
        <v/>
      </c>
      <c r="AF18" t="str">
        <f>IFERROR(IF(INDEX(PH_Pivot!$B$2:$AD$602,MATCH($E18,PH_Pivot!$A$2:$A$602,0), MATCH(AF$2,PH_Pivot!$B$1:$AD$1,0)) = 0, "YES", ""), "")</f>
        <v/>
      </c>
      <c r="AG18" t="str">
        <f>IFERROR(IF(INDEX(PH_Pivot!$B$2:$AD$602,MATCH($E18,PH_Pivot!$A$2:$A$602,0), MATCH(AG$2,PH_Pivot!$B$1:$AD$1,0)) = 0, "YES", ""), "")</f>
        <v/>
      </c>
      <c r="AH18" t="str">
        <f>IFERROR(IF(INDEX(PH_Pivot!$B$2:$AD$602,MATCH($E18,PH_Pivot!$A$2:$A$602,0), MATCH(AH$2,PH_Pivot!$B$1:$AD$1,0)) = 0, "YES", ""), "")</f>
        <v/>
      </c>
      <c r="AI18" t="str">
        <f>IFERROR(IF(INDEX(PH_Pivot!$B$2:$AD$602,MATCH($E18,PH_Pivot!$A$2:$A$602,0), MATCH(AI$2,PH_Pivot!$B$1:$AD$1,0)) = 0, "YES", ""), "")</f>
        <v/>
      </c>
      <c r="AJ18" t="str">
        <f>IFERROR(IF(INDEX(PH_Pivot!$B$2:$AD$602,MATCH($E18,PH_Pivot!$A$2:$A$602,0), MATCH(AJ$2,PH_Pivot!$B$1:$AD$1,0)) = 0, "YES", ""), "")</f>
        <v/>
      </c>
      <c r="AK18" t="str">
        <f>IFERROR(IF(INDEX(PH_Pivot!$B$2:$AD$602,MATCH($E18,PH_Pivot!$A$2:$A$602,0), MATCH(AK$2,PH_Pivot!$B$1:$AD$1,0)) = 0, "YES", ""), "")</f>
        <v/>
      </c>
      <c r="AL18" t="str">
        <f>IFERROR(IF(INDEX(PH_Pivot!$B$2:$AD$602,MATCH($E18,PH_Pivot!$A$2:$A$602,0), MATCH(AL$2,PH_Pivot!$B$1:$AD$1,0)) = 0, "YES", ""), "")</f>
        <v/>
      </c>
      <c r="AM18" s="20">
        <f t="shared" si="1"/>
        <v>0</v>
      </c>
    </row>
    <row r="19" spans="3:39">
      <c r="C19" s="13" t="s">
        <v>36</v>
      </c>
      <c r="E19" s="11">
        <v>1540715849</v>
      </c>
      <c r="F19" s="7" t="str">
        <f t="shared" si="0"/>
        <v>1540715849_0</v>
      </c>
      <c r="G19" s="10"/>
      <c r="H19" s="13" t="s">
        <v>37</v>
      </c>
      <c r="I19" t="s">
        <v>13</v>
      </c>
      <c r="J19" t="str">
        <f>IFERROR(IF(INDEX(PH_Pivot!$B$2:$AD$602,MATCH($E19,PH_Pivot!$A$2:$A$602,0), MATCH(J$2,PH_Pivot!$B$1:$AD$1,0)) = 0, "YES", ""), "")</f>
        <v/>
      </c>
      <c r="K19" t="str">
        <f>IFERROR(IF(INDEX(PH_Pivot!$B$2:$AD$602,MATCH($E19,PH_Pivot!$A$2:$A$602,0), MATCH(K$2,PH_Pivot!$B$1:$AD$1,0)) = 0, "YES", ""), "")</f>
        <v/>
      </c>
      <c r="L19" t="str">
        <f>IFERROR(IF(INDEX(PH_Pivot!$B$2:$AD$602,MATCH($E19,PH_Pivot!$A$2:$A$602,0), MATCH(L$2,PH_Pivot!$B$1:$AD$1,0)) = 0, "YES", ""), "")</f>
        <v/>
      </c>
      <c r="M19" t="str">
        <f>IFERROR(IF(INDEX(PH_Pivot!$B$2:$AD$602,MATCH($E19,PH_Pivot!$A$2:$A$602,0), MATCH(M$2,PH_Pivot!$B$1:$AD$1,0)) = 0, "YES", ""), "")</f>
        <v/>
      </c>
      <c r="N19" t="str">
        <f>IFERROR(IF(INDEX(PH_Pivot!$B$2:$AD$602,MATCH($E19,PH_Pivot!$A$2:$A$602,0), MATCH(N$2,PH_Pivot!$B$1:$AD$1,0)) = 0, "YES", ""), "")</f>
        <v/>
      </c>
      <c r="O19" t="str">
        <f>IFERROR(IF(INDEX(PH_Pivot!$B$2:$AD$602,MATCH($E19,PH_Pivot!$A$2:$A$602,0), MATCH(O$2,PH_Pivot!$B$1:$AD$1,0)) = 0, "YES", ""), "")</f>
        <v/>
      </c>
      <c r="P19" t="str">
        <f>IFERROR(IF(INDEX(PH_Pivot!$B$2:$AD$602,MATCH($E19,PH_Pivot!$A$2:$A$602,0), MATCH(P$2,PH_Pivot!$B$1:$AD$1,0)) = 0, "YES", ""), "")</f>
        <v/>
      </c>
      <c r="Q19" t="str">
        <f>IFERROR(IF(INDEX(PH_Pivot!$B$2:$AD$602,MATCH($E19,PH_Pivot!$A$2:$A$602,0), MATCH(Q$2,PH_Pivot!$B$1:$AD$1,0)) = 0, "YES", ""), "")</f>
        <v/>
      </c>
      <c r="R19" t="str">
        <f>IFERROR(IF(INDEX(PH_Pivot!$B$2:$AD$602,MATCH($E19,PH_Pivot!$A$2:$A$602,0), MATCH(R$2,PH_Pivot!$B$1:$AD$1,0)) = 0, "YES", ""), "")</f>
        <v/>
      </c>
      <c r="S19" t="str">
        <f>IFERROR(IF(INDEX(PH_Pivot!$B$2:$AD$602,MATCH($E19,PH_Pivot!$A$2:$A$602,0), MATCH(S$2,PH_Pivot!$B$1:$AD$1,0)) = 0, "YES", ""), "")</f>
        <v/>
      </c>
      <c r="T19" t="str">
        <f>IFERROR(IF(INDEX(PH_Pivot!$B$2:$AD$602,MATCH($E19,PH_Pivot!$A$2:$A$602,0), MATCH(T$2,PH_Pivot!$B$1:$AD$1,0)) = 0, "YES", ""), "")</f>
        <v/>
      </c>
      <c r="U19" t="str">
        <f>IFERROR(IF(INDEX(PH_Pivot!$B$2:$AD$602,MATCH($E19,PH_Pivot!$A$2:$A$602,0), MATCH(U$2,PH_Pivot!$B$1:$AD$1,0)) = 0, "YES", ""), "")</f>
        <v/>
      </c>
      <c r="V19" t="str">
        <f>IFERROR(IF(INDEX(PH_Pivot!$B$2:$AD$602,MATCH($E19,PH_Pivot!$A$2:$A$602,0), MATCH(V$2,PH_Pivot!$B$1:$AD$1,0)) = 0, "YES", ""), "")</f>
        <v/>
      </c>
      <c r="W19" t="str">
        <f>IFERROR(IF(INDEX(PH_Pivot!$B$2:$AD$602,MATCH($E19,PH_Pivot!$A$2:$A$602,0), MATCH(W$2,PH_Pivot!$B$1:$AD$1,0)) = 0, "YES", ""), "")</f>
        <v/>
      </c>
      <c r="X19" t="str">
        <f>IFERROR(IF(INDEX(PH_Pivot!$B$2:$AD$602,MATCH($E19,PH_Pivot!$A$2:$A$602,0), MATCH(X$2,PH_Pivot!$B$1:$AD$1,0)) = 0, "YES", ""), "")</f>
        <v/>
      </c>
      <c r="Y19" t="str">
        <f>IFERROR(IF(INDEX(PH_Pivot!$B$2:$AD$602,MATCH($E19,PH_Pivot!$A$2:$A$602,0), MATCH(Y$2,PH_Pivot!$B$1:$AD$1,0)) = 0, "YES", ""), "")</f>
        <v/>
      </c>
      <c r="Z19" t="str">
        <f>IFERROR(IF(INDEX(PH_Pivot!$B$2:$AD$602,MATCH($E19,PH_Pivot!$A$2:$A$602,0), MATCH(Z$2,PH_Pivot!$B$1:$AD$1,0)) = 0, "YES", ""), "")</f>
        <v/>
      </c>
      <c r="AA19" t="str">
        <f>IFERROR(IF(INDEX(PH_Pivot!$B$2:$AD$602,MATCH($E19,PH_Pivot!$A$2:$A$602,0), MATCH(AA$2,PH_Pivot!$B$1:$AD$1,0)) = 0, "YES", ""), "")</f>
        <v/>
      </c>
      <c r="AB19" t="str">
        <f>IFERROR(IF(INDEX(PH_Pivot!$B$2:$AD$602,MATCH($E19,PH_Pivot!$A$2:$A$602,0), MATCH(AB$2,PH_Pivot!$B$1:$AD$1,0)) = 0, "YES", ""), "")</f>
        <v/>
      </c>
      <c r="AC19" t="str">
        <f>IFERROR(IF(INDEX(PH_Pivot!$B$2:$AD$602,MATCH($E19,PH_Pivot!$A$2:$A$602,0), MATCH(AC$2,PH_Pivot!$B$1:$AD$1,0)) = 0, "YES", ""), "")</f>
        <v/>
      </c>
      <c r="AD19" t="str">
        <f>IFERROR(IF(INDEX(PH_Pivot!$B$2:$AD$602,MATCH($E19,PH_Pivot!$A$2:$A$602,0), MATCH(AD$2,PH_Pivot!$B$1:$AD$1,0)) = 0, "YES", ""), "")</f>
        <v/>
      </c>
      <c r="AE19" t="str">
        <f>IFERROR(IF(INDEX(PH_Pivot!$B$2:$AD$602,MATCH($E19,PH_Pivot!$A$2:$A$602,0), MATCH(AE$2,PH_Pivot!$B$1:$AD$1,0)) = 0, "YES", ""), "")</f>
        <v/>
      </c>
      <c r="AF19" t="str">
        <f>IFERROR(IF(INDEX(PH_Pivot!$B$2:$AD$602,MATCH($E19,PH_Pivot!$A$2:$A$602,0), MATCH(AF$2,PH_Pivot!$B$1:$AD$1,0)) = 0, "YES", ""), "")</f>
        <v/>
      </c>
      <c r="AG19" t="str">
        <f>IFERROR(IF(INDEX(PH_Pivot!$B$2:$AD$602,MATCH($E19,PH_Pivot!$A$2:$A$602,0), MATCH(AG$2,PH_Pivot!$B$1:$AD$1,0)) = 0, "YES", ""), "")</f>
        <v/>
      </c>
      <c r="AH19" t="str">
        <f>IFERROR(IF(INDEX(PH_Pivot!$B$2:$AD$602,MATCH($E19,PH_Pivot!$A$2:$A$602,0), MATCH(AH$2,PH_Pivot!$B$1:$AD$1,0)) = 0, "YES", ""), "")</f>
        <v/>
      </c>
      <c r="AI19" t="str">
        <f>IFERROR(IF(INDEX(PH_Pivot!$B$2:$AD$602,MATCH($E19,PH_Pivot!$A$2:$A$602,0), MATCH(AI$2,PH_Pivot!$B$1:$AD$1,0)) = 0, "YES", ""), "")</f>
        <v/>
      </c>
      <c r="AJ19" t="str">
        <f>IFERROR(IF(INDEX(PH_Pivot!$B$2:$AD$602,MATCH($E19,PH_Pivot!$A$2:$A$602,0), MATCH(AJ$2,PH_Pivot!$B$1:$AD$1,0)) = 0, "YES", ""), "")</f>
        <v/>
      </c>
      <c r="AK19" t="str">
        <f>IFERROR(IF(INDEX(PH_Pivot!$B$2:$AD$602,MATCH($E19,PH_Pivot!$A$2:$A$602,0), MATCH(AK$2,PH_Pivot!$B$1:$AD$1,0)) = 0, "YES", ""), "")</f>
        <v/>
      </c>
      <c r="AL19" t="str">
        <f>IFERROR(IF(INDEX(PH_Pivot!$B$2:$AD$602,MATCH($E19,PH_Pivot!$A$2:$A$602,0), MATCH(AL$2,PH_Pivot!$B$1:$AD$1,0)) = 0, "YES", ""), "")</f>
        <v/>
      </c>
      <c r="AM19" s="20">
        <f t="shared" si="1"/>
        <v>0</v>
      </c>
    </row>
    <row r="20" spans="3:39">
      <c r="C20" s="13" t="s">
        <v>36</v>
      </c>
      <c r="E20" s="11">
        <v>1540716075</v>
      </c>
      <c r="F20" s="7" t="str">
        <f t="shared" si="0"/>
        <v>1540716075_0</v>
      </c>
      <c r="G20" s="7"/>
      <c r="H20" s="13" t="s">
        <v>38</v>
      </c>
      <c r="I20" t="s">
        <v>13</v>
      </c>
      <c r="J20" t="str">
        <f>IFERROR(IF(INDEX(PH_Pivot!$B$2:$AD$602,MATCH($E20,PH_Pivot!$A$2:$A$602,0), MATCH(J$2,PH_Pivot!$B$1:$AD$1,0)) = 0, "YES", ""), "")</f>
        <v/>
      </c>
      <c r="K20" t="str">
        <f>IFERROR(IF(INDEX(PH_Pivot!$B$2:$AD$602,MATCH($E20,PH_Pivot!$A$2:$A$602,0), MATCH(K$2,PH_Pivot!$B$1:$AD$1,0)) = 0, "YES", ""), "")</f>
        <v/>
      </c>
      <c r="L20" t="str">
        <f>IFERROR(IF(INDEX(PH_Pivot!$B$2:$AD$602,MATCH($E20,PH_Pivot!$A$2:$A$602,0), MATCH(L$2,PH_Pivot!$B$1:$AD$1,0)) = 0, "YES", ""), "")</f>
        <v/>
      </c>
      <c r="M20" t="str">
        <f>IFERROR(IF(INDEX(PH_Pivot!$B$2:$AD$602,MATCH($E20,PH_Pivot!$A$2:$A$602,0), MATCH(M$2,PH_Pivot!$B$1:$AD$1,0)) = 0, "YES", ""), "")</f>
        <v/>
      </c>
      <c r="N20" t="str">
        <f>IFERROR(IF(INDEX(PH_Pivot!$B$2:$AD$602,MATCH($E20,PH_Pivot!$A$2:$A$602,0), MATCH(N$2,PH_Pivot!$B$1:$AD$1,0)) = 0, "YES", ""), "")</f>
        <v/>
      </c>
      <c r="O20" t="str">
        <f>IFERROR(IF(INDEX(PH_Pivot!$B$2:$AD$602,MATCH($E20,PH_Pivot!$A$2:$A$602,0), MATCH(O$2,PH_Pivot!$B$1:$AD$1,0)) = 0, "YES", ""), "")</f>
        <v/>
      </c>
      <c r="P20" t="str">
        <f>IFERROR(IF(INDEX(PH_Pivot!$B$2:$AD$602,MATCH($E20,PH_Pivot!$A$2:$A$602,0), MATCH(P$2,PH_Pivot!$B$1:$AD$1,0)) = 0, "YES", ""), "")</f>
        <v/>
      </c>
      <c r="Q20" t="str">
        <f>IFERROR(IF(INDEX(PH_Pivot!$B$2:$AD$602,MATCH($E20,PH_Pivot!$A$2:$A$602,0), MATCH(Q$2,PH_Pivot!$B$1:$AD$1,0)) = 0, "YES", ""), "")</f>
        <v/>
      </c>
      <c r="R20" t="str">
        <f>IFERROR(IF(INDEX(PH_Pivot!$B$2:$AD$602,MATCH($E20,PH_Pivot!$A$2:$A$602,0), MATCH(R$2,PH_Pivot!$B$1:$AD$1,0)) = 0, "YES", ""), "")</f>
        <v/>
      </c>
      <c r="S20" t="str">
        <f>IFERROR(IF(INDEX(PH_Pivot!$B$2:$AD$602,MATCH($E20,PH_Pivot!$A$2:$A$602,0), MATCH(S$2,PH_Pivot!$B$1:$AD$1,0)) = 0, "YES", ""), "")</f>
        <v/>
      </c>
      <c r="T20" t="str">
        <f>IFERROR(IF(INDEX(PH_Pivot!$B$2:$AD$602,MATCH($E20,PH_Pivot!$A$2:$A$602,0), MATCH(T$2,PH_Pivot!$B$1:$AD$1,0)) = 0, "YES", ""), "")</f>
        <v/>
      </c>
      <c r="U20" t="str">
        <f>IFERROR(IF(INDEX(PH_Pivot!$B$2:$AD$602,MATCH($E20,PH_Pivot!$A$2:$A$602,0), MATCH(U$2,PH_Pivot!$B$1:$AD$1,0)) = 0, "YES", ""), "")</f>
        <v/>
      </c>
      <c r="V20" t="str">
        <f>IFERROR(IF(INDEX(PH_Pivot!$B$2:$AD$602,MATCH($E20,PH_Pivot!$A$2:$A$602,0), MATCH(V$2,PH_Pivot!$B$1:$AD$1,0)) = 0, "YES", ""), "")</f>
        <v/>
      </c>
      <c r="W20" t="str">
        <f>IFERROR(IF(INDEX(PH_Pivot!$B$2:$AD$602,MATCH($E20,PH_Pivot!$A$2:$A$602,0), MATCH(W$2,PH_Pivot!$B$1:$AD$1,0)) = 0, "YES", ""), "")</f>
        <v/>
      </c>
      <c r="X20" t="str">
        <f>IFERROR(IF(INDEX(PH_Pivot!$B$2:$AD$602,MATCH($E20,PH_Pivot!$A$2:$A$602,0), MATCH(X$2,PH_Pivot!$B$1:$AD$1,0)) = 0, "YES", ""), "")</f>
        <v/>
      </c>
      <c r="Y20" t="str">
        <f>IFERROR(IF(INDEX(PH_Pivot!$B$2:$AD$602,MATCH($E20,PH_Pivot!$A$2:$A$602,0), MATCH(Y$2,PH_Pivot!$B$1:$AD$1,0)) = 0, "YES", ""), "")</f>
        <v/>
      </c>
      <c r="Z20" t="str">
        <f>IFERROR(IF(INDEX(PH_Pivot!$B$2:$AD$602,MATCH($E20,PH_Pivot!$A$2:$A$602,0), MATCH(Z$2,PH_Pivot!$B$1:$AD$1,0)) = 0, "YES", ""), "")</f>
        <v/>
      </c>
      <c r="AA20" t="str">
        <f>IFERROR(IF(INDEX(PH_Pivot!$B$2:$AD$602,MATCH($E20,PH_Pivot!$A$2:$A$602,0), MATCH(AA$2,PH_Pivot!$B$1:$AD$1,0)) = 0, "YES", ""), "")</f>
        <v/>
      </c>
      <c r="AB20" t="str">
        <f>IFERROR(IF(INDEX(PH_Pivot!$B$2:$AD$602,MATCH($E20,PH_Pivot!$A$2:$A$602,0), MATCH(AB$2,PH_Pivot!$B$1:$AD$1,0)) = 0, "YES", ""), "")</f>
        <v/>
      </c>
      <c r="AC20" t="str">
        <f>IFERROR(IF(INDEX(PH_Pivot!$B$2:$AD$602,MATCH($E20,PH_Pivot!$A$2:$A$602,0), MATCH(AC$2,PH_Pivot!$B$1:$AD$1,0)) = 0, "YES", ""), "")</f>
        <v/>
      </c>
      <c r="AD20" t="str">
        <f>IFERROR(IF(INDEX(PH_Pivot!$B$2:$AD$602,MATCH($E20,PH_Pivot!$A$2:$A$602,0), MATCH(AD$2,PH_Pivot!$B$1:$AD$1,0)) = 0, "YES", ""), "")</f>
        <v/>
      </c>
      <c r="AE20" t="str">
        <f>IFERROR(IF(INDEX(PH_Pivot!$B$2:$AD$602,MATCH($E20,PH_Pivot!$A$2:$A$602,0), MATCH(AE$2,PH_Pivot!$B$1:$AD$1,0)) = 0, "YES", ""), "")</f>
        <v/>
      </c>
      <c r="AF20" t="str">
        <f>IFERROR(IF(INDEX(PH_Pivot!$B$2:$AD$602,MATCH($E20,PH_Pivot!$A$2:$A$602,0), MATCH(AF$2,PH_Pivot!$B$1:$AD$1,0)) = 0, "YES", ""), "")</f>
        <v/>
      </c>
      <c r="AG20" t="str">
        <f>IFERROR(IF(INDEX(PH_Pivot!$B$2:$AD$602,MATCH($E20,PH_Pivot!$A$2:$A$602,0), MATCH(AG$2,PH_Pivot!$B$1:$AD$1,0)) = 0, "YES", ""), "")</f>
        <v/>
      </c>
      <c r="AH20" t="str">
        <f>IFERROR(IF(INDEX(PH_Pivot!$B$2:$AD$602,MATCH($E20,PH_Pivot!$A$2:$A$602,0), MATCH(AH$2,PH_Pivot!$B$1:$AD$1,0)) = 0, "YES", ""), "")</f>
        <v/>
      </c>
      <c r="AI20" t="str">
        <f>IFERROR(IF(INDEX(PH_Pivot!$B$2:$AD$602,MATCH($E20,PH_Pivot!$A$2:$A$602,0), MATCH(AI$2,PH_Pivot!$B$1:$AD$1,0)) = 0, "YES", ""), "")</f>
        <v/>
      </c>
      <c r="AJ20" t="str">
        <f>IFERROR(IF(INDEX(PH_Pivot!$B$2:$AD$602,MATCH($E20,PH_Pivot!$A$2:$A$602,0), MATCH(AJ$2,PH_Pivot!$B$1:$AD$1,0)) = 0, "YES", ""), "")</f>
        <v/>
      </c>
      <c r="AK20" t="str">
        <f>IFERROR(IF(INDEX(PH_Pivot!$B$2:$AD$602,MATCH($E20,PH_Pivot!$A$2:$A$602,0), MATCH(AK$2,PH_Pivot!$B$1:$AD$1,0)) = 0, "YES", ""), "")</f>
        <v/>
      </c>
      <c r="AL20" t="str">
        <f>IFERROR(IF(INDEX(PH_Pivot!$B$2:$AD$602,MATCH($E20,PH_Pivot!$A$2:$A$602,0), MATCH(AL$2,PH_Pivot!$B$1:$AD$1,0)) = 0, "YES", ""), "")</f>
        <v/>
      </c>
      <c r="AM20" s="20">
        <f t="shared" si="1"/>
        <v>0</v>
      </c>
    </row>
    <row r="21" spans="3:39">
      <c r="C21" s="13" t="s">
        <v>19</v>
      </c>
      <c r="E21" s="11">
        <v>1546990738</v>
      </c>
      <c r="F21" s="7" t="str">
        <f t="shared" si="0"/>
        <v>1546990738_0</v>
      </c>
      <c r="G21" s="7"/>
      <c r="H21" s="15" t="s">
        <v>39</v>
      </c>
      <c r="I21" t="s">
        <v>13</v>
      </c>
      <c r="J21" t="str">
        <f>IFERROR(IF(INDEX(PH_Pivot!$B$2:$AD$602,MATCH($E21,PH_Pivot!$A$2:$A$602,0), MATCH(J$2,PH_Pivot!$B$1:$AD$1,0)) = 0, "YES", ""), "")</f>
        <v/>
      </c>
      <c r="K21" t="str">
        <f>IFERROR(IF(INDEX(PH_Pivot!$B$2:$AD$602,MATCH($E21,PH_Pivot!$A$2:$A$602,0), MATCH(K$2,PH_Pivot!$B$1:$AD$1,0)) = 0, "YES", ""), "")</f>
        <v/>
      </c>
      <c r="L21" t="str">
        <f>IFERROR(IF(INDEX(PH_Pivot!$B$2:$AD$602,MATCH($E21,PH_Pivot!$A$2:$A$602,0), MATCH(L$2,PH_Pivot!$B$1:$AD$1,0)) = 0, "YES", ""), "")</f>
        <v/>
      </c>
      <c r="M21" t="str">
        <f>IFERROR(IF(INDEX(PH_Pivot!$B$2:$AD$602,MATCH($E21,PH_Pivot!$A$2:$A$602,0), MATCH(M$2,PH_Pivot!$B$1:$AD$1,0)) = 0, "YES", ""), "")</f>
        <v/>
      </c>
      <c r="N21" t="str">
        <f>IFERROR(IF(INDEX(PH_Pivot!$B$2:$AD$602,MATCH($E21,PH_Pivot!$A$2:$A$602,0), MATCH(N$2,PH_Pivot!$B$1:$AD$1,0)) = 0, "YES", ""), "")</f>
        <v/>
      </c>
      <c r="O21" t="str">
        <f>IFERROR(IF(INDEX(PH_Pivot!$B$2:$AD$602,MATCH($E21,PH_Pivot!$A$2:$A$602,0), MATCH(O$2,PH_Pivot!$B$1:$AD$1,0)) = 0, "YES", ""), "")</f>
        <v/>
      </c>
      <c r="P21" t="str">
        <f>IFERROR(IF(INDEX(PH_Pivot!$B$2:$AD$602,MATCH($E21,PH_Pivot!$A$2:$A$602,0), MATCH(P$2,PH_Pivot!$B$1:$AD$1,0)) = 0, "YES", ""), "")</f>
        <v/>
      </c>
      <c r="Q21" t="str">
        <f>IFERROR(IF(INDEX(PH_Pivot!$B$2:$AD$602,MATCH($E21,PH_Pivot!$A$2:$A$602,0), MATCH(Q$2,PH_Pivot!$B$1:$AD$1,0)) = 0, "YES", ""), "")</f>
        <v/>
      </c>
      <c r="R21" t="str">
        <f>IFERROR(IF(INDEX(PH_Pivot!$B$2:$AD$602,MATCH($E21,PH_Pivot!$A$2:$A$602,0), MATCH(R$2,PH_Pivot!$B$1:$AD$1,0)) = 0, "YES", ""), "")</f>
        <v/>
      </c>
      <c r="S21" t="str">
        <f>IFERROR(IF(INDEX(PH_Pivot!$B$2:$AD$602,MATCH($E21,PH_Pivot!$A$2:$A$602,0), MATCH(S$2,PH_Pivot!$B$1:$AD$1,0)) = 0, "YES", ""), "")</f>
        <v/>
      </c>
      <c r="T21" t="str">
        <f>IFERROR(IF(INDEX(PH_Pivot!$B$2:$AD$602,MATCH($E21,PH_Pivot!$A$2:$A$602,0), MATCH(T$2,PH_Pivot!$B$1:$AD$1,0)) = 0, "YES", ""), "")</f>
        <v/>
      </c>
      <c r="U21" t="str">
        <f>IFERROR(IF(INDEX(PH_Pivot!$B$2:$AD$602,MATCH($E21,PH_Pivot!$A$2:$A$602,0), MATCH(U$2,PH_Pivot!$B$1:$AD$1,0)) = 0, "YES", ""), "")</f>
        <v/>
      </c>
      <c r="V21" t="str">
        <f>IFERROR(IF(INDEX(PH_Pivot!$B$2:$AD$602,MATCH($E21,PH_Pivot!$A$2:$A$602,0), MATCH(V$2,PH_Pivot!$B$1:$AD$1,0)) = 0, "YES", ""), "")</f>
        <v/>
      </c>
      <c r="W21" t="str">
        <f>IFERROR(IF(INDEX(PH_Pivot!$B$2:$AD$602,MATCH($E21,PH_Pivot!$A$2:$A$602,0), MATCH(W$2,PH_Pivot!$B$1:$AD$1,0)) = 0, "YES", ""), "")</f>
        <v/>
      </c>
      <c r="X21" t="str">
        <f>IFERROR(IF(INDEX(PH_Pivot!$B$2:$AD$602,MATCH($E21,PH_Pivot!$A$2:$A$602,0), MATCH(X$2,PH_Pivot!$B$1:$AD$1,0)) = 0, "YES", ""), "")</f>
        <v/>
      </c>
      <c r="Y21" t="str">
        <f>IFERROR(IF(INDEX(PH_Pivot!$B$2:$AD$602,MATCH($E21,PH_Pivot!$A$2:$A$602,0), MATCH(Y$2,PH_Pivot!$B$1:$AD$1,0)) = 0, "YES", ""), "")</f>
        <v/>
      </c>
      <c r="Z21" t="str">
        <f>IFERROR(IF(INDEX(PH_Pivot!$B$2:$AD$602,MATCH($E21,PH_Pivot!$A$2:$A$602,0), MATCH(Z$2,PH_Pivot!$B$1:$AD$1,0)) = 0, "YES", ""), "")</f>
        <v/>
      </c>
      <c r="AA21" t="str">
        <f>IFERROR(IF(INDEX(PH_Pivot!$B$2:$AD$602,MATCH($E21,PH_Pivot!$A$2:$A$602,0), MATCH(AA$2,PH_Pivot!$B$1:$AD$1,0)) = 0, "YES", ""), "")</f>
        <v/>
      </c>
      <c r="AB21" t="str">
        <f>IFERROR(IF(INDEX(PH_Pivot!$B$2:$AD$602,MATCH($E21,PH_Pivot!$A$2:$A$602,0), MATCH(AB$2,PH_Pivot!$B$1:$AD$1,0)) = 0, "YES", ""), "")</f>
        <v/>
      </c>
      <c r="AC21" t="str">
        <f>IFERROR(IF(INDEX(PH_Pivot!$B$2:$AD$602,MATCH($E21,PH_Pivot!$A$2:$A$602,0), MATCH(AC$2,PH_Pivot!$B$1:$AD$1,0)) = 0, "YES", ""), "")</f>
        <v/>
      </c>
      <c r="AD21" t="str">
        <f>IFERROR(IF(INDEX(PH_Pivot!$B$2:$AD$602,MATCH($E21,PH_Pivot!$A$2:$A$602,0), MATCH(AD$2,PH_Pivot!$B$1:$AD$1,0)) = 0, "YES", ""), "")</f>
        <v/>
      </c>
      <c r="AE21" t="str">
        <f>IFERROR(IF(INDEX(PH_Pivot!$B$2:$AD$602,MATCH($E21,PH_Pivot!$A$2:$A$602,0), MATCH(AE$2,PH_Pivot!$B$1:$AD$1,0)) = 0, "YES", ""), "")</f>
        <v/>
      </c>
      <c r="AF21" t="str">
        <f>IFERROR(IF(INDEX(PH_Pivot!$B$2:$AD$602,MATCH($E21,PH_Pivot!$A$2:$A$602,0), MATCH(AF$2,PH_Pivot!$B$1:$AD$1,0)) = 0, "YES", ""), "")</f>
        <v/>
      </c>
      <c r="AG21" t="str">
        <f>IFERROR(IF(INDEX(PH_Pivot!$B$2:$AD$602,MATCH($E21,PH_Pivot!$A$2:$A$602,0), MATCH(AG$2,PH_Pivot!$B$1:$AD$1,0)) = 0, "YES", ""), "")</f>
        <v/>
      </c>
      <c r="AH21" t="str">
        <f>IFERROR(IF(INDEX(PH_Pivot!$B$2:$AD$602,MATCH($E21,PH_Pivot!$A$2:$A$602,0), MATCH(AH$2,PH_Pivot!$B$1:$AD$1,0)) = 0, "YES", ""), "")</f>
        <v/>
      </c>
      <c r="AI21" t="str">
        <f>IFERROR(IF(INDEX(PH_Pivot!$B$2:$AD$602,MATCH($E21,PH_Pivot!$A$2:$A$602,0), MATCH(AI$2,PH_Pivot!$B$1:$AD$1,0)) = 0, "YES", ""), "")</f>
        <v/>
      </c>
      <c r="AJ21" t="str">
        <f>IFERROR(IF(INDEX(PH_Pivot!$B$2:$AD$602,MATCH($E21,PH_Pivot!$A$2:$A$602,0), MATCH(AJ$2,PH_Pivot!$B$1:$AD$1,0)) = 0, "YES", ""), "")</f>
        <v/>
      </c>
      <c r="AK21" t="str">
        <f>IFERROR(IF(INDEX(PH_Pivot!$B$2:$AD$602,MATCH($E21,PH_Pivot!$A$2:$A$602,0), MATCH(AK$2,PH_Pivot!$B$1:$AD$1,0)) = 0, "YES", ""), "")</f>
        <v/>
      </c>
      <c r="AL21" t="str">
        <f>IFERROR(IF(INDEX(PH_Pivot!$B$2:$AD$602,MATCH($E21,PH_Pivot!$A$2:$A$602,0), MATCH(AL$2,PH_Pivot!$B$1:$AD$1,0)) = 0, "YES", ""), "")</f>
        <v/>
      </c>
      <c r="AM21" s="20">
        <f t="shared" si="1"/>
        <v>0</v>
      </c>
    </row>
    <row r="22" spans="3:39">
      <c r="C22" s="13" t="s">
        <v>19</v>
      </c>
      <c r="E22" s="11">
        <v>1546990739</v>
      </c>
      <c r="F22" s="7" t="str">
        <f t="shared" si="0"/>
        <v>1546990739_0</v>
      </c>
      <c r="G22" s="7"/>
      <c r="H22" s="15" t="s">
        <v>40</v>
      </c>
      <c r="I22" t="s">
        <v>13</v>
      </c>
      <c r="J22" t="str">
        <f>IFERROR(IF(INDEX(PH_Pivot!$B$2:$AD$602,MATCH($E22,PH_Pivot!$A$2:$A$602,0), MATCH(J$2,PH_Pivot!$B$1:$AD$1,0)) = 0, "YES", ""), "")</f>
        <v/>
      </c>
      <c r="K22" t="str">
        <f>IFERROR(IF(INDEX(PH_Pivot!$B$2:$AD$602,MATCH($E22,PH_Pivot!$A$2:$A$602,0), MATCH(K$2,PH_Pivot!$B$1:$AD$1,0)) = 0, "YES", ""), "")</f>
        <v/>
      </c>
      <c r="L22" t="str">
        <f>IFERROR(IF(INDEX(PH_Pivot!$B$2:$AD$602,MATCH($E22,PH_Pivot!$A$2:$A$602,0), MATCH(L$2,PH_Pivot!$B$1:$AD$1,0)) = 0, "YES", ""), "")</f>
        <v/>
      </c>
      <c r="M22" t="str">
        <f>IFERROR(IF(INDEX(PH_Pivot!$B$2:$AD$602,MATCH($E22,PH_Pivot!$A$2:$A$602,0), MATCH(M$2,PH_Pivot!$B$1:$AD$1,0)) = 0, "YES", ""), "")</f>
        <v/>
      </c>
      <c r="N22" t="str">
        <f>IFERROR(IF(INDEX(PH_Pivot!$B$2:$AD$602,MATCH($E22,PH_Pivot!$A$2:$A$602,0), MATCH(N$2,PH_Pivot!$B$1:$AD$1,0)) = 0, "YES", ""), "")</f>
        <v/>
      </c>
      <c r="O22" t="str">
        <f>IFERROR(IF(INDEX(PH_Pivot!$B$2:$AD$602,MATCH($E22,PH_Pivot!$A$2:$A$602,0), MATCH(O$2,PH_Pivot!$B$1:$AD$1,0)) = 0, "YES", ""), "")</f>
        <v/>
      </c>
      <c r="P22" t="str">
        <f>IFERROR(IF(INDEX(PH_Pivot!$B$2:$AD$602,MATCH($E22,PH_Pivot!$A$2:$A$602,0), MATCH(P$2,PH_Pivot!$B$1:$AD$1,0)) = 0, "YES", ""), "")</f>
        <v/>
      </c>
      <c r="Q22" t="str">
        <f>IFERROR(IF(INDEX(PH_Pivot!$B$2:$AD$602,MATCH($E22,PH_Pivot!$A$2:$A$602,0), MATCH(Q$2,PH_Pivot!$B$1:$AD$1,0)) = 0, "YES", ""), "")</f>
        <v/>
      </c>
      <c r="R22" t="str">
        <f>IFERROR(IF(INDEX(PH_Pivot!$B$2:$AD$602,MATCH($E22,PH_Pivot!$A$2:$A$602,0), MATCH(R$2,PH_Pivot!$B$1:$AD$1,0)) = 0, "YES", ""), "")</f>
        <v/>
      </c>
      <c r="S22" t="str">
        <f>IFERROR(IF(INDEX(PH_Pivot!$B$2:$AD$602,MATCH($E22,PH_Pivot!$A$2:$A$602,0), MATCH(S$2,PH_Pivot!$B$1:$AD$1,0)) = 0, "YES", ""), "")</f>
        <v/>
      </c>
      <c r="T22" t="str">
        <f>IFERROR(IF(INDEX(PH_Pivot!$B$2:$AD$602,MATCH($E22,PH_Pivot!$A$2:$A$602,0), MATCH(T$2,PH_Pivot!$B$1:$AD$1,0)) = 0, "YES", ""), "")</f>
        <v/>
      </c>
      <c r="U22" t="str">
        <f>IFERROR(IF(INDEX(PH_Pivot!$B$2:$AD$602,MATCH($E22,PH_Pivot!$A$2:$A$602,0), MATCH(U$2,PH_Pivot!$B$1:$AD$1,0)) = 0, "YES", ""), "")</f>
        <v/>
      </c>
      <c r="V22" t="str">
        <f>IFERROR(IF(INDEX(PH_Pivot!$B$2:$AD$602,MATCH($E22,PH_Pivot!$A$2:$A$602,0), MATCH(V$2,PH_Pivot!$B$1:$AD$1,0)) = 0, "YES", ""), "")</f>
        <v/>
      </c>
      <c r="W22" t="str">
        <f>IFERROR(IF(INDEX(PH_Pivot!$B$2:$AD$602,MATCH($E22,PH_Pivot!$A$2:$A$602,0), MATCH(W$2,PH_Pivot!$B$1:$AD$1,0)) = 0, "YES", ""), "")</f>
        <v/>
      </c>
      <c r="X22" t="str">
        <f>IFERROR(IF(INDEX(PH_Pivot!$B$2:$AD$602,MATCH($E22,PH_Pivot!$A$2:$A$602,0), MATCH(X$2,PH_Pivot!$B$1:$AD$1,0)) = 0, "YES", ""), "")</f>
        <v/>
      </c>
      <c r="Y22" t="str">
        <f>IFERROR(IF(INDEX(PH_Pivot!$B$2:$AD$602,MATCH($E22,PH_Pivot!$A$2:$A$602,0), MATCH(Y$2,PH_Pivot!$B$1:$AD$1,0)) = 0, "YES", ""), "")</f>
        <v/>
      </c>
      <c r="Z22" t="str">
        <f>IFERROR(IF(INDEX(PH_Pivot!$B$2:$AD$602,MATCH($E22,PH_Pivot!$A$2:$A$602,0), MATCH(Z$2,PH_Pivot!$B$1:$AD$1,0)) = 0, "YES", ""), "")</f>
        <v/>
      </c>
      <c r="AA22" t="str">
        <f>IFERROR(IF(INDEX(PH_Pivot!$B$2:$AD$602,MATCH($E22,PH_Pivot!$A$2:$A$602,0), MATCH(AA$2,PH_Pivot!$B$1:$AD$1,0)) = 0, "YES", ""), "")</f>
        <v/>
      </c>
      <c r="AB22" t="str">
        <f>IFERROR(IF(INDEX(PH_Pivot!$B$2:$AD$602,MATCH($E22,PH_Pivot!$A$2:$A$602,0), MATCH(AB$2,PH_Pivot!$B$1:$AD$1,0)) = 0, "YES", ""), "")</f>
        <v/>
      </c>
      <c r="AC22" t="str">
        <f>IFERROR(IF(INDEX(PH_Pivot!$B$2:$AD$602,MATCH($E22,PH_Pivot!$A$2:$A$602,0), MATCH(AC$2,PH_Pivot!$B$1:$AD$1,0)) = 0, "YES", ""), "")</f>
        <v/>
      </c>
      <c r="AD22" t="str">
        <f>IFERROR(IF(INDEX(PH_Pivot!$B$2:$AD$602,MATCH($E22,PH_Pivot!$A$2:$A$602,0), MATCH(AD$2,PH_Pivot!$B$1:$AD$1,0)) = 0, "YES", ""), "")</f>
        <v/>
      </c>
      <c r="AE22" t="str">
        <f>IFERROR(IF(INDEX(PH_Pivot!$B$2:$AD$602,MATCH($E22,PH_Pivot!$A$2:$A$602,0), MATCH(AE$2,PH_Pivot!$B$1:$AD$1,0)) = 0, "YES", ""), "")</f>
        <v/>
      </c>
      <c r="AF22" t="str">
        <f>IFERROR(IF(INDEX(PH_Pivot!$B$2:$AD$602,MATCH($E22,PH_Pivot!$A$2:$A$602,0), MATCH(AF$2,PH_Pivot!$B$1:$AD$1,0)) = 0, "YES", ""), "")</f>
        <v/>
      </c>
      <c r="AG22" t="str">
        <f>IFERROR(IF(INDEX(PH_Pivot!$B$2:$AD$602,MATCH($E22,PH_Pivot!$A$2:$A$602,0), MATCH(AG$2,PH_Pivot!$B$1:$AD$1,0)) = 0, "YES", ""), "")</f>
        <v/>
      </c>
      <c r="AH22" t="str">
        <f>IFERROR(IF(INDEX(PH_Pivot!$B$2:$AD$602,MATCH($E22,PH_Pivot!$A$2:$A$602,0), MATCH(AH$2,PH_Pivot!$B$1:$AD$1,0)) = 0, "YES", ""), "")</f>
        <v/>
      </c>
      <c r="AI22" t="str">
        <f>IFERROR(IF(INDEX(PH_Pivot!$B$2:$AD$602,MATCH($E22,PH_Pivot!$A$2:$A$602,0), MATCH(AI$2,PH_Pivot!$B$1:$AD$1,0)) = 0, "YES", ""), "")</f>
        <v/>
      </c>
      <c r="AJ22" t="str">
        <f>IFERROR(IF(INDEX(PH_Pivot!$B$2:$AD$602,MATCH($E22,PH_Pivot!$A$2:$A$602,0), MATCH(AJ$2,PH_Pivot!$B$1:$AD$1,0)) = 0, "YES", ""), "")</f>
        <v/>
      </c>
      <c r="AK22" t="str">
        <f>IFERROR(IF(INDEX(PH_Pivot!$B$2:$AD$602,MATCH($E22,PH_Pivot!$A$2:$A$602,0), MATCH(AK$2,PH_Pivot!$B$1:$AD$1,0)) = 0, "YES", ""), "")</f>
        <v/>
      </c>
      <c r="AL22" t="str">
        <f>IFERROR(IF(INDEX(PH_Pivot!$B$2:$AD$602,MATCH($E22,PH_Pivot!$A$2:$A$602,0), MATCH(AL$2,PH_Pivot!$B$1:$AD$1,0)) = 0, "YES", ""), "")</f>
        <v/>
      </c>
      <c r="AM22" s="20">
        <f t="shared" si="1"/>
        <v>0</v>
      </c>
    </row>
    <row r="23" spans="3:39">
      <c r="C23" s="13" t="s">
        <v>19</v>
      </c>
      <c r="E23" s="11">
        <v>1546990740</v>
      </c>
      <c r="F23" s="7" t="str">
        <f t="shared" si="0"/>
        <v>1546990740_0</v>
      </c>
      <c r="G23" s="7"/>
      <c r="H23" s="13" t="s">
        <v>41</v>
      </c>
      <c r="I23" t="s">
        <v>13</v>
      </c>
      <c r="J23" t="str">
        <f>IFERROR(IF(INDEX(PH_Pivot!$B$2:$AD$602,MATCH($E23,PH_Pivot!$A$2:$A$602,0), MATCH(J$2,PH_Pivot!$B$1:$AD$1,0)) = 0, "YES", ""), "")</f>
        <v/>
      </c>
      <c r="K23" t="str">
        <f>IFERROR(IF(INDEX(PH_Pivot!$B$2:$AD$602,MATCH($E23,PH_Pivot!$A$2:$A$602,0), MATCH(K$2,PH_Pivot!$B$1:$AD$1,0)) = 0, "YES", ""), "")</f>
        <v/>
      </c>
      <c r="L23" t="str">
        <f>IFERROR(IF(INDEX(PH_Pivot!$B$2:$AD$602,MATCH($E23,PH_Pivot!$A$2:$A$602,0), MATCH(L$2,PH_Pivot!$B$1:$AD$1,0)) = 0, "YES", ""), "")</f>
        <v/>
      </c>
      <c r="M23" t="str">
        <f>IFERROR(IF(INDEX(PH_Pivot!$B$2:$AD$602,MATCH($E23,PH_Pivot!$A$2:$A$602,0), MATCH(M$2,PH_Pivot!$B$1:$AD$1,0)) = 0, "YES", ""), "")</f>
        <v/>
      </c>
      <c r="N23" t="str">
        <f>IFERROR(IF(INDEX(PH_Pivot!$B$2:$AD$602,MATCH($E23,PH_Pivot!$A$2:$A$602,0), MATCH(N$2,PH_Pivot!$B$1:$AD$1,0)) = 0, "YES", ""), "")</f>
        <v/>
      </c>
      <c r="O23" t="str">
        <f>IFERROR(IF(INDEX(PH_Pivot!$B$2:$AD$602,MATCH($E23,PH_Pivot!$A$2:$A$602,0), MATCH(O$2,PH_Pivot!$B$1:$AD$1,0)) = 0, "YES", ""), "")</f>
        <v/>
      </c>
      <c r="P23" t="str">
        <f>IFERROR(IF(INDEX(PH_Pivot!$B$2:$AD$602,MATCH($E23,PH_Pivot!$A$2:$A$602,0), MATCH(P$2,PH_Pivot!$B$1:$AD$1,0)) = 0, "YES", ""), "")</f>
        <v/>
      </c>
      <c r="Q23" t="str">
        <f>IFERROR(IF(INDEX(PH_Pivot!$B$2:$AD$602,MATCH($E23,PH_Pivot!$A$2:$A$602,0), MATCH(Q$2,PH_Pivot!$B$1:$AD$1,0)) = 0, "YES", ""), "")</f>
        <v/>
      </c>
      <c r="R23" t="str">
        <f>IFERROR(IF(INDEX(PH_Pivot!$B$2:$AD$602,MATCH($E23,PH_Pivot!$A$2:$A$602,0), MATCH(R$2,PH_Pivot!$B$1:$AD$1,0)) = 0, "YES", ""), "")</f>
        <v/>
      </c>
      <c r="S23" t="str">
        <f>IFERROR(IF(INDEX(PH_Pivot!$B$2:$AD$602,MATCH($E23,PH_Pivot!$A$2:$A$602,0), MATCH(S$2,PH_Pivot!$B$1:$AD$1,0)) = 0, "YES", ""), "")</f>
        <v/>
      </c>
      <c r="T23" t="str">
        <f>IFERROR(IF(INDEX(PH_Pivot!$B$2:$AD$602,MATCH($E23,PH_Pivot!$A$2:$A$602,0), MATCH(T$2,PH_Pivot!$B$1:$AD$1,0)) = 0, "YES", ""), "")</f>
        <v/>
      </c>
      <c r="U23" t="str">
        <f>IFERROR(IF(INDEX(PH_Pivot!$B$2:$AD$602,MATCH($E23,PH_Pivot!$A$2:$A$602,0), MATCH(U$2,PH_Pivot!$B$1:$AD$1,0)) = 0, "YES", ""), "")</f>
        <v/>
      </c>
      <c r="V23" t="str">
        <f>IFERROR(IF(INDEX(PH_Pivot!$B$2:$AD$602,MATCH($E23,PH_Pivot!$A$2:$A$602,0), MATCH(V$2,PH_Pivot!$B$1:$AD$1,0)) = 0, "YES", ""), "")</f>
        <v/>
      </c>
      <c r="W23" t="str">
        <f>IFERROR(IF(INDEX(PH_Pivot!$B$2:$AD$602,MATCH($E23,PH_Pivot!$A$2:$A$602,0), MATCH(W$2,PH_Pivot!$B$1:$AD$1,0)) = 0, "YES", ""), "")</f>
        <v/>
      </c>
      <c r="X23" t="str">
        <f>IFERROR(IF(INDEX(PH_Pivot!$B$2:$AD$602,MATCH($E23,PH_Pivot!$A$2:$A$602,0), MATCH(X$2,PH_Pivot!$B$1:$AD$1,0)) = 0, "YES", ""), "")</f>
        <v/>
      </c>
      <c r="Y23" t="str">
        <f>IFERROR(IF(INDEX(PH_Pivot!$B$2:$AD$602,MATCH($E23,PH_Pivot!$A$2:$A$602,0), MATCH(Y$2,PH_Pivot!$B$1:$AD$1,0)) = 0, "YES", ""), "")</f>
        <v/>
      </c>
      <c r="Z23" t="str">
        <f>IFERROR(IF(INDEX(PH_Pivot!$B$2:$AD$602,MATCH($E23,PH_Pivot!$A$2:$A$602,0), MATCH(Z$2,PH_Pivot!$B$1:$AD$1,0)) = 0, "YES", ""), "")</f>
        <v/>
      </c>
      <c r="AA23" t="str">
        <f>IFERROR(IF(INDEX(PH_Pivot!$B$2:$AD$602,MATCH($E23,PH_Pivot!$A$2:$A$602,0), MATCH(AA$2,PH_Pivot!$B$1:$AD$1,0)) = 0, "YES", ""), "")</f>
        <v/>
      </c>
      <c r="AB23" t="str">
        <f>IFERROR(IF(INDEX(PH_Pivot!$B$2:$AD$602,MATCH($E23,PH_Pivot!$A$2:$A$602,0), MATCH(AB$2,PH_Pivot!$B$1:$AD$1,0)) = 0, "YES", ""), "")</f>
        <v/>
      </c>
      <c r="AC23" t="str">
        <f>IFERROR(IF(INDEX(PH_Pivot!$B$2:$AD$602,MATCH($E23,PH_Pivot!$A$2:$A$602,0), MATCH(AC$2,PH_Pivot!$B$1:$AD$1,0)) = 0, "YES", ""), "")</f>
        <v/>
      </c>
      <c r="AD23" t="str">
        <f>IFERROR(IF(INDEX(PH_Pivot!$B$2:$AD$602,MATCH($E23,PH_Pivot!$A$2:$A$602,0), MATCH(AD$2,PH_Pivot!$B$1:$AD$1,0)) = 0, "YES", ""), "")</f>
        <v/>
      </c>
      <c r="AE23" t="str">
        <f>IFERROR(IF(INDEX(PH_Pivot!$B$2:$AD$602,MATCH($E23,PH_Pivot!$A$2:$A$602,0), MATCH(AE$2,PH_Pivot!$B$1:$AD$1,0)) = 0, "YES", ""), "")</f>
        <v/>
      </c>
      <c r="AF23" t="str">
        <f>IFERROR(IF(INDEX(PH_Pivot!$B$2:$AD$602,MATCH($E23,PH_Pivot!$A$2:$A$602,0), MATCH(AF$2,PH_Pivot!$B$1:$AD$1,0)) = 0, "YES", ""), "")</f>
        <v/>
      </c>
      <c r="AG23" t="str">
        <f>IFERROR(IF(INDEX(PH_Pivot!$B$2:$AD$602,MATCH($E23,PH_Pivot!$A$2:$A$602,0), MATCH(AG$2,PH_Pivot!$B$1:$AD$1,0)) = 0, "YES", ""), "")</f>
        <v/>
      </c>
      <c r="AH23" t="str">
        <f>IFERROR(IF(INDEX(PH_Pivot!$B$2:$AD$602,MATCH($E23,PH_Pivot!$A$2:$A$602,0), MATCH(AH$2,PH_Pivot!$B$1:$AD$1,0)) = 0, "YES", ""), "")</f>
        <v/>
      </c>
      <c r="AI23" t="str">
        <f>IFERROR(IF(INDEX(PH_Pivot!$B$2:$AD$602,MATCH($E23,PH_Pivot!$A$2:$A$602,0), MATCH(AI$2,PH_Pivot!$B$1:$AD$1,0)) = 0, "YES", ""), "")</f>
        <v/>
      </c>
      <c r="AJ23" t="str">
        <f>IFERROR(IF(INDEX(PH_Pivot!$B$2:$AD$602,MATCH($E23,PH_Pivot!$A$2:$A$602,0), MATCH(AJ$2,PH_Pivot!$B$1:$AD$1,0)) = 0, "YES", ""), "")</f>
        <v/>
      </c>
      <c r="AK23" t="str">
        <f>IFERROR(IF(INDEX(PH_Pivot!$B$2:$AD$602,MATCH($E23,PH_Pivot!$A$2:$A$602,0), MATCH(AK$2,PH_Pivot!$B$1:$AD$1,0)) = 0, "YES", ""), "")</f>
        <v/>
      </c>
      <c r="AL23" t="str">
        <f>IFERROR(IF(INDEX(PH_Pivot!$B$2:$AD$602,MATCH($E23,PH_Pivot!$A$2:$A$602,0), MATCH(AL$2,PH_Pivot!$B$1:$AD$1,0)) = 0, "YES", ""), "")</f>
        <v/>
      </c>
      <c r="AM23" s="20">
        <f t="shared" si="1"/>
        <v>0</v>
      </c>
    </row>
    <row r="24" spans="3:39">
      <c r="C24" s="13" t="s">
        <v>19</v>
      </c>
      <c r="E24" s="11">
        <v>1546990766</v>
      </c>
      <c r="F24" s="7" t="str">
        <f t="shared" si="0"/>
        <v>1546990766_0</v>
      </c>
      <c r="G24" s="7"/>
      <c r="H24" s="15" t="s">
        <v>42</v>
      </c>
      <c r="I24" t="s">
        <v>13</v>
      </c>
      <c r="J24" t="str">
        <f>IFERROR(IF(INDEX(PH_Pivot!$B$2:$AD$602,MATCH($E24,PH_Pivot!$A$2:$A$602,0), MATCH(J$2,PH_Pivot!$B$1:$AD$1,0)) = 0, "YES", ""), "")</f>
        <v/>
      </c>
      <c r="K24" t="str">
        <f>IFERROR(IF(INDEX(PH_Pivot!$B$2:$AD$602,MATCH($E24,PH_Pivot!$A$2:$A$602,0), MATCH(K$2,PH_Pivot!$B$1:$AD$1,0)) = 0, "YES", ""), "")</f>
        <v/>
      </c>
      <c r="L24" t="str">
        <f>IFERROR(IF(INDEX(PH_Pivot!$B$2:$AD$602,MATCH($E24,PH_Pivot!$A$2:$A$602,0), MATCH(L$2,PH_Pivot!$B$1:$AD$1,0)) = 0, "YES", ""), "")</f>
        <v/>
      </c>
      <c r="M24" t="str">
        <f>IFERROR(IF(INDEX(PH_Pivot!$B$2:$AD$602,MATCH($E24,PH_Pivot!$A$2:$A$602,0), MATCH(M$2,PH_Pivot!$B$1:$AD$1,0)) = 0, "YES", ""), "")</f>
        <v/>
      </c>
      <c r="N24" t="str">
        <f>IFERROR(IF(INDEX(PH_Pivot!$B$2:$AD$602,MATCH($E24,PH_Pivot!$A$2:$A$602,0), MATCH(N$2,PH_Pivot!$B$1:$AD$1,0)) = 0, "YES", ""), "")</f>
        <v/>
      </c>
      <c r="O24" t="str">
        <f>IFERROR(IF(INDEX(PH_Pivot!$B$2:$AD$602,MATCH($E24,PH_Pivot!$A$2:$A$602,0), MATCH(O$2,PH_Pivot!$B$1:$AD$1,0)) = 0, "YES", ""), "")</f>
        <v/>
      </c>
      <c r="P24" t="str">
        <f>IFERROR(IF(INDEX(PH_Pivot!$B$2:$AD$602,MATCH($E24,PH_Pivot!$A$2:$A$602,0), MATCH(P$2,PH_Pivot!$B$1:$AD$1,0)) = 0, "YES", ""), "")</f>
        <v/>
      </c>
      <c r="Q24" t="str">
        <f>IFERROR(IF(INDEX(PH_Pivot!$B$2:$AD$602,MATCH($E24,PH_Pivot!$A$2:$A$602,0), MATCH(Q$2,PH_Pivot!$B$1:$AD$1,0)) = 0, "YES", ""), "")</f>
        <v/>
      </c>
      <c r="R24" t="str">
        <f>IFERROR(IF(INDEX(PH_Pivot!$B$2:$AD$602,MATCH($E24,PH_Pivot!$A$2:$A$602,0), MATCH(R$2,PH_Pivot!$B$1:$AD$1,0)) = 0, "YES", ""), "")</f>
        <v/>
      </c>
      <c r="S24" t="str">
        <f>IFERROR(IF(INDEX(PH_Pivot!$B$2:$AD$602,MATCH($E24,PH_Pivot!$A$2:$A$602,0), MATCH(S$2,PH_Pivot!$B$1:$AD$1,0)) = 0, "YES", ""), "")</f>
        <v/>
      </c>
      <c r="T24" t="str">
        <f>IFERROR(IF(INDEX(PH_Pivot!$B$2:$AD$602,MATCH($E24,PH_Pivot!$A$2:$A$602,0), MATCH(T$2,PH_Pivot!$B$1:$AD$1,0)) = 0, "YES", ""), "")</f>
        <v/>
      </c>
      <c r="U24" t="str">
        <f>IFERROR(IF(INDEX(PH_Pivot!$B$2:$AD$602,MATCH($E24,PH_Pivot!$A$2:$A$602,0), MATCH(U$2,PH_Pivot!$B$1:$AD$1,0)) = 0, "YES", ""), "")</f>
        <v/>
      </c>
      <c r="V24" t="str">
        <f>IFERROR(IF(INDEX(PH_Pivot!$B$2:$AD$602,MATCH($E24,PH_Pivot!$A$2:$A$602,0), MATCH(V$2,PH_Pivot!$B$1:$AD$1,0)) = 0, "YES", ""), "")</f>
        <v/>
      </c>
      <c r="W24" t="str">
        <f>IFERROR(IF(INDEX(PH_Pivot!$B$2:$AD$602,MATCH($E24,PH_Pivot!$A$2:$A$602,0), MATCH(W$2,PH_Pivot!$B$1:$AD$1,0)) = 0, "YES", ""), "")</f>
        <v/>
      </c>
      <c r="X24" t="str">
        <f>IFERROR(IF(INDEX(PH_Pivot!$B$2:$AD$602,MATCH($E24,PH_Pivot!$A$2:$A$602,0), MATCH(X$2,PH_Pivot!$B$1:$AD$1,0)) = 0, "YES", ""), "")</f>
        <v/>
      </c>
      <c r="Y24" t="str">
        <f>IFERROR(IF(INDEX(PH_Pivot!$B$2:$AD$602,MATCH($E24,PH_Pivot!$A$2:$A$602,0), MATCH(Y$2,PH_Pivot!$B$1:$AD$1,0)) = 0, "YES", ""), "")</f>
        <v/>
      </c>
      <c r="Z24" t="str">
        <f>IFERROR(IF(INDEX(PH_Pivot!$B$2:$AD$602,MATCH($E24,PH_Pivot!$A$2:$A$602,0), MATCH(Z$2,PH_Pivot!$B$1:$AD$1,0)) = 0, "YES", ""), "")</f>
        <v/>
      </c>
      <c r="AA24" t="str">
        <f>IFERROR(IF(INDEX(PH_Pivot!$B$2:$AD$602,MATCH($E24,PH_Pivot!$A$2:$A$602,0), MATCH(AA$2,PH_Pivot!$B$1:$AD$1,0)) = 0, "YES", ""), "")</f>
        <v/>
      </c>
      <c r="AB24" t="str">
        <f>IFERROR(IF(INDEX(PH_Pivot!$B$2:$AD$602,MATCH($E24,PH_Pivot!$A$2:$A$602,0), MATCH(AB$2,PH_Pivot!$B$1:$AD$1,0)) = 0, "YES", ""), "")</f>
        <v/>
      </c>
      <c r="AC24" t="str">
        <f>IFERROR(IF(INDEX(PH_Pivot!$B$2:$AD$602,MATCH($E24,PH_Pivot!$A$2:$A$602,0), MATCH(AC$2,PH_Pivot!$B$1:$AD$1,0)) = 0, "YES", ""), "")</f>
        <v/>
      </c>
      <c r="AD24" t="str">
        <f>IFERROR(IF(INDEX(PH_Pivot!$B$2:$AD$602,MATCH($E24,PH_Pivot!$A$2:$A$602,0), MATCH(AD$2,PH_Pivot!$B$1:$AD$1,0)) = 0, "YES", ""), "")</f>
        <v/>
      </c>
      <c r="AE24" t="str">
        <f>IFERROR(IF(INDEX(PH_Pivot!$B$2:$AD$602,MATCH($E24,PH_Pivot!$A$2:$A$602,0), MATCH(AE$2,PH_Pivot!$B$1:$AD$1,0)) = 0, "YES", ""), "")</f>
        <v/>
      </c>
      <c r="AF24" t="str">
        <f>IFERROR(IF(INDEX(PH_Pivot!$B$2:$AD$602,MATCH($E24,PH_Pivot!$A$2:$A$602,0), MATCH(AF$2,PH_Pivot!$B$1:$AD$1,0)) = 0, "YES", ""), "")</f>
        <v/>
      </c>
      <c r="AG24" t="str">
        <f>IFERROR(IF(INDEX(PH_Pivot!$B$2:$AD$602,MATCH($E24,PH_Pivot!$A$2:$A$602,0), MATCH(AG$2,PH_Pivot!$B$1:$AD$1,0)) = 0, "YES", ""), "")</f>
        <v/>
      </c>
      <c r="AH24" t="str">
        <f>IFERROR(IF(INDEX(PH_Pivot!$B$2:$AD$602,MATCH($E24,PH_Pivot!$A$2:$A$602,0), MATCH(AH$2,PH_Pivot!$B$1:$AD$1,0)) = 0, "YES", ""), "")</f>
        <v/>
      </c>
      <c r="AI24" t="str">
        <f>IFERROR(IF(INDEX(PH_Pivot!$B$2:$AD$602,MATCH($E24,PH_Pivot!$A$2:$A$602,0), MATCH(AI$2,PH_Pivot!$B$1:$AD$1,0)) = 0, "YES", ""), "")</f>
        <v/>
      </c>
      <c r="AJ24" t="str">
        <f>IFERROR(IF(INDEX(PH_Pivot!$B$2:$AD$602,MATCH($E24,PH_Pivot!$A$2:$A$602,0), MATCH(AJ$2,PH_Pivot!$B$1:$AD$1,0)) = 0, "YES", ""), "")</f>
        <v/>
      </c>
      <c r="AK24" t="str">
        <f>IFERROR(IF(INDEX(PH_Pivot!$B$2:$AD$602,MATCH($E24,PH_Pivot!$A$2:$A$602,0), MATCH(AK$2,PH_Pivot!$B$1:$AD$1,0)) = 0, "YES", ""), "")</f>
        <v/>
      </c>
      <c r="AL24" t="str">
        <f>IFERROR(IF(INDEX(PH_Pivot!$B$2:$AD$602,MATCH($E24,PH_Pivot!$A$2:$A$602,0), MATCH(AL$2,PH_Pivot!$B$1:$AD$1,0)) = 0, "YES", ""), "")</f>
        <v/>
      </c>
      <c r="AM24" s="20">
        <f t="shared" si="1"/>
        <v>0</v>
      </c>
    </row>
    <row r="25" spans="3:39">
      <c r="C25" s="13" t="s">
        <v>43</v>
      </c>
      <c r="E25" s="11">
        <v>1620430085</v>
      </c>
      <c r="F25" s="7" t="str">
        <f t="shared" si="0"/>
        <v>1620430085_0</v>
      </c>
      <c r="G25" s="7"/>
      <c r="H25" s="15" t="s">
        <v>44</v>
      </c>
      <c r="I25" t="s">
        <v>13</v>
      </c>
      <c r="J25" t="str">
        <f>IFERROR(IF(INDEX(PH_Pivot!$B$2:$AD$602,MATCH($E25,PH_Pivot!$A$2:$A$602,0), MATCH(J$2,PH_Pivot!$B$1:$AD$1,0)) = 0, "YES", ""), "")</f>
        <v/>
      </c>
      <c r="K25" t="str">
        <f>IFERROR(IF(INDEX(PH_Pivot!$B$2:$AD$602,MATCH($E25,PH_Pivot!$A$2:$A$602,0), MATCH(K$2,PH_Pivot!$B$1:$AD$1,0)) = 0, "YES", ""), "")</f>
        <v/>
      </c>
      <c r="L25" t="str">
        <f>IFERROR(IF(INDEX(PH_Pivot!$B$2:$AD$602,MATCH($E25,PH_Pivot!$A$2:$A$602,0), MATCH(L$2,PH_Pivot!$B$1:$AD$1,0)) = 0, "YES", ""), "")</f>
        <v/>
      </c>
      <c r="M25" t="str">
        <f>IFERROR(IF(INDEX(PH_Pivot!$B$2:$AD$602,MATCH($E25,PH_Pivot!$A$2:$A$602,0), MATCH(M$2,PH_Pivot!$B$1:$AD$1,0)) = 0, "YES", ""), "")</f>
        <v/>
      </c>
      <c r="N25" t="str">
        <f>IFERROR(IF(INDEX(PH_Pivot!$B$2:$AD$602,MATCH($E25,PH_Pivot!$A$2:$A$602,0), MATCH(N$2,PH_Pivot!$B$1:$AD$1,0)) = 0, "YES", ""), "")</f>
        <v/>
      </c>
      <c r="O25" t="str">
        <f>IFERROR(IF(INDEX(PH_Pivot!$B$2:$AD$602,MATCH($E25,PH_Pivot!$A$2:$A$602,0), MATCH(O$2,PH_Pivot!$B$1:$AD$1,0)) = 0, "YES", ""), "")</f>
        <v/>
      </c>
      <c r="P25" t="str">
        <f>IFERROR(IF(INDEX(PH_Pivot!$B$2:$AD$602,MATCH($E25,PH_Pivot!$A$2:$A$602,0), MATCH(P$2,PH_Pivot!$B$1:$AD$1,0)) = 0, "YES", ""), "")</f>
        <v/>
      </c>
      <c r="Q25" t="str">
        <f>IFERROR(IF(INDEX(PH_Pivot!$B$2:$AD$602,MATCH($E25,PH_Pivot!$A$2:$A$602,0), MATCH(Q$2,PH_Pivot!$B$1:$AD$1,0)) = 0, "YES", ""), "")</f>
        <v/>
      </c>
      <c r="R25" t="str">
        <f>IFERROR(IF(INDEX(PH_Pivot!$B$2:$AD$602,MATCH($E25,PH_Pivot!$A$2:$A$602,0), MATCH(R$2,PH_Pivot!$B$1:$AD$1,0)) = 0, "YES", ""), "")</f>
        <v/>
      </c>
      <c r="S25" t="str">
        <f>IFERROR(IF(INDEX(PH_Pivot!$B$2:$AD$602,MATCH($E25,PH_Pivot!$A$2:$A$602,0), MATCH(S$2,PH_Pivot!$B$1:$AD$1,0)) = 0, "YES", ""), "")</f>
        <v/>
      </c>
      <c r="T25" t="str">
        <f>IFERROR(IF(INDEX(PH_Pivot!$B$2:$AD$602,MATCH($E25,PH_Pivot!$A$2:$A$602,0), MATCH(T$2,PH_Pivot!$B$1:$AD$1,0)) = 0, "YES", ""), "")</f>
        <v/>
      </c>
      <c r="U25" t="str">
        <f>IFERROR(IF(INDEX(PH_Pivot!$B$2:$AD$602,MATCH($E25,PH_Pivot!$A$2:$A$602,0), MATCH(U$2,PH_Pivot!$B$1:$AD$1,0)) = 0, "YES", ""), "")</f>
        <v/>
      </c>
      <c r="V25" t="str">
        <f>IFERROR(IF(INDEX(PH_Pivot!$B$2:$AD$602,MATCH($E25,PH_Pivot!$A$2:$A$602,0), MATCH(V$2,PH_Pivot!$B$1:$AD$1,0)) = 0, "YES", ""), "")</f>
        <v/>
      </c>
      <c r="W25" t="str">
        <f>IFERROR(IF(INDEX(PH_Pivot!$B$2:$AD$602,MATCH($E25,PH_Pivot!$A$2:$A$602,0), MATCH(W$2,PH_Pivot!$B$1:$AD$1,0)) = 0, "YES", ""), "")</f>
        <v/>
      </c>
      <c r="X25" t="str">
        <f>IFERROR(IF(INDEX(PH_Pivot!$B$2:$AD$602,MATCH($E25,PH_Pivot!$A$2:$A$602,0), MATCH(X$2,PH_Pivot!$B$1:$AD$1,0)) = 0, "YES", ""), "")</f>
        <v/>
      </c>
      <c r="Y25" t="str">
        <f>IFERROR(IF(INDEX(PH_Pivot!$B$2:$AD$602,MATCH($E25,PH_Pivot!$A$2:$A$602,0), MATCH(Y$2,PH_Pivot!$B$1:$AD$1,0)) = 0, "YES", ""), "")</f>
        <v/>
      </c>
      <c r="Z25" t="str">
        <f>IFERROR(IF(INDEX(PH_Pivot!$B$2:$AD$602,MATCH($E25,PH_Pivot!$A$2:$A$602,0), MATCH(Z$2,PH_Pivot!$B$1:$AD$1,0)) = 0, "YES", ""), "")</f>
        <v/>
      </c>
      <c r="AA25" t="str">
        <f>IFERROR(IF(INDEX(PH_Pivot!$B$2:$AD$602,MATCH($E25,PH_Pivot!$A$2:$A$602,0), MATCH(AA$2,PH_Pivot!$B$1:$AD$1,0)) = 0, "YES", ""), "")</f>
        <v/>
      </c>
      <c r="AB25" t="str">
        <f>IFERROR(IF(INDEX(PH_Pivot!$B$2:$AD$602,MATCH($E25,PH_Pivot!$A$2:$A$602,0), MATCH(AB$2,PH_Pivot!$B$1:$AD$1,0)) = 0, "YES", ""), "")</f>
        <v/>
      </c>
      <c r="AC25" t="str">
        <f>IFERROR(IF(INDEX(PH_Pivot!$B$2:$AD$602,MATCH($E25,PH_Pivot!$A$2:$A$602,0), MATCH(AC$2,PH_Pivot!$B$1:$AD$1,0)) = 0, "YES", ""), "")</f>
        <v/>
      </c>
      <c r="AD25" t="str">
        <f>IFERROR(IF(INDEX(PH_Pivot!$B$2:$AD$602,MATCH($E25,PH_Pivot!$A$2:$A$602,0), MATCH(AD$2,PH_Pivot!$B$1:$AD$1,0)) = 0, "YES", ""), "")</f>
        <v/>
      </c>
      <c r="AE25" t="str">
        <f>IFERROR(IF(INDEX(PH_Pivot!$B$2:$AD$602,MATCH($E25,PH_Pivot!$A$2:$A$602,0), MATCH(AE$2,PH_Pivot!$B$1:$AD$1,0)) = 0, "YES", ""), "")</f>
        <v/>
      </c>
      <c r="AF25" t="str">
        <f>IFERROR(IF(INDEX(PH_Pivot!$B$2:$AD$602,MATCH($E25,PH_Pivot!$A$2:$A$602,0), MATCH(AF$2,PH_Pivot!$B$1:$AD$1,0)) = 0, "YES", ""), "")</f>
        <v/>
      </c>
      <c r="AG25" t="str">
        <f>IFERROR(IF(INDEX(PH_Pivot!$B$2:$AD$602,MATCH($E25,PH_Pivot!$A$2:$A$602,0), MATCH(AG$2,PH_Pivot!$B$1:$AD$1,0)) = 0, "YES", ""), "")</f>
        <v/>
      </c>
      <c r="AH25" t="str">
        <f>IFERROR(IF(INDEX(PH_Pivot!$B$2:$AD$602,MATCH($E25,PH_Pivot!$A$2:$A$602,0), MATCH(AH$2,PH_Pivot!$B$1:$AD$1,0)) = 0, "YES", ""), "")</f>
        <v/>
      </c>
      <c r="AI25" t="str">
        <f>IFERROR(IF(INDEX(PH_Pivot!$B$2:$AD$602,MATCH($E25,PH_Pivot!$A$2:$A$602,0), MATCH(AI$2,PH_Pivot!$B$1:$AD$1,0)) = 0, "YES", ""), "")</f>
        <v/>
      </c>
      <c r="AJ25" t="str">
        <f>IFERROR(IF(INDEX(PH_Pivot!$B$2:$AD$602,MATCH($E25,PH_Pivot!$A$2:$A$602,0), MATCH(AJ$2,PH_Pivot!$B$1:$AD$1,0)) = 0, "YES", ""), "")</f>
        <v/>
      </c>
      <c r="AK25" t="str">
        <f>IFERROR(IF(INDEX(PH_Pivot!$B$2:$AD$602,MATCH($E25,PH_Pivot!$A$2:$A$602,0), MATCH(AK$2,PH_Pivot!$B$1:$AD$1,0)) = 0, "YES", ""), "")</f>
        <v/>
      </c>
      <c r="AL25" t="str">
        <f>IFERROR(IF(INDEX(PH_Pivot!$B$2:$AD$602,MATCH($E25,PH_Pivot!$A$2:$A$602,0), MATCH(AL$2,PH_Pivot!$B$1:$AD$1,0)) = 0, "YES", ""), "")</f>
        <v/>
      </c>
      <c r="AM25" s="20">
        <f t="shared" si="1"/>
        <v>0</v>
      </c>
    </row>
    <row r="26" spans="3:39">
      <c r="C26" s="13" t="s">
        <v>43</v>
      </c>
      <c r="E26" s="11">
        <v>1620430109</v>
      </c>
      <c r="F26" s="7" t="str">
        <f t="shared" si="0"/>
        <v>1620430109_0</v>
      </c>
      <c r="G26" s="7"/>
      <c r="H26" s="15" t="s">
        <v>45</v>
      </c>
      <c r="I26" t="s">
        <v>13</v>
      </c>
      <c r="J26" t="str">
        <f>IFERROR(IF(INDEX(PH_Pivot!$B$2:$AD$602,MATCH($E26,PH_Pivot!$A$2:$A$602,0), MATCH(J$2,PH_Pivot!$B$1:$AD$1,0)) = 0, "YES", ""), "")</f>
        <v/>
      </c>
      <c r="K26" t="str">
        <f>IFERROR(IF(INDEX(PH_Pivot!$B$2:$AD$602,MATCH($E26,PH_Pivot!$A$2:$A$602,0), MATCH(K$2,PH_Pivot!$B$1:$AD$1,0)) = 0, "YES", ""), "")</f>
        <v/>
      </c>
      <c r="L26" t="str">
        <f>IFERROR(IF(INDEX(PH_Pivot!$B$2:$AD$602,MATCH($E26,PH_Pivot!$A$2:$A$602,0), MATCH(L$2,PH_Pivot!$B$1:$AD$1,0)) = 0, "YES", ""), "")</f>
        <v/>
      </c>
      <c r="M26" t="str">
        <f>IFERROR(IF(INDEX(PH_Pivot!$B$2:$AD$602,MATCH($E26,PH_Pivot!$A$2:$A$602,0), MATCH(M$2,PH_Pivot!$B$1:$AD$1,0)) = 0, "YES", ""), "")</f>
        <v/>
      </c>
      <c r="N26" t="str">
        <f>IFERROR(IF(INDEX(PH_Pivot!$B$2:$AD$602,MATCH($E26,PH_Pivot!$A$2:$A$602,0), MATCH(N$2,PH_Pivot!$B$1:$AD$1,0)) = 0, "YES", ""), "")</f>
        <v/>
      </c>
      <c r="O26" t="str">
        <f>IFERROR(IF(INDEX(PH_Pivot!$B$2:$AD$602,MATCH($E26,PH_Pivot!$A$2:$A$602,0), MATCH(O$2,PH_Pivot!$B$1:$AD$1,0)) = 0, "YES", ""), "")</f>
        <v/>
      </c>
      <c r="P26" t="str">
        <f>IFERROR(IF(INDEX(PH_Pivot!$B$2:$AD$602,MATCH($E26,PH_Pivot!$A$2:$A$602,0), MATCH(P$2,PH_Pivot!$B$1:$AD$1,0)) = 0, "YES", ""), "")</f>
        <v/>
      </c>
      <c r="Q26" t="str">
        <f>IFERROR(IF(INDEX(PH_Pivot!$B$2:$AD$602,MATCH($E26,PH_Pivot!$A$2:$A$602,0), MATCH(Q$2,PH_Pivot!$B$1:$AD$1,0)) = 0, "YES", ""), "")</f>
        <v/>
      </c>
      <c r="R26" t="str">
        <f>IFERROR(IF(INDEX(PH_Pivot!$B$2:$AD$602,MATCH($E26,PH_Pivot!$A$2:$A$602,0), MATCH(R$2,PH_Pivot!$B$1:$AD$1,0)) = 0, "YES", ""), "")</f>
        <v/>
      </c>
      <c r="S26" t="str">
        <f>IFERROR(IF(INDEX(PH_Pivot!$B$2:$AD$602,MATCH($E26,PH_Pivot!$A$2:$A$602,0), MATCH(S$2,PH_Pivot!$B$1:$AD$1,0)) = 0, "YES", ""), "")</f>
        <v/>
      </c>
      <c r="T26" t="str">
        <f>IFERROR(IF(INDEX(PH_Pivot!$B$2:$AD$602,MATCH($E26,PH_Pivot!$A$2:$A$602,0), MATCH(T$2,PH_Pivot!$B$1:$AD$1,0)) = 0, "YES", ""), "")</f>
        <v/>
      </c>
      <c r="U26" t="str">
        <f>IFERROR(IF(INDEX(PH_Pivot!$B$2:$AD$602,MATCH($E26,PH_Pivot!$A$2:$A$602,0), MATCH(U$2,PH_Pivot!$B$1:$AD$1,0)) = 0, "YES", ""), "")</f>
        <v/>
      </c>
      <c r="V26" t="str">
        <f>IFERROR(IF(INDEX(PH_Pivot!$B$2:$AD$602,MATCH($E26,PH_Pivot!$A$2:$A$602,0), MATCH(V$2,PH_Pivot!$B$1:$AD$1,0)) = 0, "YES", ""), "")</f>
        <v/>
      </c>
      <c r="W26" t="str">
        <f>IFERROR(IF(INDEX(PH_Pivot!$B$2:$AD$602,MATCH($E26,PH_Pivot!$A$2:$A$602,0), MATCH(W$2,PH_Pivot!$B$1:$AD$1,0)) = 0, "YES", ""), "")</f>
        <v/>
      </c>
      <c r="X26" t="str">
        <f>IFERROR(IF(INDEX(PH_Pivot!$B$2:$AD$602,MATCH($E26,PH_Pivot!$A$2:$A$602,0), MATCH(X$2,PH_Pivot!$B$1:$AD$1,0)) = 0, "YES", ""), "")</f>
        <v/>
      </c>
      <c r="Y26" t="str">
        <f>IFERROR(IF(INDEX(PH_Pivot!$B$2:$AD$602,MATCH($E26,PH_Pivot!$A$2:$A$602,0), MATCH(Y$2,PH_Pivot!$B$1:$AD$1,0)) = 0, "YES", ""), "")</f>
        <v/>
      </c>
      <c r="Z26" t="str">
        <f>IFERROR(IF(INDEX(PH_Pivot!$B$2:$AD$602,MATCH($E26,PH_Pivot!$A$2:$A$602,0), MATCH(Z$2,PH_Pivot!$B$1:$AD$1,0)) = 0, "YES", ""), "")</f>
        <v/>
      </c>
      <c r="AA26" t="str">
        <f>IFERROR(IF(INDEX(PH_Pivot!$B$2:$AD$602,MATCH($E26,PH_Pivot!$A$2:$A$602,0), MATCH(AA$2,PH_Pivot!$B$1:$AD$1,0)) = 0, "YES", ""), "")</f>
        <v/>
      </c>
      <c r="AB26" t="str">
        <f>IFERROR(IF(INDEX(PH_Pivot!$B$2:$AD$602,MATCH($E26,PH_Pivot!$A$2:$A$602,0), MATCH(AB$2,PH_Pivot!$B$1:$AD$1,0)) = 0, "YES", ""), "")</f>
        <v/>
      </c>
      <c r="AC26" t="str">
        <f>IFERROR(IF(INDEX(PH_Pivot!$B$2:$AD$602,MATCH($E26,PH_Pivot!$A$2:$A$602,0), MATCH(AC$2,PH_Pivot!$B$1:$AD$1,0)) = 0, "YES", ""), "")</f>
        <v/>
      </c>
      <c r="AD26" t="str">
        <f>IFERROR(IF(INDEX(PH_Pivot!$B$2:$AD$602,MATCH($E26,PH_Pivot!$A$2:$A$602,0), MATCH(AD$2,PH_Pivot!$B$1:$AD$1,0)) = 0, "YES", ""), "")</f>
        <v/>
      </c>
      <c r="AE26" t="str">
        <f>IFERROR(IF(INDEX(PH_Pivot!$B$2:$AD$602,MATCH($E26,PH_Pivot!$A$2:$A$602,0), MATCH(AE$2,PH_Pivot!$B$1:$AD$1,0)) = 0, "YES", ""), "")</f>
        <v/>
      </c>
      <c r="AF26" t="str">
        <f>IFERROR(IF(INDEX(PH_Pivot!$B$2:$AD$602,MATCH($E26,PH_Pivot!$A$2:$A$602,0), MATCH(AF$2,PH_Pivot!$B$1:$AD$1,0)) = 0, "YES", ""), "")</f>
        <v/>
      </c>
      <c r="AG26" t="str">
        <f>IFERROR(IF(INDEX(PH_Pivot!$B$2:$AD$602,MATCH($E26,PH_Pivot!$A$2:$A$602,0), MATCH(AG$2,PH_Pivot!$B$1:$AD$1,0)) = 0, "YES", ""), "")</f>
        <v/>
      </c>
      <c r="AH26" t="str">
        <f>IFERROR(IF(INDEX(PH_Pivot!$B$2:$AD$602,MATCH($E26,PH_Pivot!$A$2:$A$602,0), MATCH(AH$2,PH_Pivot!$B$1:$AD$1,0)) = 0, "YES", ""), "")</f>
        <v/>
      </c>
      <c r="AI26" t="str">
        <f>IFERROR(IF(INDEX(PH_Pivot!$B$2:$AD$602,MATCH($E26,PH_Pivot!$A$2:$A$602,0), MATCH(AI$2,PH_Pivot!$B$1:$AD$1,0)) = 0, "YES", ""), "")</f>
        <v/>
      </c>
      <c r="AJ26" t="str">
        <f>IFERROR(IF(INDEX(PH_Pivot!$B$2:$AD$602,MATCH($E26,PH_Pivot!$A$2:$A$602,0), MATCH(AJ$2,PH_Pivot!$B$1:$AD$1,0)) = 0, "YES", ""), "")</f>
        <v/>
      </c>
      <c r="AK26" t="str">
        <f>IFERROR(IF(INDEX(PH_Pivot!$B$2:$AD$602,MATCH($E26,PH_Pivot!$A$2:$A$602,0), MATCH(AK$2,PH_Pivot!$B$1:$AD$1,0)) = 0, "YES", ""), "")</f>
        <v/>
      </c>
      <c r="AL26" t="str">
        <f>IFERROR(IF(INDEX(PH_Pivot!$B$2:$AD$602,MATCH($E26,PH_Pivot!$A$2:$A$602,0), MATCH(AL$2,PH_Pivot!$B$1:$AD$1,0)) = 0, "YES", ""), "")</f>
        <v/>
      </c>
      <c r="AM26" s="20">
        <f t="shared" si="1"/>
        <v>0</v>
      </c>
    </row>
    <row r="27" spans="3:39">
      <c r="C27" s="13" t="s">
        <v>43</v>
      </c>
      <c r="E27" s="11">
        <v>1620430114</v>
      </c>
      <c r="F27" s="7" t="str">
        <f t="shared" si="0"/>
        <v>1620430114_0</v>
      </c>
      <c r="G27" s="7"/>
      <c r="H27" s="15" t="s">
        <v>46</v>
      </c>
      <c r="I27" t="s">
        <v>13</v>
      </c>
      <c r="J27" t="str">
        <f>IFERROR(IF(INDEX(PH_Pivot!$B$2:$AD$602,MATCH($E27,PH_Pivot!$A$2:$A$602,0), MATCH(J$2,PH_Pivot!$B$1:$AD$1,0)) = 0, "YES", ""), "")</f>
        <v/>
      </c>
      <c r="K27" t="str">
        <f>IFERROR(IF(INDEX(PH_Pivot!$B$2:$AD$602,MATCH($E27,PH_Pivot!$A$2:$A$602,0), MATCH(K$2,PH_Pivot!$B$1:$AD$1,0)) = 0, "YES", ""), "")</f>
        <v/>
      </c>
      <c r="L27" t="str">
        <f>IFERROR(IF(INDEX(PH_Pivot!$B$2:$AD$602,MATCH($E27,PH_Pivot!$A$2:$A$602,0), MATCH(L$2,PH_Pivot!$B$1:$AD$1,0)) = 0, "YES", ""), "")</f>
        <v/>
      </c>
      <c r="M27" t="str">
        <f>IFERROR(IF(INDEX(PH_Pivot!$B$2:$AD$602,MATCH($E27,PH_Pivot!$A$2:$A$602,0), MATCH(M$2,PH_Pivot!$B$1:$AD$1,0)) = 0, "YES", ""), "")</f>
        <v/>
      </c>
      <c r="N27" t="str">
        <f>IFERROR(IF(INDEX(PH_Pivot!$B$2:$AD$602,MATCH($E27,PH_Pivot!$A$2:$A$602,0), MATCH(N$2,PH_Pivot!$B$1:$AD$1,0)) = 0, "YES", ""), "")</f>
        <v/>
      </c>
      <c r="O27" t="str">
        <f>IFERROR(IF(INDEX(PH_Pivot!$B$2:$AD$602,MATCH($E27,PH_Pivot!$A$2:$A$602,0), MATCH(O$2,PH_Pivot!$B$1:$AD$1,0)) = 0, "YES", ""), "")</f>
        <v/>
      </c>
      <c r="P27" t="str">
        <f>IFERROR(IF(INDEX(PH_Pivot!$B$2:$AD$602,MATCH($E27,PH_Pivot!$A$2:$A$602,0), MATCH(P$2,PH_Pivot!$B$1:$AD$1,0)) = 0, "YES", ""), "")</f>
        <v/>
      </c>
      <c r="Q27" t="str">
        <f>IFERROR(IF(INDEX(PH_Pivot!$B$2:$AD$602,MATCH($E27,PH_Pivot!$A$2:$A$602,0), MATCH(Q$2,PH_Pivot!$B$1:$AD$1,0)) = 0, "YES", ""), "")</f>
        <v/>
      </c>
      <c r="R27" t="str">
        <f>IFERROR(IF(INDEX(PH_Pivot!$B$2:$AD$602,MATCH($E27,PH_Pivot!$A$2:$A$602,0), MATCH(R$2,PH_Pivot!$B$1:$AD$1,0)) = 0, "YES", ""), "")</f>
        <v/>
      </c>
      <c r="S27" t="str">
        <f>IFERROR(IF(INDEX(PH_Pivot!$B$2:$AD$602,MATCH($E27,PH_Pivot!$A$2:$A$602,0), MATCH(S$2,PH_Pivot!$B$1:$AD$1,0)) = 0, "YES", ""), "")</f>
        <v/>
      </c>
      <c r="T27" t="str">
        <f>IFERROR(IF(INDEX(PH_Pivot!$B$2:$AD$602,MATCH($E27,PH_Pivot!$A$2:$A$602,0), MATCH(T$2,PH_Pivot!$B$1:$AD$1,0)) = 0, "YES", ""), "")</f>
        <v/>
      </c>
      <c r="U27" t="str">
        <f>IFERROR(IF(INDEX(PH_Pivot!$B$2:$AD$602,MATCH($E27,PH_Pivot!$A$2:$A$602,0), MATCH(U$2,PH_Pivot!$B$1:$AD$1,0)) = 0, "YES", ""), "")</f>
        <v/>
      </c>
      <c r="V27" t="str">
        <f>IFERROR(IF(INDEX(PH_Pivot!$B$2:$AD$602,MATCH($E27,PH_Pivot!$A$2:$A$602,0), MATCH(V$2,PH_Pivot!$B$1:$AD$1,0)) = 0, "YES", ""), "")</f>
        <v/>
      </c>
      <c r="W27" t="str">
        <f>IFERROR(IF(INDEX(PH_Pivot!$B$2:$AD$602,MATCH($E27,PH_Pivot!$A$2:$A$602,0), MATCH(W$2,PH_Pivot!$B$1:$AD$1,0)) = 0, "YES", ""), "")</f>
        <v/>
      </c>
      <c r="X27" t="str">
        <f>IFERROR(IF(INDEX(PH_Pivot!$B$2:$AD$602,MATCH($E27,PH_Pivot!$A$2:$A$602,0), MATCH(X$2,PH_Pivot!$B$1:$AD$1,0)) = 0, "YES", ""), "")</f>
        <v/>
      </c>
      <c r="Y27" t="str">
        <f>IFERROR(IF(INDEX(PH_Pivot!$B$2:$AD$602,MATCH($E27,PH_Pivot!$A$2:$A$602,0), MATCH(Y$2,PH_Pivot!$B$1:$AD$1,0)) = 0, "YES", ""), "")</f>
        <v/>
      </c>
      <c r="Z27" t="str">
        <f>IFERROR(IF(INDEX(PH_Pivot!$B$2:$AD$602,MATCH($E27,PH_Pivot!$A$2:$A$602,0), MATCH(Z$2,PH_Pivot!$B$1:$AD$1,0)) = 0, "YES", ""), "")</f>
        <v/>
      </c>
      <c r="AA27" t="str">
        <f>IFERROR(IF(INDEX(PH_Pivot!$B$2:$AD$602,MATCH($E27,PH_Pivot!$A$2:$A$602,0), MATCH(AA$2,PH_Pivot!$B$1:$AD$1,0)) = 0, "YES", ""), "")</f>
        <v/>
      </c>
      <c r="AB27" t="str">
        <f>IFERROR(IF(INDEX(PH_Pivot!$B$2:$AD$602,MATCH($E27,PH_Pivot!$A$2:$A$602,0), MATCH(AB$2,PH_Pivot!$B$1:$AD$1,0)) = 0, "YES", ""), "")</f>
        <v/>
      </c>
      <c r="AC27" t="str">
        <f>IFERROR(IF(INDEX(PH_Pivot!$B$2:$AD$602,MATCH($E27,PH_Pivot!$A$2:$A$602,0), MATCH(AC$2,PH_Pivot!$B$1:$AD$1,0)) = 0, "YES", ""), "")</f>
        <v/>
      </c>
      <c r="AD27" t="str">
        <f>IFERROR(IF(INDEX(PH_Pivot!$B$2:$AD$602,MATCH($E27,PH_Pivot!$A$2:$A$602,0), MATCH(AD$2,PH_Pivot!$B$1:$AD$1,0)) = 0, "YES", ""), "")</f>
        <v/>
      </c>
      <c r="AE27" t="str">
        <f>IFERROR(IF(INDEX(PH_Pivot!$B$2:$AD$602,MATCH($E27,PH_Pivot!$A$2:$A$602,0), MATCH(AE$2,PH_Pivot!$B$1:$AD$1,0)) = 0, "YES", ""), "")</f>
        <v/>
      </c>
      <c r="AF27" t="str">
        <f>IFERROR(IF(INDEX(PH_Pivot!$B$2:$AD$602,MATCH($E27,PH_Pivot!$A$2:$A$602,0), MATCH(AF$2,PH_Pivot!$B$1:$AD$1,0)) = 0, "YES", ""), "")</f>
        <v/>
      </c>
      <c r="AG27" t="str">
        <f>IFERROR(IF(INDEX(PH_Pivot!$B$2:$AD$602,MATCH($E27,PH_Pivot!$A$2:$A$602,0), MATCH(AG$2,PH_Pivot!$B$1:$AD$1,0)) = 0, "YES", ""), "")</f>
        <v/>
      </c>
      <c r="AH27" t="str">
        <f>IFERROR(IF(INDEX(PH_Pivot!$B$2:$AD$602,MATCH($E27,PH_Pivot!$A$2:$A$602,0), MATCH(AH$2,PH_Pivot!$B$1:$AD$1,0)) = 0, "YES", ""), "")</f>
        <v/>
      </c>
      <c r="AI27" t="str">
        <f>IFERROR(IF(INDEX(PH_Pivot!$B$2:$AD$602,MATCH($E27,PH_Pivot!$A$2:$A$602,0), MATCH(AI$2,PH_Pivot!$B$1:$AD$1,0)) = 0, "YES", ""), "")</f>
        <v/>
      </c>
      <c r="AJ27" t="str">
        <f>IFERROR(IF(INDEX(PH_Pivot!$B$2:$AD$602,MATCH($E27,PH_Pivot!$A$2:$A$602,0), MATCH(AJ$2,PH_Pivot!$B$1:$AD$1,0)) = 0, "YES", ""), "")</f>
        <v/>
      </c>
      <c r="AK27" t="str">
        <f>IFERROR(IF(INDEX(PH_Pivot!$B$2:$AD$602,MATCH($E27,PH_Pivot!$A$2:$A$602,0), MATCH(AK$2,PH_Pivot!$B$1:$AD$1,0)) = 0, "YES", ""), "")</f>
        <v/>
      </c>
      <c r="AL27" t="str">
        <f>IFERROR(IF(INDEX(PH_Pivot!$B$2:$AD$602,MATCH($E27,PH_Pivot!$A$2:$A$602,0), MATCH(AL$2,PH_Pivot!$B$1:$AD$1,0)) = 0, "YES", ""), "")</f>
        <v/>
      </c>
      <c r="AM27" s="20">
        <f t="shared" si="1"/>
        <v>0</v>
      </c>
    </row>
    <row r="28" spans="3:39">
      <c r="C28" s="13" t="s">
        <v>43</v>
      </c>
      <c r="E28" s="11">
        <v>1620430122</v>
      </c>
      <c r="F28" s="7" t="str">
        <f t="shared" si="0"/>
        <v>1620430122_0</v>
      </c>
      <c r="G28" s="7"/>
      <c r="H28" s="15" t="s">
        <v>47</v>
      </c>
      <c r="I28" t="s">
        <v>13</v>
      </c>
      <c r="J28" t="str">
        <f>IFERROR(IF(INDEX(PH_Pivot!$B$2:$AD$602,MATCH($E28,PH_Pivot!$A$2:$A$602,0), MATCH(J$2,PH_Pivot!$B$1:$AD$1,0)) = 0, "YES", ""), "")</f>
        <v/>
      </c>
      <c r="K28" t="str">
        <f>IFERROR(IF(INDEX(PH_Pivot!$B$2:$AD$602,MATCH($E28,PH_Pivot!$A$2:$A$602,0), MATCH(K$2,PH_Pivot!$B$1:$AD$1,0)) = 0, "YES", ""), "")</f>
        <v/>
      </c>
      <c r="L28" t="str">
        <f>IFERROR(IF(INDEX(PH_Pivot!$B$2:$AD$602,MATCH($E28,PH_Pivot!$A$2:$A$602,0), MATCH(L$2,PH_Pivot!$B$1:$AD$1,0)) = 0, "YES", ""), "")</f>
        <v/>
      </c>
      <c r="M28" t="str">
        <f>IFERROR(IF(INDEX(PH_Pivot!$B$2:$AD$602,MATCH($E28,PH_Pivot!$A$2:$A$602,0), MATCH(M$2,PH_Pivot!$B$1:$AD$1,0)) = 0, "YES", ""), "")</f>
        <v/>
      </c>
      <c r="N28" t="str">
        <f>IFERROR(IF(INDEX(PH_Pivot!$B$2:$AD$602,MATCH($E28,PH_Pivot!$A$2:$A$602,0), MATCH(N$2,PH_Pivot!$B$1:$AD$1,0)) = 0, "YES", ""), "")</f>
        <v/>
      </c>
      <c r="O28" t="str">
        <f>IFERROR(IF(INDEX(PH_Pivot!$B$2:$AD$602,MATCH($E28,PH_Pivot!$A$2:$A$602,0), MATCH(O$2,PH_Pivot!$B$1:$AD$1,0)) = 0, "YES", ""), "")</f>
        <v/>
      </c>
      <c r="P28" t="str">
        <f>IFERROR(IF(INDEX(PH_Pivot!$B$2:$AD$602,MATCH($E28,PH_Pivot!$A$2:$A$602,0), MATCH(P$2,PH_Pivot!$B$1:$AD$1,0)) = 0, "YES", ""), "")</f>
        <v/>
      </c>
      <c r="Q28" t="str">
        <f>IFERROR(IF(INDEX(PH_Pivot!$B$2:$AD$602,MATCH($E28,PH_Pivot!$A$2:$A$602,0), MATCH(Q$2,PH_Pivot!$B$1:$AD$1,0)) = 0, "YES", ""), "")</f>
        <v/>
      </c>
      <c r="R28" t="str">
        <f>IFERROR(IF(INDEX(PH_Pivot!$B$2:$AD$602,MATCH($E28,PH_Pivot!$A$2:$A$602,0), MATCH(R$2,PH_Pivot!$B$1:$AD$1,0)) = 0, "YES", ""), "")</f>
        <v/>
      </c>
      <c r="S28" t="str">
        <f>IFERROR(IF(INDEX(PH_Pivot!$B$2:$AD$602,MATCH($E28,PH_Pivot!$A$2:$A$602,0), MATCH(S$2,PH_Pivot!$B$1:$AD$1,0)) = 0, "YES", ""), "")</f>
        <v/>
      </c>
      <c r="T28" t="str">
        <f>IFERROR(IF(INDEX(PH_Pivot!$B$2:$AD$602,MATCH($E28,PH_Pivot!$A$2:$A$602,0), MATCH(T$2,PH_Pivot!$B$1:$AD$1,0)) = 0, "YES", ""), "")</f>
        <v/>
      </c>
      <c r="U28" t="str">
        <f>IFERROR(IF(INDEX(PH_Pivot!$B$2:$AD$602,MATCH($E28,PH_Pivot!$A$2:$A$602,0), MATCH(U$2,PH_Pivot!$B$1:$AD$1,0)) = 0, "YES", ""), "")</f>
        <v/>
      </c>
      <c r="V28" t="str">
        <f>IFERROR(IF(INDEX(PH_Pivot!$B$2:$AD$602,MATCH($E28,PH_Pivot!$A$2:$A$602,0), MATCH(V$2,PH_Pivot!$B$1:$AD$1,0)) = 0, "YES", ""), "")</f>
        <v/>
      </c>
      <c r="W28" t="str">
        <f>IFERROR(IF(INDEX(PH_Pivot!$B$2:$AD$602,MATCH($E28,PH_Pivot!$A$2:$A$602,0), MATCH(W$2,PH_Pivot!$B$1:$AD$1,0)) = 0, "YES", ""), "")</f>
        <v/>
      </c>
      <c r="X28" t="str">
        <f>IFERROR(IF(INDEX(PH_Pivot!$B$2:$AD$602,MATCH($E28,PH_Pivot!$A$2:$A$602,0), MATCH(X$2,PH_Pivot!$B$1:$AD$1,0)) = 0, "YES", ""), "")</f>
        <v/>
      </c>
      <c r="Y28" t="str">
        <f>IFERROR(IF(INDEX(PH_Pivot!$B$2:$AD$602,MATCH($E28,PH_Pivot!$A$2:$A$602,0), MATCH(Y$2,PH_Pivot!$B$1:$AD$1,0)) = 0, "YES", ""), "")</f>
        <v/>
      </c>
      <c r="Z28" t="str">
        <f>IFERROR(IF(INDEX(PH_Pivot!$B$2:$AD$602,MATCH($E28,PH_Pivot!$A$2:$A$602,0), MATCH(Z$2,PH_Pivot!$B$1:$AD$1,0)) = 0, "YES", ""), "")</f>
        <v/>
      </c>
      <c r="AA28" t="str">
        <f>IFERROR(IF(INDEX(PH_Pivot!$B$2:$AD$602,MATCH($E28,PH_Pivot!$A$2:$A$602,0), MATCH(AA$2,PH_Pivot!$B$1:$AD$1,0)) = 0, "YES", ""), "")</f>
        <v/>
      </c>
      <c r="AB28" t="str">
        <f>IFERROR(IF(INDEX(PH_Pivot!$B$2:$AD$602,MATCH($E28,PH_Pivot!$A$2:$A$602,0), MATCH(AB$2,PH_Pivot!$B$1:$AD$1,0)) = 0, "YES", ""), "")</f>
        <v/>
      </c>
      <c r="AC28" t="str">
        <f>IFERROR(IF(INDEX(PH_Pivot!$B$2:$AD$602,MATCH($E28,PH_Pivot!$A$2:$A$602,0), MATCH(AC$2,PH_Pivot!$B$1:$AD$1,0)) = 0, "YES", ""), "")</f>
        <v/>
      </c>
      <c r="AD28" t="str">
        <f>IFERROR(IF(INDEX(PH_Pivot!$B$2:$AD$602,MATCH($E28,PH_Pivot!$A$2:$A$602,0), MATCH(AD$2,PH_Pivot!$B$1:$AD$1,0)) = 0, "YES", ""), "")</f>
        <v/>
      </c>
      <c r="AE28" t="str">
        <f>IFERROR(IF(INDEX(PH_Pivot!$B$2:$AD$602,MATCH($E28,PH_Pivot!$A$2:$A$602,0), MATCH(AE$2,PH_Pivot!$B$1:$AD$1,0)) = 0, "YES", ""), "")</f>
        <v/>
      </c>
      <c r="AF28" t="str">
        <f>IFERROR(IF(INDEX(PH_Pivot!$B$2:$AD$602,MATCH($E28,PH_Pivot!$A$2:$A$602,0), MATCH(AF$2,PH_Pivot!$B$1:$AD$1,0)) = 0, "YES", ""), "")</f>
        <v/>
      </c>
      <c r="AG28" t="str">
        <f>IFERROR(IF(INDEX(PH_Pivot!$B$2:$AD$602,MATCH($E28,PH_Pivot!$A$2:$A$602,0), MATCH(AG$2,PH_Pivot!$B$1:$AD$1,0)) = 0, "YES", ""), "")</f>
        <v/>
      </c>
      <c r="AH28" t="str">
        <f>IFERROR(IF(INDEX(PH_Pivot!$B$2:$AD$602,MATCH($E28,PH_Pivot!$A$2:$A$602,0), MATCH(AH$2,PH_Pivot!$B$1:$AD$1,0)) = 0, "YES", ""), "")</f>
        <v/>
      </c>
      <c r="AI28" t="str">
        <f>IFERROR(IF(INDEX(PH_Pivot!$B$2:$AD$602,MATCH($E28,PH_Pivot!$A$2:$A$602,0), MATCH(AI$2,PH_Pivot!$B$1:$AD$1,0)) = 0, "YES", ""), "")</f>
        <v/>
      </c>
      <c r="AJ28" t="str">
        <f>IFERROR(IF(INDEX(PH_Pivot!$B$2:$AD$602,MATCH($E28,PH_Pivot!$A$2:$A$602,0), MATCH(AJ$2,PH_Pivot!$B$1:$AD$1,0)) = 0, "YES", ""), "")</f>
        <v/>
      </c>
      <c r="AK28" t="str">
        <f>IFERROR(IF(INDEX(PH_Pivot!$B$2:$AD$602,MATCH($E28,PH_Pivot!$A$2:$A$602,0), MATCH(AK$2,PH_Pivot!$B$1:$AD$1,0)) = 0, "YES", ""), "")</f>
        <v/>
      </c>
      <c r="AL28" t="str">
        <f>IFERROR(IF(INDEX(PH_Pivot!$B$2:$AD$602,MATCH($E28,PH_Pivot!$A$2:$A$602,0), MATCH(AL$2,PH_Pivot!$B$1:$AD$1,0)) = 0, "YES", ""), "")</f>
        <v/>
      </c>
      <c r="AM28" s="20">
        <f t="shared" si="1"/>
        <v>0</v>
      </c>
    </row>
    <row r="29" spans="3:39">
      <c r="C29" s="13" t="s">
        <v>43</v>
      </c>
      <c r="E29" s="11">
        <v>1620430389</v>
      </c>
      <c r="F29" s="7" t="str">
        <f t="shared" si="0"/>
        <v>1620430389_0</v>
      </c>
      <c r="G29" s="7"/>
      <c r="H29" s="15" t="s">
        <v>48</v>
      </c>
      <c r="I29" t="s">
        <v>13</v>
      </c>
      <c r="J29" t="str">
        <f>IFERROR(IF(INDEX(PH_Pivot!$B$2:$AD$602,MATCH($E29,PH_Pivot!$A$2:$A$602,0), MATCH(J$2,PH_Pivot!$B$1:$AD$1,0)) = 0, "YES", ""), "")</f>
        <v/>
      </c>
      <c r="K29" t="str">
        <f>IFERROR(IF(INDEX(PH_Pivot!$B$2:$AD$602,MATCH($E29,PH_Pivot!$A$2:$A$602,0), MATCH(K$2,PH_Pivot!$B$1:$AD$1,0)) = 0, "YES", ""), "")</f>
        <v/>
      </c>
      <c r="L29" t="str">
        <f>IFERROR(IF(INDEX(PH_Pivot!$B$2:$AD$602,MATCH($E29,PH_Pivot!$A$2:$A$602,0), MATCH(L$2,PH_Pivot!$B$1:$AD$1,0)) = 0, "YES", ""), "")</f>
        <v/>
      </c>
      <c r="M29" t="str">
        <f>IFERROR(IF(INDEX(PH_Pivot!$B$2:$AD$602,MATCH($E29,PH_Pivot!$A$2:$A$602,0), MATCH(M$2,PH_Pivot!$B$1:$AD$1,0)) = 0, "YES", ""), "")</f>
        <v/>
      </c>
      <c r="N29" t="str">
        <f>IFERROR(IF(INDEX(PH_Pivot!$B$2:$AD$602,MATCH($E29,PH_Pivot!$A$2:$A$602,0), MATCH(N$2,PH_Pivot!$B$1:$AD$1,0)) = 0, "YES", ""), "")</f>
        <v/>
      </c>
      <c r="O29" t="str">
        <f>IFERROR(IF(INDEX(PH_Pivot!$B$2:$AD$602,MATCH($E29,PH_Pivot!$A$2:$A$602,0), MATCH(O$2,PH_Pivot!$B$1:$AD$1,0)) = 0, "YES", ""), "")</f>
        <v/>
      </c>
      <c r="P29" t="str">
        <f>IFERROR(IF(INDEX(PH_Pivot!$B$2:$AD$602,MATCH($E29,PH_Pivot!$A$2:$A$602,0), MATCH(P$2,PH_Pivot!$B$1:$AD$1,0)) = 0, "YES", ""), "")</f>
        <v/>
      </c>
      <c r="Q29" t="str">
        <f>IFERROR(IF(INDEX(PH_Pivot!$B$2:$AD$602,MATCH($E29,PH_Pivot!$A$2:$A$602,0), MATCH(Q$2,PH_Pivot!$B$1:$AD$1,0)) = 0, "YES", ""), "")</f>
        <v/>
      </c>
      <c r="R29" t="str">
        <f>IFERROR(IF(INDEX(PH_Pivot!$B$2:$AD$602,MATCH($E29,PH_Pivot!$A$2:$A$602,0), MATCH(R$2,PH_Pivot!$B$1:$AD$1,0)) = 0, "YES", ""), "")</f>
        <v/>
      </c>
      <c r="S29" t="str">
        <f>IFERROR(IF(INDEX(PH_Pivot!$B$2:$AD$602,MATCH($E29,PH_Pivot!$A$2:$A$602,0), MATCH(S$2,PH_Pivot!$B$1:$AD$1,0)) = 0, "YES", ""), "")</f>
        <v/>
      </c>
      <c r="T29" t="str">
        <f>IFERROR(IF(INDEX(PH_Pivot!$B$2:$AD$602,MATCH($E29,PH_Pivot!$A$2:$A$602,0), MATCH(T$2,PH_Pivot!$B$1:$AD$1,0)) = 0, "YES", ""), "")</f>
        <v/>
      </c>
      <c r="U29" t="str">
        <f>IFERROR(IF(INDEX(PH_Pivot!$B$2:$AD$602,MATCH($E29,PH_Pivot!$A$2:$A$602,0), MATCH(U$2,PH_Pivot!$B$1:$AD$1,0)) = 0, "YES", ""), "")</f>
        <v/>
      </c>
      <c r="V29" t="str">
        <f>IFERROR(IF(INDEX(PH_Pivot!$B$2:$AD$602,MATCH($E29,PH_Pivot!$A$2:$A$602,0), MATCH(V$2,PH_Pivot!$B$1:$AD$1,0)) = 0, "YES", ""), "")</f>
        <v/>
      </c>
      <c r="W29" t="str">
        <f>IFERROR(IF(INDEX(PH_Pivot!$B$2:$AD$602,MATCH($E29,PH_Pivot!$A$2:$A$602,0), MATCH(W$2,PH_Pivot!$B$1:$AD$1,0)) = 0, "YES", ""), "")</f>
        <v/>
      </c>
      <c r="X29" t="str">
        <f>IFERROR(IF(INDEX(PH_Pivot!$B$2:$AD$602,MATCH($E29,PH_Pivot!$A$2:$A$602,0), MATCH(X$2,PH_Pivot!$B$1:$AD$1,0)) = 0, "YES", ""), "")</f>
        <v/>
      </c>
      <c r="Y29" t="str">
        <f>IFERROR(IF(INDEX(PH_Pivot!$B$2:$AD$602,MATCH($E29,PH_Pivot!$A$2:$A$602,0), MATCH(Y$2,PH_Pivot!$B$1:$AD$1,0)) = 0, "YES", ""), "")</f>
        <v/>
      </c>
      <c r="Z29" t="str">
        <f>IFERROR(IF(INDEX(PH_Pivot!$B$2:$AD$602,MATCH($E29,PH_Pivot!$A$2:$A$602,0), MATCH(Z$2,PH_Pivot!$B$1:$AD$1,0)) = 0, "YES", ""), "")</f>
        <v/>
      </c>
      <c r="AA29" t="str">
        <f>IFERROR(IF(INDEX(PH_Pivot!$B$2:$AD$602,MATCH($E29,PH_Pivot!$A$2:$A$602,0), MATCH(AA$2,PH_Pivot!$B$1:$AD$1,0)) = 0, "YES", ""), "")</f>
        <v/>
      </c>
      <c r="AB29" t="str">
        <f>IFERROR(IF(INDEX(PH_Pivot!$B$2:$AD$602,MATCH($E29,PH_Pivot!$A$2:$A$602,0), MATCH(AB$2,PH_Pivot!$B$1:$AD$1,0)) = 0, "YES", ""), "")</f>
        <v/>
      </c>
      <c r="AC29" t="str">
        <f>IFERROR(IF(INDEX(PH_Pivot!$B$2:$AD$602,MATCH($E29,PH_Pivot!$A$2:$A$602,0), MATCH(AC$2,PH_Pivot!$B$1:$AD$1,0)) = 0, "YES", ""), "")</f>
        <v/>
      </c>
      <c r="AD29" t="str">
        <f>IFERROR(IF(INDEX(PH_Pivot!$B$2:$AD$602,MATCH($E29,PH_Pivot!$A$2:$A$602,0), MATCH(AD$2,PH_Pivot!$B$1:$AD$1,0)) = 0, "YES", ""), "")</f>
        <v/>
      </c>
      <c r="AE29" t="str">
        <f>IFERROR(IF(INDEX(PH_Pivot!$B$2:$AD$602,MATCH($E29,PH_Pivot!$A$2:$A$602,0), MATCH(AE$2,PH_Pivot!$B$1:$AD$1,0)) = 0, "YES", ""), "")</f>
        <v/>
      </c>
      <c r="AF29" t="str">
        <f>IFERROR(IF(INDEX(PH_Pivot!$B$2:$AD$602,MATCH($E29,PH_Pivot!$A$2:$A$602,0), MATCH(AF$2,PH_Pivot!$B$1:$AD$1,0)) = 0, "YES", ""), "")</f>
        <v/>
      </c>
      <c r="AG29" t="str">
        <f>IFERROR(IF(INDEX(PH_Pivot!$B$2:$AD$602,MATCH($E29,PH_Pivot!$A$2:$A$602,0), MATCH(AG$2,PH_Pivot!$B$1:$AD$1,0)) = 0, "YES", ""), "")</f>
        <v/>
      </c>
      <c r="AH29" t="str">
        <f>IFERROR(IF(INDEX(PH_Pivot!$B$2:$AD$602,MATCH($E29,PH_Pivot!$A$2:$A$602,0), MATCH(AH$2,PH_Pivot!$B$1:$AD$1,0)) = 0, "YES", ""), "")</f>
        <v/>
      </c>
      <c r="AI29" t="str">
        <f>IFERROR(IF(INDEX(PH_Pivot!$B$2:$AD$602,MATCH($E29,PH_Pivot!$A$2:$A$602,0), MATCH(AI$2,PH_Pivot!$B$1:$AD$1,0)) = 0, "YES", ""), "")</f>
        <v/>
      </c>
      <c r="AJ29" t="str">
        <f>IFERROR(IF(INDEX(PH_Pivot!$B$2:$AD$602,MATCH($E29,PH_Pivot!$A$2:$A$602,0), MATCH(AJ$2,PH_Pivot!$B$1:$AD$1,0)) = 0, "YES", ""), "")</f>
        <v/>
      </c>
      <c r="AK29" t="str">
        <f>IFERROR(IF(INDEX(PH_Pivot!$B$2:$AD$602,MATCH($E29,PH_Pivot!$A$2:$A$602,0), MATCH(AK$2,PH_Pivot!$B$1:$AD$1,0)) = 0, "YES", ""), "")</f>
        <v/>
      </c>
      <c r="AL29" t="str">
        <f>IFERROR(IF(INDEX(PH_Pivot!$B$2:$AD$602,MATCH($E29,PH_Pivot!$A$2:$A$602,0), MATCH(AL$2,PH_Pivot!$B$1:$AD$1,0)) = 0, "YES", ""), "")</f>
        <v/>
      </c>
      <c r="AM29" s="20">
        <f t="shared" si="1"/>
        <v>0</v>
      </c>
    </row>
    <row r="30" spans="3:39">
      <c r="C30" s="13" t="s">
        <v>43</v>
      </c>
      <c r="E30" s="11">
        <v>1620431142</v>
      </c>
      <c r="F30" s="7" t="str">
        <f t="shared" si="0"/>
        <v>1620431142_0</v>
      </c>
      <c r="G30" s="7"/>
      <c r="H30" s="15" t="s">
        <v>49</v>
      </c>
      <c r="I30" t="s">
        <v>13</v>
      </c>
      <c r="J30" t="str">
        <f>IFERROR(IF(INDEX(PH_Pivot!$B$2:$AD$602,MATCH($E30,PH_Pivot!$A$2:$A$602,0), MATCH(J$2,PH_Pivot!$B$1:$AD$1,0)) = 0, "YES", ""), "")</f>
        <v/>
      </c>
      <c r="K30" t="str">
        <f>IFERROR(IF(INDEX(PH_Pivot!$B$2:$AD$602,MATCH($E30,PH_Pivot!$A$2:$A$602,0), MATCH(K$2,PH_Pivot!$B$1:$AD$1,0)) = 0, "YES", ""), "")</f>
        <v/>
      </c>
      <c r="L30" t="str">
        <f>IFERROR(IF(INDEX(PH_Pivot!$B$2:$AD$602,MATCH($E30,PH_Pivot!$A$2:$A$602,0), MATCH(L$2,PH_Pivot!$B$1:$AD$1,0)) = 0, "YES", ""), "")</f>
        <v/>
      </c>
      <c r="M30" t="str">
        <f>IFERROR(IF(INDEX(PH_Pivot!$B$2:$AD$602,MATCH($E30,PH_Pivot!$A$2:$A$602,0), MATCH(M$2,PH_Pivot!$B$1:$AD$1,0)) = 0, "YES", ""), "")</f>
        <v/>
      </c>
      <c r="N30" t="str">
        <f>IFERROR(IF(INDEX(PH_Pivot!$B$2:$AD$602,MATCH($E30,PH_Pivot!$A$2:$A$602,0), MATCH(N$2,PH_Pivot!$B$1:$AD$1,0)) = 0, "YES", ""), "")</f>
        <v/>
      </c>
      <c r="O30" t="str">
        <f>IFERROR(IF(INDEX(PH_Pivot!$B$2:$AD$602,MATCH($E30,PH_Pivot!$A$2:$A$602,0), MATCH(O$2,PH_Pivot!$B$1:$AD$1,0)) = 0, "YES", ""), "")</f>
        <v/>
      </c>
      <c r="P30" t="str">
        <f>IFERROR(IF(INDEX(PH_Pivot!$B$2:$AD$602,MATCH($E30,PH_Pivot!$A$2:$A$602,0), MATCH(P$2,PH_Pivot!$B$1:$AD$1,0)) = 0, "YES", ""), "")</f>
        <v/>
      </c>
      <c r="Q30" t="str">
        <f>IFERROR(IF(INDEX(PH_Pivot!$B$2:$AD$602,MATCH($E30,PH_Pivot!$A$2:$A$602,0), MATCH(Q$2,PH_Pivot!$B$1:$AD$1,0)) = 0, "YES", ""), "")</f>
        <v/>
      </c>
      <c r="R30" t="str">
        <f>IFERROR(IF(INDEX(PH_Pivot!$B$2:$AD$602,MATCH($E30,PH_Pivot!$A$2:$A$602,0), MATCH(R$2,PH_Pivot!$B$1:$AD$1,0)) = 0, "YES", ""), "")</f>
        <v/>
      </c>
      <c r="S30" t="str">
        <f>IFERROR(IF(INDEX(PH_Pivot!$B$2:$AD$602,MATCH($E30,PH_Pivot!$A$2:$A$602,0), MATCH(S$2,PH_Pivot!$B$1:$AD$1,0)) = 0, "YES", ""), "")</f>
        <v/>
      </c>
      <c r="T30" t="str">
        <f>IFERROR(IF(INDEX(PH_Pivot!$B$2:$AD$602,MATCH($E30,PH_Pivot!$A$2:$A$602,0), MATCH(T$2,PH_Pivot!$B$1:$AD$1,0)) = 0, "YES", ""), "")</f>
        <v/>
      </c>
      <c r="U30" t="str">
        <f>IFERROR(IF(INDEX(PH_Pivot!$B$2:$AD$602,MATCH($E30,PH_Pivot!$A$2:$A$602,0), MATCH(U$2,PH_Pivot!$B$1:$AD$1,0)) = 0, "YES", ""), "")</f>
        <v/>
      </c>
      <c r="V30" t="str">
        <f>IFERROR(IF(INDEX(PH_Pivot!$B$2:$AD$602,MATCH($E30,PH_Pivot!$A$2:$A$602,0), MATCH(V$2,PH_Pivot!$B$1:$AD$1,0)) = 0, "YES", ""), "")</f>
        <v/>
      </c>
      <c r="W30" t="str">
        <f>IFERROR(IF(INDEX(PH_Pivot!$B$2:$AD$602,MATCH($E30,PH_Pivot!$A$2:$A$602,0), MATCH(W$2,PH_Pivot!$B$1:$AD$1,0)) = 0, "YES", ""), "")</f>
        <v/>
      </c>
      <c r="X30" t="str">
        <f>IFERROR(IF(INDEX(PH_Pivot!$B$2:$AD$602,MATCH($E30,PH_Pivot!$A$2:$A$602,0), MATCH(X$2,PH_Pivot!$B$1:$AD$1,0)) = 0, "YES", ""), "")</f>
        <v/>
      </c>
      <c r="Y30" t="str">
        <f>IFERROR(IF(INDEX(PH_Pivot!$B$2:$AD$602,MATCH($E30,PH_Pivot!$A$2:$A$602,0), MATCH(Y$2,PH_Pivot!$B$1:$AD$1,0)) = 0, "YES", ""), "")</f>
        <v/>
      </c>
      <c r="Z30" t="str">
        <f>IFERROR(IF(INDEX(PH_Pivot!$B$2:$AD$602,MATCH($E30,PH_Pivot!$A$2:$A$602,0), MATCH(Z$2,PH_Pivot!$B$1:$AD$1,0)) = 0, "YES", ""), "")</f>
        <v/>
      </c>
      <c r="AA30" t="str">
        <f>IFERROR(IF(INDEX(PH_Pivot!$B$2:$AD$602,MATCH($E30,PH_Pivot!$A$2:$A$602,0), MATCH(AA$2,PH_Pivot!$B$1:$AD$1,0)) = 0, "YES", ""), "")</f>
        <v/>
      </c>
      <c r="AB30" t="str">
        <f>IFERROR(IF(INDEX(PH_Pivot!$B$2:$AD$602,MATCH($E30,PH_Pivot!$A$2:$A$602,0), MATCH(AB$2,PH_Pivot!$B$1:$AD$1,0)) = 0, "YES", ""), "")</f>
        <v/>
      </c>
      <c r="AC30" t="str">
        <f>IFERROR(IF(INDEX(PH_Pivot!$B$2:$AD$602,MATCH($E30,PH_Pivot!$A$2:$A$602,0), MATCH(AC$2,PH_Pivot!$B$1:$AD$1,0)) = 0, "YES", ""), "")</f>
        <v/>
      </c>
      <c r="AD30" t="str">
        <f>IFERROR(IF(INDEX(PH_Pivot!$B$2:$AD$602,MATCH($E30,PH_Pivot!$A$2:$A$602,0), MATCH(AD$2,PH_Pivot!$B$1:$AD$1,0)) = 0, "YES", ""), "")</f>
        <v/>
      </c>
      <c r="AE30" t="str">
        <f>IFERROR(IF(INDEX(PH_Pivot!$B$2:$AD$602,MATCH($E30,PH_Pivot!$A$2:$A$602,0), MATCH(AE$2,PH_Pivot!$B$1:$AD$1,0)) = 0, "YES", ""), "")</f>
        <v/>
      </c>
      <c r="AF30" t="str">
        <f>IFERROR(IF(INDEX(PH_Pivot!$B$2:$AD$602,MATCH($E30,PH_Pivot!$A$2:$A$602,0), MATCH(AF$2,PH_Pivot!$B$1:$AD$1,0)) = 0, "YES", ""), "")</f>
        <v/>
      </c>
      <c r="AG30" t="str">
        <f>IFERROR(IF(INDEX(PH_Pivot!$B$2:$AD$602,MATCH($E30,PH_Pivot!$A$2:$A$602,0), MATCH(AG$2,PH_Pivot!$B$1:$AD$1,0)) = 0, "YES", ""), "")</f>
        <v/>
      </c>
      <c r="AH30" t="str">
        <f>IFERROR(IF(INDEX(PH_Pivot!$B$2:$AD$602,MATCH($E30,PH_Pivot!$A$2:$A$602,0), MATCH(AH$2,PH_Pivot!$B$1:$AD$1,0)) = 0, "YES", ""), "")</f>
        <v/>
      </c>
      <c r="AI30" t="str">
        <f>IFERROR(IF(INDEX(PH_Pivot!$B$2:$AD$602,MATCH($E30,PH_Pivot!$A$2:$A$602,0), MATCH(AI$2,PH_Pivot!$B$1:$AD$1,0)) = 0, "YES", ""), "")</f>
        <v/>
      </c>
      <c r="AJ30" t="str">
        <f>IFERROR(IF(INDEX(PH_Pivot!$B$2:$AD$602,MATCH($E30,PH_Pivot!$A$2:$A$602,0), MATCH(AJ$2,PH_Pivot!$B$1:$AD$1,0)) = 0, "YES", ""), "")</f>
        <v/>
      </c>
      <c r="AK30" t="str">
        <f>IFERROR(IF(INDEX(PH_Pivot!$B$2:$AD$602,MATCH($E30,PH_Pivot!$A$2:$A$602,0), MATCH(AK$2,PH_Pivot!$B$1:$AD$1,0)) = 0, "YES", ""), "")</f>
        <v/>
      </c>
      <c r="AL30" t="str">
        <f>IFERROR(IF(INDEX(PH_Pivot!$B$2:$AD$602,MATCH($E30,PH_Pivot!$A$2:$A$602,0), MATCH(AL$2,PH_Pivot!$B$1:$AD$1,0)) = 0, "YES", ""), "")</f>
        <v/>
      </c>
      <c r="AM30" s="20">
        <f t="shared" si="1"/>
        <v>0</v>
      </c>
    </row>
    <row r="31" spans="3:39">
      <c r="C31" s="13" t="s">
        <v>19</v>
      </c>
      <c r="E31" s="11">
        <v>1828101842</v>
      </c>
      <c r="F31" s="7" t="str">
        <f t="shared" si="0"/>
        <v>1828101842_0</v>
      </c>
      <c r="G31" s="7"/>
      <c r="H31" s="13" t="s">
        <v>50</v>
      </c>
      <c r="I31" t="s">
        <v>13</v>
      </c>
      <c r="J31" t="str">
        <f>IFERROR(IF(INDEX(PH_Pivot!$B$2:$AD$602,MATCH($E31,PH_Pivot!$A$2:$A$602,0), MATCH(J$2,PH_Pivot!$B$1:$AD$1,0)) = 0, "YES", ""), "")</f>
        <v/>
      </c>
      <c r="K31" t="str">
        <f>IFERROR(IF(INDEX(PH_Pivot!$B$2:$AD$602,MATCH($E31,PH_Pivot!$A$2:$A$602,0), MATCH(K$2,PH_Pivot!$B$1:$AD$1,0)) = 0, "YES", ""), "")</f>
        <v/>
      </c>
      <c r="L31" t="str">
        <f>IFERROR(IF(INDEX(PH_Pivot!$B$2:$AD$602,MATCH($E31,PH_Pivot!$A$2:$A$602,0), MATCH(L$2,PH_Pivot!$B$1:$AD$1,0)) = 0, "YES", ""), "")</f>
        <v/>
      </c>
      <c r="M31" t="str">
        <f>IFERROR(IF(INDEX(PH_Pivot!$B$2:$AD$602,MATCH($E31,PH_Pivot!$A$2:$A$602,0), MATCH(M$2,PH_Pivot!$B$1:$AD$1,0)) = 0, "YES", ""), "")</f>
        <v/>
      </c>
      <c r="N31" t="str">
        <f>IFERROR(IF(INDEX(PH_Pivot!$B$2:$AD$602,MATCH($E31,PH_Pivot!$A$2:$A$602,0), MATCH(N$2,PH_Pivot!$B$1:$AD$1,0)) = 0, "YES", ""), "")</f>
        <v/>
      </c>
      <c r="O31" t="str">
        <f>IFERROR(IF(INDEX(PH_Pivot!$B$2:$AD$602,MATCH($E31,PH_Pivot!$A$2:$A$602,0), MATCH(O$2,PH_Pivot!$B$1:$AD$1,0)) = 0, "YES", ""), "")</f>
        <v/>
      </c>
      <c r="P31" t="str">
        <f>IFERROR(IF(INDEX(PH_Pivot!$B$2:$AD$602,MATCH($E31,PH_Pivot!$A$2:$A$602,0), MATCH(P$2,PH_Pivot!$B$1:$AD$1,0)) = 0, "YES", ""), "")</f>
        <v/>
      </c>
      <c r="Q31" t="str">
        <f>IFERROR(IF(INDEX(PH_Pivot!$B$2:$AD$602,MATCH($E31,PH_Pivot!$A$2:$A$602,0), MATCH(Q$2,PH_Pivot!$B$1:$AD$1,0)) = 0, "YES", ""), "")</f>
        <v/>
      </c>
      <c r="R31" t="str">
        <f>IFERROR(IF(INDEX(PH_Pivot!$B$2:$AD$602,MATCH($E31,PH_Pivot!$A$2:$A$602,0), MATCH(R$2,PH_Pivot!$B$1:$AD$1,0)) = 0, "YES", ""), "")</f>
        <v/>
      </c>
      <c r="S31" t="str">
        <f>IFERROR(IF(INDEX(PH_Pivot!$B$2:$AD$602,MATCH($E31,PH_Pivot!$A$2:$A$602,0), MATCH(S$2,PH_Pivot!$B$1:$AD$1,0)) = 0, "YES", ""), "")</f>
        <v/>
      </c>
      <c r="T31" t="str">
        <f>IFERROR(IF(INDEX(PH_Pivot!$B$2:$AD$602,MATCH($E31,PH_Pivot!$A$2:$A$602,0), MATCH(T$2,PH_Pivot!$B$1:$AD$1,0)) = 0, "YES", ""), "")</f>
        <v/>
      </c>
      <c r="U31" t="str">
        <f>IFERROR(IF(INDEX(PH_Pivot!$B$2:$AD$602,MATCH($E31,PH_Pivot!$A$2:$A$602,0), MATCH(U$2,PH_Pivot!$B$1:$AD$1,0)) = 0, "YES", ""), "")</f>
        <v/>
      </c>
      <c r="V31" t="str">
        <f>IFERROR(IF(INDEX(PH_Pivot!$B$2:$AD$602,MATCH($E31,PH_Pivot!$A$2:$A$602,0), MATCH(V$2,PH_Pivot!$B$1:$AD$1,0)) = 0, "YES", ""), "")</f>
        <v/>
      </c>
      <c r="W31" t="str">
        <f>IFERROR(IF(INDEX(PH_Pivot!$B$2:$AD$602,MATCH($E31,PH_Pivot!$A$2:$A$602,0), MATCH(W$2,PH_Pivot!$B$1:$AD$1,0)) = 0, "YES", ""), "")</f>
        <v/>
      </c>
      <c r="X31" t="str">
        <f>IFERROR(IF(INDEX(PH_Pivot!$B$2:$AD$602,MATCH($E31,PH_Pivot!$A$2:$A$602,0), MATCH(X$2,PH_Pivot!$B$1:$AD$1,0)) = 0, "YES", ""), "")</f>
        <v/>
      </c>
      <c r="Y31" t="str">
        <f>IFERROR(IF(INDEX(PH_Pivot!$B$2:$AD$602,MATCH($E31,PH_Pivot!$A$2:$A$602,0), MATCH(Y$2,PH_Pivot!$B$1:$AD$1,0)) = 0, "YES", ""), "")</f>
        <v/>
      </c>
      <c r="Z31" t="str">
        <f>IFERROR(IF(INDEX(PH_Pivot!$B$2:$AD$602,MATCH($E31,PH_Pivot!$A$2:$A$602,0), MATCH(Z$2,PH_Pivot!$B$1:$AD$1,0)) = 0, "YES", ""), "")</f>
        <v/>
      </c>
      <c r="AA31" t="str">
        <f>IFERROR(IF(INDEX(PH_Pivot!$B$2:$AD$602,MATCH($E31,PH_Pivot!$A$2:$A$602,0), MATCH(AA$2,PH_Pivot!$B$1:$AD$1,0)) = 0, "YES", ""), "")</f>
        <v/>
      </c>
      <c r="AB31" t="str">
        <f>IFERROR(IF(INDEX(PH_Pivot!$B$2:$AD$602,MATCH($E31,PH_Pivot!$A$2:$A$602,0), MATCH(AB$2,PH_Pivot!$B$1:$AD$1,0)) = 0, "YES", ""), "")</f>
        <v/>
      </c>
      <c r="AC31" t="str">
        <f>IFERROR(IF(INDEX(PH_Pivot!$B$2:$AD$602,MATCH($E31,PH_Pivot!$A$2:$A$602,0), MATCH(AC$2,PH_Pivot!$B$1:$AD$1,0)) = 0, "YES", ""), "")</f>
        <v/>
      </c>
      <c r="AD31" t="str">
        <f>IFERROR(IF(INDEX(PH_Pivot!$B$2:$AD$602,MATCH($E31,PH_Pivot!$A$2:$A$602,0), MATCH(AD$2,PH_Pivot!$B$1:$AD$1,0)) = 0, "YES", ""), "")</f>
        <v/>
      </c>
      <c r="AE31" t="str">
        <f>IFERROR(IF(INDEX(PH_Pivot!$B$2:$AD$602,MATCH($E31,PH_Pivot!$A$2:$A$602,0), MATCH(AE$2,PH_Pivot!$B$1:$AD$1,0)) = 0, "YES", ""), "")</f>
        <v/>
      </c>
      <c r="AF31" t="str">
        <f>IFERROR(IF(INDEX(PH_Pivot!$B$2:$AD$602,MATCH($E31,PH_Pivot!$A$2:$A$602,0), MATCH(AF$2,PH_Pivot!$B$1:$AD$1,0)) = 0, "YES", ""), "")</f>
        <v/>
      </c>
      <c r="AG31" t="str">
        <f>IFERROR(IF(INDEX(PH_Pivot!$B$2:$AD$602,MATCH($E31,PH_Pivot!$A$2:$A$602,0), MATCH(AG$2,PH_Pivot!$B$1:$AD$1,0)) = 0, "YES", ""), "")</f>
        <v/>
      </c>
      <c r="AH31" t="str">
        <f>IFERROR(IF(INDEX(PH_Pivot!$B$2:$AD$602,MATCH($E31,PH_Pivot!$A$2:$A$602,0), MATCH(AH$2,PH_Pivot!$B$1:$AD$1,0)) = 0, "YES", ""), "")</f>
        <v/>
      </c>
      <c r="AI31" t="str">
        <f>IFERROR(IF(INDEX(PH_Pivot!$B$2:$AD$602,MATCH($E31,PH_Pivot!$A$2:$A$602,0), MATCH(AI$2,PH_Pivot!$B$1:$AD$1,0)) = 0, "YES", ""), "")</f>
        <v/>
      </c>
      <c r="AJ31" t="str">
        <f>IFERROR(IF(INDEX(PH_Pivot!$B$2:$AD$602,MATCH($E31,PH_Pivot!$A$2:$A$602,0), MATCH(AJ$2,PH_Pivot!$B$1:$AD$1,0)) = 0, "YES", ""), "")</f>
        <v/>
      </c>
      <c r="AK31" t="str">
        <f>IFERROR(IF(INDEX(PH_Pivot!$B$2:$AD$602,MATCH($E31,PH_Pivot!$A$2:$A$602,0), MATCH(AK$2,PH_Pivot!$B$1:$AD$1,0)) = 0, "YES", ""), "")</f>
        <v/>
      </c>
      <c r="AL31" t="str">
        <f>IFERROR(IF(INDEX(PH_Pivot!$B$2:$AD$602,MATCH($E31,PH_Pivot!$A$2:$A$602,0), MATCH(AL$2,PH_Pivot!$B$1:$AD$1,0)) = 0, "YES", ""), "")</f>
        <v/>
      </c>
      <c r="AM31" s="20">
        <f t="shared" si="1"/>
        <v>0</v>
      </c>
    </row>
    <row r="32" spans="3:39">
      <c r="C32" s="13" t="s">
        <v>43</v>
      </c>
      <c r="E32" s="11">
        <v>1828906834</v>
      </c>
      <c r="F32" s="7" t="str">
        <f t="shared" si="0"/>
        <v>1828906834_0</v>
      </c>
      <c r="G32" s="7"/>
      <c r="H32" s="15" t="s">
        <v>51</v>
      </c>
      <c r="I32" t="s">
        <v>13</v>
      </c>
      <c r="J32" t="str">
        <f>IFERROR(IF(INDEX(PH_Pivot!$B$2:$AD$602,MATCH($E32,PH_Pivot!$A$2:$A$602,0), MATCH(J$2,PH_Pivot!$B$1:$AD$1,0)) = 0, "YES", ""), "")</f>
        <v/>
      </c>
      <c r="K32" t="str">
        <f>IFERROR(IF(INDEX(PH_Pivot!$B$2:$AD$602,MATCH($E32,PH_Pivot!$A$2:$A$602,0), MATCH(K$2,PH_Pivot!$B$1:$AD$1,0)) = 0, "YES", ""), "")</f>
        <v/>
      </c>
      <c r="L32" t="str">
        <f>IFERROR(IF(INDEX(PH_Pivot!$B$2:$AD$602,MATCH($E32,PH_Pivot!$A$2:$A$602,0), MATCH(L$2,PH_Pivot!$B$1:$AD$1,0)) = 0, "YES", ""), "")</f>
        <v/>
      </c>
      <c r="M32" t="str">
        <f>IFERROR(IF(INDEX(PH_Pivot!$B$2:$AD$602,MATCH($E32,PH_Pivot!$A$2:$A$602,0), MATCH(M$2,PH_Pivot!$B$1:$AD$1,0)) = 0, "YES", ""), "")</f>
        <v/>
      </c>
      <c r="N32" t="str">
        <f>IFERROR(IF(INDEX(PH_Pivot!$B$2:$AD$602,MATCH($E32,PH_Pivot!$A$2:$A$602,0), MATCH(N$2,PH_Pivot!$B$1:$AD$1,0)) = 0, "YES", ""), "")</f>
        <v/>
      </c>
      <c r="O32" t="str">
        <f>IFERROR(IF(INDEX(PH_Pivot!$B$2:$AD$602,MATCH($E32,PH_Pivot!$A$2:$A$602,0), MATCH(O$2,PH_Pivot!$B$1:$AD$1,0)) = 0, "YES", ""), "")</f>
        <v/>
      </c>
      <c r="P32" t="str">
        <f>IFERROR(IF(INDEX(PH_Pivot!$B$2:$AD$602,MATCH($E32,PH_Pivot!$A$2:$A$602,0), MATCH(P$2,PH_Pivot!$B$1:$AD$1,0)) = 0, "YES", ""), "")</f>
        <v/>
      </c>
      <c r="Q32" t="str">
        <f>IFERROR(IF(INDEX(PH_Pivot!$B$2:$AD$602,MATCH($E32,PH_Pivot!$A$2:$A$602,0), MATCH(Q$2,PH_Pivot!$B$1:$AD$1,0)) = 0, "YES", ""), "")</f>
        <v/>
      </c>
      <c r="R32" t="str">
        <f>IFERROR(IF(INDEX(PH_Pivot!$B$2:$AD$602,MATCH($E32,PH_Pivot!$A$2:$A$602,0), MATCH(R$2,PH_Pivot!$B$1:$AD$1,0)) = 0, "YES", ""), "")</f>
        <v/>
      </c>
      <c r="S32" t="str">
        <f>IFERROR(IF(INDEX(PH_Pivot!$B$2:$AD$602,MATCH($E32,PH_Pivot!$A$2:$A$602,0), MATCH(S$2,PH_Pivot!$B$1:$AD$1,0)) = 0, "YES", ""), "")</f>
        <v/>
      </c>
      <c r="T32" t="str">
        <f>IFERROR(IF(INDEX(PH_Pivot!$B$2:$AD$602,MATCH($E32,PH_Pivot!$A$2:$A$602,0), MATCH(T$2,PH_Pivot!$B$1:$AD$1,0)) = 0, "YES", ""), "")</f>
        <v/>
      </c>
      <c r="U32" t="str">
        <f>IFERROR(IF(INDEX(PH_Pivot!$B$2:$AD$602,MATCH($E32,PH_Pivot!$A$2:$A$602,0), MATCH(U$2,PH_Pivot!$B$1:$AD$1,0)) = 0, "YES", ""), "")</f>
        <v/>
      </c>
      <c r="V32" t="str">
        <f>IFERROR(IF(INDEX(PH_Pivot!$B$2:$AD$602,MATCH($E32,PH_Pivot!$A$2:$A$602,0), MATCH(V$2,PH_Pivot!$B$1:$AD$1,0)) = 0, "YES", ""), "")</f>
        <v/>
      </c>
      <c r="W32" t="str">
        <f>IFERROR(IF(INDEX(PH_Pivot!$B$2:$AD$602,MATCH($E32,PH_Pivot!$A$2:$A$602,0), MATCH(W$2,PH_Pivot!$B$1:$AD$1,0)) = 0, "YES", ""), "")</f>
        <v/>
      </c>
      <c r="X32" t="str">
        <f>IFERROR(IF(INDEX(PH_Pivot!$B$2:$AD$602,MATCH($E32,PH_Pivot!$A$2:$A$602,0), MATCH(X$2,PH_Pivot!$B$1:$AD$1,0)) = 0, "YES", ""), "")</f>
        <v/>
      </c>
      <c r="Y32" t="str">
        <f>IFERROR(IF(INDEX(PH_Pivot!$B$2:$AD$602,MATCH($E32,PH_Pivot!$A$2:$A$602,0), MATCH(Y$2,PH_Pivot!$B$1:$AD$1,0)) = 0, "YES", ""), "")</f>
        <v/>
      </c>
      <c r="Z32" t="str">
        <f>IFERROR(IF(INDEX(PH_Pivot!$B$2:$AD$602,MATCH($E32,PH_Pivot!$A$2:$A$602,0), MATCH(Z$2,PH_Pivot!$B$1:$AD$1,0)) = 0, "YES", ""), "")</f>
        <v/>
      </c>
      <c r="AA32" t="str">
        <f>IFERROR(IF(INDEX(PH_Pivot!$B$2:$AD$602,MATCH($E32,PH_Pivot!$A$2:$A$602,0), MATCH(AA$2,PH_Pivot!$B$1:$AD$1,0)) = 0, "YES", ""), "")</f>
        <v/>
      </c>
      <c r="AB32" t="str">
        <f>IFERROR(IF(INDEX(PH_Pivot!$B$2:$AD$602,MATCH($E32,PH_Pivot!$A$2:$A$602,0), MATCH(AB$2,PH_Pivot!$B$1:$AD$1,0)) = 0, "YES", ""), "")</f>
        <v/>
      </c>
      <c r="AC32" t="str">
        <f>IFERROR(IF(INDEX(PH_Pivot!$B$2:$AD$602,MATCH($E32,PH_Pivot!$A$2:$A$602,0), MATCH(AC$2,PH_Pivot!$B$1:$AD$1,0)) = 0, "YES", ""), "")</f>
        <v/>
      </c>
      <c r="AD32" t="str">
        <f>IFERROR(IF(INDEX(PH_Pivot!$B$2:$AD$602,MATCH($E32,PH_Pivot!$A$2:$A$602,0), MATCH(AD$2,PH_Pivot!$B$1:$AD$1,0)) = 0, "YES", ""), "")</f>
        <v/>
      </c>
      <c r="AE32" t="str">
        <f>IFERROR(IF(INDEX(PH_Pivot!$B$2:$AD$602,MATCH($E32,PH_Pivot!$A$2:$A$602,0), MATCH(AE$2,PH_Pivot!$B$1:$AD$1,0)) = 0, "YES", ""), "")</f>
        <v/>
      </c>
      <c r="AF32" t="str">
        <f>IFERROR(IF(INDEX(PH_Pivot!$B$2:$AD$602,MATCH($E32,PH_Pivot!$A$2:$A$602,0), MATCH(AF$2,PH_Pivot!$B$1:$AD$1,0)) = 0, "YES", ""), "")</f>
        <v/>
      </c>
      <c r="AG32" t="str">
        <f>IFERROR(IF(INDEX(PH_Pivot!$B$2:$AD$602,MATCH($E32,PH_Pivot!$A$2:$A$602,0), MATCH(AG$2,PH_Pivot!$B$1:$AD$1,0)) = 0, "YES", ""), "")</f>
        <v/>
      </c>
      <c r="AH32" t="str">
        <f>IFERROR(IF(INDEX(PH_Pivot!$B$2:$AD$602,MATCH($E32,PH_Pivot!$A$2:$A$602,0), MATCH(AH$2,PH_Pivot!$B$1:$AD$1,0)) = 0, "YES", ""), "")</f>
        <v/>
      </c>
      <c r="AI32" t="str">
        <f>IFERROR(IF(INDEX(PH_Pivot!$B$2:$AD$602,MATCH($E32,PH_Pivot!$A$2:$A$602,0), MATCH(AI$2,PH_Pivot!$B$1:$AD$1,0)) = 0, "YES", ""), "")</f>
        <v/>
      </c>
      <c r="AJ32" t="str">
        <f>IFERROR(IF(INDEX(PH_Pivot!$B$2:$AD$602,MATCH($E32,PH_Pivot!$A$2:$A$602,0), MATCH(AJ$2,PH_Pivot!$B$1:$AD$1,0)) = 0, "YES", ""), "")</f>
        <v/>
      </c>
      <c r="AK32" t="str">
        <f>IFERROR(IF(INDEX(PH_Pivot!$B$2:$AD$602,MATCH($E32,PH_Pivot!$A$2:$A$602,0), MATCH(AK$2,PH_Pivot!$B$1:$AD$1,0)) = 0, "YES", ""), "")</f>
        <v/>
      </c>
      <c r="AL32" t="str">
        <f>IFERROR(IF(INDEX(PH_Pivot!$B$2:$AD$602,MATCH($E32,PH_Pivot!$A$2:$A$602,0), MATCH(AL$2,PH_Pivot!$B$1:$AD$1,0)) = 0, "YES", ""), "")</f>
        <v/>
      </c>
      <c r="AM32" s="20">
        <f t="shared" si="1"/>
        <v>0</v>
      </c>
    </row>
    <row r="33" spans="3:39">
      <c r="C33" s="13" t="s">
        <v>43</v>
      </c>
      <c r="E33" s="11">
        <v>1828943257</v>
      </c>
      <c r="F33" s="7" t="str">
        <f t="shared" si="0"/>
        <v>1828943257_0</v>
      </c>
      <c r="G33" s="7"/>
      <c r="H33" s="15" t="s">
        <v>52</v>
      </c>
      <c r="I33" t="s">
        <v>13</v>
      </c>
      <c r="J33" t="str">
        <f>IFERROR(IF(INDEX(PH_Pivot!$B$2:$AD$602,MATCH($E33,PH_Pivot!$A$2:$A$602,0), MATCH(J$2,PH_Pivot!$B$1:$AD$1,0)) = 0, "YES", ""), "")</f>
        <v/>
      </c>
      <c r="K33" t="str">
        <f>IFERROR(IF(INDEX(PH_Pivot!$B$2:$AD$602,MATCH($E33,PH_Pivot!$A$2:$A$602,0), MATCH(K$2,PH_Pivot!$B$1:$AD$1,0)) = 0, "YES", ""), "")</f>
        <v/>
      </c>
      <c r="L33" t="str">
        <f>IFERROR(IF(INDEX(PH_Pivot!$B$2:$AD$602,MATCH($E33,PH_Pivot!$A$2:$A$602,0), MATCH(L$2,PH_Pivot!$B$1:$AD$1,0)) = 0, "YES", ""), "")</f>
        <v/>
      </c>
      <c r="M33" t="str">
        <f>IFERROR(IF(INDEX(PH_Pivot!$B$2:$AD$602,MATCH($E33,PH_Pivot!$A$2:$A$602,0), MATCH(M$2,PH_Pivot!$B$1:$AD$1,0)) = 0, "YES", ""), "")</f>
        <v/>
      </c>
      <c r="N33" t="str">
        <f>IFERROR(IF(INDEX(PH_Pivot!$B$2:$AD$602,MATCH($E33,PH_Pivot!$A$2:$A$602,0), MATCH(N$2,PH_Pivot!$B$1:$AD$1,0)) = 0, "YES", ""), "")</f>
        <v/>
      </c>
      <c r="O33" t="str">
        <f>IFERROR(IF(INDEX(PH_Pivot!$B$2:$AD$602,MATCH($E33,PH_Pivot!$A$2:$A$602,0), MATCH(O$2,PH_Pivot!$B$1:$AD$1,0)) = 0, "YES", ""), "")</f>
        <v/>
      </c>
      <c r="P33" t="str">
        <f>IFERROR(IF(INDEX(PH_Pivot!$B$2:$AD$602,MATCH($E33,PH_Pivot!$A$2:$A$602,0), MATCH(P$2,PH_Pivot!$B$1:$AD$1,0)) = 0, "YES", ""), "")</f>
        <v/>
      </c>
      <c r="Q33" t="str">
        <f>IFERROR(IF(INDEX(PH_Pivot!$B$2:$AD$602,MATCH($E33,PH_Pivot!$A$2:$A$602,0), MATCH(Q$2,PH_Pivot!$B$1:$AD$1,0)) = 0, "YES", ""), "")</f>
        <v/>
      </c>
      <c r="R33" t="str">
        <f>IFERROR(IF(INDEX(PH_Pivot!$B$2:$AD$602,MATCH($E33,PH_Pivot!$A$2:$A$602,0), MATCH(R$2,PH_Pivot!$B$1:$AD$1,0)) = 0, "YES", ""), "")</f>
        <v/>
      </c>
      <c r="S33" t="str">
        <f>IFERROR(IF(INDEX(PH_Pivot!$B$2:$AD$602,MATCH($E33,PH_Pivot!$A$2:$A$602,0), MATCH(S$2,PH_Pivot!$B$1:$AD$1,0)) = 0, "YES", ""), "")</f>
        <v/>
      </c>
      <c r="T33" t="str">
        <f>IFERROR(IF(INDEX(PH_Pivot!$B$2:$AD$602,MATCH($E33,PH_Pivot!$A$2:$A$602,0), MATCH(T$2,PH_Pivot!$B$1:$AD$1,0)) = 0, "YES", ""), "")</f>
        <v/>
      </c>
      <c r="U33" t="str">
        <f>IFERROR(IF(INDEX(PH_Pivot!$B$2:$AD$602,MATCH($E33,PH_Pivot!$A$2:$A$602,0), MATCH(U$2,PH_Pivot!$B$1:$AD$1,0)) = 0, "YES", ""), "")</f>
        <v/>
      </c>
      <c r="V33" t="str">
        <f>IFERROR(IF(INDEX(PH_Pivot!$B$2:$AD$602,MATCH($E33,PH_Pivot!$A$2:$A$602,0), MATCH(V$2,PH_Pivot!$B$1:$AD$1,0)) = 0, "YES", ""), "")</f>
        <v/>
      </c>
      <c r="W33" t="str">
        <f>IFERROR(IF(INDEX(PH_Pivot!$B$2:$AD$602,MATCH($E33,PH_Pivot!$A$2:$A$602,0), MATCH(W$2,PH_Pivot!$B$1:$AD$1,0)) = 0, "YES", ""), "")</f>
        <v/>
      </c>
      <c r="X33" t="str">
        <f>IFERROR(IF(INDEX(PH_Pivot!$B$2:$AD$602,MATCH($E33,PH_Pivot!$A$2:$A$602,0), MATCH(X$2,PH_Pivot!$B$1:$AD$1,0)) = 0, "YES", ""), "")</f>
        <v/>
      </c>
      <c r="Y33" t="str">
        <f>IFERROR(IF(INDEX(PH_Pivot!$B$2:$AD$602,MATCH($E33,PH_Pivot!$A$2:$A$602,0), MATCH(Y$2,PH_Pivot!$B$1:$AD$1,0)) = 0, "YES", ""), "")</f>
        <v/>
      </c>
      <c r="Z33" t="str">
        <f>IFERROR(IF(INDEX(PH_Pivot!$B$2:$AD$602,MATCH($E33,PH_Pivot!$A$2:$A$602,0), MATCH(Z$2,PH_Pivot!$B$1:$AD$1,0)) = 0, "YES", ""), "")</f>
        <v/>
      </c>
      <c r="AA33" t="str">
        <f>IFERROR(IF(INDEX(PH_Pivot!$B$2:$AD$602,MATCH($E33,PH_Pivot!$A$2:$A$602,0), MATCH(AA$2,PH_Pivot!$B$1:$AD$1,0)) = 0, "YES", ""), "")</f>
        <v/>
      </c>
      <c r="AB33" t="str">
        <f>IFERROR(IF(INDEX(PH_Pivot!$B$2:$AD$602,MATCH($E33,PH_Pivot!$A$2:$A$602,0), MATCH(AB$2,PH_Pivot!$B$1:$AD$1,0)) = 0, "YES", ""), "")</f>
        <v/>
      </c>
      <c r="AC33" t="str">
        <f>IFERROR(IF(INDEX(PH_Pivot!$B$2:$AD$602,MATCH($E33,PH_Pivot!$A$2:$A$602,0), MATCH(AC$2,PH_Pivot!$B$1:$AD$1,0)) = 0, "YES", ""), "")</f>
        <v/>
      </c>
      <c r="AD33" t="str">
        <f>IFERROR(IF(INDEX(PH_Pivot!$B$2:$AD$602,MATCH($E33,PH_Pivot!$A$2:$A$602,0), MATCH(AD$2,PH_Pivot!$B$1:$AD$1,0)) = 0, "YES", ""), "")</f>
        <v/>
      </c>
      <c r="AE33" t="str">
        <f>IFERROR(IF(INDEX(PH_Pivot!$B$2:$AD$602,MATCH($E33,PH_Pivot!$A$2:$A$602,0), MATCH(AE$2,PH_Pivot!$B$1:$AD$1,0)) = 0, "YES", ""), "")</f>
        <v/>
      </c>
      <c r="AF33" t="str">
        <f>IFERROR(IF(INDEX(PH_Pivot!$B$2:$AD$602,MATCH($E33,PH_Pivot!$A$2:$A$602,0), MATCH(AF$2,PH_Pivot!$B$1:$AD$1,0)) = 0, "YES", ""), "")</f>
        <v/>
      </c>
      <c r="AG33" t="str">
        <f>IFERROR(IF(INDEX(PH_Pivot!$B$2:$AD$602,MATCH($E33,PH_Pivot!$A$2:$A$602,0), MATCH(AG$2,PH_Pivot!$B$1:$AD$1,0)) = 0, "YES", ""), "")</f>
        <v/>
      </c>
      <c r="AH33" t="str">
        <f>IFERROR(IF(INDEX(PH_Pivot!$B$2:$AD$602,MATCH($E33,PH_Pivot!$A$2:$A$602,0), MATCH(AH$2,PH_Pivot!$B$1:$AD$1,0)) = 0, "YES", ""), "")</f>
        <v/>
      </c>
      <c r="AI33" t="str">
        <f>IFERROR(IF(INDEX(PH_Pivot!$B$2:$AD$602,MATCH($E33,PH_Pivot!$A$2:$A$602,0), MATCH(AI$2,PH_Pivot!$B$1:$AD$1,0)) = 0, "YES", ""), "")</f>
        <v/>
      </c>
      <c r="AJ33" t="str">
        <f>IFERROR(IF(INDEX(PH_Pivot!$B$2:$AD$602,MATCH($E33,PH_Pivot!$A$2:$A$602,0), MATCH(AJ$2,PH_Pivot!$B$1:$AD$1,0)) = 0, "YES", ""), "")</f>
        <v/>
      </c>
      <c r="AK33" t="str">
        <f>IFERROR(IF(INDEX(PH_Pivot!$B$2:$AD$602,MATCH($E33,PH_Pivot!$A$2:$A$602,0), MATCH(AK$2,PH_Pivot!$B$1:$AD$1,0)) = 0, "YES", ""), "")</f>
        <v/>
      </c>
      <c r="AL33" t="str">
        <f>IFERROR(IF(INDEX(PH_Pivot!$B$2:$AD$602,MATCH($E33,PH_Pivot!$A$2:$A$602,0), MATCH(AL$2,PH_Pivot!$B$1:$AD$1,0)) = 0, "YES", ""), "")</f>
        <v/>
      </c>
      <c r="AM33" s="20">
        <f t="shared" si="1"/>
        <v>0</v>
      </c>
    </row>
    <row r="34" spans="3:39">
      <c r="C34" s="13" t="s">
        <v>43</v>
      </c>
      <c r="E34" s="11">
        <v>1829001719</v>
      </c>
      <c r="F34" s="7" t="str">
        <f t="shared" si="0"/>
        <v>1829001719_0</v>
      </c>
      <c r="G34" s="7"/>
      <c r="H34" s="13" t="s">
        <v>52</v>
      </c>
      <c r="I34" t="s">
        <v>13</v>
      </c>
      <c r="J34" t="str">
        <f>IFERROR(IF(INDEX(PH_Pivot!$B$2:$AD$602,MATCH($E34,PH_Pivot!$A$2:$A$602,0), MATCH(J$2,PH_Pivot!$B$1:$AD$1,0)) = 0, "YES", ""), "")</f>
        <v/>
      </c>
      <c r="K34" t="str">
        <f>IFERROR(IF(INDEX(PH_Pivot!$B$2:$AD$602,MATCH($E34,PH_Pivot!$A$2:$A$602,0), MATCH(K$2,PH_Pivot!$B$1:$AD$1,0)) = 0, "YES", ""), "")</f>
        <v/>
      </c>
      <c r="L34" t="str">
        <f>IFERROR(IF(INDEX(PH_Pivot!$B$2:$AD$602,MATCH($E34,PH_Pivot!$A$2:$A$602,0), MATCH(L$2,PH_Pivot!$B$1:$AD$1,0)) = 0, "YES", ""), "")</f>
        <v/>
      </c>
      <c r="M34" t="str">
        <f>IFERROR(IF(INDEX(PH_Pivot!$B$2:$AD$602,MATCH($E34,PH_Pivot!$A$2:$A$602,0), MATCH(M$2,PH_Pivot!$B$1:$AD$1,0)) = 0, "YES", ""), "")</f>
        <v/>
      </c>
      <c r="N34" t="str">
        <f>IFERROR(IF(INDEX(PH_Pivot!$B$2:$AD$602,MATCH($E34,PH_Pivot!$A$2:$A$602,0), MATCH(N$2,PH_Pivot!$B$1:$AD$1,0)) = 0, "YES", ""), "")</f>
        <v/>
      </c>
      <c r="O34" t="str">
        <f>IFERROR(IF(INDEX(PH_Pivot!$B$2:$AD$602,MATCH($E34,PH_Pivot!$A$2:$A$602,0), MATCH(O$2,PH_Pivot!$B$1:$AD$1,0)) = 0, "YES", ""), "")</f>
        <v/>
      </c>
      <c r="P34" t="str">
        <f>IFERROR(IF(INDEX(PH_Pivot!$B$2:$AD$602,MATCH($E34,PH_Pivot!$A$2:$A$602,0), MATCH(P$2,PH_Pivot!$B$1:$AD$1,0)) = 0, "YES", ""), "")</f>
        <v/>
      </c>
      <c r="Q34" t="str">
        <f>IFERROR(IF(INDEX(PH_Pivot!$B$2:$AD$602,MATCH($E34,PH_Pivot!$A$2:$A$602,0), MATCH(Q$2,PH_Pivot!$B$1:$AD$1,0)) = 0, "YES", ""), "")</f>
        <v/>
      </c>
      <c r="R34" t="str">
        <f>IFERROR(IF(INDEX(PH_Pivot!$B$2:$AD$602,MATCH($E34,PH_Pivot!$A$2:$A$602,0), MATCH(R$2,PH_Pivot!$B$1:$AD$1,0)) = 0, "YES", ""), "")</f>
        <v/>
      </c>
      <c r="S34" t="str">
        <f>IFERROR(IF(INDEX(PH_Pivot!$B$2:$AD$602,MATCH($E34,PH_Pivot!$A$2:$A$602,0), MATCH(S$2,PH_Pivot!$B$1:$AD$1,0)) = 0, "YES", ""), "")</f>
        <v/>
      </c>
      <c r="T34" t="str">
        <f>IFERROR(IF(INDEX(PH_Pivot!$B$2:$AD$602,MATCH($E34,PH_Pivot!$A$2:$A$602,0), MATCH(T$2,PH_Pivot!$B$1:$AD$1,0)) = 0, "YES", ""), "")</f>
        <v/>
      </c>
      <c r="U34" t="str">
        <f>IFERROR(IF(INDEX(PH_Pivot!$B$2:$AD$602,MATCH($E34,PH_Pivot!$A$2:$A$602,0), MATCH(U$2,PH_Pivot!$B$1:$AD$1,0)) = 0, "YES", ""), "")</f>
        <v/>
      </c>
      <c r="V34" t="str">
        <f>IFERROR(IF(INDEX(PH_Pivot!$B$2:$AD$602,MATCH($E34,PH_Pivot!$A$2:$A$602,0), MATCH(V$2,PH_Pivot!$B$1:$AD$1,0)) = 0, "YES", ""), "")</f>
        <v/>
      </c>
      <c r="W34" t="str">
        <f>IFERROR(IF(INDEX(PH_Pivot!$B$2:$AD$602,MATCH($E34,PH_Pivot!$A$2:$A$602,0), MATCH(W$2,PH_Pivot!$B$1:$AD$1,0)) = 0, "YES", ""), "")</f>
        <v/>
      </c>
      <c r="X34" t="str">
        <f>IFERROR(IF(INDEX(PH_Pivot!$B$2:$AD$602,MATCH($E34,PH_Pivot!$A$2:$A$602,0), MATCH(X$2,PH_Pivot!$B$1:$AD$1,0)) = 0, "YES", ""), "")</f>
        <v/>
      </c>
      <c r="Y34" t="str">
        <f>IFERROR(IF(INDEX(PH_Pivot!$B$2:$AD$602,MATCH($E34,PH_Pivot!$A$2:$A$602,0), MATCH(Y$2,PH_Pivot!$B$1:$AD$1,0)) = 0, "YES", ""), "")</f>
        <v/>
      </c>
      <c r="Z34" t="str">
        <f>IFERROR(IF(INDEX(PH_Pivot!$B$2:$AD$602,MATCH($E34,PH_Pivot!$A$2:$A$602,0), MATCH(Z$2,PH_Pivot!$B$1:$AD$1,0)) = 0, "YES", ""), "")</f>
        <v/>
      </c>
      <c r="AA34" t="str">
        <f>IFERROR(IF(INDEX(PH_Pivot!$B$2:$AD$602,MATCH($E34,PH_Pivot!$A$2:$A$602,0), MATCH(AA$2,PH_Pivot!$B$1:$AD$1,0)) = 0, "YES", ""), "")</f>
        <v/>
      </c>
      <c r="AB34" t="str">
        <f>IFERROR(IF(INDEX(PH_Pivot!$B$2:$AD$602,MATCH($E34,PH_Pivot!$A$2:$A$602,0), MATCH(AB$2,PH_Pivot!$B$1:$AD$1,0)) = 0, "YES", ""), "")</f>
        <v/>
      </c>
      <c r="AC34" t="str">
        <f>IFERROR(IF(INDEX(PH_Pivot!$B$2:$AD$602,MATCH($E34,PH_Pivot!$A$2:$A$602,0), MATCH(AC$2,PH_Pivot!$B$1:$AD$1,0)) = 0, "YES", ""), "")</f>
        <v/>
      </c>
      <c r="AD34" t="str">
        <f>IFERROR(IF(INDEX(PH_Pivot!$B$2:$AD$602,MATCH($E34,PH_Pivot!$A$2:$A$602,0), MATCH(AD$2,PH_Pivot!$B$1:$AD$1,0)) = 0, "YES", ""), "")</f>
        <v/>
      </c>
      <c r="AE34" t="str">
        <f>IFERROR(IF(INDEX(PH_Pivot!$B$2:$AD$602,MATCH($E34,PH_Pivot!$A$2:$A$602,0), MATCH(AE$2,PH_Pivot!$B$1:$AD$1,0)) = 0, "YES", ""), "")</f>
        <v/>
      </c>
      <c r="AF34" t="str">
        <f>IFERROR(IF(INDEX(PH_Pivot!$B$2:$AD$602,MATCH($E34,PH_Pivot!$A$2:$A$602,0), MATCH(AF$2,PH_Pivot!$B$1:$AD$1,0)) = 0, "YES", ""), "")</f>
        <v/>
      </c>
      <c r="AG34" t="str">
        <f>IFERROR(IF(INDEX(PH_Pivot!$B$2:$AD$602,MATCH($E34,PH_Pivot!$A$2:$A$602,0), MATCH(AG$2,PH_Pivot!$B$1:$AD$1,0)) = 0, "YES", ""), "")</f>
        <v/>
      </c>
      <c r="AH34" t="str">
        <f>IFERROR(IF(INDEX(PH_Pivot!$B$2:$AD$602,MATCH($E34,PH_Pivot!$A$2:$A$602,0), MATCH(AH$2,PH_Pivot!$B$1:$AD$1,0)) = 0, "YES", ""), "")</f>
        <v/>
      </c>
      <c r="AI34" t="str">
        <f>IFERROR(IF(INDEX(PH_Pivot!$B$2:$AD$602,MATCH($E34,PH_Pivot!$A$2:$A$602,0), MATCH(AI$2,PH_Pivot!$B$1:$AD$1,0)) = 0, "YES", ""), "")</f>
        <v/>
      </c>
      <c r="AJ34" t="str">
        <f>IFERROR(IF(INDEX(PH_Pivot!$B$2:$AD$602,MATCH($E34,PH_Pivot!$A$2:$A$602,0), MATCH(AJ$2,PH_Pivot!$B$1:$AD$1,0)) = 0, "YES", ""), "")</f>
        <v/>
      </c>
      <c r="AK34" t="str">
        <f>IFERROR(IF(INDEX(PH_Pivot!$B$2:$AD$602,MATCH($E34,PH_Pivot!$A$2:$A$602,0), MATCH(AK$2,PH_Pivot!$B$1:$AD$1,0)) = 0, "YES", ""), "")</f>
        <v/>
      </c>
      <c r="AL34" t="str">
        <f>IFERROR(IF(INDEX(PH_Pivot!$B$2:$AD$602,MATCH($E34,PH_Pivot!$A$2:$A$602,0), MATCH(AL$2,PH_Pivot!$B$1:$AD$1,0)) = 0, "YES", ""), "")</f>
        <v/>
      </c>
      <c r="AM34" s="20">
        <f t="shared" si="1"/>
        <v>0</v>
      </c>
    </row>
    <row r="35" spans="3:39">
      <c r="C35" s="13" t="s">
        <v>43</v>
      </c>
      <c r="E35" s="11">
        <v>1829001719</v>
      </c>
      <c r="F35" s="7" t="str">
        <f t="shared" ref="F35:F66" si="2">E35&amp;"_0"</f>
        <v>1829001719_0</v>
      </c>
      <c r="G35" s="7"/>
      <c r="H35" s="15" t="s">
        <v>52</v>
      </c>
      <c r="I35" t="s">
        <v>13</v>
      </c>
      <c r="J35" t="str">
        <f>IFERROR(IF(INDEX(PH_Pivot!$B$2:$AD$602,MATCH($E35,PH_Pivot!$A$2:$A$602,0), MATCH(J$2,PH_Pivot!$B$1:$AD$1,0)) = 0, "YES", ""), "")</f>
        <v/>
      </c>
      <c r="K35" t="str">
        <f>IFERROR(IF(INDEX(PH_Pivot!$B$2:$AD$602,MATCH($E35,PH_Pivot!$A$2:$A$602,0), MATCH(K$2,PH_Pivot!$B$1:$AD$1,0)) = 0, "YES", ""), "")</f>
        <v/>
      </c>
      <c r="L35" t="str">
        <f>IFERROR(IF(INDEX(PH_Pivot!$B$2:$AD$602,MATCH($E35,PH_Pivot!$A$2:$A$602,0), MATCH(L$2,PH_Pivot!$B$1:$AD$1,0)) = 0, "YES", ""), "")</f>
        <v/>
      </c>
      <c r="M35" t="str">
        <f>IFERROR(IF(INDEX(PH_Pivot!$B$2:$AD$602,MATCH($E35,PH_Pivot!$A$2:$A$602,0), MATCH(M$2,PH_Pivot!$B$1:$AD$1,0)) = 0, "YES", ""), "")</f>
        <v/>
      </c>
      <c r="N35" t="str">
        <f>IFERROR(IF(INDEX(PH_Pivot!$B$2:$AD$602,MATCH($E35,PH_Pivot!$A$2:$A$602,0), MATCH(N$2,PH_Pivot!$B$1:$AD$1,0)) = 0, "YES", ""), "")</f>
        <v/>
      </c>
      <c r="O35" t="str">
        <f>IFERROR(IF(INDEX(PH_Pivot!$B$2:$AD$602,MATCH($E35,PH_Pivot!$A$2:$A$602,0), MATCH(O$2,PH_Pivot!$B$1:$AD$1,0)) = 0, "YES", ""), "")</f>
        <v/>
      </c>
      <c r="P35" t="str">
        <f>IFERROR(IF(INDEX(PH_Pivot!$B$2:$AD$602,MATCH($E35,PH_Pivot!$A$2:$A$602,0), MATCH(P$2,PH_Pivot!$B$1:$AD$1,0)) = 0, "YES", ""), "")</f>
        <v/>
      </c>
      <c r="Q35" t="str">
        <f>IFERROR(IF(INDEX(PH_Pivot!$B$2:$AD$602,MATCH($E35,PH_Pivot!$A$2:$A$602,0), MATCH(Q$2,PH_Pivot!$B$1:$AD$1,0)) = 0, "YES", ""), "")</f>
        <v/>
      </c>
      <c r="R35" t="str">
        <f>IFERROR(IF(INDEX(PH_Pivot!$B$2:$AD$602,MATCH($E35,PH_Pivot!$A$2:$A$602,0), MATCH(R$2,PH_Pivot!$B$1:$AD$1,0)) = 0, "YES", ""), "")</f>
        <v/>
      </c>
      <c r="S35" t="str">
        <f>IFERROR(IF(INDEX(PH_Pivot!$B$2:$AD$602,MATCH($E35,PH_Pivot!$A$2:$A$602,0), MATCH(S$2,PH_Pivot!$B$1:$AD$1,0)) = 0, "YES", ""), "")</f>
        <v/>
      </c>
      <c r="T35" t="str">
        <f>IFERROR(IF(INDEX(PH_Pivot!$B$2:$AD$602,MATCH($E35,PH_Pivot!$A$2:$A$602,0), MATCH(T$2,PH_Pivot!$B$1:$AD$1,0)) = 0, "YES", ""), "")</f>
        <v/>
      </c>
      <c r="U35" t="str">
        <f>IFERROR(IF(INDEX(PH_Pivot!$B$2:$AD$602,MATCH($E35,PH_Pivot!$A$2:$A$602,0), MATCH(U$2,PH_Pivot!$B$1:$AD$1,0)) = 0, "YES", ""), "")</f>
        <v/>
      </c>
      <c r="V35" t="str">
        <f>IFERROR(IF(INDEX(PH_Pivot!$B$2:$AD$602,MATCH($E35,PH_Pivot!$A$2:$A$602,0), MATCH(V$2,PH_Pivot!$B$1:$AD$1,0)) = 0, "YES", ""), "")</f>
        <v/>
      </c>
      <c r="W35" t="str">
        <f>IFERROR(IF(INDEX(PH_Pivot!$B$2:$AD$602,MATCH($E35,PH_Pivot!$A$2:$A$602,0), MATCH(W$2,PH_Pivot!$B$1:$AD$1,0)) = 0, "YES", ""), "")</f>
        <v/>
      </c>
      <c r="X35" t="str">
        <f>IFERROR(IF(INDEX(PH_Pivot!$B$2:$AD$602,MATCH($E35,PH_Pivot!$A$2:$A$602,0), MATCH(X$2,PH_Pivot!$B$1:$AD$1,0)) = 0, "YES", ""), "")</f>
        <v/>
      </c>
      <c r="Y35" t="str">
        <f>IFERROR(IF(INDEX(PH_Pivot!$B$2:$AD$602,MATCH($E35,PH_Pivot!$A$2:$A$602,0), MATCH(Y$2,PH_Pivot!$B$1:$AD$1,0)) = 0, "YES", ""), "")</f>
        <v/>
      </c>
      <c r="Z35" t="str">
        <f>IFERROR(IF(INDEX(PH_Pivot!$B$2:$AD$602,MATCH($E35,PH_Pivot!$A$2:$A$602,0), MATCH(Z$2,PH_Pivot!$B$1:$AD$1,0)) = 0, "YES", ""), "")</f>
        <v/>
      </c>
      <c r="AA35" t="str">
        <f>IFERROR(IF(INDEX(PH_Pivot!$B$2:$AD$602,MATCH($E35,PH_Pivot!$A$2:$A$602,0), MATCH(AA$2,PH_Pivot!$B$1:$AD$1,0)) = 0, "YES", ""), "")</f>
        <v/>
      </c>
      <c r="AB35" t="str">
        <f>IFERROR(IF(INDEX(PH_Pivot!$B$2:$AD$602,MATCH($E35,PH_Pivot!$A$2:$A$602,0), MATCH(AB$2,PH_Pivot!$B$1:$AD$1,0)) = 0, "YES", ""), "")</f>
        <v/>
      </c>
      <c r="AC35" t="str">
        <f>IFERROR(IF(INDEX(PH_Pivot!$B$2:$AD$602,MATCH($E35,PH_Pivot!$A$2:$A$602,0), MATCH(AC$2,PH_Pivot!$B$1:$AD$1,0)) = 0, "YES", ""), "")</f>
        <v/>
      </c>
      <c r="AD35" t="str">
        <f>IFERROR(IF(INDEX(PH_Pivot!$B$2:$AD$602,MATCH($E35,PH_Pivot!$A$2:$A$602,0), MATCH(AD$2,PH_Pivot!$B$1:$AD$1,0)) = 0, "YES", ""), "")</f>
        <v/>
      </c>
      <c r="AE35" t="str">
        <f>IFERROR(IF(INDEX(PH_Pivot!$B$2:$AD$602,MATCH($E35,PH_Pivot!$A$2:$A$602,0), MATCH(AE$2,PH_Pivot!$B$1:$AD$1,0)) = 0, "YES", ""), "")</f>
        <v/>
      </c>
      <c r="AF35" t="str">
        <f>IFERROR(IF(INDEX(PH_Pivot!$B$2:$AD$602,MATCH($E35,PH_Pivot!$A$2:$A$602,0), MATCH(AF$2,PH_Pivot!$B$1:$AD$1,0)) = 0, "YES", ""), "")</f>
        <v/>
      </c>
      <c r="AG35" t="str">
        <f>IFERROR(IF(INDEX(PH_Pivot!$B$2:$AD$602,MATCH($E35,PH_Pivot!$A$2:$A$602,0), MATCH(AG$2,PH_Pivot!$B$1:$AD$1,0)) = 0, "YES", ""), "")</f>
        <v/>
      </c>
      <c r="AH35" t="str">
        <f>IFERROR(IF(INDEX(PH_Pivot!$B$2:$AD$602,MATCH($E35,PH_Pivot!$A$2:$A$602,0), MATCH(AH$2,PH_Pivot!$B$1:$AD$1,0)) = 0, "YES", ""), "")</f>
        <v/>
      </c>
      <c r="AI35" t="str">
        <f>IFERROR(IF(INDEX(PH_Pivot!$B$2:$AD$602,MATCH($E35,PH_Pivot!$A$2:$A$602,0), MATCH(AI$2,PH_Pivot!$B$1:$AD$1,0)) = 0, "YES", ""), "")</f>
        <v/>
      </c>
      <c r="AJ35" t="str">
        <f>IFERROR(IF(INDEX(PH_Pivot!$B$2:$AD$602,MATCH($E35,PH_Pivot!$A$2:$A$602,0), MATCH(AJ$2,PH_Pivot!$B$1:$AD$1,0)) = 0, "YES", ""), "")</f>
        <v/>
      </c>
      <c r="AK35" t="str">
        <f>IFERROR(IF(INDEX(PH_Pivot!$B$2:$AD$602,MATCH($E35,PH_Pivot!$A$2:$A$602,0), MATCH(AK$2,PH_Pivot!$B$1:$AD$1,0)) = 0, "YES", ""), "")</f>
        <v/>
      </c>
      <c r="AL35" t="str">
        <f>IFERROR(IF(INDEX(PH_Pivot!$B$2:$AD$602,MATCH($E35,PH_Pivot!$A$2:$A$602,0), MATCH(AL$2,PH_Pivot!$B$1:$AD$1,0)) = 0, "YES", ""), "")</f>
        <v/>
      </c>
      <c r="AM35" s="20">
        <f t="shared" ref="AM35:AM66" si="3">COUNTIF(J35:AL35,"YES")/COUNTA($J$2:$AL$2)</f>
        <v>0</v>
      </c>
    </row>
    <row r="36" spans="3:39">
      <c r="C36" s="13" t="s">
        <v>53</v>
      </c>
      <c r="E36" s="11">
        <v>1854084037</v>
      </c>
      <c r="F36" s="7" t="str">
        <f t="shared" si="2"/>
        <v>1854084037_0</v>
      </c>
      <c r="G36" s="7"/>
      <c r="H36" s="15" t="s">
        <v>54</v>
      </c>
      <c r="I36" t="s">
        <v>13</v>
      </c>
      <c r="J36" t="str">
        <f>IFERROR(IF(INDEX(PH_Pivot!$B$2:$AD$602,MATCH($E36,PH_Pivot!$A$2:$A$602,0), MATCH(J$2,PH_Pivot!$B$1:$AD$1,0)) = 0, "YES", ""), "")</f>
        <v/>
      </c>
      <c r="K36" t="str">
        <f>IFERROR(IF(INDEX(PH_Pivot!$B$2:$AD$602,MATCH($E36,PH_Pivot!$A$2:$A$602,0), MATCH(K$2,PH_Pivot!$B$1:$AD$1,0)) = 0, "YES", ""), "")</f>
        <v/>
      </c>
      <c r="L36" t="str">
        <f>IFERROR(IF(INDEX(PH_Pivot!$B$2:$AD$602,MATCH($E36,PH_Pivot!$A$2:$A$602,0), MATCH(L$2,PH_Pivot!$B$1:$AD$1,0)) = 0, "YES", ""), "")</f>
        <v/>
      </c>
      <c r="M36" t="str">
        <f>IFERROR(IF(INDEX(PH_Pivot!$B$2:$AD$602,MATCH($E36,PH_Pivot!$A$2:$A$602,0), MATCH(M$2,PH_Pivot!$B$1:$AD$1,0)) = 0, "YES", ""), "")</f>
        <v/>
      </c>
      <c r="N36" t="str">
        <f>IFERROR(IF(INDEX(PH_Pivot!$B$2:$AD$602,MATCH($E36,PH_Pivot!$A$2:$A$602,0), MATCH(N$2,PH_Pivot!$B$1:$AD$1,0)) = 0, "YES", ""), "")</f>
        <v/>
      </c>
      <c r="O36" t="str">
        <f>IFERROR(IF(INDEX(PH_Pivot!$B$2:$AD$602,MATCH($E36,PH_Pivot!$A$2:$A$602,0), MATCH(O$2,PH_Pivot!$B$1:$AD$1,0)) = 0, "YES", ""), "")</f>
        <v/>
      </c>
      <c r="P36" t="str">
        <f>IFERROR(IF(INDEX(PH_Pivot!$B$2:$AD$602,MATCH($E36,PH_Pivot!$A$2:$A$602,0), MATCH(P$2,PH_Pivot!$B$1:$AD$1,0)) = 0, "YES", ""), "")</f>
        <v/>
      </c>
      <c r="Q36" t="str">
        <f>IFERROR(IF(INDEX(PH_Pivot!$B$2:$AD$602,MATCH($E36,PH_Pivot!$A$2:$A$602,0), MATCH(Q$2,PH_Pivot!$B$1:$AD$1,0)) = 0, "YES", ""), "")</f>
        <v/>
      </c>
      <c r="R36" t="str">
        <f>IFERROR(IF(INDEX(PH_Pivot!$B$2:$AD$602,MATCH($E36,PH_Pivot!$A$2:$A$602,0), MATCH(R$2,PH_Pivot!$B$1:$AD$1,0)) = 0, "YES", ""), "")</f>
        <v/>
      </c>
      <c r="S36" t="str">
        <f>IFERROR(IF(INDEX(PH_Pivot!$B$2:$AD$602,MATCH($E36,PH_Pivot!$A$2:$A$602,0), MATCH(S$2,PH_Pivot!$B$1:$AD$1,0)) = 0, "YES", ""), "")</f>
        <v/>
      </c>
      <c r="T36" t="str">
        <f>IFERROR(IF(INDEX(PH_Pivot!$B$2:$AD$602,MATCH($E36,PH_Pivot!$A$2:$A$602,0), MATCH(T$2,PH_Pivot!$B$1:$AD$1,0)) = 0, "YES", ""), "")</f>
        <v/>
      </c>
      <c r="U36" t="str">
        <f>IFERROR(IF(INDEX(PH_Pivot!$B$2:$AD$602,MATCH($E36,PH_Pivot!$A$2:$A$602,0), MATCH(U$2,PH_Pivot!$B$1:$AD$1,0)) = 0, "YES", ""), "")</f>
        <v/>
      </c>
      <c r="V36" t="str">
        <f>IFERROR(IF(INDEX(PH_Pivot!$B$2:$AD$602,MATCH($E36,PH_Pivot!$A$2:$A$602,0), MATCH(V$2,PH_Pivot!$B$1:$AD$1,0)) = 0, "YES", ""), "")</f>
        <v/>
      </c>
      <c r="W36" t="str">
        <f>IFERROR(IF(INDEX(PH_Pivot!$B$2:$AD$602,MATCH($E36,PH_Pivot!$A$2:$A$602,0), MATCH(W$2,PH_Pivot!$B$1:$AD$1,0)) = 0, "YES", ""), "")</f>
        <v/>
      </c>
      <c r="X36" t="str">
        <f>IFERROR(IF(INDEX(PH_Pivot!$B$2:$AD$602,MATCH($E36,PH_Pivot!$A$2:$A$602,0), MATCH(X$2,PH_Pivot!$B$1:$AD$1,0)) = 0, "YES", ""), "")</f>
        <v/>
      </c>
      <c r="Y36" t="str">
        <f>IFERROR(IF(INDEX(PH_Pivot!$B$2:$AD$602,MATCH($E36,PH_Pivot!$A$2:$A$602,0), MATCH(Y$2,PH_Pivot!$B$1:$AD$1,0)) = 0, "YES", ""), "")</f>
        <v/>
      </c>
      <c r="Z36" t="str">
        <f>IFERROR(IF(INDEX(PH_Pivot!$B$2:$AD$602,MATCH($E36,PH_Pivot!$A$2:$A$602,0), MATCH(Z$2,PH_Pivot!$B$1:$AD$1,0)) = 0, "YES", ""), "")</f>
        <v/>
      </c>
      <c r="AA36" t="str">
        <f>IFERROR(IF(INDEX(PH_Pivot!$B$2:$AD$602,MATCH($E36,PH_Pivot!$A$2:$A$602,0), MATCH(AA$2,PH_Pivot!$B$1:$AD$1,0)) = 0, "YES", ""), "")</f>
        <v/>
      </c>
      <c r="AB36" t="str">
        <f>IFERROR(IF(INDEX(PH_Pivot!$B$2:$AD$602,MATCH($E36,PH_Pivot!$A$2:$A$602,0), MATCH(AB$2,PH_Pivot!$B$1:$AD$1,0)) = 0, "YES", ""), "")</f>
        <v/>
      </c>
      <c r="AC36" t="str">
        <f>IFERROR(IF(INDEX(PH_Pivot!$B$2:$AD$602,MATCH($E36,PH_Pivot!$A$2:$A$602,0), MATCH(AC$2,PH_Pivot!$B$1:$AD$1,0)) = 0, "YES", ""), "")</f>
        <v/>
      </c>
      <c r="AD36" t="str">
        <f>IFERROR(IF(INDEX(PH_Pivot!$B$2:$AD$602,MATCH($E36,PH_Pivot!$A$2:$A$602,0), MATCH(AD$2,PH_Pivot!$B$1:$AD$1,0)) = 0, "YES", ""), "")</f>
        <v/>
      </c>
      <c r="AE36" t="str">
        <f>IFERROR(IF(INDEX(PH_Pivot!$B$2:$AD$602,MATCH($E36,PH_Pivot!$A$2:$A$602,0), MATCH(AE$2,PH_Pivot!$B$1:$AD$1,0)) = 0, "YES", ""), "")</f>
        <v/>
      </c>
      <c r="AF36" t="str">
        <f>IFERROR(IF(INDEX(PH_Pivot!$B$2:$AD$602,MATCH($E36,PH_Pivot!$A$2:$A$602,0), MATCH(AF$2,PH_Pivot!$B$1:$AD$1,0)) = 0, "YES", ""), "")</f>
        <v/>
      </c>
      <c r="AG36" t="str">
        <f>IFERROR(IF(INDEX(PH_Pivot!$B$2:$AD$602,MATCH($E36,PH_Pivot!$A$2:$A$602,0), MATCH(AG$2,PH_Pivot!$B$1:$AD$1,0)) = 0, "YES", ""), "")</f>
        <v/>
      </c>
      <c r="AH36" t="str">
        <f>IFERROR(IF(INDEX(PH_Pivot!$B$2:$AD$602,MATCH($E36,PH_Pivot!$A$2:$A$602,0), MATCH(AH$2,PH_Pivot!$B$1:$AD$1,0)) = 0, "YES", ""), "")</f>
        <v/>
      </c>
      <c r="AI36" t="str">
        <f>IFERROR(IF(INDEX(PH_Pivot!$B$2:$AD$602,MATCH($E36,PH_Pivot!$A$2:$A$602,0), MATCH(AI$2,PH_Pivot!$B$1:$AD$1,0)) = 0, "YES", ""), "")</f>
        <v/>
      </c>
      <c r="AJ36" t="str">
        <f>IFERROR(IF(INDEX(PH_Pivot!$B$2:$AD$602,MATCH($E36,PH_Pivot!$A$2:$A$602,0), MATCH(AJ$2,PH_Pivot!$B$1:$AD$1,0)) = 0, "YES", ""), "")</f>
        <v/>
      </c>
      <c r="AK36" t="str">
        <f>IFERROR(IF(INDEX(PH_Pivot!$B$2:$AD$602,MATCH($E36,PH_Pivot!$A$2:$A$602,0), MATCH(AK$2,PH_Pivot!$B$1:$AD$1,0)) = 0, "YES", ""), "")</f>
        <v/>
      </c>
      <c r="AL36" t="str">
        <f>IFERROR(IF(INDEX(PH_Pivot!$B$2:$AD$602,MATCH($E36,PH_Pivot!$A$2:$A$602,0), MATCH(AL$2,PH_Pivot!$B$1:$AD$1,0)) = 0, "YES", ""), "")</f>
        <v/>
      </c>
      <c r="AM36" s="20">
        <f t="shared" si="3"/>
        <v>0</v>
      </c>
    </row>
    <row r="37" spans="3:39">
      <c r="C37" s="13" t="s">
        <v>53</v>
      </c>
      <c r="E37" s="11">
        <v>1854097788</v>
      </c>
      <c r="F37" s="7" t="str">
        <f t="shared" si="2"/>
        <v>1854097788_0</v>
      </c>
      <c r="G37" s="7"/>
      <c r="H37" s="15" t="s">
        <v>55</v>
      </c>
      <c r="I37" t="s">
        <v>13</v>
      </c>
      <c r="J37" t="str">
        <f>IFERROR(IF(INDEX(PH_Pivot!$B$2:$AD$602,MATCH($E37,PH_Pivot!$A$2:$A$602,0), MATCH(J$2,PH_Pivot!$B$1:$AD$1,0)) = 0, "YES", ""), "")</f>
        <v/>
      </c>
      <c r="K37" t="str">
        <f>IFERROR(IF(INDEX(PH_Pivot!$B$2:$AD$602,MATCH($E37,PH_Pivot!$A$2:$A$602,0), MATCH(K$2,PH_Pivot!$B$1:$AD$1,0)) = 0, "YES", ""), "")</f>
        <v/>
      </c>
      <c r="L37" t="str">
        <f>IFERROR(IF(INDEX(PH_Pivot!$B$2:$AD$602,MATCH($E37,PH_Pivot!$A$2:$A$602,0), MATCH(L$2,PH_Pivot!$B$1:$AD$1,0)) = 0, "YES", ""), "")</f>
        <v/>
      </c>
      <c r="M37" t="str">
        <f>IFERROR(IF(INDEX(PH_Pivot!$B$2:$AD$602,MATCH($E37,PH_Pivot!$A$2:$A$602,0), MATCH(M$2,PH_Pivot!$B$1:$AD$1,0)) = 0, "YES", ""), "")</f>
        <v/>
      </c>
      <c r="N37" t="str">
        <f>IFERROR(IF(INDEX(PH_Pivot!$B$2:$AD$602,MATCH($E37,PH_Pivot!$A$2:$A$602,0), MATCH(N$2,PH_Pivot!$B$1:$AD$1,0)) = 0, "YES", ""), "")</f>
        <v/>
      </c>
      <c r="O37" t="str">
        <f>IFERROR(IF(INDEX(PH_Pivot!$B$2:$AD$602,MATCH($E37,PH_Pivot!$A$2:$A$602,0), MATCH(O$2,PH_Pivot!$B$1:$AD$1,0)) = 0, "YES", ""), "")</f>
        <v/>
      </c>
      <c r="P37" t="str">
        <f>IFERROR(IF(INDEX(PH_Pivot!$B$2:$AD$602,MATCH($E37,PH_Pivot!$A$2:$A$602,0), MATCH(P$2,PH_Pivot!$B$1:$AD$1,0)) = 0, "YES", ""), "")</f>
        <v/>
      </c>
      <c r="Q37" t="str">
        <f>IFERROR(IF(INDEX(PH_Pivot!$B$2:$AD$602,MATCH($E37,PH_Pivot!$A$2:$A$602,0), MATCH(Q$2,PH_Pivot!$B$1:$AD$1,0)) = 0, "YES", ""), "")</f>
        <v/>
      </c>
      <c r="R37" t="str">
        <f>IFERROR(IF(INDEX(PH_Pivot!$B$2:$AD$602,MATCH($E37,PH_Pivot!$A$2:$A$602,0), MATCH(R$2,PH_Pivot!$B$1:$AD$1,0)) = 0, "YES", ""), "")</f>
        <v/>
      </c>
      <c r="S37" t="str">
        <f>IFERROR(IF(INDEX(PH_Pivot!$B$2:$AD$602,MATCH($E37,PH_Pivot!$A$2:$A$602,0), MATCH(S$2,PH_Pivot!$B$1:$AD$1,0)) = 0, "YES", ""), "")</f>
        <v/>
      </c>
      <c r="T37" t="str">
        <f>IFERROR(IF(INDEX(PH_Pivot!$B$2:$AD$602,MATCH($E37,PH_Pivot!$A$2:$A$602,0), MATCH(T$2,PH_Pivot!$B$1:$AD$1,0)) = 0, "YES", ""), "")</f>
        <v/>
      </c>
      <c r="U37" t="str">
        <f>IFERROR(IF(INDEX(PH_Pivot!$B$2:$AD$602,MATCH($E37,PH_Pivot!$A$2:$A$602,0), MATCH(U$2,PH_Pivot!$B$1:$AD$1,0)) = 0, "YES", ""), "")</f>
        <v/>
      </c>
      <c r="V37" t="str">
        <f>IFERROR(IF(INDEX(PH_Pivot!$B$2:$AD$602,MATCH($E37,PH_Pivot!$A$2:$A$602,0), MATCH(V$2,PH_Pivot!$B$1:$AD$1,0)) = 0, "YES", ""), "")</f>
        <v/>
      </c>
      <c r="W37" t="str">
        <f>IFERROR(IF(INDEX(PH_Pivot!$B$2:$AD$602,MATCH($E37,PH_Pivot!$A$2:$A$602,0), MATCH(W$2,PH_Pivot!$B$1:$AD$1,0)) = 0, "YES", ""), "")</f>
        <v/>
      </c>
      <c r="X37" t="str">
        <f>IFERROR(IF(INDEX(PH_Pivot!$B$2:$AD$602,MATCH($E37,PH_Pivot!$A$2:$A$602,0), MATCH(X$2,PH_Pivot!$B$1:$AD$1,0)) = 0, "YES", ""), "")</f>
        <v/>
      </c>
      <c r="Y37" t="str">
        <f>IFERROR(IF(INDEX(PH_Pivot!$B$2:$AD$602,MATCH($E37,PH_Pivot!$A$2:$A$602,0), MATCH(Y$2,PH_Pivot!$B$1:$AD$1,0)) = 0, "YES", ""), "")</f>
        <v/>
      </c>
      <c r="Z37" t="str">
        <f>IFERROR(IF(INDEX(PH_Pivot!$B$2:$AD$602,MATCH($E37,PH_Pivot!$A$2:$A$602,0), MATCH(Z$2,PH_Pivot!$B$1:$AD$1,0)) = 0, "YES", ""), "")</f>
        <v/>
      </c>
      <c r="AA37" t="str">
        <f>IFERROR(IF(INDEX(PH_Pivot!$B$2:$AD$602,MATCH($E37,PH_Pivot!$A$2:$A$602,0), MATCH(AA$2,PH_Pivot!$B$1:$AD$1,0)) = 0, "YES", ""), "")</f>
        <v/>
      </c>
      <c r="AB37" t="str">
        <f>IFERROR(IF(INDEX(PH_Pivot!$B$2:$AD$602,MATCH($E37,PH_Pivot!$A$2:$A$602,0), MATCH(AB$2,PH_Pivot!$B$1:$AD$1,0)) = 0, "YES", ""), "")</f>
        <v/>
      </c>
      <c r="AC37" t="str">
        <f>IFERROR(IF(INDEX(PH_Pivot!$B$2:$AD$602,MATCH($E37,PH_Pivot!$A$2:$A$602,0), MATCH(AC$2,PH_Pivot!$B$1:$AD$1,0)) = 0, "YES", ""), "")</f>
        <v/>
      </c>
      <c r="AD37" t="str">
        <f>IFERROR(IF(INDEX(PH_Pivot!$B$2:$AD$602,MATCH($E37,PH_Pivot!$A$2:$A$602,0), MATCH(AD$2,PH_Pivot!$B$1:$AD$1,0)) = 0, "YES", ""), "")</f>
        <v/>
      </c>
      <c r="AE37" t="str">
        <f>IFERROR(IF(INDEX(PH_Pivot!$B$2:$AD$602,MATCH($E37,PH_Pivot!$A$2:$A$602,0), MATCH(AE$2,PH_Pivot!$B$1:$AD$1,0)) = 0, "YES", ""), "")</f>
        <v/>
      </c>
      <c r="AF37" t="str">
        <f>IFERROR(IF(INDEX(PH_Pivot!$B$2:$AD$602,MATCH($E37,PH_Pivot!$A$2:$A$602,0), MATCH(AF$2,PH_Pivot!$B$1:$AD$1,0)) = 0, "YES", ""), "")</f>
        <v/>
      </c>
      <c r="AG37" t="str">
        <f>IFERROR(IF(INDEX(PH_Pivot!$B$2:$AD$602,MATCH($E37,PH_Pivot!$A$2:$A$602,0), MATCH(AG$2,PH_Pivot!$B$1:$AD$1,0)) = 0, "YES", ""), "")</f>
        <v/>
      </c>
      <c r="AH37" t="str">
        <f>IFERROR(IF(INDEX(PH_Pivot!$B$2:$AD$602,MATCH($E37,PH_Pivot!$A$2:$A$602,0), MATCH(AH$2,PH_Pivot!$B$1:$AD$1,0)) = 0, "YES", ""), "")</f>
        <v/>
      </c>
      <c r="AI37" t="str">
        <f>IFERROR(IF(INDEX(PH_Pivot!$B$2:$AD$602,MATCH($E37,PH_Pivot!$A$2:$A$602,0), MATCH(AI$2,PH_Pivot!$B$1:$AD$1,0)) = 0, "YES", ""), "")</f>
        <v/>
      </c>
      <c r="AJ37" t="str">
        <f>IFERROR(IF(INDEX(PH_Pivot!$B$2:$AD$602,MATCH($E37,PH_Pivot!$A$2:$A$602,0), MATCH(AJ$2,PH_Pivot!$B$1:$AD$1,0)) = 0, "YES", ""), "")</f>
        <v/>
      </c>
      <c r="AK37" t="str">
        <f>IFERROR(IF(INDEX(PH_Pivot!$B$2:$AD$602,MATCH($E37,PH_Pivot!$A$2:$A$602,0), MATCH(AK$2,PH_Pivot!$B$1:$AD$1,0)) = 0, "YES", ""), "")</f>
        <v/>
      </c>
      <c r="AL37" t="str">
        <f>IFERROR(IF(INDEX(PH_Pivot!$B$2:$AD$602,MATCH($E37,PH_Pivot!$A$2:$A$602,0), MATCH(AL$2,PH_Pivot!$B$1:$AD$1,0)) = 0, "YES", ""), "")</f>
        <v/>
      </c>
      <c r="AM37" s="20">
        <f t="shared" si="3"/>
        <v>0</v>
      </c>
    </row>
    <row r="38" spans="3:39">
      <c r="C38" s="13" t="s">
        <v>53</v>
      </c>
      <c r="E38" s="11">
        <v>1854120637</v>
      </c>
      <c r="F38" s="7" t="str">
        <f t="shared" si="2"/>
        <v>1854120637_0</v>
      </c>
      <c r="G38" s="7"/>
      <c r="H38" s="15" t="s">
        <v>56</v>
      </c>
      <c r="I38" t="s">
        <v>13</v>
      </c>
      <c r="J38" t="str">
        <f>IFERROR(IF(INDEX(PH_Pivot!$B$2:$AD$602,MATCH($E38,PH_Pivot!$A$2:$A$602,0), MATCH(J$2,PH_Pivot!$B$1:$AD$1,0)) = 0, "YES", ""), "")</f>
        <v/>
      </c>
      <c r="K38" t="str">
        <f>IFERROR(IF(INDEX(PH_Pivot!$B$2:$AD$602,MATCH($E38,PH_Pivot!$A$2:$A$602,0), MATCH(K$2,PH_Pivot!$B$1:$AD$1,0)) = 0, "YES", ""), "")</f>
        <v/>
      </c>
      <c r="L38" t="str">
        <f>IFERROR(IF(INDEX(PH_Pivot!$B$2:$AD$602,MATCH($E38,PH_Pivot!$A$2:$A$602,0), MATCH(L$2,PH_Pivot!$B$1:$AD$1,0)) = 0, "YES", ""), "")</f>
        <v/>
      </c>
      <c r="M38" t="str">
        <f>IFERROR(IF(INDEX(PH_Pivot!$B$2:$AD$602,MATCH($E38,PH_Pivot!$A$2:$A$602,0), MATCH(M$2,PH_Pivot!$B$1:$AD$1,0)) = 0, "YES", ""), "")</f>
        <v/>
      </c>
      <c r="N38" t="str">
        <f>IFERROR(IF(INDEX(PH_Pivot!$B$2:$AD$602,MATCH($E38,PH_Pivot!$A$2:$A$602,0), MATCH(N$2,PH_Pivot!$B$1:$AD$1,0)) = 0, "YES", ""), "")</f>
        <v/>
      </c>
      <c r="O38" t="str">
        <f>IFERROR(IF(INDEX(PH_Pivot!$B$2:$AD$602,MATCH($E38,PH_Pivot!$A$2:$A$602,0), MATCH(O$2,PH_Pivot!$B$1:$AD$1,0)) = 0, "YES", ""), "")</f>
        <v/>
      </c>
      <c r="P38" t="str">
        <f>IFERROR(IF(INDEX(PH_Pivot!$B$2:$AD$602,MATCH($E38,PH_Pivot!$A$2:$A$602,0), MATCH(P$2,PH_Pivot!$B$1:$AD$1,0)) = 0, "YES", ""), "")</f>
        <v/>
      </c>
      <c r="Q38" t="str">
        <f>IFERROR(IF(INDEX(PH_Pivot!$B$2:$AD$602,MATCH($E38,PH_Pivot!$A$2:$A$602,0), MATCH(Q$2,PH_Pivot!$B$1:$AD$1,0)) = 0, "YES", ""), "")</f>
        <v/>
      </c>
      <c r="R38" t="str">
        <f>IFERROR(IF(INDEX(PH_Pivot!$B$2:$AD$602,MATCH($E38,PH_Pivot!$A$2:$A$602,0), MATCH(R$2,PH_Pivot!$B$1:$AD$1,0)) = 0, "YES", ""), "")</f>
        <v/>
      </c>
      <c r="S38" t="str">
        <f>IFERROR(IF(INDEX(PH_Pivot!$B$2:$AD$602,MATCH($E38,PH_Pivot!$A$2:$A$602,0), MATCH(S$2,PH_Pivot!$B$1:$AD$1,0)) = 0, "YES", ""), "")</f>
        <v/>
      </c>
      <c r="T38" t="str">
        <f>IFERROR(IF(INDEX(PH_Pivot!$B$2:$AD$602,MATCH($E38,PH_Pivot!$A$2:$A$602,0), MATCH(T$2,PH_Pivot!$B$1:$AD$1,0)) = 0, "YES", ""), "")</f>
        <v/>
      </c>
      <c r="U38" t="str">
        <f>IFERROR(IF(INDEX(PH_Pivot!$B$2:$AD$602,MATCH($E38,PH_Pivot!$A$2:$A$602,0), MATCH(U$2,PH_Pivot!$B$1:$AD$1,0)) = 0, "YES", ""), "")</f>
        <v/>
      </c>
      <c r="V38" t="str">
        <f>IFERROR(IF(INDEX(PH_Pivot!$B$2:$AD$602,MATCH($E38,PH_Pivot!$A$2:$A$602,0), MATCH(V$2,PH_Pivot!$B$1:$AD$1,0)) = 0, "YES", ""), "")</f>
        <v/>
      </c>
      <c r="W38" t="str">
        <f>IFERROR(IF(INDEX(PH_Pivot!$B$2:$AD$602,MATCH($E38,PH_Pivot!$A$2:$A$602,0), MATCH(W$2,PH_Pivot!$B$1:$AD$1,0)) = 0, "YES", ""), "")</f>
        <v/>
      </c>
      <c r="X38" t="str">
        <f>IFERROR(IF(INDEX(PH_Pivot!$B$2:$AD$602,MATCH($E38,PH_Pivot!$A$2:$A$602,0), MATCH(X$2,PH_Pivot!$B$1:$AD$1,0)) = 0, "YES", ""), "")</f>
        <v/>
      </c>
      <c r="Y38" t="str">
        <f>IFERROR(IF(INDEX(PH_Pivot!$B$2:$AD$602,MATCH($E38,PH_Pivot!$A$2:$A$602,0), MATCH(Y$2,PH_Pivot!$B$1:$AD$1,0)) = 0, "YES", ""), "")</f>
        <v/>
      </c>
      <c r="Z38" t="str">
        <f>IFERROR(IF(INDEX(PH_Pivot!$B$2:$AD$602,MATCH($E38,PH_Pivot!$A$2:$A$602,0), MATCH(Z$2,PH_Pivot!$B$1:$AD$1,0)) = 0, "YES", ""), "")</f>
        <v/>
      </c>
      <c r="AA38" t="str">
        <f>IFERROR(IF(INDEX(PH_Pivot!$B$2:$AD$602,MATCH($E38,PH_Pivot!$A$2:$A$602,0), MATCH(AA$2,PH_Pivot!$B$1:$AD$1,0)) = 0, "YES", ""), "")</f>
        <v/>
      </c>
      <c r="AB38" t="str">
        <f>IFERROR(IF(INDEX(PH_Pivot!$B$2:$AD$602,MATCH($E38,PH_Pivot!$A$2:$A$602,0), MATCH(AB$2,PH_Pivot!$B$1:$AD$1,0)) = 0, "YES", ""), "")</f>
        <v/>
      </c>
      <c r="AC38" t="str">
        <f>IFERROR(IF(INDEX(PH_Pivot!$B$2:$AD$602,MATCH($E38,PH_Pivot!$A$2:$A$602,0), MATCH(AC$2,PH_Pivot!$B$1:$AD$1,0)) = 0, "YES", ""), "")</f>
        <v/>
      </c>
      <c r="AD38" t="str">
        <f>IFERROR(IF(INDEX(PH_Pivot!$B$2:$AD$602,MATCH($E38,PH_Pivot!$A$2:$A$602,0), MATCH(AD$2,PH_Pivot!$B$1:$AD$1,0)) = 0, "YES", ""), "")</f>
        <v/>
      </c>
      <c r="AE38" t="str">
        <f>IFERROR(IF(INDEX(PH_Pivot!$B$2:$AD$602,MATCH($E38,PH_Pivot!$A$2:$A$602,0), MATCH(AE$2,PH_Pivot!$B$1:$AD$1,0)) = 0, "YES", ""), "")</f>
        <v/>
      </c>
      <c r="AF38" t="str">
        <f>IFERROR(IF(INDEX(PH_Pivot!$B$2:$AD$602,MATCH($E38,PH_Pivot!$A$2:$A$602,0), MATCH(AF$2,PH_Pivot!$B$1:$AD$1,0)) = 0, "YES", ""), "")</f>
        <v/>
      </c>
      <c r="AG38" t="str">
        <f>IFERROR(IF(INDEX(PH_Pivot!$B$2:$AD$602,MATCH($E38,PH_Pivot!$A$2:$A$602,0), MATCH(AG$2,PH_Pivot!$B$1:$AD$1,0)) = 0, "YES", ""), "")</f>
        <v/>
      </c>
      <c r="AH38" t="str">
        <f>IFERROR(IF(INDEX(PH_Pivot!$B$2:$AD$602,MATCH($E38,PH_Pivot!$A$2:$A$602,0), MATCH(AH$2,PH_Pivot!$B$1:$AD$1,0)) = 0, "YES", ""), "")</f>
        <v/>
      </c>
      <c r="AI38" t="str">
        <f>IFERROR(IF(INDEX(PH_Pivot!$B$2:$AD$602,MATCH($E38,PH_Pivot!$A$2:$A$602,0), MATCH(AI$2,PH_Pivot!$B$1:$AD$1,0)) = 0, "YES", ""), "")</f>
        <v/>
      </c>
      <c r="AJ38" t="str">
        <f>IFERROR(IF(INDEX(PH_Pivot!$B$2:$AD$602,MATCH($E38,PH_Pivot!$A$2:$A$602,0), MATCH(AJ$2,PH_Pivot!$B$1:$AD$1,0)) = 0, "YES", ""), "")</f>
        <v/>
      </c>
      <c r="AK38" t="str">
        <f>IFERROR(IF(INDEX(PH_Pivot!$B$2:$AD$602,MATCH($E38,PH_Pivot!$A$2:$A$602,0), MATCH(AK$2,PH_Pivot!$B$1:$AD$1,0)) = 0, "YES", ""), "")</f>
        <v/>
      </c>
      <c r="AL38" t="str">
        <f>IFERROR(IF(INDEX(PH_Pivot!$B$2:$AD$602,MATCH($E38,PH_Pivot!$A$2:$A$602,0), MATCH(AL$2,PH_Pivot!$B$1:$AD$1,0)) = 0, "YES", ""), "")</f>
        <v/>
      </c>
      <c r="AM38" s="20">
        <f t="shared" si="3"/>
        <v>0</v>
      </c>
    </row>
    <row r="39" spans="3:39">
      <c r="C39" s="13" t="s">
        <v>53</v>
      </c>
      <c r="E39" s="11">
        <v>1854138566</v>
      </c>
      <c r="F39" s="7" t="str">
        <f t="shared" si="2"/>
        <v>1854138566_0</v>
      </c>
      <c r="G39" s="7"/>
      <c r="H39" s="15" t="s">
        <v>57</v>
      </c>
      <c r="I39" t="s">
        <v>13</v>
      </c>
      <c r="J39" t="str">
        <f>IFERROR(IF(INDEX(PH_Pivot!$B$2:$AD$602,MATCH($E39,PH_Pivot!$A$2:$A$602,0), MATCH(J$2,PH_Pivot!$B$1:$AD$1,0)) = 0, "YES", ""), "")</f>
        <v/>
      </c>
      <c r="K39" t="str">
        <f>IFERROR(IF(INDEX(PH_Pivot!$B$2:$AD$602,MATCH($E39,PH_Pivot!$A$2:$A$602,0), MATCH(K$2,PH_Pivot!$B$1:$AD$1,0)) = 0, "YES", ""), "")</f>
        <v/>
      </c>
      <c r="L39" t="str">
        <f>IFERROR(IF(INDEX(PH_Pivot!$B$2:$AD$602,MATCH($E39,PH_Pivot!$A$2:$A$602,0), MATCH(L$2,PH_Pivot!$B$1:$AD$1,0)) = 0, "YES", ""), "")</f>
        <v/>
      </c>
      <c r="M39" t="str">
        <f>IFERROR(IF(INDEX(PH_Pivot!$B$2:$AD$602,MATCH($E39,PH_Pivot!$A$2:$A$602,0), MATCH(M$2,PH_Pivot!$B$1:$AD$1,0)) = 0, "YES", ""), "")</f>
        <v/>
      </c>
      <c r="N39" t="str">
        <f>IFERROR(IF(INDEX(PH_Pivot!$B$2:$AD$602,MATCH($E39,PH_Pivot!$A$2:$A$602,0), MATCH(N$2,PH_Pivot!$B$1:$AD$1,0)) = 0, "YES", ""), "")</f>
        <v/>
      </c>
      <c r="O39" t="str">
        <f>IFERROR(IF(INDEX(PH_Pivot!$B$2:$AD$602,MATCH($E39,PH_Pivot!$A$2:$A$602,0), MATCH(O$2,PH_Pivot!$B$1:$AD$1,0)) = 0, "YES", ""), "")</f>
        <v/>
      </c>
      <c r="P39" t="str">
        <f>IFERROR(IF(INDEX(PH_Pivot!$B$2:$AD$602,MATCH($E39,PH_Pivot!$A$2:$A$602,0), MATCH(P$2,PH_Pivot!$B$1:$AD$1,0)) = 0, "YES", ""), "")</f>
        <v/>
      </c>
      <c r="Q39" t="str">
        <f>IFERROR(IF(INDEX(PH_Pivot!$B$2:$AD$602,MATCH($E39,PH_Pivot!$A$2:$A$602,0), MATCH(Q$2,PH_Pivot!$B$1:$AD$1,0)) = 0, "YES", ""), "")</f>
        <v/>
      </c>
      <c r="R39" t="str">
        <f>IFERROR(IF(INDEX(PH_Pivot!$B$2:$AD$602,MATCH($E39,PH_Pivot!$A$2:$A$602,0), MATCH(R$2,PH_Pivot!$B$1:$AD$1,0)) = 0, "YES", ""), "")</f>
        <v/>
      </c>
      <c r="S39" t="str">
        <f>IFERROR(IF(INDEX(PH_Pivot!$B$2:$AD$602,MATCH($E39,PH_Pivot!$A$2:$A$602,0), MATCH(S$2,PH_Pivot!$B$1:$AD$1,0)) = 0, "YES", ""), "")</f>
        <v/>
      </c>
      <c r="T39" t="str">
        <f>IFERROR(IF(INDEX(PH_Pivot!$B$2:$AD$602,MATCH($E39,PH_Pivot!$A$2:$A$602,0), MATCH(T$2,PH_Pivot!$B$1:$AD$1,0)) = 0, "YES", ""), "")</f>
        <v/>
      </c>
      <c r="U39" t="str">
        <f>IFERROR(IF(INDEX(PH_Pivot!$B$2:$AD$602,MATCH($E39,PH_Pivot!$A$2:$A$602,0), MATCH(U$2,PH_Pivot!$B$1:$AD$1,0)) = 0, "YES", ""), "")</f>
        <v/>
      </c>
      <c r="V39" t="str">
        <f>IFERROR(IF(INDEX(PH_Pivot!$B$2:$AD$602,MATCH($E39,PH_Pivot!$A$2:$A$602,0), MATCH(V$2,PH_Pivot!$B$1:$AD$1,0)) = 0, "YES", ""), "")</f>
        <v/>
      </c>
      <c r="W39" t="str">
        <f>IFERROR(IF(INDEX(PH_Pivot!$B$2:$AD$602,MATCH($E39,PH_Pivot!$A$2:$A$602,0), MATCH(W$2,PH_Pivot!$B$1:$AD$1,0)) = 0, "YES", ""), "")</f>
        <v/>
      </c>
      <c r="X39" t="str">
        <f>IFERROR(IF(INDEX(PH_Pivot!$B$2:$AD$602,MATCH($E39,PH_Pivot!$A$2:$A$602,0), MATCH(X$2,PH_Pivot!$B$1:$AD$1,0)) = 0, "YES", ""), "")</f>
        <v/>
      </c>
      <c r="Y39" t="str">
        <f>IFERROR(IF(INDEX(PH_Pivot!$B$2:$AD$602,MATCH($E39,PH_Pivot!$A$2:$A$602,0), MATCH(Y$2,PH_Pivot!$B$1:$AD$1,0)) = 0, "YES", ""), "")</f>
        <v/>
      </c>
      <c r="Z39" t="str">
        <f>IFERROR(IF(INDEX(PH_Pivot!$B$2:$AD$602,MATCH($E39,PH_Pivot!$A$2:$A$602,0), MATCH(Z$2,PH_Pivot!$B$1:$AD$1,0)) = 0, "YES", ""), "")</f>
        <v/>
      </c>
      <c r="AA39" t="str">
        <f>IFERROR(IF(INDEX(PH_Pivot!$B$2:$AD$602,MATCH($E39,PH_Pivot!$A$2:$A$602,0), MATCH(AA$2,PH_Pivot!$B$1:$AD$1,0)) = 0, "YES", ""), "")</f>
        <v/>
      </c>
      <c r="AB39" t="str">
        <f>IFERROR(IF(INDEX(PH_Pivot!$B$2:$AD$602,MATCH($E39,PH_Pivot!$A$2:$A$602,0), MATCH(AB$2,PH_Pivot!$B$1:$AD$1,0)) = 0, "YES", ""), "")</f>
        <v/>
      </c>
      <c r="AC39" t="str">
        <f>IFERROR(IF(INDEX(PH_Pivot!$B$2:$AD$602,MATCH($E39,PH_Pivot!$A$2:$A$602,0), MATCH(AC$2,PH_Pivot!$B$1:$AD$1,0)) = 0, "YES", ""), "")</f>
        <v/>
      </c>
      <c r="AD39" t="str">
        <f>IFERROR(IF(INDEX(PH_Pivot!$B$2:$AD$602,MATCH($E39,PH_Pivot!$A$2:$A$602,0), MATCH(AD$2,PH_Pivot!$B$1:$AD$1,0)) = 0, "YES", ""), "")</f>
        <v/>
      </c>
      <c r="AE39" t="str">
        <f>IFERROR(IF(INDEX(PH_Pivot!$B$2:$AD$602,MATCH($E39,PH_Pivot!$A$2:$A$602,0), MATCH(AE$2,PH_Pivot!$B$1:$AD$1,0)) = 0, "YES", ""), "")</f>
        <v/>
      </c>
      <c r="AF39" t="str">
        <f>IFERROR(IF(INDEX(PH_Pivot!$B$2:$AD$602,MATCH($E39,PH_Pivot!$A$2:$A$602,0), MATCH(AF$2,PH_Pivot!$B$1:$AD$1,0)) = 0, "YES", ""), "")</f>
        <v/>
      </c>
      <c r="AG39" t="str">
        <f>IFERROR(IF(INDEX(PH_Pivot!$B$2:$AD$602,MATCH($E39,PH_Pivot!$A$2:$A$602,0), MATCH(AG$2,PH_Pivot!$B$1:$AD$1,0)) = 0, "YES", ""), "")</f>
        <v/>
      </c>
      <c r="AH39" t="str">
        <f>IFERROR(IF(INDEX(PH_Pivot!$B$2:$AD$602,MATCH($E39,PH_Pivot!$A$2:$A$602,0), MATCH(AH$2,PH_Pivot!$B$1:$AD$1,0)) = 0, "YES", ""), "")</f>
        <v/>
      </c>
      <c r="AI39" t="str">
        <f>IFERROR(IF(INDEX(PH_Pivot!$B$2:$AD$602,MATCH($E39,PH_Pivot!$A$2:$A$602,0), MATCH(AI$2,PH_Pivot!$B$1:$AD$1,0)) = 0, "YES", ""), "")</f>
        <v/>
      </c>
      <c r="AJ39" t="str">
        <f>IFERROR(IF(INDEX(PH_Pivot!$B$2:$AD$602,MATCH($E39,PH_Pivot!$A$2:$A$602,0), MATCH(AJ$2,PH_Pivot!$B$1:$AD$1,0)) = 0, "YES", ""), "")</f>
        <v/>
      </c>
      <c r="AK39" t="str">
        <f>IFERROR(IF(INDEX(PH_Pivot!$B$2:$AD$602,MATCH($E39,PH_Pivot!$A$2:$A$602,0), MATCH(AK$2,PH_Pivot!$B$1:$AD$1,0)) = 0, "YES", ""), "")</f>
        <v/>
      </c>
      <c r="AL39" t="str">
        <f>IFERROR(IF(INDEX(PH_Pivot!$B$2:$AD$602,MATCH($E39,PH_Pivot!$A$2:$A$602,0), MATCH(AL$2,PH_Pivot!$B$1:$AD$1,0)) = 0, "YES", ""), "")</f>
        <v/>
      </c>
      <c r="AM39" s="20">
        <f t="shared" si="3"/>
        <v>0</v>
      </c>
    </row>
    <row r="40" spans="3:39">
      <c r="C40" s="13" t="s">
        <v>53</v>
      </c>
      <c r="E40" s="11">
        <v>1854163499</v>
      </c>
      <c r="F40" s="7" t="str">
        <f t="shared" si="2"/>
        <v>1854163499_0</v>
      </c>
      <c r="G40" s="7"/>
      <c r="H40" s="15" t="s">
        <v>58</v>
      </c>
      <c r="I40" t="s">
        <v>13</v>
      </c>
      <c r="J40" t="str">
        <f>IFERROR(IF(INDEX(PH_Pivot!$B$2:$AD$602,MATCH($E40,PH_Pivot!$A$2:$A$602,0), MATCH(J$2,PH_Pivot!$B$1:$AD$1,0)) = 0, "YES", ""), "")</f>
        <v/>
      </c>
      <c r="K40" t="str">
        <f>IFERROR(IF(INDEX(PH_Pivot!$B$2:$AD$602,MATCH($E40,PH_Pivot!$A$2:$A$602,0), MATCH(K$2,PH_Pivot!$B$1:$AD$1,0)) = 0, "YES", ""), "")</f>
        <v/>
      </c>
      <c r="L40" t="str">
        <f>IFERROR(IF(INDEX(PH_Pivot!$B$2:$AD$602,MATCH($E40,PH_Pivot!$A$2:$A$602,0), MATCH(L$2,PH_Pivot!$B$1:$AD$1,0)) = 0, "YES", ""), "")</f>
        <v/>
      </c>
      <c r="M40" t="str">
        <f>IFERROR(IF(INDEX(PH_Pivot!$B$2:$AD$602,MATCH($E40,PH_Pivot!$A$2:$A$602,0), MATCH(M$2,PH_Pivot!$B$1:$AD$1,0)) = 0, "YES", ""), "")</f>
        <v/>
      </c>
      <c r="N40" t="str">
        <f>IFERROR(IF(INDEX(PH_Pivot!$B$2:$AD$602,MATCH($E40,PH_Pivot!$A$2:$A$602,0), MATCH(N$2,PH_Pivot!$B$1:$AD$1,0)) = 0, "YES", ""), "")</f>
        <v/>
      </c>
      <c r="O40" t="str">
        <f>IFERROR(IF(INDEX(PH_Pivot!$B$2:$AD$602,MATCH($E40,PH_Pivot!$A$2:$A$602,0), MATCH(O$2,PH_Pivot!$B$1:$AD$1,0)) = 0, "YES", ""), "")</f>
        <v/>
      </c>
      <c r="P40" t="str">
        <f>IFERROR(IF(INDEX(PH_Pivot!$B$2:$AD$602,MATCH($E40,PH_Pivot!$A$2:$A$602,0), MATCH(P$2,PH_Pivot!$B$1:$AD$1,0)) = 0, "YES", ""), "")</f>
        <v/>
      </c>
      <c r="Q40" t="str">
        <f>IFERROR(IF(INDEX(PH_Pivot!$B$2:$AD$602,MATCH($E40,PH_Pivot!$A$2:$A$602,0), MATCH(Q$2,PH_Pivot!$B$1:$AD$1,0)) = 0, "YES", ""), "")</f>
        <v/>
      </c>
      <c r="R40" t="str">
        <f>IFERROR(IF(INDEX(PH_Pivot!$B$2:$AD$602,MATCH($E40,PH_Pivot!$A$2:$A$602,0), MATCH(R$2,PH_Pivot!$B$1:$AD$1,0)) = 0, "YES", ""), "")</f>
        <v/>
      </c>
      <c r="S40" t="str">
        <f>IFERROR(IF(INDEX(PH_Pivot!$B$2:$AD$602,MATCH($E40,PH_Pivot!$A$2:$A$602,0), MATCH(S$2,PH_Pivot!$B$1:$AD$1,0)) = 0, "YES", ""), "")</f>
        <v/>
      </c>
      <c r="T40" t="str">
        <f>IFERROR(IF(INDEX(PH_Pivot!$B$2:$AD$602,MATCH($E40,PH_Pivot!$A$2:$A$602,0), MATCH(T$2,PH_Pivot!$B$1:$AD$1,0)) = 0, "YES", ""), "")</f>
        <v/>
      </c>
      <c r="U40" t="str">
        <f>IFERROR(IF(INDEX(PH_Pivot!$B$2:$AD$602,MATCH($E40,PH_Pivot!$A$2:$A$602,0), MATCH(U$2,PH_Pivot!$B$1:$AD$1,0)) = 0, "YES", ""), "")</f>
        <v/>
      </c>
      <c r="V40" t="str">
        <f>IFERROR(IF(INDEX(PH_Pivot!$B$2:$AD$602,MATCH($E40,PH_Pivot!$A$2:$A$602,0), MATCH(V$2,PH_Pivot!$B$1:$AD$1,0)) = 0, "YES", ""), "")</f>
        <v/>
      </c>
      <c r="W40" t="str">
        <f>IFERROR(IF(INDEX(PH_Pivot!$B$2:$AD$602,MATCH($E40,PH_Pivot!$A$2:$A$602,0), MATCH(W$2,PH_Pivot!$B$1:$AD$1,0)) = 0, "YES", ""), "")</f>
        <v/>
      </c>
      <c r="X40" t="str">
        <f>IFERROR(IF(INDEX(PH_Pivot!$B$2:$AD$602,MATCH($E40,PH_Pivot!$A$2:$A$602,0), MATCH(X$2,PH_Pivot!$B$1:$AD$1,0)) = 0, "YES", ""), "")</f>
        <v/>
      </c>
      <c r="Y40" t="str">
        <f>IFERROR(IF(INDEX(PH_Pivot!$B$2:$AD$602,MATCH($E40,PH_Pivot!$A$2:$A$602,0), MATCH(Y$2,PH_Pivot!$B$1:$AD$1,0)) = 0, "YES", ""), "")</f>
        <v/>
      </c>
      <c r="Z40" t="str">
        <f>IFERROR(IF(INDEX(PH_Pivot!$B$2:$AD$602,MATCH($E40,PH_Pivot!$A$2:$A$602,0), MATCH(Z$2,PH_Pivot!$B$1:$AD$1,0)) = 0, "YES", ""), "")</f>
        <v/>
      </c>
      <c r="AA40" t="str">
        <f>IFERROR(IF(INDEX(PH_Pivot!$B$2:$AD$602,MATCH($E40,PH_Pivot!$A$2:$A$602,0), MATCH(AA$2,PH_Pivot!$B$1:$AD$1,0)) = 0, "YES", ""), "")</f>
        <v/>
      </c>
      <c r="AB40" t="str">
        <f>IFERROR(IF(INDEX(PH_Pivot!$B$2:$AD$602,MATCH($E40,PH_Pivot!$A$2:$A$602,0), MATCH(AB$2,PH_Pivot!$B$1:$AD$1,0)) = 0, "YES", ""), "")</f>
        <v/>
      </c>
      <c r="AC40" t="str">
        <f>IFERROR(IF(INDEX(PH_Pivot!$B$2:$AD$602,MATCH($E40,PH_Pivot!$A$2:$A$602,0), MATCH(AC$2,PH_Pivot!$B$1:$AD$1,0)) = 0, "YES", ""), "")</f>
        <v/>
      </c>
      <c r="AD40" t="str">
        <f>IFERROR(IF(INDEX(PH_Pivot!$B$2:$AD$602,MATCH($E40,PH_Pivot!$A$2:$A$602,0), MATCH(AD$2,PH_Pivot!$B$1:$AD$1,0)) = 0, "YES", ""), "")</f>
        <v/>
      </c>
      <c r="AE40" t="str">
        <f>IFERROR(IF(INDEX(PH_Pivot!$B$2:$AD$602,MATCH($E40,PH_Pivot!$A$2:$A$602,0), MATCH(AE$2,PH_Pivot!$B$1:$AD$1,0)) = 0, "YES", ""), "")</f>
        <v/>
      </c>
      <c r="AF40" t="str">
        <f>IFERROR(IF(INDEX(PH_Pivot!$B$2:$AD$602,MATCH($E40,PH_Pivot!$A$2:$A$602,0), MATCH(AF$2,PH_Pivot!$B$1:$AD$1,0)) = 0, "YES", ""), "")</f>
        <v/>
      </c>
      <c r="AG40" t="str">
        <f>IFERROR(IF(INDEX(PH_Pivot!$B$2:$AD$602,MATCH($E40,PH_Pivot!$A$2:$A$602,0), MATCH(AG$2,PH_Pivot!$B$1:$AD$1,0)) = 0, "YES", ""), "")</f>
        <v/>
      </c>
      <c r="AH40" t="str">
        <f>IFERROR(IF(INDEX(PH_Pivot!$B$2:$AD$602,MATCH($E40,PH_Pivot!$A$2:$A$602,0), MATCH(AH$2,PH_Pivot!$B$1:$AD$1,0)) = 0, "YES", ""), "")</f>
        <v/>
      </c>
      <c r="AI40" t="str">
        <f>IFERROR(IF(INDEX(PH_Pivot!$B$2:$AD$602,MATCH($E40,PH_Pivot!$A$2:$A$602,0), MATCH(AI$2,PH_Pivot!$B$1:$AD$1,0)) = 0, "YES", ""), "")</f>
        <v/>
      </c>
      <c r="AJ40" t="str">
        <f>IFERROR(IF(INDEX(PH_Pivot!$B$2:$AD$602,MATCH($E40,PH_Pivot!$A$2:$A$602,0), MATCH(AJ$2,PH_Pivot!$B$1:$AD$1,0)) = 0, "YES", ""), "")</f>
        <v/>
      </c>
      <c r="AK40" t="str">
        <f>IFERROR(IF(INDEX(PH_Pivot!$B$2:$AD$602,MATCH($E40,PH_Pivot!$A$2:$A$602,0), MATCH(AK$2,PH_Pivot!$B$1:$AD$1,0)) = 0, "YES", ""), "")</f>
        <v/>
      </c>
      <c r="AL40" t="str">
        <f>IFERROR(IF(INDEX(PH_Pivot!$B$2:$AD$602,MATCH($E40,PH_Pivot!$A$2:$A$602,0), MATCH(AL$2,PH_Pivot!$B$1:$AD$1,0)) = 0, "YES", ""), "")</f>
        <v/>
      </c>
      <c r="AM40" s="20">
        <f t="shared" si="3"/>
        <v>0</v>
      </c>
    </row>
    <row r="41" spans="3:39">
      <c r="C41" s="13" t="s">
        <v>53</v>
      </c>
      <c r="E41" s="11">
        <v>1854188811</v>
      </c>
      <c r="F41" s="7" t="str">
        <f t="shared" si="2"/>
        <v>1854188811_0</v>
      </c>
      <c r="G41" s="7"/>
      <c r="H41" s="15" t="s">
        <v>59</v>
      </c>
      <c r="I41" t="s">
        <v>13</v>
      </c>
      <c r="J41" t="str">
        <f>IFERROR(IF(INDEX(PH_Pivot!$B$2:$AD$602,MATCH($E41,PH_Pivot!$A$2:$A$602,0), MATCH(J$2,PH_Pivot!$B$1:$AD$1,0)) = 0, "YES", ""), "")</f>
        <v/>
      </c>
      <c r="K41" t="str">
        <f>IFERROR(IF(INDEX(PH_Pivot!$B$2:$AD$602,MATCH($E41,PH_Pivot!$A$2:$A$602,0), MATCH(K$2,PH_Pivot!$B$1:$AD$1,0)) = 0, "YES", ""), "")</f>
        <v/>
      </c>
      <c r="L41" t="str">
        <f>IFERROR(IF(INDEX(PH_Pivot!$B$2:$AD$602,MATCH($E41,PH_Pivot!$A$2:$A$602,0), MATCH(L$2,PH_Pivot!$B$1:$AD$1,0)) = 0, "YES", ""), "")</f>
        <v/>
      </c>
      <c r="M41" t="str">
        <f>IFERROR(IF(INDEX(PH_Pivot!$B$2:$AD$602,MATCH($E41,PH_Pivot!$A$2:$A$602,0), MATCH(M$2,PH_Pivot!$B$1:$AD$1,0)) = 0, "YES", ""), "")</f>
        <v/>
      </c>
      <c r="N41" t="str">
        <f>IFERROR(IF(INDEX(PH_Pivot!$B$2:$AD$602,MATCH($E41,PH_Pivot!$A$2:$A$602,0), MATCH(N$2,PH_Pivot!$B$1:$AD$1,0)) = 0, "YES", ""), "")</f>
        <v/>
      </c>
      <c r="O41" t="str">
        <f>IFERROR(IF(INDEX(PH_Pivot!$B$2:$AD$602,MATCH($E41,PH_Pivot!$A$2:$A$602,0), MATCH(O$2,PH_Pivot!$B$1:$AD$1,0)) = 0, "YES", ""), "")</f>
        <v/>
      </c>
      <c r="P41" t="str">
        <f>IFERROR(IF(INDEX(PH_Pivot!$B$2:$AD$602,MATCH($E41,PH_Pivot!$A$2:$A$602,0), MATCH(P$2,PH_Pivot!$B$1:$AD$1,0)) = 0, "YES", ""), "")</f>
        <v/>
      </c>
      <c r="Q41" t="str">
        <f>IFERROR(IF(INDEX(PH_Pivot!$B$2:$AD$602,MATCH($E41,PH_Pivot!$A$2:$A$602,0), MATCH(Q$2,PH_Pivot!$B$1:$AD$1,0)) = 0, "YES", ""), "")</f>
        <v/>
      </c>
      <c r="R41" t="str">
        <f>IFERROR(IF(INDEX(PH_Pivot!$B$2:$AD$602,MATCH($E41,PH_Pivot!$A$2:$A$602,0), MATCH(R$2,PH_Pivot!$B$1:$AD$1,0)) = 0, "YES", ""), "")</f>
        <v/>
      </c>
      <c r="S41" t="str">
        <f>IFERROR(IF(INDEX(PH_Pivot!$B$2:$AD$602,MATCH($E41,PH_Pivot!$A$2:$A$602,0), MATCH(S$2,PH_Pivot!$B$1:$AD$1,0)) = 0, "YES", ""), "")</f>
        <v/>
      </c>
      <c r="T41" t="str">
        <f>IFERROR(IF(INDEX(PH_Pivot!$B$2:$AD$602,MATCH($E41,PH_Pivot!$A$2:$A$602,0), MATCH(T$2,PH_Pivot!$B$1:$AD$1,0)) = 0, "YES", ""), "")</f>
        <v/>
      </c>
      <c r="U41" t="str">
        <f>IFERROR(IF(INDEX(PH_Pivot!$B$2:$AD$602,MATCH($E41,PH_Pivot!$A$2:$A$602,0), MATCH(U$2,PH_Pivot!$B$1:$AD$1,0)) = 0, "YES", ""), "")</f>
        <v/>
      </c>
      <c r="V41" t="str">
        <f>IFERROR(IF(INDEX(PH_Pivot!$B$2:$AD$602,MATCH($E41,PH_Pivot!$A$2:$A$602,0), MATCH(V$2,PH_Pivot!$B$1:$AD$1,0)) = 0, "YES", ""), "")</f>
        <v/>
      </c>
      <c r="W41" t="str">
        <f>IFERROR(IF(INDEX(PH_Pivot!$B$2:$AD$602,MATCH($E41,PH_Pivot!$A$2:$A$602,0), MATCH(W$2,PH_Pivot!$B$1:$AD$1,0)) = 0, "YES", ""), "")</f>
        <v/>
      </c>
      <c r="X41" t="str">
        <f>IFERROR(IF(INDEX(PH_Pivot!$B$2:$AD$602,MATCH($E41,PH_Pivot!$A$2:$A$602,0), MATCH(X$2,PH_Pivot!$B$1:$AD$1,0)) = 0, "YES", ""), "")</f>
        <v/>
      </c>
      <c r="Y41" t="str">
        <f>IFERROR(IF(INDEX(PH_Pivot!$B$2:$AD$602,MATCH($E41,PH_Pivot!$A$2:$A$602,0), MATCH(Y$2,PH_Pivot!$B$1:$AD$1,0)) = 0, "YES", ""), "")</f>
        <v/>
      </c>
      <c r="Z41" t="str">
        <f>IFERROR(IF(INDEX(PH_Pivot!$B$2:$AD$602,MATCH($E41,PH_Pivot!$A$2:$A$602,0), MATCH(Z$2,PH_Pivot!$B$1:$AD$1,0)) = 0, "YES", ""), "")</f>
        <v/>
      </c>
      <c r="AA41" t="str">
        <f>IFERROR(IF(INDEX(PH_Pivot!$B$2:$AD$602,MATCH($E41,PH_Pivot!$A$2:$A$602,0), MATCH(AA$2,PH_Pivot!$B$1:$AD$1,0)) = 0, "YES", ""), "")</f>
        <v/>
      </c>
      <c r="AB41" t="str">
        <f>IFERROR(IF(INDEX(PH_Pivot!$B$2:$AD$602,MATCH($E41,PH_Pivot!$A$2:$A$602,0), MATCH(AB$2,PH_Pivot!$B$1:$AD$1,0)) = 0, "YES", ""), "")</f>
        <v/>
      </c>
      <c r="AC41" t="str">
        <f>IFERROR(IF(INDEX(PH_Pivot!$B$2:$AD$602,MATCH($E41,PH_Pivot!$A$2:$A$602,0), MATCH(AC$2,PH_Pivot!$B$1:$AD$1,0)) = 0, "YES", ""), "")</f>
        <v/>
      </c>
      <c r="AD41" t="str">
        <f>IFERROR(IF(INDEX(PH_Pivot!$B$2:$AD$602,MATCH($E41,PH_Pivot!$A$2:$A$602,0), MATCH(AD$2,PH_Pivot!$B$1:$AD$1,0)) = 0, "YES", ""), "")</f>
        <v/>
      </c>
      <c r="AE41" t="str">
        <f>IFERROR(IF(INDEX(PH_Pivot!$B$2:$AD$602,MATCH($E41,PH_Pivot!$A$2:$A$602,0), MATCH(AE$2,PH_Pivot!$B$1:$AD$1,0)) = 0, "YES", ""), "")</f>
        <v/>
      </c>
      <c r="AF41" t="str">
        <f>IFERROR(IF(INDEX(PH_Pivot!$B$2:$AD$602,MATCH($E41,PH_Pivot!$A$2:$A$602,0), MATCH(AF$2,PH_Pivot!$B$1:$AD$1,0)) = 0, "YES", ""), "")</f>
        <v/>
      </c>
      <c r="AG41" t="str">
        <f>IFERROR(IF(INDEX(PH_Pivot!$B$2:$AD$602,MATCH($E41,PH_Pivot!$A$2:$A$602,0), MATCH(AG$2,PH_Pivot!$B$1:$AD$1,0)) = 0, "YES", ""), "")</f>
        <v/>
      </c>
      <c r="AH41" t="str">
        <f>IFERROR(IF(INDEX(PH_Pivot!$B$2:$AD$602,MATCH($E41,PH_Pivot!$A$2:$A$602,0), MATCH(AH$2,PH_Pivot!$B$1:$AD$1,0)) = 0, "YES", ""), "")</f>
        <v/>
      </c>
      <c r="AI41" t="str">
        <f>IFERROR(IF(INDEX(PH_Pivot!$B$2:$AD$602,MATCH($E41,PH_Pivot!$A$2:$A$602,0), MATCH(AI$2,PH_Pivot!$B$1:$AD$1,0)) = 0, "YES", ""), "")</f>
        <v/>
      </c>
      <c r="AJ41" t="str">
        <f>IFERROR(IF(INDEX(PH_Pivot!$B$2:$AD$602,MATCH($E41,PH_Pivot!$A$2:$A$602,0), MATCH(AJ$2,PH_Pivot!$B$1:$AD$1,0)) = 0, "YES", ""), "")</f>
        <v/>
      </c>
      <c r="AK41" t="str">
        <f>IFERROR(IF(INDEX(PH_Pivot!$B$2:$AD$602,MATCH($E41,PH_Pivot!$A$2:$A$602,0), MATCH(AK$2,PH_Pivot!$B$1:$AD$1,0)) = 0, "YES", ""), "")</f>
        <v/>
      </c>
      <c r="AL41" t="str">
        <f>IFERROR(IF(INDEX(PH_Pivot!$B$2:$AD$602,MATCH($E41,PH_Pivot!$A$2:$A$602,0), MATCH(AL$2,PH_Pivot!$B$1:$AD$1,0)) = 0, "YES", ""), "")</f>
        <v/>
      </c>
      <c r="AM41" s="20">
        <f t="shared" si="3"/>
        <v>0</v>
      </c>
    </row>
    <row r="42" spans="3:39">
      <c r="C42" s="13" t="s">
        <v>53</v>
      </c>
      <c r="E42" s="11">
        <v>1854209810</v>
      </c>
      <c r="F42" s="7" t="str">
        <f t="shared" si="2"/>
        <v>1854209810_0</v>
      </c>
      <c r="G42" s="7"/>
      <c r="H42" s="15" t="s">
        <v>60</v>
      </c>
      <c r="I42" t="s">
        <v>13</v>
      </c>
      <c r="J42" t="str">
        <f>IFERROR(IF(INDEX(PH_Pivot!$B$2:$AD$602,MATCH($E42,PH_Pivot!$A$2:$A$602,0), MATCH(J$2,PH_Pivot!$B$1:$AD$1,0)) = 0, "YES", ""), "")</f>
        <v/>
      </c>
      <c r="K42" t="str">
        <f>IFERROR(IF(INDEX(PH_Pivot!$B$2:$AD$602,MATCH($E42,PH_Pivot!$A$2:$A$602,0), MATCH(K$2,PH_Pivot!$B$1:$AD$1,0)) = 0, "YES", ""), "")</f>
        <v/>
      </c>
      <c r="L42" t="str">
        <f>IFERROR(IF(INDEX(PH_Pivot!$B$2:$AD$602,MATCH($E42,PH_Pivot!$A$2:$A$602,0), MATCH(L$2,PH_Pivot!$B$1:$AD$1,0)) = 0, "YES", ""), "")</f>
        <v/>
      </c>
      <c r="M42" t="str">
        <f>IFERROR(IF(INDEX(PH_Pivot!$B$2:$AD$602,MATCH($E42,PH_Pivot!$A$2:$A$602,0), MATCH(M$2,PH_Pivot!$B$1:$AD$1,0)) = 0, "YES", ""), "")</f>
        <v/>
      </c>
      <c r="N42" t="str">
        <f>IFERROR(IF(INDEX(PH_Pivot!$B$2:$AD$602,MATCH($E42,PH_Pivot!$A$2:$A$602,0), MATCH(N$2,PH_Pivot!$B$1:$AD$1,0)) = 0, "YES", ""), "")</f>
        <v/>
      </c>
      <c r="O42" t="str">
        <f>IFERROR(IF(INDEX(PH_Pivot!$B$2:$AD$602,MATCH($E42,PH_Pivot!$A$2:$A$602,0), MATCH(O$2,PH_Pivot!$B$1:$AD$1,0)) = 0, "YES", ""), "")</f>
        <v/>
      </c>
      <c r="P42" t="str">
        <f>IFERROR(IF(INDEX(PH_Pivot!$B$2:$AD$602,MATCH($E42,PH_Pivot!$A$2:$A$602,0), MATCH(P$2,PH_Pivot!$B$1:$AD$1,0)) = 0, "YES", ""), "")</f>
        <v/>
      </c>
      <c r="Q42" t="str">
        <f>IFERROR(IF(INDEX(PH_Pivot!$B$2:$AD$602,MATCH($E42,PH_Pivot!$A$2:$A$602,0), MATCH(Q$2,PH_Pivot!$B$1:$AD$1,0)) = 0, "YES", ""), "")</f>
        <v/>
      </c>
      <c r="R42" t="str">
        <f>IFERROR(IF(INDEX(PH_Pivot!$B$2:$AD$602,MATCH($E42,PH_Pivot!$A$2:$A$602,0), MATCH(R$2,PH_Pivot!$B$1:$AD$1,0)) = 0, "YES", ""), "")</f>
        <v/>
      </c>
      <c r="S42" t="str">
        <f>IFERROR(IF(INDEX(PH_Pivot!$B$2:$AD$602,MATCH($E42,PH_Pivot!$A$2:$A$602,0), MATCH(S$2,PH_Pivot!$B$1:$AD$1,0)) = 0, "YES", ""), "")</f>
        <v/>
      </c>
      <c r="T42" t="str">
        <f>IFERROR(IF(INDEX(PH_Pivot!$B$2:$AD$602,MATCH($E42,PH_Pivot!$A$2:$A$602,0), MATCH(T$2,PH_Pivot!$B$1:$AD$1,0)) = 0, "YES", ""), "")</f>
        <v/>
      </c>
      <c r="U42" t="str">
        <f>IFERROR(IF(INDEX(PH_Pivot!$B$2:$AD$602,MATCH($E42,PH_Pivot!$A$2:$A$602,0), MATCH(U$2,PH_Pivot!$B$1:$AD$1,0)) = 0, "YES", ""), "")</f>
        <v/>
      </c>
      <c r="V42" t="str">
        <f>IFERROR(IF(INDEX(PH_Pivot!$B$2:$AD$602,MATCH($E42,PH_Pivot!$A$2:$A$602,0), MATCH(V$2,PH_Pivot!$B$1:$AD$1,0)) = 0, "YES", ""), "")</f>
        <v/>
      </c>
      <c r="W42" t="str">
        <f>IFERROR(IF(INDEX(PH_Pivot!$B$2:$AD$602,MATCH($E42,PH_Pivot!$A$2:$A$602,0), MATCH(W$2,PH_Pivot!$B$1:$AD$1,0)) = 0, "YES", ""), "")</f>
        <v/>
      </c>
      <c r="X42" t="str">
        <f>IFERROR(IF(INDEX(PH_Pivot!$B$2:$AD$602,MATCH($E42,PH_Pivot!$A$2:$A$602,0), MATCH(X$2,PH_Pivot!$B$1:$AD$1,0)) = 0, "YES", ""), "")</f>
        <v/>
      </c>
      <c r="Y42" t="str">
        <f>IFERROR(IF(INDEX(PH_Pivot!$B$2:$AD$602,MATCH($E42,PH_Pivot!$A$2:$A$602,0), MATCH(Y$2,PH_Pivot!$B$1:$AD$1,0)) = 0, "YES", ""), "")</f>
        <v/>
      </c>
      <c r="Z42" t="str">
        <f>IFERROR(IF(INDEX(PH_Pivot!$B$2:$AD$602,MATCH($E42,PH_Pivot!$A$2:$A$602,0), MATCH(Z$2,PH_Pivot!$B$1:$AD$1,0)) = 0, "YES", ""), "")</f>
        <v/>
      </c>
      <c r="AA42" t="str">
        <f>IFERROR(IF(INDEX(PH_Pivot!$B$2:$AD$602,MATCH($E42,PH_Pivot!$A$2:$A$602,0), MATCH(AA$2,PH_Pivot!$B$1:$AD$1,0)) = 0, "YES", ""), "")</f>
        <v/>
      </c>
      <c r="AB42" t="str">
        <f>IFERROR(IF(INDEX(PH_Pivot!$B$2:$AD$602,MATCH($E42,PH_Pivot!$A$2:$A$602,0), MATCH(AB$2,PH_Pivot!$B$1:$AD$1,0)) = 0, "YES", ""), "")</f>
        <v/>
      </c>
      <c r="AC42" t="str">
        <f>IFERROR(IF(INDEX(PH_Pivot!$B$2:$AD$602,MATCH($E42,PH_Pivot!$A$2:$A$602,0), MATCH(AC$2,PH_Pivot!$B$1:$AD$1,0)) = 0, "YES", ""), "")</f>
        <v/>
      </c>
      <c r="AD42" t="str">
        <f>IFERROR(IF(INDEX(PH_Pivot!$B$2:$AD$602,MATCH($E42,PH_Pivot!$A$2:$A$602,0), MATCH(AD$2,PH_Pivot!$B$1:$AD$1,0)) = 0, "YES", ""), "")</f>
        <v/>
      </c>
      <c r="AE42" t="str">
        <f>IFERROR(IF(INDEX(PH_Pivot!$B$2:$AD$602,MATCH($E42,PH_Pivot!$A$2:$A$602,0), MATCH(AE$2,PH_Pivot!$B$1:$AD$1,0)) = 0, "YES", ""), "")</f>
        <v/>
      </c>
      <c r="AF42" t="str">
        <f>IFERROR(IF(INDEX(PH_Pivot!$B$2:$AD$602,MATCH($E42,PH_Pivot!$A$2:$A$602,0), MATCH(AF$2,PH_Pivot!$B$1:$AD$1,0)) = 0, "YES", ""), "")</f>
        <v/>
      </c>
      <c r="AG42" t="str">
        <f>IFERROR(IF(INDEX(PH_Pivot!$B$2:$AD$602,MATCH($E42,PH_Pivot!$A$2:$A$602,0), MATCH(AG$2,PH_Pivot!$B$1:$AD$1,0)) = 0, "YES", ""), "")</f>
        <v/>
      </c>
      <c r="AH42" t="str">
        <f>IFERROR(IF(INDEX(PH_Pivot!$B$2:$AD$602,MATCH($E42,PH_Pivot!$A$2:$A$602,0), MATCH(AH$2,PH_Pivot!$B$1:$AD$1,0)) = 0, "YES", ""), "")</f>
        <v/>
      </c>
      <c r="AI42" t="str">
        <f>IFERROR(IF(INDEX(PH_Pivot!$B$2:$AD$602,MATCH($E42,PH_Pivot!$A$2:$A$602,0), MATCH(AI$2,PH_Pivot!$B$1:$AD$1,0)) = 0, "YES", ""), "")</f>
        <v/>
      </c>
      <c r="AJ42" t="str">
        <f>IFERROR(IF(INDEX(PH_Pivot!$B$2:$AD$602,MATCH($E42,PH_Pivot!$A$2:$A$602,0), MATCH(AJ$2,PH_Pivot!$B$1:$AD$1,0)) = 0, "YES", ""), "")</f>
        <v/>
      </c>
      <c r="AK42" t="str">
        <f>IFERROR(IF(INDEX(PH_Pivot!$B$2:$AD$602,MATCH($E42,PH_Pivot!$A$2:$A$602,0), MATCH(AK$2,PH_Pivot!$B$1:$AD$1,0)) = 0, "YES", ""), "")</f>
        <v/>
      </c>
      <c r="AL42" t="str">
        <f>IFERROR(IF(INDEX(PH_Pivot!$B$2:$AD$602,MATCH($E42,PH_Pivot!$A$2:$A$602,0), MATCH(AL$2,PH_Pivot!$B$1:$AD$1,0)) = 0, "YES", ""), "")</f>
        <v/>
      </c>
      <c r="AM42" s="20">
        <f t="shared" si="3"/>
        <v>0</v>
      </c>
    </row>
    <row r="43" spans="3:39">
      <c r="C43" s="13" t="s">
        <v>53</v>
      </c>
      <c r="E43" s="11">
        <v>1854269212</v>
      </c>
      <c r="F43" s="7" t="str">
        <f t="shared" si="2"/>
        <v>1854269212_0</v>
      </c>
      <c r="G43" s="7"/>
      <c r="H43" s="15" t="s">
        <v>61</v>
      </c>
      <c r="I43" t="s">
        <v>13</v>
      </c>
      <c r="J43" t="str">
        <f>IFERROR(IF(INDEX(PH_Pivot!$B$2:$AD$602,MATCH($E43,PH_Pivot!$A$2:$A$602,0), MATCH(J$2,PH_Pivot!$B$1:$AD$1,0)) = 0, "YES", ""), "")</f>
        <v/>
      </c>
      <c r="K43" t="str">
        <f>IFERROR(IF(INDEX(PH_Pivot!$B$2:$AD$602,MATCH($E43,PH_Pivot!$A$2:$A$602,0), MATCH(K$2,PH_Pivot!$B$1:$AD$1,0)) = 0, "YES", ""), "")</f>
        <v/>
      </c>
      <c r="L43" t="str">
        <f>IFERROR(IF(INDEX(PH_Pivot!$B$2:$AD$602,MATCH($E43,PH_Pivot!$A$2:$A$602,0), MATCH(L$2,PH_Pivot!$B$1:$AD$1,0)) = 0, "YES", ""), "")</f>
        <v/>
      </c>
      <c r="M43" t="str">
        <f>IFERROR(IF(INDEX(PH_Pivot!$B$2:$AD$602,MATCH($E43,PH_Pivot!$A$2:$A$602,0), MATCH(M$2,PH_Pivot!$B$1:$AD$1,0)) = 0, "YES", ""), "")</f>
        <v/>
      </c>
      <c r="N43" t="str">
        <f>IFERROR(IF(INDEX(PH_Pivot!$B$2:$AD$602,MATCH($E43,PH_Pivot!$A$2:$A$602,0), MATCH(N$2,PH_Pivot!$B$1:$AD$1,0)) = 0, "YES", ""), "")</f>
        <v/>
      </c>
      <c r="O43" t="str">
        <f>IFERROR(IF(INDEX(PH_Pivot!$B$2:$AD$602,MATCH($E43,PH_Pivot!$A$2:$A$602,0), MATCH(O$2,PH_Pivot!$B$1:$AD$1,0)) = 0, "YES", ""), "")</f>
        <v/>
      </c>
      <c r="P43" t="str">
        <f>IFERROR(IF(INDEX(PH_Pivot!$B$2:$AD$602,MATCH($E43,PH_Pivot!$A$2:$A$602,0), MATCH(P$2,PH_Pivot!$B$1:$AD$1,0)) = 0, "YES", ""), "")</f>
        <v/>
      </c>
      <c r="Q43" t="str">
        <f>IFERROR(IF(INDEX(PH_Pivot!$B$2:$AD$602,MATCH($E43,PH_Pivot!$A$2:$A$602,0), MATCH(Q$2,PH_Pivot!$B$1:$AD$1,0)) = 0, "YES", ""), "")</f>
        <v/>
      </c>
      <c r="R43" t="str">
        <f>IFERROR(IF(INDEX(PH_Pivot!$B$2:$AD$602,MATCH($E43,PH_Pivot!$A$2:$A$602,0), MATCH(R$2,PH_Pivot!$B$1:$AD$1,0)) = 0, "YES", ""), "")</f>
        <v/>
      </c>
      <c r="S43" t="str">
        <f>IFERROR(IF(INDEX(PH_Pivot!$B$2:$AD$602,MATCH($E43,PH_Pivot!$A$2:$A$602,0), MATCH(S$2,PH_Pivot!$B$1:$AD$1,0)) = 0, "YES", ""), "")</f>
        <v/>
      </c>
      <c r="T43" t="str">
        <f>IFERROR(IF(INDEX(PH_Pivot!$B$2:$AD$602,MATCH($E43,PH_Pivot!$A$2:$A$602,0), MATCH(T$2,PH_Pivot!$B$1:$AD$1,0)) = 0, "YES", ""), "")</f>
        <v/>
      </c>
      <c r="U43" t="str">
        <f>IFERROR(IF(INDEX(PH_Pivot!$B$2:$AD$602,MATCH($E43,PH_Pivot!$A$2:$A$602,0), MATCH(U$2,PH_Pivot!$B$1:$AD$1,0)) = 0, "YES", ""), "")</f>
        <v/>
      </c>
      <c r="V43" t="str">
        <f>IFERROR(IF(INDEX(PH_Pivot!$B$2:$AD$602,MATCH($E43,PH_Pivot!$A$2:$A$602,0), MATCH(V$2,PH_Pivot!$B$1:$AD$1,0)) = 0, "YES", ""), "")</f>
        <v/>
      </c>
      <c r="W43" t="str">
        <f>IFERROR(IF(INDEX(PH_Pivot!$B$2:$AD$602,MATCH($E43,PH_Pivot!$A$2:$A$602,0), MATCH(W$2,PH_Pivot!$B$1:$AD$1,0)) = 0, "YES", ""), "")</f>
        <v/>
      </c>
      <c r="X43" t="str">
        <f>IFERROR(IF(INDEX(PH_Pivot!$B$2:$AD$602,MATCH($E43,PH_Pivot!$A$2:$A$602,0), MATCH(X$2,PH_Pivot!$B$1:$AD$1,0)) = 0, "YES", ""), "")</f>
        <v/>
      </c>
      <c r="Y43" t="str">
        <f>IFERROR(IF(INDEX(PH_Pivot!$B$2:$AD$602,MATCH($E43,PH_Pivot!$A$2:$A$602,0), MATCH(Y$2,PH_Pivot!$B$1:$AD$1,0)) = 0, "YES", ""), "")</f>
        <v/>
      </c>
      <c r="Z43" t="str">
        <f>IFERROR(IF(INDEX(PH_Pivot!$B$2:$AD$602,MATCH($E43,PH_Pivot!$A$2:$A$602,0), MATCH(Z$2,PH_Pivot!$B$1:$AD$1,0)) = 0, "YES", ""), "")</f>
        <v/>
      </c>
      <c r="AA43" t="str">
        <f>IFERROR(IF(INDEX(PH_Pivot!$B$2:$AD$602,MATCH($E43,PH_Pivot!$A$2:$A$602,0), MATCH(AA$2,PH_Pivot!$B$1:$AD$1,0)) = 0, "YES", ""), "")</f>
        <v/>
      </c>
      <c r="AB43" t="str">
        <f>IFERROR(IF(INDEX(PH_Pivot!$B$2:$AD$602,MATCH($E43,PH_Pivot!$A$2:$A$602,0), MATCH(AB$2,PH_Pivot!$B$1:$AD$1,0)) = 0, "YES", ""), "")</f>
        <v/>
      </c>
      <c r="AC43" t="str">
        <f>IFERROR(IF(INDEX(PH_Pivot!$B$2:$AD$602,MATCH($E43,PH_Pivot!$A$2:$A$602,0), MATCH(AC$2,PH_Pivot!$B$1:$AD$1,0)) = 0, "YES", ""), "")</f>
        <v/>
      </c>
      <c r="AD43" t="str">
        <f>IFERROR(IF(INDEX(PH_Pivot!$B$2:$AD$602,MATCH($E43,PH_Pivot!$A$2:$A$602,0), MATCH(AD$2,PH_Pivot!$B$1:$AD$1,0)) = 0, "YES", ""), "")</f>
        <v/>
      </c>
      <c r="AE43" t="str">
        <f>IFERROR(IF(INDEX(PH_Pivot!$B$2:$AD$602,MATCH($E43,PH_Pivot!$A$2:$A$602,0), MATCH(AE$2,PH_Pivot!$B$1:$AD$1,0)) = 0, "YES", ""), "")</f>
        <v/>
      </c>
      <c r="AF43" t="str">
        <f>IFERROR(IF(INDEX(PH_Pivot!$B$2:$AD$602,MATCH($E43,PH_Pivot!$A$2:$A$602,0), MATCH(AF$2,PH_Pivot!$B$1:$AD$1,0)) = 0, "YES", ""), "")</f>
        <v/>
      </c>
      <c r="AG43" t="str">
        <f>IFERROR(IF(INDEX(PH_Pivot!$B$2:$AD$602,MATCH($E43,PH_Pivot!$A$2:$A$602,0), MATCH(AG$2,PH_Pivot!$B$1:$AD$1,0)) = 0, "YES", ""), "")</f>
        <v/>
      </c>
      <c r="AH43" t="str">
        <f>IFERROR(IF(INDEX(PH_Pivot!$B$2:$AD$602,MATCH($E43,PH_Pivot!$A$2:$A$602,0), MATCH(AH$2,PH_Pivot!$B$1:$AD$1,0)) = 0, "YES", ""), "")</f>
        <v/>
      </c>
      <c r="AI43" t="str">
        <f>IFERROR(IF(INDEX(PH_Pivot!$B$2:$AD$602,MATCH($E43,PH_Pivot!$A$2:$A$602,0), MATCH(AI$2,PH_Pivot!$B$1:$AD$1,0)) = 0, "YES", ""), "")</f>
        <v/>
      </c>
      <c r="AJ43" t="str">
        <f>IFERROR(IF(INDEX(PH_Pivot!$B$2:$AD$602,MATCH($E43,PH_Pivot!$A$2:$A$602,0), MATCH(AJ$2,PH_Pivot!$B$1:$AD$1,0)) = 0, "YES", ""), "")</f>
        <v/>
      </c>
      <c r="AK43" t="str">
        <f>IFERROR(IF(INDEX(PH_Pivot!$B$2:$AD$602,MATCH($E43,PH_Pivot!$A$2:$A$602,0), MATCH(AK$2,PH_Pivot!$B$1:$AD$1,0)) = 0, "YES", ""), "")</f>
        <v/>
      </c>
      <c r="AL43" t="str">
        <f>IFERROR(IF(INDEX(PH_Pivot!$B$2:$AD$602,MATCH($E43,PH_Pivot!$A$2:$A$602,0), MATCH(AL$2,PH_Pivot!$B$1:$AD$1,0)) = 0, "YES", ""), "")</f>
        <v/>
      </c>
      <c r="AM43" s="20">
        <f t="shared" si="3"/>
        <v>0</v>
      </c>
    </row>
    <row r="44" spans="3:39">
      <c r="C44" s="13" t="s">
        <v>53</v>
      </c>
      <c r="E44" s="11">
        <v>1854285498</v>
      </c>
      <c r="F44" s="7" t="str">
        <f t="shared" si="2"/>
        <v>1854285498_0</v>
      </c>
      <c r="G44" s="7"/>
      <c r="H44" s="15" t="s">
        <v>62</v>
      </c>
      <c r="I44" t="s">
        <v>13</v>
      </c>
      <c r="J44" t="str">
        <f>IFERROR(IF(INDEX(PH_Pivot!$B$2:$AD$602,MATCH($E44,PH_Pivot!$A$2:$A$602,0), MATCH(J$2,PH_Pivot!$B$1:$AD$1,0)) = 0, "YES", ""), "")</f>
        <v/>
      </c>
      <c r="K44" t="str">
        <f>IFERROR(IF(INDEX(PH_Pivot!$B$2:$AD$602,MATCH($E44,PH_Pivot!$A$2:$A$602,0), MATCH(K$2,PH_Pivot!$B$1:$AD$1,0)) = 0, "YES", ""), "")</f>
        <v/>
      </c>
      <c r="L44" t="str">
        <f>IFERROR(IF(INDEX(PH_Pivot!$B$2:$AD$602,MATCH($E44,PH_Pivot!$A$2:$A$602,0), MATCH(L$2,PH_Pivot!$B$1:$AD$1,0)) = 0, "YES", ""), "")</f>
        <v/>
      </c>
      <c r="M44" t="str">
        <f>IFERROR(IF(INDEX(PH_Pivot!$B$2:$AD$602,MATCH($E44,PH_Pivot!$A$2:$A$602,0), MATCH(M$2,PH_Pivot!$B$1:$AD$1,0)) = 0, "YES", ""), "")</f>
        <v/>
      </c>
      <c r="N44" t="str">
        <f>IFERROR(IF(INDEX(PH_Pivot!$B$2:$AD$602,MATCH($E44,PH_Pivot!$A$2:$A$602,0), MATCH(N$2,PH_Pivot!$B$1:$AD$1,0)) = 0, "YES", ""), "")</f>
        <v/>
      </c>
      <c r="O44" t="str">
        <f>IFERROR(IF(INDEX(PH_Pivot!$B$2:$AD$602,MATCH($E44,PH_Pivot!$A$2:$A$602,0), MATCH(O$2,PH_Pivot!$B$1:$AD$1,0)) = 0, "YES", ""), "")</f>
        <v/>
      </c>
      <c r="P44" t="str">
        <f>IFERROR(IF(INDEX(PH_Pivot!$B$2:$AD$602,MATCH($E44,PH_Pivot!$A$2:$A$602,0), MATCH(P$2,PH_Pivot!$B$1:$AD$1,0)) = 0, "YES", ""), "")</f>
        <v/>
      </c>
      <c r="Q44" t="str">
        <f>IFERROR(IF(INDEX(PH_Pivot!$B$2:$AD$602,MATCH($E44,PH_Pivot!$A$2:$A$602,0), MATCH(Q$2,PH_Pivot!$B$1:$AD$1,0)) = 0, "YES", ""), "")</f>
        <v/>
      </c>
      <c r="R44" t="str">
        <f>IFERROR(IF(INDEX(PH_Pivot!$B$2:$AD$602,MATCH($E44,PH_Pivot!$A$2:$A$602,0), MATCH(R$2,PH_Pivot!$B$1:$AD$1,0)) = 0, "YES", ""), "")</f>
        <v/>
      </c>
      <c r="S44" t="str">
        <f>IFERROR(IF(INDEX(PH_Pivot!$B$2:$AD$602,MATCH($E44,PH_Pivot!$A$2:$A$602,0), MATCH(S$2,PH_Pivot!$B$1:$AD$1,0)) = 0, "YES", ""), "")</f>
        <v/>
      </c>
      <c r="T44" t="str">
        <f>IFERROR(IF(INDEX(PH_Pivot!$B$2:$AD$602,MATCH($E44,PH_Pivot!$A$2:$A$602,0), MATCH(T$2,PH_Pivot!$B$1:$AD$1,0)) = 0, "YES", ""), "")</f>
        <v/>
      </c>
      <c r="U44" t="str">
        <f>IFERROR(IF(INDEX(PH_Pivot!$B$2:$AD$602,MATCH($E44,PH_Pivot!$A$2:$A$602,0), MATCH(U$2,PH_Pivot!$B$1:$AD$1,0)) = 0, "YES", ""), "")</f>
        <v/>
      </c>
      <c r="V44" t="str">
        <f>IFERROR(IF(INDEX(PH_Pivot!$B$2:$AD$602,MATCH($E44,PH_Pivot!$A$2:$A$602,0), MATCH(V$2,PH_Pivot!$B$1:$AD$1,0)) = 0, "YES", ""), "")</f>
        <v/>
      </c>
      <c r="W44" t="str">
        <f>IFERROR(IF(INDEX(PH_Pivot!$B$2:$AD$602,MATCH($E44,PH_Pivot!$A$2:$A$602,0), MATCH(W$2,PH_Pivot!$B$1:$AD$1,0)) = 0, "YES", ""), "")</f>
        <v/>
      </c>
      <c r="X44" t="str">
        <f>IFERROR(IF(INDEX(PH_Pivot!$B$2:$AD$602,MATCH($E44,PH_Pivot!$A$2:$A$602,0), MATCH(X$2,PH_Pivot!$B$1:$AD$1,0)) = 0, "YES", ""), "")</f>
        <v/>
      </c>
      <c r="Y44" t="str">
        <f>IFERROR(IF(INDEX(PH_Pivot!$B$2:$AD$602,MATCH($E44,PH_Pivot!$A$2:$A$602,0), MATCH(Y$2,PH_Pivot!$B$1:$AD$1,0)) = 0, "YES", ""), "")</f>
        <v/>
      </c>
      <c r="Z44" t="str">
        <f>IFERROR(IF(INDEX(PH_Pivot!$B$2:$AD$602,MATCH($E44,PH_Pivot!$A$2:$A$602,0), MATCH(Z$2,PH_Pivot!$B$1:$AD$1,0)) = 0, "YES", ""), "")</f>
        <v/>
      </c>
      <c r="AA44" t="str">
        <f>IFERROR(IF(INDEX(PH_Pivot!$B$2:$AD$602,MATCH($E44,PH_Pivot!$A$2:$A$602,0), MATCH(AA$2,PH_Pivot!$B$1:$AD$1,0)) = 0, "YES", ""), "")</f>
        <v/>
      </c>
      <c r="AB44" t="str">
        <f>IFERROR(IF(INDEX(PH_Pivot!$B$2:$AD$602,MATCH($E44,PH_Pivot!$A$2:$A$602,0), MATCH(AB$2,PH_Pivot!$B$1:$AD$1,0)) = 0, "YES", ""), "")</f>
        <v/>
      </c>
      <c r="AC44" t="str">
        <f>IFERROR(IF(INDEX(PH_Pivot!$B$2:$AD$602,MATCH($E44,PH_Pivot!$A$2:$A$602,0), MATCH(AC$2,PH_Pivot!$B$1:$AD$1,0)) = 0, "YES", ""), "")</f>
        <v/>
      </c>
      <c r="AD44" t="str">
        <f>IFERROR(IF(INDEX(PH_Pivot!$B$2:$AD$602,MATCH($E44,PH_Pivot!$A$2:$A$602,0), MATCH(AD$2,PH_Pivot!$B$1:$AD$1,0)) = 0, "YES", ""), "")</f>
        <v/>
      </c>
      <c r="AE44" t="str">
        <f>IFERROR(IF(INDEX(PH_Pivot!$B$2:$AD$602,MATCH($E44,PH_Pivot!$A$2:$A$602,0), MATCH(AE$2,PH_Pivot!$B$1:$AD$1,0)) = 0, "YES", ""), "")</f>
        <v/>
      </c>
      <c r="AF44" t="str">
        <f>IFERROR(IF(INDEX(PH_Pivot!$B$2:$AD$602,MATCH($E44,PH_Pivot!$A$2:$A$602,0), MATCH(AF$2,PH_Pivot!$B$1:$AD$1,0)) = 0, "YES", ""), "")</f>
        <v/>
      </c>
      <c r="AG44" t="str">
        <f>IFERROR(IF(INDEX(PH_Pivot!$B$2:$AD$602,MATCH($E44,PH_Pivot!$A$2:$A$602,0), MATCH(AG$2,PH_Pivot!$B$1:$AD$1,0)) = 0, "YES", ""), "")</f>
        <v/>
      </c>
      <c r="AH44" t="str">
        <f>IFERROR(IF(INDEX(PH_Pivot!$B$2:$AD$602,MATCH($E44,PH_Pivot!$A$2:$A$602,0), MATCH(AH$2,PH_Pivot!$B$1:$AD$1,0)) = 0, "YES", ""), "")</f>
        <v/>
      </c>
      <c r="AI44" t="str">
        <f>IFERROR(IF(INDEX(PH_Pivot!$B$2:$AD$602,MATCH($E44,PH_Pivot!$A$2:$A$602,0), MATCH(AI$2,PH_Pivot!$B$1:$AD$1,0)) = 0, "YES", ""), "")</f>
        <v/>
      </c>
      <c r="AJ44" t="str">
        <f>IFERROR(IF(INDEX(PH_Pivot!$B$2:$AD$602,MATCH($E44,PH_Pivot!$A$2:$A$602,0), MATCH(AJ$2,PH_Pivot!$B$1:$AD$1,0)) = 0, "YES", ""), "")</f>
        <v/>
      </c>
      <c r="AK44" t="str">
        <f>IFERROR(IF(INDEX(PH_Pivot!$B$2:$AD$602,MATCH($E44,PH_Pivot!$A$2:$A$602,0), MATCH(AK$2,PH_Pivot!$B$1:$AD$1,0)) = 0, "YES", ""), "")</f>
        <v/>
      </c>
      <c r="AL44" t="str">
        <f>IFERROR(IF(INDEX(PH_Pivot!$B$2:$AD$602,MATCH($E44,PH_Pivot!$A$2:$A$602,0), MATCH(AL$2,PH_Pivot!$B$1:$AD$1,0)) = 0, "YES", ""), "")</f>
        <v/>
      </c>
      <c r="AM44" s="20">
        <f t="shared" si="3"/>
        <v>0</v>
      </c>
    </row>
    <row r="45" spans="3:39">
      <c r="C45" s="13" t="s">
        <v>53</v>
      </c>
      <c r="E45" s="11">
        <v>1854295224</v>
      </c>
      <c r="F45" s="7" t="str">
        <f t="shared" si="2"/>
        <v>1854295224_0</v>
      </c>
      <c r="G45" s="7"/>
      <c r="H45" s="15" t="s">
        <v>63</v>
      </c>
      <c r="I45" t="s">
        <v>13</v>
      </c>
      <c r="J45" t="str">
        <f>IFERROR(IF(INDEX(PH_Pivot!$B$2:$AD$602,MATCH($E45,PH_Pivot!$A$2:$A$602,0), MATCH(J$2,PH_Pivot!$B$1:$AD$1,0)) = 0, "YES", ""), "")</f>
        <v/>
      </c>
      <c r="K45" t="str">
        <f>IFERROR(IF(INDEX(PH_Pivot!$B$2:$AD$602,MATCH($E45,PH_Pivot!$A$2:$A$602,0), MATCH(K$2,PH_Pivot!$B$1:$AD$1,0)) = 0, "YES", ""), "")</f>
        <v/>
      </c>
      <c r="L45" t="str">
        <f>IFERROR(IF(INDEX(PH_Pivot!$B$2:$AD$602,MATCH($E45,PH_Pivot!$A$2:$A$602,0), MATCH(L$2,PH_Pivot!$B$1:$AD$1,0)) = 0, "YES", ""), "")</f>
        <v/>
      </c>
      <c r="M45" t="str">
        <f>IFERROR(IF(INDEX(PH_Pivot!$B$2:$AD$602,MATCH($E45,PH_Pivot!$A$2:$A$602,0), MATCH(M$2,PH_Pivot!$B$1:$AD$1,0)) = 0, "YES", ""), "")</f>
        <v/>
      </c>
      <c r="N45" t="str">
        <f>IFERROR(IF(INDEX(PH_Pivot!$B$2:$AD$602,MATCH($E45,PH_Pivot!$A$2:$A$602,0), MATCH(N$2,PH_Pivot!$B$1:$AD$1,0)) = 0, "YES", ""), "")</f>
        <v/>
      </c>
      <c r="O45" t="str">
        <f>IFERROR(IF(INDEX(PH_Pivot!$B$2:$AD$602,MATCH($E45,PH_Pivot!$A$2:$A$602,0), MATCH(O$2,PH_Pivot!$B$1:$AD$1,0)) = 0, "YES", ""), "")</f>
        <v/>
      </c>
      <c r="P45" t="str">
        <f>IFERROR(IF(INDEX(PH_Pivot!$B$2:$AD$602,MATCH($E45,PH_Pivot!$A$2:$A$602,0), MATCH(P$2,PH_Pivot!$B$1:$AD$1,0)) = 0, "YES", ""), "")</f>
        <v/>
      </c>
      <c r="Q45" t="str">
        <f>IFERROR(IF(INDEX(PH_Pivot!$B$2:$AD$602,MATCH($E45,PH_Pivot!$A$2:$A$602,0), MATCH(Q$2,PH_Pivot!$B$1:$AD$1,0)) = 0, "YES", ""), "")</f>
        <v/>
      </c>
      <c r="R45" t="str">
        <f>IFERROR(IF(INDEX(PH_Pivot!$B$2:$AD$602,MATCH($E45,PH_Pivot!$A$2:$A$602,0), MATCH(R$2,PH_Pivot!$B$1:$AD$1,0)) = 0, "YES", ""), "")</f>
        <v/>
      </c>
      <c r="S45" t="str">
        <f>IFERROR(IF(INDEX(PH_Pivot!$B$2:$AD$602,MATCH($E45,PH_Pivot!$A$2:$A$602,0), MATCH(S$2,PH_Pivot!$B$1:$AD$1,0)) = 0, "YES", ""), "")</f>
        <v/>
      </c>
      <c r="T45" t="str">
        <f>IFERROR(IF(INDEX(PH_Pivot!$B$2:$AD$602,MATCH($E45,PH_Pivot!$A$2:$A$602,0), MATCH(T$2,PH_Pivot!$B$1:$AD$1,0)) = 0, "YES", ""), "")</f>
        <v/>
      </c>
      <c r="U45" t="str">
        <f>IFERROR(IF(INDEX(PH_Pivot!$B$2:$AD$602,MATCH($E45,PH_Pivot!$A$2:$A$602,0), MATCH(U$2,PH_Pivot!$B$1:$AD$1,0)) = 0, "YES", ""), "")</f>
        <v/>
      </c>
      <c r="V45" t="str">
        <f>IFERROR(IF(INDEX(PH_Pivot!$B$2:$AD$602,MATCH($E45,PH_Pivot!$A$2:$A$602,0), MATCH(V$2,PH_Pivot!$B$1:$AD$1,0)) = 0, "YES", ""), "")</f>
        <v/>
      </c>
      <c r="W45" t="str">
        <f>IFERROR(IF(INDEX(PH_Pivot!$B$2:$AD$602,MATCH($E45,PH_Pivot!$A$2:$A$602,0), MATCH(W$2,PH_Pivot!$B$1:$AD$1,0)) = 0, "YES", ""), "")</f>
        <v/>
      </c>
      <c r="X45" t="str">
        <f>IFERROR(IF(INDEX(PH_Pivot!$B$2:$AD$602,MATCH($E45,PH_Pivot!$A$2:$A$602,0), MATCH(X$2,PH_Pivot!$B$1:$AD$1,0)) = 0, "YES", ""), "")</f>
        <v/>
      </c>
      <c r="Y45" t="str">
        <f>IFERROR(IF(INDEX(PH_Pivot!$B$2:$AD$602,MATCH($E45,PH_Pivot!$A$2:$A$602,0), MATCH(Y$2,PH_Pivot!$B$1:$AD$1,0)) = 0, "YES", ""), "")</f>
        <v/>
      </c>
      <c r="Z45" t="str">
        <f>IFERROR(IF(INDEX(PH_Pivot!$B$2:$AD$602,MATCH($E45,PH_Pivot!$A$2:$A$602,0), MATCH(Z$2,PH_Pivot!$B$1:$AD$1,0)) = 0, "YES", ""), "")</f>
        <v/>
      </c>
      <c r="AA45" t="str">
        <f>IFERROR(IF(INDEX(PH_Pivot!$B$2:$AD$602,MATCH($E45,PH_Pivot!$A$2:$A$602,0), MATCH(AA$2,PH_Pivot!$B$1:$AD$1,0)) = 0, "YES", ""), "")</f>
        <v/>
      </c>
      <c r="AB45" t="str">
        <f>IFERROR(IF(INDEX(PH_Pivot!$B$2:$AD$602,MATCH($E45,PH_Pivot!$A$2:$A$602,0), MATCH(AB$2,PH_Pivot!$B$1:$AD$1,0)) = 0, "YES", ""), "")</f>
        <v/>
      </c>
      <c r="AC45" t="str">
        <f>IFERROR(IF(INDEX(PH_Pivot!$B$2:$AD$602,MATCH($E45,PH_Pivot!$A$2:$A$602,0), MATCH(AC$2,PH_Pivot!$B$1:$AD$1,0)) = 0, "YES", ""), "")</f>
        <v/>
      </c>
      <c r="AD45" t="str">
        <f>IFERROR(IF(INDEX(PH_Pivot!$B$2:$AD$602,MATCH($E45,PH_Pivot!$A$2:$A$602,0), MATCH(AD$2,PH_Pivot!$B$1:$AD$1,0)) = 0, "YES", ""), "")</f>
        <v/>
      </c>
      <c r="AE45" t="str">
        <f>IFERROR(IF(INDEX(PH_Pivot!$B$2:$AD$602,MATCH($E45,PH_Pivot!$A$2:$A$602,0), MATCH(AE$2,PH_Pivot!$B$1:$AD$1,0)) = 0, "YES", ""), "")</f>
        <v/>
      </c>
      <c r="AF45" t="str">
        <f>IFERROR(IF(INDEX(PH_Pivot!$B$2:$AD$602,MATCH($E45,PH_Pivot!$A$2:$A$602,0), MATCH(AF$2,PH_Pivot!$B$1:$AD$1,0)) = 0, "YES", ""), "")</f>
        <v/>
      </c>
      <c r="AG45" t="str">
        <f>IFERROR(IF(INDEX(PH_Pivot!$B$2:$AD$602,MATCH($E45,PH_Pivot!$A$2:$A$602,0), MATCH(AG$2,PH_Pivot!$B$1:$AD$1,0)) = 0, "YES", ""), "")</f>
        <v/>
      </c>
      <c r="AH45" t="str">
        <f>IFERROR(IF(INDEX(PH_Pivot!$B$2:$AD$602,MATCH($E45,PH_Pivot!$A$2:$A$602,0), MATCH(AH$2,PH_Pivot!$B$1:$AD$1,0)) = 0, "YES", ""), "")</f>
        <v/>
      </c>
      <c r="AI45" t="str">
        <f>IFERROR(IF(INDEX(PH_Pivot!$B$2:$AD$602,MATCH($E45,PH_Pivot!$A$2:$A$602,0), MATCH(AI$2,PH_Pivot!$B$1:$AD$1,0)) = 0, "YES", ""), "")</f>
        <v/>
      </c>
      <c r="AJ45" t="str">
        <f>IFERROR(IF(INDEX(PH_Pivot!$B$2:$AD$602,MATCH($E45,PH_Pivot!$A$2:$A$602,0), MATCH(AJ$2,PH_Pivot!$B$1:$AD$1,0)) = 0, "YES", ""), "")</f>
        <v/>
      </c>
      <c r="AK45" t="str">
        <f>IFERROR(IF(INDEX(PH_Pivot!$B$2:$AD$602,MATCH($E45,PH_Pivot!$A$2:$A$602,0), MATCH(AK$2,PH_Pivot!$B$1:$AD$1,0)) = 0, "YES", ""), "")</f>
        <v/>
      </c>
      <c r="AL45" t="str">
        <f>IFERROR(IF(INDEX(PH_Pivot!$B$2:$AD$602,MATCH($E45,PH_Pivot!$A$2:$A$602,0), MATCH(AL$2,PH_Pivot!$B$1:$AD$1,0)) = 0, "YES", ""), "")</f>
        <v/>
      </c>
      <c r="AM45" s="20">
        <f t="shared" si="3"/>
        <v>0</v>
      </c>
    </row>
    <row r="46" spans="3:39">
      <c r="C46" s="13" t="s">
        <v>53</v>
      </c>
      <c r="E46" s="11">
        <v>1990572827</v>
      </c>
      <c r="F46" s="7" t="str">
        <f t="shared" si="2"/>
        <v>1990572827_0</v>
      </c>
      <c r="G46" s="7"/>
      <c r="H46" s="15" t="s">
        <v>64</v>
      </c>
      <c r="I46" t="s">
        <v>13</v>
      </c>
      <c r="J46" t="str">
        <f>IFERROR(IF(INDEX(PH_Pivot!$B$2:$AD$602,MATCH($E46,PH_Pivot!$A$2:$A$602,0), MATCH(J$2,PH_Pivot!$B$1:$AD$1,0)) = 0, "YES", ""), "")</f>
        <v/>
      </c>
      <c r="K46" t="str">
        <f>IFERROR(IF(INDEX(PH_Pivot!$B$2:$AD$602,MATCH($E46,PH_Pivot!$A$2:$A$602,0), MATCH(K$2,PH_Pivot!$B$1:$AD$1,0)) = 0, "YES", ""), "")</f>
        <v/>
      </c>
      <c r="L46" t="str">
        <f>IFERROR(IF(INDEX(PH_Pivot!$B$2:$AD$602,MATCH($E46,PH_Pivot!$A$2:$A$602,0), MATCH(L$2,PH_Pivot!$B$1:$AD$1,0)) = 0, "YES", ""), "")</f>
        <v/>
      </c>
      <c r="M46" t="str">
        <f>IFERROR(IF(INDEX(PH_Pivot!$B$2:$AD$602,MATCH($E46,PH_Pivot!$A$2:$A$602,0), MATCH(M$2,PH_Pivot!$B$1:$AD$1,0)) = 0, "YES", ""), "")</f>
        <v/>
      </c>
      <c r="N46" t="str">
        <f>IFERROR(IF(INDEX(PH_Pivot!$B$2:$AD$602,MATCH($E46,PH_Pivot!$A$2:$A$602,0), MATCH(N$2,PH_Pivot!$B$1:$AD$1,0)) = 0, "YES", ""), "")</f>
        <v/>
      </c>
      <c r="O46" t="str">
        <f>IFERROR(IF(INDEX(PH_Pivot!$B$2:$AD$602,MATCH($E46,PH_Pivot!$A$2:$A$602,0), MATCH(O$2,PH_Pivot!$B$1:$AD$1,0)) = 0, "YES", ""), "")</f>
        <v/>
      </c>
      <c r="P46" t="str">
        <f>IFERROR(IF(INDEX(PH_Pivot!$B$2:$AD$602,MATCH($E46,PH_Pivot!$A$2:$A$602,0), MATCH(P$2,PH_Pivot!$B$1:$AD$1,0)) = 0, "YES", ""), "")</f>
        <v/>
      </c>
      <c r="Q46" t="str">
        <f>IFERROR(IF(INDEX(PH_Pivot!$B$2:$AD$602,MATCH($E46,PH_Pivot!$A$2:$A$602,0), MATCH(Q$2,PH_Pivot!$B$1:$AD$1,0)) = 0, "YES", ""), "")</f>
        <v/>
      </c>
      <c r="R46" t="str">
        <f>IFERROR(IF(INDEX(PH_Pivot!$B$2:$AD$602,MATCH($E46,PH_Pivot!$A$2:$A$602,0), MATCH(R$2,PH_Pivot!$B$1:$AD$1,0)) = 0, "YES", ""), "")</f>
        <v/>
      </c>
      <c r="S46" t="str">
        <f>IFERROR(IF(INDEX(PH_Pivot!$B$2:$AD$602,MATCH($E46,PH_Pivot!$A$2:$A$602,0), MATCH(S$2,PH_Pivot!$B$1:$AD$1,0)) = 0, "YES", ""), "")</f>
        <v/>
      </c>
      <c r="T46" t="str">
        <f>IFERROR(IF(INDEX(PH_Pivot!$B$2:$AD$602,MATCH($E46,PH_Pivot!$A$2:$A$602,0), MATCH(T$2,PH_Pivot!$B$1:$AD$1,0)) = 0, "YES", ""), "")</f>
        <v/>
      </c>
      <c r="U46" t="str">
        <f>IFERROR(IF(INDEX(PH_Pivot!$B$2:$AD$602,MATCH($E46,PH_Pivot!$A$2:$A$602,0), MATCH(U$2,PH_Pivot!$B$1:$AD$1,0)) = 0, "YES", ""), "")</f>
        <v/>
      </c>
      <c r="V46" t="str">
        <f>IFERROR(IF(INDEX(PH_Pivot!$B$2:$AD$602,MATCH($E46,PH_Pivot!$A$2:$A$602,0), MATCH(V$2,PH_Pivot!$B$1:$AD$1,0)) = 0, "YES", ""), "")</f>
        <v/>
      </c>
      <c r="W46" t="str">
        <f>IFERROR(IF(INDEX(PH_Pivot!$B$2:$AD$602,MATCH($E46,PH_Pivot!$A$2:$A$602,0), MATCH(W$2,PH_Pivot!$B$1:$AD$1,0)) = 0, "YES", ""), "")</f>
        <v/>
      </c>
      <c r="X46" t="str">
        <f>IFERROR(IF(INDEX(PH_Pivot!$B$2:$AD$602,MATCH($E46,PH_Pivot!$A$2:$A$602,0), MATCH(X$2,PH_Pivot!$B$1:$AD$1,0)) = 0, "YES", ""), "")</f>
        <v/>
      </c>
      <c r="Y46" t="str">
        <f>IFERROR(IF(INDEX(PH_Pivot!$B$2:$AD$602,MATCH($E46,PH_Pivot!$A$2:$A$602,0), MATCH(Y$2,PH_Pivot!$B$1:$AD$1,0)) = 0, "YES", ""), "")</f>
        <v/>
      </c>
      <c r="Z46" t="str">
        <f>IFERROR(IF(INDEX(PH_Pivot!$B$2:$AD$602,MATCH($E46,PH_Pivot!$A$2:$A$602,0), MATCH(Z$2,PH_Pivot!$B$1:$AD$1,0)) = 0, "YES", ""), "")</f>
        <v/>
      </c>
      <c r="AA46" t="str">
        <f>IFERROR(IF(INDEX(PH_Pivot!$B$2:$AD$602,MATCH($E46,PH_Pivot!$A$2:$A$602,0), MATCH(AA$2,PH_Pivot!$B$1:$AD$1,0)) = 0, "YES", ""), "")</f>
        <v/>
      </c>
      <c r="AB46" t="str">
        <f>IFERROR(IF(INDEX(PH_Pivot!$B$2:$AD$602,MATCH($E46,PH_Pivot!$A$2:$A$602,0), MATCH(AB$2,PH_Pivot!$B$1:$AD$1,0)) = 0, "YES", ""), "")</f>
        <v/>
      </c>
      <c r="AC46" t="str">
        <f>IFERROR(IF(INDEX(PH_Pivot!$B$2:$AD$602,MATCH($E46,PH_Pivot!$A$2:$A$602,0), MATCH(AC$2,PH_Pivot!$B$1:$AD$1,0)) = 0, "YES", ""), "")</f>
        <v/>
      </c>
      <c r="AD46" t="str">
        <f>IFERROR(IF(INDEX(PH_Pivot!$B$2:$AD$602,MATCH($E46,PH_Pivot!$A$2:$A$602,0), MATCH(AD$2,PH_Pivot!$B$1:$AD$1,0)) = 0, "YES", ""), "")</f>
        <v/>
      </c>
      <c r="AE46" t="str">
        <f>IFERROR(IF(INDEX(PH_Pivot!$B$2:$AD$602,MATCH($E46,PH_Pivot!$A$2:$A$602,0), MATCH(AE$2,PH_Pivot!$B$1:$AD$1,0)) = 0, "YES", ""), "")</f>
        <v/>
      </c>
      <c r="AF46" t="str">
        <f>IFERROR(IF(INDEX(PH_Pivot!$B$2:$AD$602,MATCH($E46,PH_Pivot!$A$2:$A$602,0), MATCH(AF$2,PH_Pivot!$B$1:$AD$1,0)) = 0, "YES", ""), "")</f>
        <v/>
      </c>
      <c r="AG46" t="str">
        <f>IFERROR(IF(INDEX(PH_Pivot!$B$2:$AD$602,MATCH($E46,PH_Pivot!$A$2:$A$602,0), MATCH(AG$2,PH_Pivot!$B$1:$AD$1,0)) = 0, "YES", ""), "")</f>
        <v/>
      </c>
      <c r="AH46" t="str">
        <f>IFERROR(IF(INDEX(PH_Pivot!$B$2:$AD$602,MATCH($E46,PH_Pivot!$A$2:$A$602,0), MATCH(AH$2,PH_Pivot!$B$1:$AD$1,0)) = 0, "YES", ""), "")</f>
        <v/>
      </c>
      <c r="AI46" t="str">
        <f>IFERROR(IF(INDEX(PH_Pivot!$B$2:$AD$602,MATCH($E46,PH_Pivot!$A$2:$A$602,0), MATCH(AI$2,PH_Pivot!$B$1:$AD$1,0)) = 0, "YES", ""), "")</f>
        <v/>
      </c>
      <c r="AJ46" t="str">
        <f>IFERROR(IF(INDEX(PH_Pivot!$B$2:$AD$602,MATCH($E46,PH_Pivot!$A$2:$A$602,0), MATCH(AJ$2,PH_Pivot!$B$1:$AD$1,0)) = 0, "YES", ""), "")</f>
        <v/>
      </c>
      <c r="AK46" t="str">
        <f>IFERROR(IF(INDEX(PH_Pivot!$B$2:$AD$602,MATCH($E46,PH_Pivot!$A$2:$A$602,0), MATCH(AK$2,PH_Pivot!$B$1:$AD$1,0)) = 0, "YES", ""), "")</f>
        <v/>
      </c>
      <c r="AL46" t="str">
        <f>IFERROR(IF(INDEX(PH_Pivot!$B$2:$AD$602,MATCH($E46,PH_Pivot!$A$2:$A$602,0), MATCH(AL$2,PH_Pivot!$B$1:$AD$1,0)) = 0, "YES", ""), "")</f>
        <v/>
      </c>
      <c r="AM46" s="20">
        <f t="shared" si="3"/>
        <v>0</v>
      </c>
    </row>
    <row r="47" spans="3:39">
      <c r="C47" s="13" t="s">
        <v>53</v>
      </c>
      <c r="E47" s="11">
        <v>1990833928</v>
      </c>
      <c r="F47" s="7" t="str">
        <f t="shared" si="2"/>
        <v>1990833928_0</v>
      </c>
      <c r="G47" s="7"/>
      <c r="H47" s="15" t="s">
        <v>65</v>
      </c>
      <c r="I47" t="s">
        <v>13</v>
      </c>
      <c r="J47" t="str">
        <f>IFERROR(IF(INDEX(PH_Pivot!$B$2:$AD$602,MATCH($E47,PH_Pivot!$A$2:$A$602,0), MATCH(J$2,PH_Pivot!$B$1:$AD$1,0)) = 0, "YES", ""), "")</f>
        <v/>
      </c>
      <c r="K47" t="str">
        <f>IFERROR(IF(INDEX(PH_Pivot!$B$2:$AD$602,MATCH($E47,PH_Pivot!$A$2:$A$602,0), MATCH(K$2,PH_Pivot!$B$1:$AD$1,0)) = 0, "YES", ""), "")</f>
        <v/>
      </c>
      <c r="L47" t="str">
        <f>IFERROR(IF(INDEX(PH_Pivot!$B$2:$AD$602,MATCH($E47,PH_Pivot!$A$2:$A$602,0), MATCH(L$2,PH_Pivot!$B$1:$AD$1,0)) = 0, "YES", ""), "")</f>
        <v/>
      </c>
      <c r="M47" t="str">
        <f>IFERROR(IF(INDEX(PH_Pivot!$B$2:$AD$602,MATCH($E47,PH_Pivot!$A$2:$A$602,0), MATCH(M$2,PH_Pivot!$B$1:$AD$1,0)) = 0, "YES", ""), "")</f>
        <v/>
      </c>
      <c r="N47" t="str">
        <f>IFERROR(IF(INDEX(PH_Pivot!$B$2:$AD$602,MATCH($E47,PH_Pivot!$A$2:$A$602,0), MATCH(N$2,PH_Pivot!$B$1:$AD$1,0)) = 0, "YES", ""), "")</f>
        <v/>
      </c>
      <c r="O47" t="str">
        <f>IFERROR(IF(INDEX(PH_Pivot!$B$2:$AD$602,MATCH($E47,PH_Pivot!$A$2:$A$602,0), MATCH(O$2,PH_Pivot!$B$1:$AD$1,0)) = 0, "YES", ""), "")</f>
        <v/>
      </c>
      <c r="P47" t="str">
        <f>IFERROR(IF(INDEX(PH_Pivot!$B$2:$AD$602,MATCH($E47,PH_Pivot!$A$2:$A$602,0), MATCH(P$2,PH_Pivot!$B$1:$AD$1,0)) = 0, "YES", ""), "")</f>
        <v/>
      </c>
      <c r="Q47" t="str">
        <f>IFERROR(IF(INDEX(PH_Pivot!$B$2:$AD$602,MATCH($E47,PH_Pivot!$A$2:$A$602,0), MATCH(Q$2,PH_Pivot!$B$1:$AD$1,0)) = 0, "YES", ""), "")</f>
        <v/>
      </c>
      <c r="R47" t="str">
        <f>IFERROR(IF(INDEX(PH_Pivot!$B$2:$AD$602,MATCH($E47,PH_Pivot!$A$2:$A$602,0), MATCH(R$2,PH_Pivot!$B$1:$AD$1,0)) = 0, "YES", ""), "")</f>
        <v/>
      </c>
      <c r="S47" t="str">
        <f>IFERROR(IF(INDEX(PH_Pivot!$B$2:$AD$602,MATCH($E47,PH_Pivot!$A$2:$A$602,0), MATCH(S$2,PH_Pivot!$B$1:$AD$1,0)) = 0, "YES", ""), "")</f>
        <v/>
      </c>
      <c r="T47" t="str">
        <f>IFERROR(IF(INDEX(PH_Pivot!$B$2:$AD$602,MATCH($E47,PH_Pivot!$A$2:$A$602,0), MATCH(T$2,PH_Pivot!$B$1:$AD$1,0)) = 0, "YES", ""), "")</f>
        <v/>
      </c>
      <c r="U47" t="str">
        <f>IFERROR(IF(INDEX(PH_Pivot!$B$2:$AD$602,MATCH($E47,PH_Pivot!$A$2:$A$602,0), MATCH(U$2,PH_Pivot!$B$1:$AD$1,0)) = 0, "YES", ""), "")</f>
        <v/>
      </c>
      <c r="V47" t="str">
        <f>IFERROR(IF(INDEX(PH_Pivot!$B$2:$AD$602,MATCH($E47,PH_Pivot!$A$2:$A$602,0), MATCH(V$2,PH_Pivot!$B$1:$AD$1,0)) = 0, "YES", ""), "")</f>
        <v/>
      </c>
      <c r="W47" t="str">
        <f>IFERROR(IF(INDEX(PH_Pivot!$B$2:$AD$602,MATCH($E47,PH_Pivot!$A$2:$A$602,0), MATCH(W$2,PH_Pivot!$B$1:$AD$1,0)) = 0, "YES", ""), "")</f>
        <v/>
      </c>
      <c r="X47" t="str">
        <f>IFERROR(IF(INDEX(PH_Pivot!$B$2:$AD$602,MATCH($E47,PH_Pivot!$A$2:$A$602,0), MATCH(X$2,PH_Pivot!$B$1:$AD$1,0)) = 0, "YES", ""), "")</f>
        <v/>
      </c>
      <c r="Y47" t="str">
        <f>IFERROR(IF(INDEX(PH_Pivot!$B$2:$AD$602,MATCH($E47,PH_Pivot!$A$2:$A$602,0), MATCH(Y$2,PH_Pivot!$B$1:$AD$1,0)) = 0, "YES", ""), "")</f>
        <v/>
      </c>
      <c r="Z47" t="str">
        <f>IFERROR(IF(INDEX(PH_Pivot!$B$2:$AD$602,MATCH($E47,PH_Pivot!$A$2:$A$602,0), MATCH(Z$2,PH_Pivot!$B$1:$AD$1,0)) = 0, "YES", ""), "")</f>
        <v/>
      </c>
      <c r="AA47" t="str">
        <f>IFERROR(IF(INDEX(PH_Pivot!$B$2:$AD$602,MATCH($E47,PH_Pivot!$A$2:$A$602,0), MATCH(AA$2,PH_Pivot!$B$1:$AD$1,0)) = 0, "YES", ""), "")</f>
        <v/>
      </c>
      <c r="AB47" t="str">
        <f>IFERROR(IF(INDEX(PH_Pivot!$B$2:$AD$602,MATCH($E47,PH_Pivot!$A$2:$A$602,0), MATCH(AB$2,PH_Pivot!$B$1:$AD$1,0)) = 0, "YES", ""), "")</f>
        <v/>
      </c>
      <c r="AC47" t="str">
        <f>IFERROR(IF(INDEX(PH_Pivot!$B$2:$AD$602,MATCH($E47,PH_Pivot!$A$2:$A$602,0), MATCH(AC$2,PH_Pivot!$B$1:$AD$1,0)) = 0, "YES", ""), "")</f>
        <v/>
      </c>
      <c r="AD47" t="str">
        <f>IFERROR(IF(INDEX(PH_Pivot!$B$2:$AD$602,MATCH($E47,PH_Pivot!$A$2:$A$602,0), MATCH(AD$2,PH_Pivot!$B$1:$AD$1,0)) = 0, "YES", ""), "")</f>
        <v/>
      </c>
      <c r="AE47" t="str">
        <f>IFERROR(IF(INDEX(PH_Pivot!$B$2:$AD$602,MATCH($E47,PH_Pivot!$A$2:$A$602,0), MATCH(AE$2,PH_Pivot!$B$1:$AD$1,0)) = 0, "YES", ""), "")</f>
        <v/>
      </c>
      <c r="AF47" t="str">
        <f>IFERROR(IF(INDEX(PH_Pivot!$B$2:$AD$602,MATCH($E47,PH_Pivot!$A$2:$A$602,0), MATCH(AF$2,PH_Pivot!$B$1:$AD$1,0)) = 0, "YES", ""), "")</f>
        <v/>
      </c>
      <c r="AG47" t="str">
        <f>IFERROR(IF(INDEX(PH_Pivot!$B$2:$AD$602,MATCH($E47,PH_Pivot!$A$2:$A$602,0), MATCH(AG$2,PH_Pivot!$B$1:$AD$1,0)) = 0, "YES", ""), "")</f>
        <v/>
      </c>
      <c r="AH47" t="str">
        <f>IFERROR(IF(INDEX(PH_Pivot!$B$2:$AD$602,MATCH($E47,PH_Pivot!$A$2:$A$602,0), MATCH(AH$2,PH_Pivot!$B$1:$AD$1,0)) = 0, "YES", ""), "")</f>
        <v/>
      </c>
      <c r="AI47" t="str">
        <f>IFERROR(IF(INDEX(PH_Pivot!$B$2:$AD$602,MATCH($E47,PH_Pivot!$A$2:$A$602,0), MATCH(AI$2,PH_Pivot!$B$1:$AD$1,0)) = 0, "YES", ""), "")</f>
        <v/>
      </c>
      <c r="AJ47" t="str">
        <f>IFERROR(IF(INDEX(PH_Pivot!$B$2:$AD$602,MATCH($E47,PH_Pivot!$A$2:$A$602,0), MATCH(AJ$2,PH_Pivot!$B$1:$AD$1,0)) = 0, "YES", ""), "")</f>
        <v/>
      </c>
      <c r="AK47" t="str">
        <f>IFERROR(IF(INDEX(PH_Pivot!$B$2:$AD$602,MATCH($E47,PH_Pivot!$A$2:$A$602,0), MATCH(AK$2,PH_Pivot!$B$1:$AD$1,0)) = 0, "YES", ""), "")</f>
        <v/>
      </c>
      <c r="AL47" t="str">
        <f>IFERROR(IF(INDEX(PH_Pivot!$B$2:$AD$602,MATCH($E47,PH_Pivot!$A$2:$A$602,0), MATCH(AL$2,PH_Pivot!$B$1:$AD$1,0)) = 0, "YES", ""), "")</f>
        <v/>
      </c>
      <c r="AM47" s="20">
        <f t="shared" si="3"/>
        <v>0</v>
      </c>
    </row>
    <row r="48" spans="3:39">
      <c r="C48" s="13" t="s">
        <v>53</v>
      </c>
      <c r="E48" s="11">
        <v>1990916362</v>
      </c>
      <c r="F48" s="7" t="str">
        <f t="shared" si="2"/>
        <v>1990916362_0</v>
      </c>
      <c r="G48" s="7"/>
      <c r="H48" s="15" t="s">
        <v>66</v>
      </c>
      <c r="I48" t="s">
        <v>13</v>
      </c>
      <c r="J48" t="str">
        <f>IFERROR(IF(INDEX(PH_Pivot!$B$2:$AD$602,MATCH($E48,PH_Pivot!$A$2:$A$602,0), MATCH(J$2,PH_Pivot!$B$1:$AD$1,0)) = 0, "YES", ""), "")</f>
        <v/>
      </c>
      <c r="K48" t="str">
        <f>IFERROR(IF(INDEX(PH_Pivot!$B$2:$AD$602,MATCH($E48,PH_Pivot!$A$2:$A$602,0), MATCH(K$2,PH_Pivot!$B$1:$AD$1,0)) = 0, "YES", ""), "")</f>
        <v/>
      </c>
      <c r="L48" t="str">
        <f>IFERROR(IF(INDEX(PH_Pivot!$B$2:$AD$602,MATCH($E48,PH_Pivot!$A$2:$A$602,0), MATCH(L$2,PH_Pivot!$B$1:$AD$1,0)) = 0, "YES", ""), "")</f>
        <v/>
      </c>
      <c r="M48" t="str">
        <f>IFERROR(IF(INDEX(PH_Pivot!$B$2:$AD$602,MATCH($E48,PH_Pivot!$A$2:$A$602,0), MATCH(M$2,PH_Pivot!$B$1:$AD$1,0)) = 0, "YES", ""), "")</f>
        <v/>
      </c>
      <c r="N48" t="str">
        <f>IFERROR(IF(INDEX(PH_Pivot!$B$2:$AD$602,MATCH($E48,PH_Pivot!$A$2:$A$602,0), MATCH(N$2,PH_Pivot!$B$1:$AD$1,0)) = 0, "YES", ""), "")</f>
        <v/>
      </c>
      <c r="O48" t="str">
        <f>IFERROR(IF(INDEX(PH_Pivot!$B$2:$AD$602,MATCH($E48,PH_Pivot!$A$2:$A$602,0), MATCH(O$2,PH_Pivot!$B$1:$AD$1,0)) = 0, "YES", ""), "")</f>
        <v/>
      </c>
      <c r="P48" t="str">
        <f>IFERROR(IF(INDEX(PH_Pivot!$B$2:$AD$602,MATCH($E48,PH_Pivot!$A$2:$A$602,0), MATCH(P$2,PH_Pivot!$B$1:$AD$1,0)) = 0, "YES", ""), "")</f>
        <v/>
      </c>
      <c r="Q48" t="str">
        <f>IFERROR(IF(INDEX(PH_Pivot!$B$2:$AD$602,MATCH($E48,PH_Pivot!$A$2:$A$602,0), MATCH(Q$2,PH_Pivot!$B$1:$AD$1,0)) = 0, "YES", ""), "")</f>
        <v/>
      </c>
      <c r="R48" t="str">
        <f>IFERROR(IF(INDEX(PH_Pivot!$B$2:$AD$602,MATCH($E48,PH_Pivot!$A$2:$A$602,0), MATCH(R$2,PH_Pivot!$B$1:$AD$1,0)) = 0, "YES", ""), "")</f>
        <v/>
      </c>
      <c r="S48" t="str">
        <f>IFERROR(IF(INDEX(PH_Pivot!$B$2:$AD$602,MATCH($E48,PH_Pivot!$A$2:$A$602,0), MATCH(S$2,PH_Pivot!$B$1:$AD$1,0)) = 0, "YES", ""), "")</f>
        <v/>
      </c>
      <c r="T48" t="str">
        <f>IFERROR(IF(INDEX(PH_Pivot!$B$2:$AD$602,MATCH($E48,PH_Pivot!$A$2:$A$602,0), MATCH(T$2,PH_Pivot!$B$1:$AD$1,0)) = 0, "YES", ""), "")</f>
        <v/>
      </c>
      <c r="U48" t="str">
        <f>IFERROR(IF(INDEX(PH_Pivot!$B$2:$AD$602,MATCH($E48,PH_Pivot!$A$2:$A$602,0), MATCH(U$2,PH_Pivot!$B$1:$AD$1,0)) = 0, "YES", ""), "")</f>
        <v/>
      </c>
      <c r="V48" t="str">
        <f>IFERROR(IF(INDEX(PH_Pivot!$B$2:$AD$602,MATCH($E48,PH_Pivot!$A$2:$A$602,0), MATCH(V$2,PH_Pivot!$B$1:$AD$1,0)) = 0, "YES", ""), "")</f>
        <v/>
      </c>
      <c r="W48" t="str">
        <f>IFERROR(IF(INDEX(PH_Pivot!$B$2:$AD$602,MATCH($E48,PH_Pivot!$A$2:$A$602,0), MATCH(W$2,PH_Pivot!$B$1:$AD$1,0)) = 0, "YES", ""), "")</f>
        <v/>
      </c>
      <c r="X48" t="str">
        <f>IFERROR(IF(INDEX(PH_Pivot!$B$2:$AD$602,MATCH($E48,PH_Pivot!$A$2:$A$602,0), MATCH(X$2,PH_Pivot!$B$1:$AD$1,0)) = 0, "YES", ""), "")</f>
        <v/>
      </c>
      <c r="Y48" t="str">
        <f>IFERROR(IF(INDEX(PH_Pivot!$B$2:$AD$602,MATCH($E48,PH_Pivot!$A$2:$A$602,0), MATCH(Y$2,PH_Pivot!$B$1:$AD$1,0)) = 0, "YES", ""), "")</f>
        <v/>
      </c>
      <c r="Z48" t="str">
        <f>IFERROR(IF(INDEX(PH_Pivot!$B$2:$AD$602,MATCH($E48,PH_Pivot!$A$2:$A$602,0), MATCH(Z$2,PH_Pivot!$B$1:$AD$1,0)) = 0, "YES", ""), "")</f>
        <v/>
      </c>
      <c r="AA48" t="str">
        <f>IFERROR(IF(INDEX(PH_Pivot!$B$2:$AD$602,MATCH($E48,PH_Pivot!$A$2:$A$602,0), MATCH(AA$2,PH_Pivot!$B$1:$AD$1,0)) = 0, "YES", ""), "")</f>
        <v/>
      </c>
      <c r="AB48" t="str">
        <f>IFERROR(IF(INDEX(PH_Pivot!$B$2:$AD$602,MATCH($E48,PH_Pivot!$A$2:$A$602,0), MATCH(AB$2,PH_Pivot!$B$1:$AD$1,0)) = 0, "YES", ""), "")</f>
        <v/>
      </c>
      <c r="AC48" t="str">
        <f>IFERROR(IF(INDEX(PH_Pivot!$B$2:$AD$602,MATCH($E48,PH_Pivot!$A$2:$A$602,0), MATCH(AC$2,PH_Pivot!$B$1:$AD$1,0)) = 0, "YES", ""), "")</f>
        <v/>
      </c>
      <c r="AD48" t="str">
        <f>IFERROR(IF(INDEX(PH_Pivot!$B$2:$AD$602,MATCH($E48,PH_Pivot!$A$2:$A$602,0), MATCH(AD$2,PH_Pivot!$B$1:$AD$1,0)) = 0, "YES", ""), "")</f>
        <v/>
      </c>
      <c r="AE48" t="str">
        <f>IFERROR(IF(INDEX(PH_Pivot!$B$2:$AD$602,MATCH($E48,PH_Pivot!$A$2:$A$602,0), MATCH(AE$2,PH_Pivot!$B$1:$AD$1,0)) = 0, "YES", ""), "")</f>
        <v/>
      </c>
      <c r="AF48" t="str">
        <f>IFERROR(IF(INDEX(PH_Pivot!$B$2:$AD$602,MATCH($E48,PH_Pivot!$A$2:$A$602,0), MATCH(AF$2,PH_Pivot!$B$1:$AD$1,0)) = 0, "YES", ""), "")</f>
        <v/>
      </c>
      <c r="AG48" t="str">
        <f>IFERROR(IF(INDEX(PH_Pivot!$B$2:$AD$602,MATCH($E48,PH_Pivot!$A$2:$A$602,0), MATCH(AG$2,PH_Pivot!$B$1:$AD$1,0)) = 0, "YES", ""), "")</f>
        <v/>
      </c>
      <c r="AH48" t="str">
        <f>IFERROR(IF(INDEX(PH_Pivot!$B$2:$AD$602,MATCH($E48,PH_Pivot!$A$2:$A$602,0), MATCH(AH$2,PH_Pivot!$B$1:$AD$1,0)) = 0, "YES", ""), "")</f>
        <v/>
      </c>
      <c r="AI48" t="str">
        <f>IFERROR(IF(INDEX(PH_Pivot!$B$2:$AD$602,MATCH($E48,PH_Pivot!$A$2:$A$602,0), MATCH(AI$2,PH_Pivot!$B$1:$AD$1,0)) = 0, "YES", ""), "")</f>
        <v/>
      </c>
      <c r="AJ48" t="str">
        <f>IFERROR(IF(INDEX(PH_Pivot!$B$2:$AD$602,MATCH($E48,PH_Pivot!$A$2:$A$602,0), MATCH(AJ$2,PH_Pivot!$B$1:$AD$1,0)) = 0, "YES", ""), "")</f>
        <v/>
      </c>
      <c r="AK48" t="str">
        <f>IFERROR(IF(INDEX(PH_Pivot!$B$2:$AD$602,MATCH($E48,PH_Pivot!$A$2:$A$602,0), MATCH(AK$2,PH_Pivot!$B$1:$AD$1,0)) = 0, "YES", ""), "")</f>
        <v/>
      </c>
      <c r="AL48" t="str">
        <f>IFERROR(IF(INDEX(PH_Pivot!$B$2:$AD$602,MATCH($E48,PH_Pivot!$A$2:$A$602,0), MATCH(AL$2,PH_Pivot!$B$1:$AD$1,0)) = 0, "YES", ""), "")</f>
        <v/>
      </c>
      <c r="AM48" s="20">
        <f t="shared" si="3"/>
        <v>0</v>
      </c>
    </row>
    <row r="49" spans="3:39">
      <c r="C49" s="13" t="s">
        <v>53</v>
      </c>
      <c r="E49" s="11">
        <v>1991061111</v>
      </c>
      <c r="F49" s="7" t="str">
        <f t="shared" si="2"/>
        <v>1991061111_0</v>
      </c>
      <c r="G49" s="7"/>
      <c r="H49" s="15" t="s">
        <v>67</v>
      </c>
      <c r="I49" t="s">
        <v>13</v>
      </c>
      <c r="J49" t="str">
        <f>IFERROR(IF(INDEX(PH_Pivot!$B$2:$AD$602,MATCH($E49,PH_Pivot!$A$2:$A$602,0), MATCH(J$2,PH_Pivot!$B$1:$AD$1,0)) = 0, "YES", ""), "")</f>
        <v/>
      </c>
      <c r="K49" t="str">
        <f>IFERROR(IF(INDEX(PH_Pivot!$B$2:$AD$602,MATCH($E49,PH_Pivot!$A$2:$A$602,0), MATCH(K$2,PH_Pivot!$B$1:$AD$1,0)) = 0, "YES", ""), "")</f>
        <v/>
      </c>
      <c r="L49" t="str">
        <f>IFERROR(IF(INDEX(PH_Pivot!$B$2:$AD$602,MATCH($E49,PH_Pivot!$A$2:$A$602,0), MATCH(L$2,PH_Pivot!$B$1:$AD$1,0)) = 0, "YES", ""), "")</f>
        <v/>
      </c>
      <c r="M49" t="str">
        <f>IFERROR(IF(INDEX(PH_Pivot!$B$2:$AD$602,MATCH($E49,PH_Pivot!$A$2:$A$602,0), MATCH(M$2,PH_Pivot!$B$1:$AD$1,0)) = 0, "YES", ""), "")</f>
        <v/>
      </c>
      <c r="N49" t="str">
        <f>IFERROR(IF(INDEX(PH_Pivot!$B$2:$AD$602,MATCH($E49,PH_Pivot!$A$2:$A$602,0), MATCH(N$2,PH_Pivot!$B$1:$AD$1,0)) = 0, "YES", ""), "")</f>
        <v/>
      </c>
      <c r="O49" t="str">
        <f>IFERROR(IF(INDEX(PH_Pivot!$B$2:$AD$602,MATCH($E49,PH_Pivot!$A$2:$A$602,0), MATCH(O$2,PH_Pivot!$B$1:$AD$1,0)) = 0, "YES", ""), "")</f>
        <v/>
      </c>
      <c r="P49" t="str">
        <f>IFERROR(IF(INDEX(PH_Pivot!$B$2:$AD$602,MATCH($E49,PH_Pivot!$A$2:$A$602,0), MATCH(P$2,PH_Pivot!$B$1:$AD$1,0)) = 0, "YES", ""), "")</f>
        <v/>
      </c>
      <c r="Q49" t="str">
        <f>IFERROR(IF(INDEX(PH_Pivot!$B$2:$AD$602,MATCH($E49,PH_Pivot!$A$2:$A$602,0), MATCH(Q$2,PH_Pivot!$B$1:$AD$1,0)) = 0, "YES", ""), "")</f>
        <v/>
      </c>
      <c r="R49" t="str">
        <f>IFERROR(IF(INDEX(PH_Pivot!$B$2:$AD$602,MATCH($E49,PH_Pivot!$A$2:$A$602,0), MATCH(R$2,PH_Pivot!$B$1:$AD$1,0)) = 0, "YES", ""), "")</f>
        <v/>
      </c>
      <c r="S49" t="str">
        <f>IFERROR(IF(INDEX(PH_Pivot!$B$2:$AD$602,MATCH($E49,PH_Pivot!$A$2:$A$602,0), MATCH(S$2,PH_Pivot!$B$1:$AD$1,0)) = 0, "YES", ""), "")</f>
        <v/>
      </c>
      <c r="T49" t="str">
        <f>IFERROR(IF(INDEX(PH_Pivot!$B$2:$AD$602,MATCH($E49,PH_Pivot!$A$2:$A$602,0), MATCH(T$2,PH_Pivot!$B$1:$AD$1,0)) = 0, "YES", ""), "")</f>
        <v/>
      </c>
      <c r="U49" t="str">
        <f>IFERROR(IF(INDEX(PH_Pivot!$B$2:$AD$602,MATCH($E49,PH_Pivot!$A$2:$A$602,0), MATCH(U$2,PH_Pivot!$B$1:$AD$1,0)) = 0, "YES", ""), "")</f>
        <v/>
      </c>
      <c r="V49" t="str">
        <f>IFERROR(IF(INDEX(PH_Pivot!$B$2:$AD$602,MATCH($E49,PH_Pivot!$A$2:$A$602,0), MATCH(V$2,PH_Pivot!$B$1:$AD$1,0)) = 0, "YES", ""), "")</f>
        <v/>
      </c>
      <c r="W49" t="str">
        <f>IFERROR(IF(INDEX(PH_Pivot!$B$2:$AD$602,MATCH($E49,PH_Pivot!$A$2:$A$602,0), MATCH(W$2,PH_Pivot!$B$1:$AD$1,0)) = 0, "YES", ""), "")</f>
        <v/>
      </c>
      <c r="X49" t="str">
        <f>IFERROR(IF(INDEX(PH_Pivot!$B$2:$AD$602,MATCH($E49,PH_Pivot!$A$2:$A$602,0), MATCH(X$2,PH_Pivot!$B$1:$AD$1,0)) = 0, "YES", ""), "")</f>
        <v/>
      </c>
      <c r="Y49" t="str">
        <f>IFERROR(IF(INDEX(PH_Pivot!$B$2:$AD$602,MATCH($E49,PH_Pivot!$A$2:$A$602,0), MATCH(Y$2,PH_Pivot!$B$1:$AD$1,0)) = 0, "YES", ""), "")</f>
        <v/>
      </c>
      <c r="Z49" t="str">
        <f>IFERROR(IF(INDEX(PH_Pivot!$B$2:$AD$602,MATCH($E49,PH_Pivot!$A$2:$A$602,0), MATCH(Z$2,PH_Pivot!$B$1:$AD$1,0)) = 0, "YES", ""), "")</f>
        <v/>
      </c>
      <c r="AA49" t="str">
        <f>IFERROR(IF(INDEX(PH_Pivot!$B$2:$AD$602,MATCH($E49,PH_Pivot!$A$2:$A$602,0), MATCH(AA$2,PH_Pivot!$B$1:$AD$1,0)) = 0, "YES", ""), "")</f>
        <v/>
      </c>
      <c r="AB49" t="str">
        <f>IFERROR(IF(INDEX(PH_Pivot!$B$2:$AD$602,MATCH($E49,PH_Pivot!$A$2:$A$602,0), MATCH(AB$2,PH_Pivot!$B$1:$AD$1,0)) = 0, "YES", ""), "")</f>
        <v/>
      </c>
      <c r="AC49" t="str">
        <f>IFERROR(IF(INDEX(PH_Pivot!$B$2:$AD$602,MATCH($E49,PH_Pivot!$A$2:$A$602,0), MATCH(AC$2,PH_Pivot!$B$1:$AD$1,0)) = 0, "YES", ""), "")</f>
        <v/>
      </c>
      <c r="AD49" t="str">
        <f>IFERROR(IF(INDEX(PH_Pivot!$B$2:$AD$602,MATCH($E49,PH_Pivot!$A$2:$A$602,0), MATCH(AD$2,PH_Pivot!$B$1:$AD$1,0)) = 0, "YES", ""), "")</f>
        <v/>
      </c>
      <c r="AE49" t="str">
        <f>IFERROR(IF(INDEX(PH_Pivot!$B$2:$AD$602,MATCH($E49,PH_Pivot!$A$2:$A$602,0), MATCH(AE$2,PH_Pivot!$B$1:$AD$1,0)) = 0, "YES", ""), "")</f>
        <v/>
      </c>
      <c r="AF49" t="str">
        <f>IFERROR(IF(INDEX(PH_Pivot!$B$2:$AD$602,MATCH($E49,PH_Pivot!$A$2:$A$602,0), MATCH(AF$2,PH_Pivot!$B$1:$AD$1,0)) = 0, "YES", ""), "")</f>
        <v/>
      </c>
      <c r="AG49" t="str">
        <f>IFERROR(IF(INDEX(PH_Pivot!$B$2:$AD$602,MATCH($E49,PH_Pivot!$A$2:$A$602,0), MATCH(AG$2,PH_Pivot!$B$1:$AD$1,0)) = 0, "YES", ""), "")</f>
        <v/>
      </c>
      <c r="AH49" t="str">
        <f>IFERROR(IF(INDEX(PH_Pivot!$B$2:$AD$602,MATCH($E49,PH_Pivot!$A$2:$A$602,0), MATCH(AH$2,PH_Pivot!$B$1:$AD$1,0)) = 0, "YES", ""), "")</f>
        <v/>
      </c>
      <c r="AI49" t="str">
        <f>IFERROR(IF(INDEX(PH_Pivot!$B$2:$AD$602,MATCH($E49,PH_Pivot!$A$2:$A$602,0), MATCH(AI$2,PH_Pivot!$B$1:$AD$1,0)) = 0, "YES", ""), "")</f>
        <v/>
      </c>
      <c r="AJ49" t="str">
        <f>IFERROR(IF(INDEX(PH_Pivot!$B$2:$AD$602,MATCH($E49,PH_Pivot!$A$2:$A$602,0), MATCH(AJ$2,PH_Pivot!$B$1:$AD$1,0)) = 0, "YES", ""), "")</f>
        <v/>
      </c>
      <c r="AK49" t="str">
        <f>IFERROR(IF(INDEX(PH_Pivot!$B$2:$AD$602,MATCH($E49,PH_Pivot!$A$2:$A$602,0), MATCH(AK$2,PH_Pivot!$B$1:$AD$1,0)) = 0, "YES", ""), "")</f>
        <v/>
      </c>
      <c r="AL49" t="str">
        <f>IFERROR(IF(INDEX(PH_Pivot!$B$2:$AD$602,MATCH($E49,PH_Pivot!$A$2:$A$602,0), MATCH(AL$2,PH_Pivot!$B$1:$AD$1,0)) = 0, "YES", ""), "")</f>
        <v/>
      </c>
      <c r="AM49" s="20">
        <f t="shared" si="3"/>
        <v>0</v>
      </c>
    </row>
    <row r="50" spans="3:39">
      <c r="C50" s="13" t="s">
        <v>53</v>
      </c>
      <c r="E50" s="11">
        <v>1991106289</v>
      </c>
      <c r="F50" s="7" t="str">
        <f t="shared" si="2"/>
        <v>1991106289_0</v>
      </c>
      <c r="G50" s="10"/>
      <c r="H50" s="15" t="s">
        <v>68</v>
      </c>
      <c r="I50" t="s">
        <v>13</v>
      </c>
      <c r="J50" t="str">
        <f>IFERROR(IF(INDEX(PH_Pivot!$B$2:$AD$602,MATCH($E50,PH_Pivot!$A$2:$A$602,0), MATCH(J$2,PH_Pivot!$B$1:$AD$1,0)) = 0, "YES", ""), "")</f>
        <v/>
      </c>
      <c r="K50" t="str">
        <f>IFERROR(IF(INDEX(PH_Pivot!$B$2:$AD$602,MATCH($E50,PH_Pivot!$A$2:$A$602,0), MATCH(K$2,PH_Pivot!$B$1:$AD$1,0)) = 0, "YES", ""), "")</f>
        <v/>
      </c>
      <c r="L50" t="str">
        <f>IFERROR(IF(INDEX(PH_Pivot!$B$2:$AD$602,MATCH($E50,PH_Pivot!$A$2:$A$602,0), MATCH(L$2,PH_Pivot!$B$1:$AD$1,0)) = 0, "YES", ""), "")</f>
        <v/>
      </c>
      <c r="M50" t="str">
        <f>IFERROR(IF(INDEX(PH_Pivot!$B$2:$AD$602,MATCH($E50,PH_Pivot!$A$2:$A$602,0), MATCH(M$2,PH_Pivot!$B$1:$AD$1,0)) = 0, "YES", ""), "")</f>
        <v/>
      </c>
      <c r="N50" t="str">
        <f>IFERROR(IF(INDEX(PH_Pivot!$B$2:$AD$602,MATCH($E50,PH_Pivot!$A$2:$A$602,0), MATCH(N$2,PH_Pivot!$B$1:$AD$1,0)) = 0, "YES", ""), "")</f>
        <v/>
      </c>
      <c r="O50" t="str">
        <f>IFERROR(IF(INDEX(PH_Pivot!$B$2:$AD$602,MATCH($E50,PH_Pivot!$A$2:$A$602,0), MATCH(O$2,PH_Pivot!$B$1:$AD$1,0)) = 0, "YES", ""), "")</f>
        <v/>
      </c>
      <c r="P50" t="str">
        <f>IFERROR(IF(INDEX(PH_Pivot!$B$2:$AD$602,MATCH($E50,PH_Pivot!$A$2:$A$602,0), MATCH(P$2,PH_Pivot!$B$1:$AD$1,0)) = 0, "YES", ""), "")</f>
        <v/>
      </c>
      <c r="Q50" t="str">
        <f>IFERROR(IF(INDEX(PH_Pivot!$B$2:$AD$602,MATCH($E50,PH_Pivot!$A$2:$A$602,0), MATCH(Q$2,PH_Pivot!$B$1:$AD$1,0)) = 0, "YES", ""), "")</f>
        <v/>
      </c>
      <c r="R50" t="str">
        <f>IFERROR(IF(INDEX(PH_Pivot!$B$2:$AD$602,MATCH($E50,PH_Pivot!$A$2:$A$602,0), MATCH(R$2,PH_Pivot!$B$1:$AD$1,0)) = 0, "YES", ""), "")</f>
        <v/>
      </c>
      <c r="S50" t="str">
        <f>IFERROR(IF(INDEX(PH_Pivot!$B$2:$AD$602,MATCH($E50,PH_Pivot!$A$2:$A$602,0), MATCH(S$2,PH_Pivot!$B$1:$AD$1,0)) = 0, "YES", ""), "")</f>
        <v/>
      </c>
      <c r="T50" t="str">
        <f>IFERROR(IF(INDEX(PH_Pivot!$B$2:$AD$602,MATCH($E50,PH_Pivot!$A$2:$A$602,0), MATCH(T$2,PH_Pivot!$B$1:$AD$1,0)) = 0, "YES", ""), "")</f>
        <v/>
      </c>
      <c r="U50" t="str">
        <f>IFERROR(IF(INDEX(PH_Pivot!$B$2:$AD$602,MATCH($E50,PH_Pivot!$A$2:$A$602,0), MATCH(U$2,PH_Pivot!$B$1:$AD$1,0)) = 0, "YES", ""), "")</f>
        <v/>
      </c>
      <c r="V50" t="str">
        <f>IFERROR(IF(INDEX(PH_Pivot!$B$2:$AD$602,MATCH($E50,PH_Pivot!$A$2:$A$602,0), MATCH(V$2,PH_Pivot!$B$1:$AD$1,0)) = 0, "YES", ""), "")</f>
        <v/>
      </c>
      <c r="W50" t="str">
        <f>IFERROR(IF(INDEX(PH_Pivot!$B$2:$AD$602,MATCH($E50,PH_Pivot!$A$2:$A$602,0), MATCH(W$2,PH_Pivot!$B$1:$AD$1,0)) = 0, "YES", ""), "")</f>
        <v/>
      </c>
      <c r="X50" t="str">
        <f>IFERROR(IF(INDEX(PH_Pivot!$B$2:$AD$602,MATCH($E50,PH_Pivot!$A$2:$A$602,0), MATCH(X$2,PH_Pivot!$B$1:$AD$1,0)) = 0, "YES", ""), "")</f>
        <v/>
      </c>
      <c r="Y50" t="str">
        <f>IFERROR(IF(INDEX(PH_Pivot!$B$2:$AD$602,MATCH($E50,PH_Pivot!$A$2:$A$602,0), MATCH(Y$2,PH_Pivot!$B$1:$AD$1,0)) = 0, "YES", ""), "")</f>
        <v/>
      </c>
      <c r="Z50" t="str">
        <f>IFERROR(IF(INDEX(PH_Pivot!$B$2:$AD$602,MATCH($E50,PH_Pivot!$A$2:$A$602,0), MATCH(Z$2,PH_Pivot!$B$1:$AD$1,0)) = 0, "YES", ""), "")</f>
        <v/>
      </c>
      <c r="AA50" t="str">
        <f>IFERROR(IF(INDEX(PH_Pivot!$B$2:$AD$602,MATCH($E50,PH_Pivot!$A$2:$A$602,0), MATCH(AA$2,PH_Pivot!$B$1:$AD$1,0)) = 0, "YES", ""), "")</f>
        <v/>
      </c>
      <c r="AB50" t="str">
        <f>IFERROR(IF(INDEX(PH_Pivot!$B$2:$AD$602,MATCH($E50,PH_Pivot!$A$2:$A$602,0), MATCH(AB$2,PH_Pivot!$B$1:$AD$1,0)) = 0, "YES", ""), "")</f>
        <v/>
      </c>
      <c r="AC50" t="str">
        <f>IFERROR(IF(INDEX(PH_Pivot!$B$2:$AD$602,MATCH($E50,PH_Pivot!$A$2:$A$602,0), MATCH(AC$2,PH_Pivot!$B$1:$AD$1,0)) = 0, "YES", ""), "")</f>
        <v/>
      </c>
      <c r="AD50" t="str">
        <f>IFERROR(IF(INDEX(PH_Pivot!$B$2:$AD$602,MATCH($E50,PH_Pivot!$A$2:$A$602,0), MATCH(AD$2,PH_Pivot!$B$1:$AD$1,0)) = 0, "YES", ""), "")</f>
        <v/>
      </c>
      <c r="AE50" t="str">
        <f>IFERROR(IF(INDEX(PH_Pivot!$B$2:$AD$602,MATCH($E50,PH_Pivot!$A$2:$A$602,0), MATCH(AE$2,PH_Pivot!$B$1:$AD$1,0)) = 0, "YES", ""), "")</f>
        <v/>
      </c>
      <c r="AF50" t="str">
        <f>IFERROR(IF(INDEX(PH_Pivot!$B$2:$AD$602,MATCH($E50,PH_Pivot!$A$2:$A$602,0), MATCH(AF$2,PH_Pivot!$B$1:$AD$1,0)) = 0, "YES", ""), "")</f>
        <v/>
      </c>
      <c r="AG50" t="str">
        <f>IFERROR(IF(INDEX(PH_Pivot!$B$2:$AD$602,MATCH($E50,PH_Pivot!$A$2:$A$602,0), MATCH(AG$2,PH_Pivot!$B$1:$AD$1,0)) = 0, "YES", ""), "")</f>
        <v/>
      </c>
      <c r="AH50" t="str">
        <f>IFERROR(IF(INDEX(PH_Pivot!$B$2:$AD$602,MATCH($E50,PH_Pivot!$A$2:$A$602,0), MATCH(AH$2,PH_Pivot!$B$1:$AD$1,0)) = 0, "YES", ""), "")</f>
        <v/>
      </c>
      <c r="AI50" t="str">
        <f>IFERROR(IF(INDEX(PH_Pivot!$B$2:$AD$602,MATCH($E50,PH_Pivot!$A$2:$A$602,0), MATCH(AI$2,PH_Pivot!$B$1:$AD$1,0)) = 0, "YES", ""), "")</f>
        <v/>
      </c>
      <c r="AJ50" t="str">
        <f>IFERROR(IF(INDEX(PH_Pivot!$B$2:$AD$602,MATCH($E50,PH_Pivot!$A$2:$A$602,0), MATCH(AJ$2,PH_Pivot!$B$1:$AD$1,0)) = 0, "YES", ""), "")</f>
        <v/>
      </c>
      <c r="AK50" t="str">
        <f>IFERROR(IF(INDEX(PH_Pivot!$B$2:$AD$602,MATCH($E50,PH_Pivot!$A$2:$A$602,0), MATCH(AK$2,PH_Pivot!$B$1:$AD$1,0)) = 0, "YES", ""), "")</f>
        <v/>
      </c>
      <c r="AL50" t="str">
        <f>IFERROR(IF(INDEX(PH_Pivot!$B$2:$AD$602,MATCH($E50,PH_Pivot!$A$2:$A$602,0), MATCH(AL$2,PH_Pivot!$B$1:$AD$1,0)) = 0, "YES", ""), "")</f>
        <v/>
      </c>
      <c r="AM50" s="20">
        <f t="shared" si="3"/>
        <v>0</v>
      </c>
    </row>
    <row r="51" spans="3:39">
      <c r="C51" s="13" t="s">
        <v>53</v>
      </c>
      <c r="E51" s="11">
        <v>1992520674</v>
      </c>
      <c r="F51" s="7" t="str">
        <f t="shared" si="2"/>
        <v>1992520674_0</v>
      </c>
      <c r="G51" s="7"/>
      <c r="H51" s="15" t="s">
        <v>69</v>
      </c>
      <c r="I51" t="s">
        <v>13</v>
      </c>
      <c r="J51" t="str">
        <f>IFERROR(IF(INDEX(PH_Pivot!$B$2:$AD$602,MATCH($E51,PH_Pivot!$A$2:$A$602,0), MATCH(J$2,PH_Pivot!$B$1:$AD$1,0)) = 0, "YES", ""), "")</f>
        <v/>
      </c>
      <c r="K51" t="str">
        <f>IFERROR(IF(INDEX(PH_Pivot!$B$2:$AD$602,MATCH($E51,PH_Pivot!$A$2:$A$602,0), MATCH(K$2,PH_Pivot!$B$1:$AD$1,0)) = 0, "YES", ""), "")</f>
        <v/>
      </c>
      <c r="L51" t="str">
        <f>IFERROR(IF(INDEX(PH_Pivot!$B$2:$AD$602,MATCH($E51,PH_Pivot!$A$2:$A$602,0), MATCH(L$2,PH_Pivot!$B$1:$AD$1,0)) = 0, "YES", ""), "")</f>
        <v/>
      </c>
      <c r="M51" t="str">
        <f>IFERROR(IF(INDEX(PH_Pivot!$B$2:$AD$602,MATCH($E51,PH_Pivot!$A$2:$A$602,0), MATCH(M$2,PH_Pivot!$B$1:$AD$1,0)) = 0, "YES", ""), "")</f>
        <v/>
      </c>
      <c r="N51" t="str">
        <f>IFERROR(IF(INDEX(PH_Pivot!$B$2:$AD$602,MATCH($E51,PH_Pivot!$A$2:$A$602,0), MATCH(N$2,PH_Pivot!$B$1:$AD$1,0)) = 0, "YES", ""), "")</f>
        <v/>
      </c>
      <c r="O51" t="str">
        <f>IFERROR(IF(INDEX(PH_Pivot!$B$2:$AD$602,MATCH($E51,PH_Pivot!$A$2:$A$602,0), MATCH(O$2,PH_Pivot!$B$1:$AD$1,0)) = 0, "YES", ""), "")</f>
        <v/>
      </c>
      <c r="P51" t="str">
        <f>IFERROR(IF(INDEX(PH_Pivot!$B$2:$AD$602,MATCH($E51,PH_Pivot!$A$2:$A$602,0), MATCH(P$2,PH_Pivot!$B$1:$AD$1,0)) = 0, "YES", ""), "")</f>
        <v/>
      </c>
      <c r="Q51" t="str">
        <f>IFERROR(IF(INDEX(PH_Pivot!$B$2:$AD$602,MATCH($E51,PH_Pivot!$A$2:$A$602,0), MATCH(Q$2,PH_Pivot!$B$1:$AD$1,0)) = 0, "YES", ""), "")</f>
        <v/>
      </c>
      <c r="R51" t="str">
        <f>IFERROR(IF(INDEX(PH_Pivot!$B$2:$AD$602,MATCH($E51,PH_Pivot!$A$2:$A$602,0), MATCH(R$2,PH_Pivot!$B$1:$AD$1,0)) = 0, "YES", ""), "")</f>
        <v/>
      </c>
      <c r="S51" t="str">
        <f>IFERROR(IF(INDEX(PH_Pivot!$B$2:$AD$602,MATCH($E51,PH_Pivot!$A$2:$A$602,0), MATCH(S$2,PH_Pivot!$B$1:$AD$1,0)) = 0, "YES", ""), "")</f>
        <v/>
      </c>
      <c r="T51" t="str">
        <f>IFERROR(IF(INDEX(PH_Pivot!$B$2:$AD$602,MATCH($E51,PH_Pivot!$A$2:$A$602,0), MATCH(T$2,PH_Pivot!$B$1:$AD$1,0)) = 0, "YES", ""), "")</f>
        <v/>
      </c>
      <c r="U51" t="str">
        <f>IFERROR(IF(INDEX(PH_Pivot!$B$2:$AD$602,MATCH($E51,PH_Pivot!$A$2:$A$602,0), MATCH(U$2,PH_Pivot!$B$1:$AD$1,0)) = 0, "YES", ""), "")</f>
        <v/>
      </c>
      <c r="V51" t="str">
        <f>IFERROR(IF(INDEX(PH_Pivot!$B$2:$AD$602,MATCH($E51,PH_Pivot!$A$2:$A$602,0), MATCH(V$2,PH_Pivot!$B$1:$AD$1,0)) = 0, "YES", ""), "")</f>
        <v/>
      </c>
      <c r="W51" t="str">
        <f>IFERROR(IF(INDEX(PH_Pivot!$B$2:$AD$602,MATCH($E51,PH_Pivot!$A$2:$A$602,0), MATCH(W$2,PH_Pivot!$B$1:$AD$1,0)) = 0, "YES", ""), "")</f>
        <v/>
      </c>
      <c r="X51" t="str">
        <f>IFERROR(IF(INDEX(PH_Pivot!$B$2:$AD$602,MATCH($E51,PH_Pivot!$A$2:$A$602,0), MATCH(X$2,PH_Pivot!$B$1:$AD$1,0)) = 0, "YES", ""), "")</f>
        <v/>
      </c>
      <c r="Y51" t="str">
        <f>IFERROR(IF(INDEX(PH_Pivot!$B$2:$AD$602,MATCH($E51,PH_Pivot!$A$2:$A$602,0), MATCH(Y$2,PH_Pivot!$B$1:$AD$1,0)) = 0, "YES", ""), "")</f>
        <v/>
      </c>
      <c r="Z51" t="str">
        <f>IFERROR(IF(INDEX(PH_Pivot!$B$2:$AD$602,MATCH($E51,PH_Pivot!$A$2:$A$602,0), MATCH(Z$2,PH_Pivot!$B$1:$AD$1,0)) = 0, "YES", ""), "")</f>
        <v/>
      </c>
      <c r="AA51" t="str">
        <f>IFERROR(IF(INDEX(PH_Pivot!$B$2:$AD$602,MATCH($E51,PH_Pivot!$A$2:$A$602,0), MATCH(AA$2,PH_Pivot!$B$1:$AD$1,0)) = 0, "YES", ""), "")</f>
        <v/>
      </c>
      <c r="AB51" t="str">
        <f>IFERROR(IF(INDEX(PH_Pivot!$B$2:$AD$602,MATCH($E51,PH_Pivot!$A$2:$A$602,0), MATCH(AB$2,PH_Pivot!$B$1:$AD$1,0)) = 0, "YES", ""), "")</f>
        <v/>
      </c>
      <c r="AC51" t="str">
        <f>IFERROR(IF(INDEX(PH_Pivot!$B$2:$AD$602,MATCH($E51,PH_Pivot!$A$2:$A$602,0), MATCH(AC$2,PH_Pivot!$B$1:$AD$1,0)) = 0, "YES", ""), "")</f>
        <v/>
      </c>
      <c r="AD51" t="str">
        <f>IFERROR(IF(INDEX(PH_Pivot!$B$2:$AD$602,MATCH($E51,PH_Pivot!$A$2:$A$602,0), MATCH(AD$2,PH_Pivot!$B$1:$AD$1,0)) = 0, "YES", ""), "")</f>
        <v/>
      </c>
      <c r="AE51" t="str">
        <f>IFERROR(IF(INDEX(PH_Pivot!$B$2:$AD$602,MATCH($E51,PH_Pivot!$A$2:$A$602,0), MATCH(AE$2,PH_Pivot!$B$1:$AD$1,0)) = 0, "YES", ""), "")</f>
        <v/>
      </c>
      <c r="AF51" t="str">
        <f>IFERROR(IF(INDEX(PH_Pivot!$B$2:$AD$602,MATCH($E51,PH_Pivot!$A$2:$A$602,0), MATCH(AF$2,PH_Pivot!$B$1:$AD$1,0)) = 0, "YES", ""), "")</f>
        <v/>
      </c>
      <c r="AG51" t="str">
        <f>IFERROR(IF(INDEX(PH_Pivot!$B$2:$AD$602,MATCH($E51,PH_Pivot!$A$2:$A$602,0), MATCH(AG$2,PH_Pivot!$B$1:$AD$1,0)) = 0, "YES", ""), "")</f>
        <v/>
      </c>
      <c r="AH51" t="str">
        <f>IFERROR(IF(INDEX(PH_Pivot!$B$2:$AD$602,MATCH($E51,PH_Pivot!$A$2:$A$602,0), MATCH(AH$2,PH_Pivot!$B$1:$AD$1,0)) = 0, "YES", ""), "")</f>
        <v/>
      </c>
      <c r="AI51" t="str">
        <f>IFERROR(IF(INDEX(PH_Pivot!$B$2:$AD$602,MATCH($E51,PH_Pivot!$A$2:$A$602,0), MATCH(AI$2,PH_Pivot!$B$1:$AD$1,0)) = 0, "YES", ""), "")</f>
        <v/>
      </c>
      <c r="AJ51" t="str">
        <f>IFERROR(IF(INDEX(PH_Pivot!$B$2:$AD$602,MATCH($E51,PH_Pivot!$A$2:$A$602,0), MATCH(AJ$2,PH_Pivot!$B$1:$AD$1,0)) = 0, "YES", ""), "")</f>
        <v/>
      </c>
      <c r="AK51" t="str">
        <f>IFERROR(IF(INDEX(PH_Pivot!$B$2:$AD$602,MATCH($E51,PH_Pivot!$A$2:$A$602,0), MATCH(AK$2,PH_Pivot!$B$1:$AD$1,0)) = 0, "YES", ""), "")</f>
        <v/>
      </c>
      <c r="AL51" t="str">
        <f>IFERROR(IF(INDEX(PH_Pivot!$B$2:$AD$602,MATCH($E51,PH_Pivot!$A$2:$A$602,0), MATCH(AL$2,PH_Pivot!$B$1:$AD$1,0)) = 0, "YES", ""), "")</f>
        <v/>
      </c>
      <c r="AM51" s="20">
        <f t="shared" si="3"/>
        <v>0</v>
      </c>
    </row>
    <row r="52" spans="3:39">
      <c r="C52" s="13" t="s">
        <v>14</v>
      </c>
      <c r="E52" s="11">
        <v>1992698003</v>
      </c>
      <c r="F52" s="7" t="str">
        <f t="shared" si="2"/>
        <v>1992698003_0</v>
      </c>
      <c r="G52" s="7"/>
      <c r="H52" s="15" t="s">
        <v>70</v>
      </c>
      <c r="I52" t="s">
        <v>13</v>
      </c>
      <c r="J52" t="str">
        <f>IFERROR(IF(INDEX(PH_Pivot!$B$2:$AD$602,MATCH($E52,PH_Pivot!$A$2:$A$602,0), MATCH(J$2,PH_Pivot!$B$1:$AD$1,0)) = 0, "YES", ""), "")</f>
        <v/>
      </c>
      <c r="K52" t="str">
        <f>IFERROR(IF(INDEX(PH_Pivot!$B$2:$AD$602,MATCH($E52,PH_Pivot!$A$2:$A$602,0), MATCH(K$2,PH_Pivot!$B$1:$AD$1,0)) = 0, "YES", ""), "")</f>
        <v/>
      </c>
      <c r="L52" t="str">
        <f>IFERROR(IF(INDEX(PH_Pivot!$B$2:$AD$602,MATCH($E52,PH_Pivot!$A$2:$A$602,0), MATCH(L$2,PH_Pivot!$B$1:$AD$1,0)) = 0, "YES", ""), "")</f>
        <v/>
      </c>
      <c r="M52" t="str">
        <f>IFERROR(IF(INDEX(PH_Pivot!$B$2:$AD$602,MATCH($E52,PH_Pivot!$A$2:$A$602,0), MATCH(M$2,PH_Pivot!$B$1:$AD$1,0)) = 0, "YES", ""), "")</f>
        <v/>
      </c>
      <c r="N52" t="str">
        <f>IFERROR(IF(INDEX(PH_Pivot!$B$2:$AD$602,MATCH($E52,PH_Pivot!$A$2:$A$602,0), MATCH(N$2,PH_Pivot!$B$1:$AD$1,0)) = 0, "YES", ""), "")</f>
        <v/>
      </c>
      <c r="O52" t="str">
        <f>IFERROR(IF(INDEX(PH_Pivot!$B$2:$AD$602,MATCH($E52,PH_Pivot!$A$2:$A$602,0), MATCH(O$2,PH_Pivot!$B$1:$AD$1,0)) = 0, "YES", ""), "")</f>
        <v/>
      </c>
      <c r="P52" t="str">
        <f>IFERROR(IF(INDEX(PH_Pivot!$B$2:$AD$602,MATCH($E52,PH_Pivot!$A$2:$A$602,0), MATCH(P$2,PH_Pivot!$B$1:$AD$1,0)) = 0, "YES", ""), "")</f>
        <v/>
      </c>
      <c r="Q52" t="str">
        <f>IFERROR(IF(INDEX(PH_Pivot!$B$2:$AD$602,MATCH($E52,PH_Pivot!$A$2:$A$602,0), MATCH(Q$2,PH_Pivot!$B$1:$AD$1,0)) = 0, "YES", ""), "")</f>
        <v/>
      </c>
      <c r="R52" t="str">
        <f>IFERROR(IF(INDEX(PH_Pivot!$B$2:$AD$602,MATCH($E52,PH_Pivot!$A$2:$A$602,0), MATCH(R$2,PH_Pivot!$B$1:$AD$1,0)) = 0, "YES", ""), "")</f>
        <v/>
      </c>
      <c r="S52" t="str">
        <f>IFERROR(IF(INDEX(PH_Pivot!$B$2:$AD$602,MATCH($E52,PH_Pivot!$A$2:$A$602,0), MATCH(S$2,PH_Pivot!$B$1:$AD$1,0)) = 0, "YES", ""), "")</f>
        <v/>
      </c>
      <c r="T52" t="str">
        <f>IFERROR(IF(INDEX(PH_Pivot!$B$2:$AD$602,MATCH($E52,PH_Pivot!$A$2:$A$602,0), MATCH(T$2,PH_Pivot!$B$1:$AD$1,0)) = 0, "YES", ""), "")</f>
        <v/>
      </c>
      <c r="U52" t="str">
        <f>IFERROR(IF(INDEX(PH_Pivot!$B$2:$AD$602,MATCH($E52,PH_Pivot!$A$2:$A$602,0), MATCH(U$2,PH_Pivot!$B$1:$AD$1,0)) = 0, "YES", ""), "")</f>
        <v/>
      </c>
      <c r="V52" t="str">
        <f>IFERROR(IF(INDEX(PH_Pivot!$B$2:$AD$602,MATCH($E52,PH_Pivot!$A$2:$A$602,0), MATCH(V$2,PH_Pivot!$B$1:$AD$1,0)) = 0, "YES", ""), "")</f>
        <v/>
      </c>
      <c r="W52" t="str">
        <f>IFERROR(IF(INDEX(PH_Pivot!$B$2:$AD$602,MATCH($E52,PH_Pivot!$A$2:$A$602,0), MATCH(W$2,PH_Pivot!$B$1:$AD$1,0)) = 0, "YES", ""), "")</f>
        <v/>
      </c>
      <c r="X52" t="str">
        <f>IFERROR(IF(INDEX(PH_Pivot!$B$2:$AD$602,MATCH($E52,PH_Pivot!$A$2:$A$602,0), MATCH(X$2,PH_Pivot!$B$1:$AD$1,0)) = 0, "YES", ""), "")</f>
        <v/>
      </c>
      <c r="Y52" t="str">
        <f>IFERROR(IF(INDEX(PH_Pivot!$B$2:$AD$602,MATCH($E52,PH_Pivot!$A$2:$A$602,0), MATCH(Y$2,PH_Pivot!$B$1:$AD$1,0)) = 0, "YES", ""), "")</f>
        <v/>
      </c>
      <c r="Z52" t="str">
        <f>IFERROR(IF(INDEX(PH_Pivot!$B$2:$AD$602,MATCH($E52,PH_Pivot!$A$2:$A$602,0), MATCH(Z$2,PH_Pivot!$B$1:$AD$1,0)) = 0, "YES", ""), "")</f>
        <v/>
      </c>
      <c r="AA52" t="str">
        <f>IFERROR(IF(INDEX(PH_Pivot!$B$2:$AD$602,MATCH($E52,PH_Pivot!$A$2:$A$602,0), MATCH(AA$2,PH_Pivot!$B$1:$AD$1,0)) = 0, "YES", ""), "")</f>
        <v/>
      </c>
      <c r="AB52" t="str">
        <f>IFERROR(IF(INDEX(PH_Pivot!$B$2:$AD$602,MATCH($E52,PH_Pivot!$A$2:$A$602,0), MATCH(AB$2,PH_Pivot!$B$1:$AD$1,0)) = 0, "YES", ""), "")</f>
        <v/>
      </c>
      <c r="AC52" t="str">
        <f>IFERROR(IF(INDEX(PH_Pivot!$B$2:$AD$602,MATCH($E52,PH_Pivot!$A$2:$A$602,0), MATCH(AC$2,PH_Pivot!$B$1:$AD$1,0)) = 0, "YES", ""), "")</f>
        <v/>
      </c>
      <c r="AD52" t="str">
        <f>IFERROR(IF(INDEX(PH_Pivot!$B$2:$AD$602,MATCH($E52,PH_Pivot!$A$2:$A$602,0), MATCH(AD$2,PH_Pivot!$B$1:$AD$1,0)) = 0, "YES", ""), "")</f>
        <v/>
      </c>
      <c r="AE52" t="str">
        <f>IFERROR(IF(INDEX(PH_Pivot!$B$2:$AD$602,MATCH($E52,PH_Pivot!$A$2:$A$602,0), MATCH(AE$2,PH_Pivot!$B$1:$AD$1,0)) = 0, "YES", ""), "")</f>
        <v/>
      </c>
      <c r="AF52" t="str">
        <f>IFERROR(IF(INDEX(PH_Pivot!$B$2:$AD$602,MATCH($E52,PH_Pivot!$A$2:$A$602,0), MATCH(AF$2,PH_Pivot!$B$1:$AD$1,0)) = 0, "YES", ""), "")</f>
        <v/>
      </c>
      <c r="AG52" t="str">
        <f>IFERROR(IF(INDEX(PH_Pivot!$B$2:$AD$602,MATCH($E52,PH_Pivot!$A$2:$A$602,0), MATCH(AG$2,PH_Pivot!$B$1:$AD$1,0)) = 0, "YES", ""), "")</f>
        <v/>
      </c>
      <c r="AH52" t="str">
        <f>IFERROR(IF(INDEX(PH_Pivot!$B$2:$AD$602,MATCH($E52,PH_Pivot!$A$2:$A$602,0), MATCH(AH$2,PH_Pivot!$B$1:$AD$1,0)) = 0, "YES", ""), "")</f>
        <v/>
      </c>
      <c r="AI52" t="str">
        <f>IFERROR(IF(INDEX(PH_Pivot!$B$2:$AD$602,MATCH($E52,PH_Pivot!$A$2:$A$602,0), MATCH(AI$2,PH_Pivot!$B$1:$AD$1,0)) = 0, "YES", ""), "")</f>
        <v/>
      </c>
      <c r="AJ52" t="str">
        <f>IFERROR(IF(INDEX(PH_Pivot!$B$2:$AD$602,MATCH($E52,PH_Pivot!$A$2:$A$602,0), MATCH(AJ$2,PH_Pivot!$B$1:$AD$1,0)) = 0, "YES", ""), "")</f>
        <v/>
      </c>
      <c r="AK52" t="str">
        <f>IFERROR(IF(INDEX(PH_Pivot!$B$2:$AD$602,MATCH($E52,PH_Pivot!$A$2:$A$602,0), MATCH(AK$2,PH_Pivot!$B$1:$AD$1,0)) = 0, "YES", ""), "")</f>
        <v/>
      </c>
      <c r="AL52" t="str">
        <f>IFERROR(IF(INDEX(PH_Pivot!$B$2:$AD$602,MATCH($E52,PH_Pivot!$A$2:$A$602,0), MATCH(AL$2,PH_Pivot!$B$1:$AD$1,0)) = 0, "YES", ""), "")</f>
        <v/>
      </c>
      <c r="AM52" s="20">
        <f t="shared" si="3"/>
        <v>0</v>
      </c>
    </row>
    <row r="53" spans="3:39">
      <c r="C53" s="13" t="s">
        <v>14</v>
      </c>
      <c r="E53" s="11">
        <v>1992898362</v>
      </c>
      <c r="F53" s="7" t="str">
        <f t="shared" si="2"/>
        <v>1992898362_0</v>
      </c>
      <c r="G53" s="7"/>
      <c r="H53" s="13" t="s">
        <v>71</v>
      </c>
      <c r="I53" t="s">
        <v>13</v>
      </c>
      <c r="J53" t="str">
        <f>IFERROR(IF(INDEX(PH_Pivot!$B$2:$AD$602,MATCH($E53,PH_Pivot!$A$2:$A$602,0), MATCH(J$2,PH_Pivot!$B$1:$AD$1,0)) = 0, "YES", ""), "")</f>
        <v/>
      </c>
      <c r="K53" t="str">
        <f>IFERROR(IF(INDEX(PH_Pivot!$B$2:$AD$602,MATCH($E53,PH_Pivot!$A$2:$A$602,0), MATCH(K$2,PH_Pivot!$B$1:$AD$1,0)) = 0, "YES", ""), "")</f>
        <v/>
      </c>
      <c r="L53" t="str">
        <f>IFERROR(IF(INDEX(PH_Pivot!$B$2:$AD$602,MATCH($E53,PH_Pivot!$A$2:$A$602,0), MATCH(L$2,PH_Pivot!$B$1:$AD$1,0)) = 0, "YES", ""), "")</f>
        <v/>
      </c>
      <c r="M53" t="str">
        <f>IFERROR(IF(INDEX(PH_Pivot!$B$2:$AD$602,MATCH($E53,PH_Pivot!$A$2:$A$602,0), MATCH(M$2,PH_Pivot!$B$1:$AD$1,0)) = 0, "YES", ""), "")</f>
        <v/>
      </c>
      <c r="N53" t="str">
        <f>IFERROR(IF(INDEX(PH_Pivot!$B$2:$AD$602,MATCH($E53,PH_Pivot!$A$2:$A$602,0), MATCH(N$2,PH_Pivot!$B$1:$AD$1,0)) = 0, "YES", ""), "")</f>
        <v/>
      </c>
      <c r="O53" t="str">
        <f>IFERROR(IF(INDEX(PH_Pivot!$B$2:$AD$602,MATCH($E53,PH_Pivot!$A$2:$A$602,0), MATCH(O$2,PH_Pivot!$B$1:$AD$1,0)) = 0, "YES", ""), "")</f>
        <v/>
      </c>
      <c r="P53" t="str">
        <f>IFERROR(IF(INDEX(PH_Pivot!$B$2:$AD$602,MATCH($E53,PH_Pivot!$A$2:$A$602,0), MATCH(P$2,PH_Pivot!$B$1:$AD$1,0)) = 0, "YES", ""), "")</f>
        <v/>
      </c>
      <c r="Q53" t="str">
        <f>IFERROR(IF(INDEX(PH_Pivot!$B$2:$AD$602,MATCH($E53,PH_Pivot!$A$2:$A$602,0), MATCH(Q$2,PH_Pivot!$B$1:$AD$1,0)) = 0, "YES", ""), "")</f>
        <v/>
      </c>
      <c r="R53" t="str">
        <f>IFERROR(IF(INDEX(PH_Pivot!$B$2:$AD$602,MATCH($E53,PH_Pivot!$A$2:$A$602,0), MATCH(R$2,PH_Pivot!$B$1:$AD$1,0)) = 0, "YES", ""), "")</f>
        <v/>
      </c>
      <c r="S53" t="str">
        <f>IFERROR(IF(INDEX(PH_Pivot!$B$2:$AD$602,MATCH($E53,PH_Pivot!$A$2:$A$602,0), MATCH(S$2,PH_Pivot!$B$1:$AD$1,0)) = 0, "YES", ""), "")</f>
        <v/>
      </c>
      <c r="T53" t="str">
        <f>IFERROR(IF(INDEX(PH_Pivot!$B$2:$AD$602,MATCH($E53,PH_Pivot!$A$2:$A$602,0), MATCH(T$2,PH_Pivot!$B$1:$AD$1,0)) = 0, "YES", ""), "")</f>
        <v/>
      </c>
      <c r="U53" t="str">
        <f>IFERROR(IF(INDEX(PH_Pivot!$B$2:$AD$602,MATCH($E53,PH_Pivot!$A$2:$A$602,0), MATCH(U$2,PH_Pivot!$B$1:$AD$1,0)) = 0, "YES", ""), "")</f>
        <v/>
      </c>
      <c r="V53" t="str">
        <f>IFERROR(IF(INDEX(PH_Pivot!$B$2:$AD$602,MATCH($E53,PH_Pivot!$A$2:$A$602,0), MATCH(V$2,PH_Pivot!$B$1:$AD$1,0)) = 0, "YES", ""), "")</f>
        <v/>
      </c>
      <c r="W53" t="str">
        <f>IFERROR(IF(INDEX(PH_Pivot!$B$2:$AD$602,MATCH($E53,PH_Pivot!$A$2:$A$602,0), MATCH(W$2,PH_Pivot!$B$1:$AD$1,0)) = 0, "YES", ""), "")</f>
        <v/>
      </c>
      <c r="X53" t="str">
        <f>IFERROR(IF(INDEX(PH_Pivot!$B$2:$AD$602,MATCH($E53,PH_Pivot!$A$2:$A$602,0), MATCH(X$2,PH_Pivot!$B$1:$AD$1,0)) = 0, "YES", ""), "")</f>
        <v/>
      </c>
      <c r="Y53" t="str">
        <f>IFERROR(IF(INDEX(PH_Pivot!$B$2:$AD$602,MATCH($E53,PH_Pivot!$A$2:$A$602,0), MATCH(Y$2,PH_Pivot!$B$1:$AD$1,0)) = 0, "YES", ""), "")</f>
        <v/>
      </c>
      <c r="Z53" t="str">
        <f>IFERROR(IF(INDEX(PH_Pivot!$B$2:$AD$602,MATCH($E53,PH_Pivot!$A$2:$A$602,0), MATCH(Z$2,PH_Pivot!$B$1:$AD$1,0)) = 0, "YES", ""), "")</f>
        <v/>
      </c>
      <c r="AA53" t="str">
        <f>IFERROR(IF(INDEX(PH_Pivot!$B$2:$AD$602,MATCH($E53,PH_Pivot!$A$2:$A$602,0), MATCH(AA$2,PH_Pivot!$B$1:$AD$1,0)) = 0, "YES", ""), "")</f>
        <v/>
      </c>
      <c r="AB53" t="str">
        <f>IFERROR(IF(INDEX(PH_Pivot!$B$2:$AD$602,MATCH($E53,PH_Pivot!$A$2:$A$602,0), MATCH(AB$2,PH_Pivot!$B$1:$AD$1,0)) = 0, "YES", ""), "")</f>
        <v/>
      </c>
      <c r="AC53" t="str">
        <f>IFERROR(IF(INDEX(PH_Pivot!$B$2:$AD$602,MATCH($E53,PH_Pivot!$A$2:$A$602,0), MATCH(AC$2,PH_Pivot!$B$1:$AD$1,0)) = 0, "YES", ""), "")</f>
        <v/>
      </c>
      <c r="AD53" t="str">
        <f>IFERROR(IF(INDEX(PH_Pivot!$B$2:$AD$602,MATCH($E53,PH_Pivot!$A$2:$A$602,0), MATCH(AD$2,PH_Pivot!$B$1:$AD$1,0)) = 0, "YES", ""), "")</f>
        <v/>
      </c>
      <c r="AE53" t="str">
        <f>IFERROR(IF(INDEX(PH_Pivot!$B$2:$AD$602,MATCH($E53,PH_Pivot!$A$2:$A$602,0), MATCH(AE$2,PH_Pivot!$B$1:$AD$1,0)) = 0, "YES", ""), "")</f>
        <v/>
      </c>
      <c r="AF53" t="str">
        <f>IFERROR(IF(INDEX(PH_Pivot!$B$2:$AD$602,MATCH($E53,PH_Pivot!$A$2:$A$602,0), MATCH(AF$2,PH_Pivot!$B$1:$AD$1,0)) = 0, "YES", ""), "")</f>
        <v/>
      </c>
      <c r="AG53" t="str">
        <f>IFERROR(IF(INDEX(PH_Pivot!$B$2:$AD$602,MATCH($E53,PH_Pivot!$A$2:$A$602,0), MATCH(AG$2,PH_Pivot!$B$1:$AD$1,0)) = 0, "YES", ""), "")</f>
        <v/>
      </c>
      <c r="AH53" t="str">
        <f>IFERROR(IF(INDEX(PH_Pivot!$B$2:$AD$602,MATCH($E53,PH_Pivot!$A$2:$A$602,0), MATCH(AH$2,PH_Pivot!$B$1:$AD$1,0)) = 0, "YES", ""), "")</f>
        <v/>
      </c>
      <c r="AI53" t="str">
        <f>IFERROR(IF(INDEX(PH_Pivot!$B$2:$AD$602,MATCH($E53,PH_Pivot!$A$2:$A$602,0), MATCH(AI$2,PH_Pivot!$B$1:$AD$1,0)) = 0, "YES", ""), "")</f>
        <v/>
      </c>
      <c r="AJ53" t="str">
        <f>IFERROR(IF(INDEX(PH_Pivot!$B$2:$AD$602,MATCH($E53,PH_Pivot!$A$2:$A$602,0), MATCH(AJ$2,PH_Pivot!$B$1:$AD$1,0)) = 0, "YES", ""), "")</f>
        <v/>
      </c>
      <c r="AK53" t="str">
        <f>IFERROR(IF(INDEX(PH_Pivot!$B$2:$AD$602,MATCH($E53,PH_Pivot!$A$2:$A$602,0), MATCH(AK$2,PH_Pivot!$B$1:$AD$1,0)) = 0, "YES", ""), "")</f>
        <v/>
      </c>
      <c r="AL53" t="str">
        <f>IFERROR(IF(INDEX(PH_Pivot!$B$2:$AD$602,MATCH($E53,PH_Pivot!$A$2:$A$602,0), MATCH(AL$2,PH_Pivot!$B$1:$AD$1,0)) = 0, "YES", ""), "")</f>
        <v/>
      </c>
      <c r="AM53" s="20">
        <f t="shared" si="3"/>
        <v>0</v>
      </c>
    </row>
    <row r="54" spans="3:39">
      <c r="C54" s="13" t="s">
        <v>72</v>
      </c>
      <c r="E54" s="11">
        <v>648349951</v>
      </c>
      <c r="F54" s="7" t="str">
        <f t="shared" si="2"/>
        <v>648349951_0</v>
      </c>
      <c r="G54" s="7"/>
      <c r="H54" s="13" t="s">
        <v>73</v>
      </c>
      <c r="I54" t="s">
        <v>13</v>
      </c>
      <c r="J54" t="str">
        <f>IFERROR(IF(INDEX(PH_Pivot!$B$2:$AD$602,MATCH($E54,PH_Pivot!$A$2:$A$602,0), MATCH(J$2,PH_Pivot!$B$1:$AD$1,0)) = 0, "YES", ""), "")</f>
        <v/>
      </c>
      <c r="K54" t="str">
        <f>IFERROR(IF(INDEX(PH_Pivot!$B$2:$AD$602,MATCH($E54,PH_Pivot!$A$2:$A$602,0), MATCH(K$2,PH_Pivot!$B$1:$AD$1,0)) = 0, "YES", ""), "")</f>
        <v/>
      </c>
      <c r="L54" t="str">
        <f>IFERROR(IF(INDEX(PH_Pivot!$B$2:$AD$602,MATCH($E54,PH_Pivot!$A$2:$A$602,0), MATCH(L$2,PH_Pivot!$B$1:$AD$1,0)) = 0, "YES", ""), "")</f>
        <v/>
      </c>
      <c r="M54" t="str">
        <f>IFERROR(IF(INDEX(PH_Pivot!$B$2:$AD$602,MATCH($E54,PH_Pivot!$A$2:$A$602,0), MATCH(M$2,PH_Pivot!$B$1:$AD$1,0)) = 0, "YES", ""), "")</f>
        <v/>
      </c>
      <c r="N54" t="str">
        <f>IFERROR(IF(INDEX(PH_Pivot!$B$2:$AD$602,MATCH($E54,PH_Pivot!$A$2:$A$602,0), MATCH(N$2,PH_Pivot!$B$1:$AD$1,0)) = 0, "YES", ""), "")</f>
        <v/>
      </c>
      <c r="O54" t="str">
        <f>IFERROR(IF(INDEX(PH_Pivot!$B$2:$AD$602,MATCH($E54,PH_Pivot!$A$2:$A$602,0), MATCH(O$2,PH_Pivot!$B$1:$AD$1,0)) = 0, "YES", ""), "")</f>
        <v/>
      </c>
      <c r="P54" t="str">
        <f>IFERROR(IF(INDEX(PH_Pivot!$B$2:$AD$602,MATCH($E54,PH_Pivot!$A$2:$A$602,0), MATCH(P$2,PH_Pivot!$B$1:$AD$1,0)) = 0, "YES", ""), "")</f>
        <v/>
      </c>
      <c r="Q54" t="str">
        <f>IFERROR(IF(INDEX(PH_Pivot!$B$2:$AD$602,MATCH($E54,PH_Pivot!$A$2:$A$602,0), MATCH(Q$2,PH_Pivot!$B$1:$AD$1,0)) = 0, "YES", ""), "")</f>
        <v/>
      </c>
      <c r="R54" t="str">
        <f>IFERROR(IF(INDEX(PH_Pivot!$B$2:$AD$602,MATCH($E54,PH_Pivot!$A$2:$A$602,0), MATCH(R$2,PH_Pivot!$B$1:$AD$1,0)) = 0, "YES", ""), "")</f>
        <v/>
      </c>
      <c r="S54" t="str">
        <f>IFERROR(IF(INDEX(PH_Pivot!$B$2:$AD$602,MATCH($E54,PH_Pivot!$A$2:$A$602,0), MATCH(S$2,PH_Pivot!$B$1:$AD$1,0)) = 0, "YES", ""), "")</f>
        <v/>
      </c>
      <c r="T54" t="str">
        <f>IFERROR(IF(INDEX(PH_Pivot!$B$2:$AD$602,MATCH($E54,PH_Pivot!$A$2:$A$602,0), MATCH(T$2,PH_Pivot!$B$1:$AD$1,0)) = 0, "YES", ""), "")</f>
        <v/>
      </c>
      <c r="U54" t="str">
        <f>IFERROR(IF(INDEX(PH_Pivot!$B$2:$AD$602,MATCH($E54,PH_Pivot!$A$2:$A$602,0), MATCH(U$2,PH_Pivot!$B$1:$AD$1,0)) = 0, "YES", ""), "")</f>
        <v/>
      </c>
      <c r="V54" t="str">
        <f>IFERROR(IF(INDEX(PH_Pivot!$B$2:$AD$602,MATCH($E54,PH_Pivot!$A$2:$A$602,0), MATCH(V$2,PH_Pivot!$B$1:$AD$1,0)) = 0, "YES", ""), "")</f>
        <v/>
      </c>
      <c r="W54" t="str">
        <f>IFERROR(IF(INDEX(PH_Pivot!$B$2:$AD$602,MATCH($E54,PH_Pivot!$A$2:$A$602,0), MATCH(W$2,PH_Pivot!$B$1:$AD$1,0)) = 0, "YES", ""), "")</f>
        <v/>
      </c>
      <c r="X54" t="str">
        <f>IFERROR(IF(INDEX(PH_Pivot!$B$2:$AD$602,MATCH($E54,PH_Pivot!$A$2:$A$602,0), MATCH(X$2,PH_Pivot!$B$1:$AD$1,0)) = 0, "YES", ""), "")</f>
        <v/>
      </c>
      <c r="Y54" t="str">
        <f>IFERROR(IF(INDEX(PH_Pivot!$B$2:$AD$602,MATCH($E54,PH_Pivot!$A$2:$A$602,0), MATCH(Y$2,PH_Pivot!$B$1:$AD$1,0)) = 0, "YES", ""), "")</f>
        <v/>
      </c>
      <c r="Z54" t="str">
        <f>IFERROR(IF(INDEX(PH_Pivot!$B$2:$AD$602,MATCH($E54,PH_Pivot!$A$2:$A$602,0), MATCH(Z$2,PH_Pivot!$B$1:$AD$1,0)) = 0, "YES", ""), "")</f>
        <v/>
      </c>
      <c r="AA54" t="str">
        <f>IFERROR(IF(INDEX(PH_Pivot!$B$2:$AD$602,MATCH($E54,PH_Pivot!$A$2:$A$602,0), MATCH(AA$2,PH_Pivot!$B$1:$AD$1,0)) = 0, "YES", ""), "")</f>
        <v/>
      </c>
      <c r="AB54" t="str">
        <f>IFERROR(IF(INDEX(PH_Pivot!$B$2:$AD$602,MATCH($E54,PH_Pivot!$A$2:$A$602,0), MATCH(AB$2,PH_Pivot!$B$1:$AD$1,0)) = 0, "YES", ""), "")</f>
        <v/>
      </c>
      <c r="AC54" t="str">
        <f>IFERROR(IF(INDEX(PH_Pivot!$B$2:$AD$602,MATCH($E54,PH_Pivot!$A$2:$A$602,0), MATCH(AC$2,PH_Pivot!$B$1:$AD$1,0)) = 0, "YES", ""), "")</f>
        <v/>
      </c>
      <c r="AD54" t="str">
        <f>IFERROR(IF(INDEX(PH_Pivot!$B$2:$AD$602,MATCH($E54,PH_Pivot!$A$2:$A$602,0), MATCH(AD$2,PH_Pivot!$B$1:$AD$1,0)) = 0, "YES", ""), "")</f>
        <v/>
      </c>
      <c r="AE54" t="str">
        <f>IFERROR(IF(INDEX(PH_Pivot!$B$2:$AD$602,MATCH($E54,PH_Pivot!$A$2:$A$602,0), MATCH(AE$2,PH_Pivot!$B$1:$AD$1,0)) = 0, "YES", ""), "")</f>
        <v/>
      </c>
      <c r="AF54" t="str">
        <f>IFERROR(IF(INDEX(PH_Pivot!$B$2:$AD$602,MATCH($E54,PH_Pivot!$A$2:$A$602,0), MATCH(AF$2,PH_Pivot!$B$1:$AD$1,0)) = 0, "YES", ""), "")</f>
        <v/>
      </c>
      <c r="AG54" t="str">
        <f>IFERROR(IF(INDEX(PH_Pivot!$B$2:$AD$602,MATCH($E54,PH_Pivot!$A$2:$A$602,0), MATCH(AG$2,PH_Pivot!$B$1:$AD$1,0)) = 0, "YES", ""), "")</f>
        <v/>
      </c>
      <c r="AH54" t="str">
        <f>IFERROR(IF(INDEX(PH_Pivot!$B$2:$AD$602,MATCH($E54,PH_Pivot!$A$2:$A$602,0), MATCH(AH$2,PH_Pivot!$B$1:$AD$1,0)) = 0, "YES", ""), "")</f>
        <v/>
      </c>
      <c r="AI54" t="str">
        <f>IFERROR(IF(INDEX(PH_Pivot!$B$2:$AD$602,MATCH($E54,PH_Pivot!$A$2:$A$602,0), MATCH(AI$2,PH_Pivot!$B$1:$AD$1,0)) = 0, "YES", ""), "")</f>
        <v/>
      </c>
      <c r="AJ54" t="str">
        <f>IFERROR(IF(INDEX(PH_Pivot!$B$2:$AD$602,MATCH($E54,PH_Pivot!$A$2:$A$602,0), MATCH(AJ$2,PH_Pivot!$B$1:$AD$1,0)) = 0, "YES", ""), "")</f>
        <v/>
      </c>
      <c r="AK54" t="str">
        <f>IFERROR(IF(INDEX(PH_Pivot!$B$2:$AD$602,MATCH($E54,PH_Pivot!$A$2:$A$602,0), MATCH(AK$2,PH_Pivot!$B$1:$AD$1,0)) = 0, "YES", ""), "")</f>
        <v/>
      </c>
      <c r="AL54" t="str">
        <f>IFERROR(IF(INDEX(PH_Pivot!$B$2:$AD$602,MATCH($E54,PH_Pivot!$A$2:$A$602,0), MATCH(AL$2,PH_Pivot!$B$1:$AD$1,0)) = 0, "YES", ""), "")</f>
        <v/>
      </c>
      <c r="AM54" s="20">
        <f t="shared" si="3"/>
        <v>0</v>
      </c>
    </row>
    <row r="55" spans="3:39">
      <c r="C55" s="14" t="s">
        <v>74</v>
      </c>
      <c r="E55" s="11">
        <v>1208029767</v>
      </c>
      <c r="F55" s="7" t="str">
        <f t="shared" si="2"/>
        <v>1208029767_0</v>
      </c>
      <c r="G55" s="7"/>
      <c r="H55" s="15" t="s">
        <v>75</v>
      </c>
      <c r="I55" t="s">
        <v>13</v>
      </c>
      <c r="J55" t="str">
        <f>IFERROR(IF(INDEX(PH_Pivot!$B$2:$AD$602,MATCH($E55,PH_Pivot!$A$2:$A$602,0), MATCH(J$2,PH_Pivot!$B$1:$AD$1,0)) = 0, "YES", ""), "")</f>
        <v/>
      </c>
      <c r="K55" t="str">
        <f>IFERROR(IF(INDEX(PH_Pivot!$B$2:$AD$602,MATCH($E55,PH_Pivot!$A$2:$A$602,0), MATCH(K$2,PH_Pivot!$B$1:$AD$1,0)) = 0, "YES", ""), "")</f>
        <v/>
      </c>
      <c r="L55" t="str">
        <f>IFERROR(IF(INDEX(PH_Pivot!$B$2:$AD$602,MATCH($E55,PH_Pivot!$A$2:$A$602,0), MATCH(L$2,PH_Pivot!$B$1:$AD$1,0)) = 0, "YES", ""), "")</f>
        <v/>
      </c>
      <c r="M55" t="str">
        <f>IFERROR(IF(INDEX(PH_Pivot!$B$2:$AD$602,MATCH($E55,PH_Pivot!$A$2:$A$602,0), MATCH(M$2,PH_Pivot!$B$1:$AD$1,0)) = 0, "YES", ""), "")</f>
        <v/>
      </c>
      <c r="N55" t="str">
        <f>IFERROR(IF(INDEX(PH_Pivot!$B$2:$AD$602,MATCH($E55,PH_Pivot!$A$2:$A$602,0), MATCH(N$2,PH_Pivot!$B$1:$AD$1,0)) = 0, "YES", ""), "")</f>
        <v/>
      </c>
      <c r="O55" t="str">
        <f>IFERROR(IF(INDEX(PH_Pivot!$B$2:$AD$602,MATCH($E55,PH_Pivot!$A$2:$A$602,0), MATCH(O$2,PH_Pivot!$B$1:$AD$1,0)) = 0, "YES", ""), "")</f>
        <v/>
      </c>
      <c r="P55" t="str">
        <f>IFERROR(IF(INDEX(PH_Pivot!$B$2:$AD$602,MATCH($E55,PH_Pivot!$A$2:$A$602,0), MATCH(P$2,PH_Pivot!$B$1:$AD$1,0)) = 0, "YES", ""), "")</f>
        <v/>
      </c>
      <c r="Q55" t="str">
        <f>IFERROR(IF(INDEX(PH_Pivot!$B$2:$AD$602,MATCH($E55,PH_Pivot!$A$2:$A$602,0), MATCH(Q$2,PH_Pivot!$B$1:$AD$1,0)) = 0, "YES", ""), "")</f>
        <v/>
      </c>
      <c r="R55" t="str">
        <f>IFERROR(IF(INDEX(PH_Pivot!$B$2:$AD$602,MATCH($E55,PH_Pivot!$A$2:$A$602,0), MATCH(R$2,PH_Pivot!$B$1:$AD$1,0)) = 0, "YES", ""), "")</f>
        <v/>
      </c>
      <c r="S55" t="str">
        <f>IFERROR(IF(INDEX(PH_Pivot!$B$2:$AD$602,MATCH($E55,PH_Pivot!$A$2:$A$602,0), MATCH(S$2,PH_Pivot!$B$1:$AD$1,0)) = 0, "YES", ""), "")</f>
        <v/>
      </c>
      <c r="T55" t="str">
        <f>IFERROR(IF(INDEX(PH_Pivot!$B$2:$AD$602,MATCH($E55,PH_Pivot!$A$2:$A$602,0), MATCH(T$2,PH_Pivot!$B$1:$AD$1,0)) = 0, "YES", ""), "")</f>
        <v/>
      </c>
      <c r="U55" t="str">
        <f>IFERROR(IF(INDEX(PH_Pivot!$B$2:$AD$602,MATCH($E55,PH_Pivot!$A$2:$A$602,0), MATCH(U$2,PH_Pivot!$B$1:$AD$1,0)) = 0, "YES", ""), "")</f>
        <v/>
      </c>
      <c r="V55" t="str">
        <f>IFERROR(IF(INDEX(PH_Pivot!$B$2:$AD$602,MATCH($E55,PH_Pivot!$A$2:$A$602,0), MATCH(V$2,PH_Pivot!$B$1:$AD$1,0)) = 0, "YES", ""), "")</f>
        <v/>
      </c>
      <c r="W55" t="str">
        <f>IFERROR(IF(INDEX(PH_Pivot!$B$2:$AD$602,MATCH($E55,PH_Pivot!$A$2:$A$602,0), MATCH(W$2,PH_Pivot!$B$1:$AD$1,0)) = 0, "YES", ""), "")</f>
        <v/>
      </c>
      <c r="X55" t="str">
        <f>IFERROR(IF(INDEX(PH_Pivot!$B$2:$AD$602,MATCH($E55,PH_Pivot!$A$2:$A$602,0), MATCH(X$2,PH_Pivot!$B$1:$AD$1,0)) = 0, "YES", ""), "")</f>
        <v/>
      </c>
      <c r="Y55" t="str">
        <f>IFERROR(IF(INDEX(PH_Pivot!$B$2:$AD$602,MATCH($E55,PH_Pivot!$A$2:$A$602,0), MATCH(Y$2,PH_Pivot!$B$1:$AD$1,0)) = 0, "YES", ""), "")</f>
        <v/>
      </c>
      <c r="Z55" t="str">
        <f>IFERROR(IF(INDEX(PH_Pivot!$B$2:$AD$602,MATCH($E55,PH_Pivot!$A$2:$A$602,0), MATCH(Z$2,PH_Pivot!$B$1:$AD$1,0)) = 0, "YES", ""), "")</f>
        <v/>
      </c>
      <c r="AA55" t="str">
        <f>IFERROR(IF(INDEX(PH_Pivot!$B$2:$AD$602,MATCH($E55,PH_Pivot!$A$2:$A$602,0), MATCH(AA$2,PH_Pivot!$B$1:$AD$1,0)) = 0, "YES", ""), "")</f>
        <v/>
      </c>
      <c r="AB55" t="str">
        <f>IFERROR(IF(INDEX(PH_Pivot!$B$2:$AD$602,MATCH($E55,PH_Pivot!$A$2:$A$602,0), MATCH(AB$2,PH_Pivot!$B$1:$AD$1,0)) = 0, "YES", ""), "")</f>
        <v/>
      </c>
      <c r="AC55" t="str">
        <f>IFERROR(IF(INDEX(PH_Pivot!$B$2:$AD$602,MATCH($E55,PH_Pivot!$A$2:$A$602,0), MATCH(AC$2,PH_Pivot!$B$1:$AD$1,0)) = 0, "YES", ""), "")</f>
        <v/>
      </c>
      <c r="AD55" t="str">
        <f>IFERROR(IF(INDEX(PH_Pivot!$B$2:$AD$602,MATCH($E55,PH_Pivot!$A$2:$A$602,0), MATCH(AD$2,PH_Pivot!$B$1:$AD$1,0)) = 0, "YES", ""), "")</f>
        <v/>
      </c>
      <c r="AE55" t="str">
        <f>IFERROR(IF(INDEX(PH_Pivot!$B$2:$AD$602,MATCH($E55,PH_Pivot!$A$2:$A$602,0), MATCH(AE$2,PH_Pivot!$B$1:$AD$1,0)) = 0, "YES", ""), "")</f>
        <v/>
      </c>
      <c r="AF55" t="str">
        <f>IFERROR(IF(INDEX(PH_Pivot!$B$2:$AD$602,MATCH($E55,PH_Pivot!$A$2:$A$602,0), MATCH(AF$2,PH_Pivot!$B$1:$AD$1,0)) = 0, "YES", ""), "")</f>
        <v/>
      </c>
      <c r="AG55" t="str">
        <f>IFERROR(IF(INDEX(PH_Pivot!$B$2:$AD$602,MATCH($E55,PH_Pivot!$A$2:$A$602,0), MATCH(AG$2,PH_Pivot!$B$1:$AD$1,0)) = 0, "YES", ""), "")</f>
        <v/>
      </c>
      <c r="AH55" t="str">
        <f>IFERROR(IF(INDEX(PH_Pivot!$B$2:$AD$602,MATCH($E55,PH_Pivot!$A$2:$A$602,0), MATCH(AH$2,PH_Pivot!$B$1:$AD$1,0)) = 0, "YES", ""), "")</f>
        <v/>
      </c>
      <c r="AI55" t="str">
        <f>IFERROR(IF(INDEX(PH_Pivot!$B$2:$AD$602,MATCH($E55,PH_Pivot!$A$2:$A$602,0), MATCH(AI$2,PH_Pivot!$B$1:$AD$1,0)) = 0, "YES", ""), "")</f>
        <v/>
      </c>
      <c r="AJ55" t="str">
        <f>IFERROR(IF(INDEX(PH_Pivot!$B$2:$AD$602,MATCH($E55,PH_Pivot!$A$2:$A$602,0), MATCH(AJ$2,PH_Pivot!$B$1:$AD$1,0)) = 0, "YES", ""), "")</f>
        <v/>
      </c>
      <c r="AK55" t="str">
        <f>IFERROR(IF(INDEX(PH_Pivot!$B$2:$AD$602,MATCH($E55,PH_Pivot!$A$2:$A$602,0), MATCH(AK$2,PH_Pivot!$B$1:$AD$1,0)) = 0, "YES", ""), "")</f>
        <v/>
      </c>
      <c r="AL55" t="str">
        <f>IFERROR(IF(INDEX(PH_Pivot!$B$2:$AD$602,MATCH($E55,PH_Pivot!$A$2:$A$602,0), MATCH(AL$2,PH_Pivot!$B$1:$AD$1,0)) = 0, "YES", ""), "")</f>
        <v/>
      </c>
      <c r="AM55" s="20">
        <f t="shared" si="3"/>
        <v>0</v>
      </c>
    </row>
    <row r="56" spans="3:39">
      <c r="C56" s="14" t="s">
        <v>76</v>
      </c>
      <c r="E56" s="11">
        <v>1215556406</v>
      </c>
      <c r="F56" s="7" t="str">
        <f t="shared" si="2"/>
        <v>1215556406_0</v>
      </c>
      <c r="G56" s="7"/>
      <c r="H56" s="15" t="s">
        <v>77</v>
      </c>
      <c r="I56" t="s">
        <v>13</v>
      </c>
      <c r="J56" t="str">
        <f>IFERROR(IF(INDEX(PH_Pivot!$B$2:$AD$602,MATCH($E56,PH_Pivot!$A$2:$A$602,0), MATCH(J$2,PH_Pivot!$B$1:$AD$1,0)) = 0, "YES", ""), "")</f>
        <v/>
      </c>
      <c r="K56" t="str">
        <f>IFERROR(IF(INDEX(PH_Pivot!$B$2:$AD$602,MATCH($E56,PH_Pivot!$A$2:$A$602,0), MATCH(K$2,PH_Pivot!$B$1:$AD$1,0)) = 0, "YES", ""), "")</f>
        <v/>
      </c>
      <c r="L56" t="str">
        <f>IFERROR(IF(INDEX(PH_Pivot!$B$2:$AD$602,MATCH($E56,PH_Pivot!$A$2:$A$602,0), MATCH(L$2,PH_Pivot!$B$1:$AD$1,0)) = 0, "YES", ""), "")</f>
        <v/>
      </c>
      <c r="M56" t="str">
        <f>IFERROR(IF(INDEX(PH_Pivot!$B$2:$AD$602,MATCH($E56,PH_Pivot!$A$2:$A$602,0), MATCH(M$2,PH_Pivot!$B$1:$AD$1,0)) = 0, "YES", ""), "")</f>
        <v/>
      </c>
      <c r="N56" t="str">
        <f>IFERROR(IF(INDEX(PH_Pivot!$B$2:$AD$602,MATCH($E56,PH_Pivot!$A$2:$A$602,0), MATCH(N$2,PH_Pivot!$B$1:$AD$1,0)) = 0, "YES", ""), "")</f>
        <v/>
      </c>
      <c r="O56" t="str">
        <f>IFERROR(IF(INDEX(PH_Pivot!$B$2:$AD$602,MATCH($E56,PH_Pivot!$A$2:$A$602,0), MATCH(O$2,PH_Pivot!$B$1:$AD$1,0)) = 0, "YES", ""), "")</f>
        <v/>
      </c>
      <c r="P56" t="str">
        <f>IFERROR(IF(INDEX(PH_Pivot!$B$2:$AD$602,MATCH($E56,PH_Pivot!$A$2:$A$602,0), MATCH(P$2,PH_Pivot!$B$1:$AD$1,0)) = 0, "YES", ""), "")</f>
        <v/>
      </c>
      <c r="Q56" t="str">
        <f>IFERROR(IF(INDEX(PH_Pivot!$B$2:$AD$602,MATCH($E56,PH_Pivot!$A$2:$A$602,0), MATCH(Q$2,PH_Pivot!$B$1:$AD$1,0)) = 0, "YES", ""), "")</f>
        <v/>
      </c>
      <c r="R56" t="str">
        <f>IFERROR(IF(INDEX(PH_Pivot!$B$2:$AD$602,MATCH($E56,PH_Pivot!$A$2:$A$602,0), MATCH(R$2,PH_Pivot!$B$1:$AD$1,0)) = 0, "YES", ""), "")</f>
        <v/>
      </c>
      <c r="S56" t="str">
        <f>IFERROR(IF(INDEX(PH_Pivot!$B$2:$AD$602,MATCH($E56,PH_Pivot!$A$2:$A$602,0), MATCH(S$2,PH_Pivot!$B$1:$AD$1,0)) = 0, "YES", ""), "")</f>
        <v/>
      </c>
      <c r="T56" t="str">
        <f>IFERROR(IF(INDEX(PH_Pivot!$B$2:$AD$602,MATCH($E56,PH_Pivot!$A$2:$A$602,0), MATCH(T$2,PH_Pivot!$B$1:$AD$1,0)) = 0, "YES", ""), "")</f>
        <v/>
      </c>
      <c r="U56" t="str">
        <f>IFERROR(IF(INDEX(PH_Pivot!$B$2:$AD$602,MATCH($E56,PH_Pivot!$A$2:$A$602,0), MATCH(U$2,PH_Pivot!$B$1:$AD$1,0)) = 0, "YES", ""), "")</f>
        <v/>
      </c>
      <c r="V56" t="str">
        <f>IFERROR(IF(INDEX(PH_Pivot!$B$2:$AD$602,MATCH($E56,PH_Pivot!$A$2:$A$602,0), MATCH(V$2,PH_Pivot!$B$1:$AD$1,0)) = 0, "YES", ""), "")</f>
        <v/>
      </c>
      <c r="W56" t="str">
        <f>IFERROR(IF(INDEX(PH_Pivot!$B$2:$AD$602,MATCH($E56,PH_Pivot!$A$2:$A$602,0), MATCH(W$2,PH_Pivot!$B$1:$AD$1,0)) = 0, "YES", ""), "")</f>
        <v/>
      </c>
      <c r="X56" t="str">
        <f>IFERROR(IF(INDEX(PH_Pivot!$B$2:$AD$602,MATCH($E56,PH_Pivot!$A$2:$A$602,0), MATCH(X$2,PH_Pivot!$B$1:$AD$1,0)) = 0, "YES", ""), "")</f>
        <v/>
      </c>
      <c r="Y56" t="str">
        <f>IFERROR(IF(INDEX(PH_Pivot!$B$2:$AD$602,MATCH($E56,PH_Pivot!$A$2:$A$602,0), MATCH(Y$2,PH_Pivot!$B$1:$AD$1,0)) = 0, "YES", ""), "")</f>
        <v/>
      </c>
      <c r="Z56" t="str">
        <f>IFERROR(IF(INDEX(PH_Pivot!$B$2:$AD$602,MATCH($E56,PH_Pivot!$A$2:$A$602,0), MATCH(Z$2,PH_Pivot!$B$1:$AD$1,0)) = 0, "YES", ""), "")</f>
        <v/>
      </c>
      <c r="AA56" t="str">
        <f>IFERROR(IF(INDEX(PH_Pivot!$B$2:$AD$602,MATCH($E56,PH_Pivot!$A$2:$A$602,0), MATCH(AA$2,PH_Pivot!$B$1:$AD$1,0)) = 0, "YES", ""), "")</f>
        <v/>
      </c>
      <c r="AB56" t="str">
        <f>IFERROR(IF(INDEX(PH_Pivot!$B$2:$AD$602,MATCH($E56,PH_Pivot!$A$2:$A$602,0), MATCH(AB$2,PH_Pivot!$B$1:$AD$1,0)) = 0, "YES", ""), "")</f>
        <v/>
      </c>
      <c r="AC56" t="str">
        <f>IFERROR(IF(INDEX(PH_Pivot!$B$2:$AD$602,MATCH($E56,PH_Pivot!$A$2:$A$602,0), MATCH(AC$2,PH_Pivot!$B$1:$AD$1,0)) = 0, "YES", ""), "")</f>
        <v/>
      </c>
      <c r="AD56" t="str">
        <f>IFERROR(IF(INDEX(PH_Pivot!$B$2:$AD$602,MATCH($E56,PH_Pivot!$A$2:$A$602,0), MATCH(AD$2,PH_Pivot!$B$1:$AD$1,0)) = 0, "YES", ""), "")</f>
        <v/>
      </c>
      <c r="AE56" t="str">
        <f>IFERROR(IF(INDEX(PH_Pivot!$B$2:$AD$602,MATCH($E56,PH_Pivot!$A$2:$A$602,0), MATCH(AE$2,PH_Pivot!$B$1:$AD$1,0)) = 0, "YES", ""), "")</f>
        <v/>
      </c>
      <c r="AF56" t="str">
        <f>IFERROR(IF(INDEX(PH_Pivot!$B$2:$AD$602,MATCH($E56,PH_Pivot!$A$2:$A$602,0), MATCH(AF$2,PH_Pivot!$B$1:$AD$1,0)) = 0, "YES", ""), "")</f>
        <v/>
      </c>
      <c r="AG56" t="str">
        <f>IFERROR(IF(INDEX(PH_Pivot!$B$2:$AD$602,MATCH($E56,PH_Pivot!$A$2:$A$602,0), MATCH(AG$2,PH_Pivot!$B$1:$AD$1,0)) = 0, "YES", ""), "")</f>
        <v/>
      </c>
      <c r="AH56" t="str">
        <f>IFERROR(IF(INDEX(PH_Pivot!$B$2:$AD$602,MATCH($E56,PH_Pivot!$A$2:$A$602,0), MATCH(AH$2,PH_Pivot!$B$1:$AD$1,0)) = 0, "YES", ""), "")</f>
        <v/>
      </c>
      <c r="AI56" t="str">
        <f>IFERROR(IF(INDEX(PH_Pivot!$B$2:$AD$602,MATCH($E56,PH_Pivot!$A$2:$A$602,0), MATCH(AI$2,PH_Pivot!$B$1:$AD$1,0)) = 0, "YES", ""), "")</f>
        <v/>
      </c>
      <c r="AJ56" t="str">
        <f>IFERROR(IF(INDEX(PH_Pivot!$B$2:$AD$602,MATCH($E56,PH_Pivot!$A$2:$A$602,0), MATCH(AJ$2,PH_Pivot!$B$1:$AD$1,0)) = 0, "YES", ""), "")</f>
        <v/>
      </c>
      <c r="AK56" t="str">
        <f>IFERROR(IF(INDEX(PH_Pivot!$B$2:$AD$602,MATCH($E56,PH_Pivot!$A$2:$A$602,0), MATCH(AK$2,PH_Pivot!$B$1:$AD$1,0)) = 0, "YES", ""), "")</f>
        <v/>
      </c>
      <c r="AL56" t="str">
        <f>IFERROR(IF(INDEX(PH_Pivot!$B$2:$AD$602,MATCH($E56,PH_Pivot!$A$2:$A$602,0), MATCH(AL$2,PH_Pivot!$B$1:$AD$1,0)) = 0, "YES", ""), "")</f>
        <v/>
      </c>
      <c r="AM56" s="20">
        <f t="shared" si="3"/>
        <v>0</v>
      </c>
    </row>
    <row r="57" spans="3:39">
      <c r="C57" s="13" t="s">
        <v>19</v>
      </c>
      <c r="E57" s="11">
        <v>1265232675</v>
      </c>
      <c r="F57" s="7" t="str">
        <f t="shared" si="2"/>
        <v>1265232675_0</v>
      </c>
      <c r="G57" s="7"/>
      <c r="H57" s="15" t="s">
        <v>78</v>
      </c>
      <c r="I57" t="s">
        <v>13</v>
      </c>
      <c r="J57" t="str">
        <f>IFERROR(IF(INDEX(PH_Pivot!$B$2:$AD$602,MATCH($E57,PH_Pivot!$A$2:$A$602,0), MATCH(J$2,PH_Pivot!$B$1:$AD$1,0)) = 0, "YES", ""), "")</f>
        <v/>
      </c>
      <c r="K57" t="str">
        <f>IFERROR(IF(INDEX(PH_Pivot!$B$2:$AD$602,MATCH($E57,PH_Pivot!$A$2:$A$602,0), MATCH(K$2,PH_Pivot!$B$1:$AD$1,0)) = 0, "YES", ""), "")</f>
        <v/>
      </c>
      <c r="L57" t="str">
        <f>IFERROR(IF(INDEX(PH_Pivot!$B$2:$AD$602,MATCH($E57,PH_Pivot!$A$2:$A$602,0), MATCH(L$2,PH_Pivot!$B$1:$AD$1,0)) = 0, "YES", ""), "")</f>
        <v/>
      </c>
      <c r="M57" t="str">
        <f>IFERROR(IF(INDEX(PH_Pivot!$B$2:$AD$602,MATCH($E57,PH_Pivot!$A$2:$A$602,0), MATCH(M$2,PH_Pivot!$B$1:$AD$1,0)) = 0, "YES", ""), "")</f>
        <v/>
      </c>
      <c r="N57" t="str">
        <f>IFERROR(IF(INDEX(PH_Pivot!$B$2:$AD$602,MATCH($E57,PH_Pivot!$A$2:$A$602,0), MATCH(N$2,PH_Pivot!$B$1:$AD$1,0)) = 0, "YES", ""), "")</f>
        <v/>
      </c>
      <c r="O57" t="str">
        <f>IFERROR(IF(INDEX(PH_Pivot!$B$2:$AD$602,MATCH($E57,PH_Pivot!$A$2:$A$602,0), MATCH(O$2,PH_Pivot!$B$1:$AD$1,0)) = 0, "YES", ""), "")</f>
        <v/>
      </c>
      <c r="P57" t="str">
        <f>IFERROR(IF(INDEX(PH_Pivot!$B$2:$AD$602,MATCH($E57,PH_Pivot!$A$2:$A$602,0), MATCH(P$2,PH_Pivot!$B$1:$AD$1,0)) = 0, "YES", ""), "")</f>
        <v/>
      </c>
      <c r="Q57" t="str">
        <f>IFERROR(IF(INDEX(PH_Pivot!$B$2:$AD$602,MATCH($E57,PH_Pivot!$A$2:$A$602,0), MATCH(Q$2,PH_Pivot!$B$1:$AD$1,0)) = 0, "YES", ""), "")</f>
        <v/>
      </c>
      <c r="R57" t="str">
        <f>IFERROR(IF(INDEX(PH_Pivot!$B$2:$AD$602,MATCH($E57,PH_Pivot!$A$2:$A$602,0), MATCH(R$2,PH_Pivot!$B$1:$AD$1,0)) = 0, "YES", ""), "")</f>
        <v/>
      </c>
      <c r="S57" t="str">
        <f>IFERROR(IF(INDEX(PH_Pivot!$B$2:$AD$602,MATCH($E57,PH_Pivot!$A$2:$A$602,0), MATCH(S$2,PH_Pivot!$B$1:$AD$1,0)) = 0, "YES", ""), "")</f>
        <v/>
      </c>
      <c r="T57" t="str">
        <f>IFERROR(IF(INDEX(PH_Pivot!$B$2:$AD$602,MATCH($E57,PH_Pivot!$A$2:$A$602,0), MATCH(T$2,PH_Pivot!$B$1:$AD$1,0)) = 0, "YES", ""), "")</f>
        <v/>
      </c>
      <c r="U57" t="str">
        <f>IFERROR(IF(INDEX(PH_Pivot!$B$2:$AD$602,MATCH($E57,PH_Pivot!$A$2:$A$602,0), MATCH(U$2,PH_Pivot!$B$1:$AD$1,0)) = 0, "YES", ""), "")</f>
        <v/>
      </c>
      <c r="V57" t="str">
        <f>IFERROR(IF(INDEX(PH_Pivot!$B$2:$AD$602,MATCH($E57,PH_Pivot!$A$2:$A$602,0), MATCH(V$2,PH_Pivot!$B$1:$AD$1,0)) = 0, "YES", ""), "")</f>
        <v/>
      </c>
      <c r="W57" t="str">
        <f>IFERROR(IF(INDEX(PH_Pivot!$B$2:$AD$602,MATCH($E57,PH_Pivot!$A$2:$A$602,0), MATCH(W$2,PH_Pivot!$B$1:$AD$1,0)) = 0, "YES", ""), "")</f>
        <v/>
      </c>
      <c r="X57" t="str">
        <f>IFERROR(IF(INDEX(PH_Pivot!$B$2:$AD$602,MATCH($E57,PH_Pivot!$A$2:$A$602,0), MATCH(X$2,PH_Pivot!$B$1:$AD$1,0)) = 0, "YES", ""), "")</f>
        <v/>
      </c>
      <c r="Y57" t="str">
        <f>IFERROR(IF(INDEX(PH_Pivot!$B$2:$AD$602,MATCH($E57,PH_Pivot!$A$2:$A$602,0), MATCH(Y$2,PH_Pivot!$B$1:$AD$1,0)) = 0, "YES", ""), "")</f>
        <v/>
      </c>
      <c r="Z57" t="str">
        <f>IFERROR(IF(INDEX(PH_Pivot!$B$2:$AD$602,MATCH($E57,PH_Pivot!$A$2:$A$602,0), MATCH(Z$2,PH_Pivot!$B$1:$AD$1,0)) = 0, "YES", ""), "")</f>
        <v/>
      </c>
      <c r="AA57" t="str">
        <f>IFERROR(IF(INDEX(PH_Pivot!$B$2:$AD$602,MATCH($E57,PH_Pivot!$A$2:$A$602,0), MATCH(AA$2,PH_Pivot!$B$1:$AD$1,0)) = 0, "YES", ""), "")</f>
        <v/>
      </c>
      <c r="AB57" t="str">
        <f>IFERROR(IF(INDEX(PH_Pivot!$B$2:$AD$602,MATCH($E57,PH_Pivot!$A$2:$A$602,0), MATCH(AB$2,PH_Pivot!$B$1:$AD$1,0)) = 0, "YES", ""), "")</f>
        <v/>
      </c>
      <c r="AC57" t="str">
        <f>IFERROR(IF(INDEX(PH_Pivot!$B$2:$AD$602,MATCH($E57,PH_Pivot!$A$2:$A$602,0), MATCH(AC$2,PH_Pivot!$B$1:$AD$1,0)) = 0, "YES", ""), "")</f>
        <v/>
      </c>
      <c r="AD57" t="str">
        <f>IFERROR(IF(INDEX(PH_Pivot!$B$2:$AD$602,MATCH($E57,PH_Pivot!$A$2:$A$602,0), MATCH(AD$2,PH_Pivot!$B$1:$AD$1,0)) = 0, "YES", ""), "")</f>
        <v/>
      </c>
      <c r="AE57" t="str">
        <f>IFERROR(IF(INDEX(PH_Pivot!$B$2:$AD$602,MATCH($E57,PH_Pivot!$A$2:$A$602,0), MATCH(AE$2,PH_Pivot!$B$1:$AD$1,0)) = 0, "YES", ""), "")</f>
        <v/>
      </c>
      <c r="AF57" t="str">
        <f>IFERROR(IF(INDEX(PH_Pivot!$B$2:$AD$602,MATCH($E57,PH_Pivot!$A$2:$A$602,0), MATCH(AF$2,PH_Pivot!$B$1:$AD$1,0)) = 0, "YES", ""), "")</f>
        <v/>
      </c>
      <c r="AG57" t="str">
        <f>IFERROR(IF(INDEX(PH_Pivot!$B$2:$AD$602,MATCH($E57,PH_Pivot!$A$2:$A$602,0), MATCH(AG$2,PH_Pivot!$B$1:$AD$1,0)) = 0, "YES", ""), "")</f>
        <v/>
      </c>
      <c r="AH57" t="str">
        <f>IFERROR(IF(INDEX(PH_Pivot!$B$2:$AD$602,MATCH($E57,PH_Pivot!$A$2:$A$602,0), MATCH(AH$2,PH_Pivot!$B$1:$AD$1,0)) = 0, "YES", ""), "")</f>
        <v/>
      </c>
      <c r="AI57" t="str">
        <f>IFERROR(IF(INDEX(PH_Pivot!$B$2:$AD$602,MATCH($E57,PH_Pivot!$A$2:$A$602,0), MATCH(AI$2,PH_Pivot!$B$1:$AD$1,0)) = 0, "YES", ""), "")</f>
        <v/>
      </c>
      <c r="AJ57" t="str">
        <f>IFERROR(IF(INDEX(PH_Pivot!$B$2:$AD$602,MATCH($E57,PH_Pivot!$A$2:$A$602,0), MATCH(AJ$2,PH_Pivot!$B$1:$AD$1,0)) = 0, "YES", ""), "")</f>
        <v/>
      </c>
      <c r="AK57" t="str">
        <f>IFERROR(IF(INDEX(PH_Pivot!$B$2:$AD$602,MATCH($E57,PH_Pivot!$A$2:$A$602,0), MATCH(AK$2,PH_Pivot!$B$1:$AD$1,0)) = 0, "YES", ""), "")</f>
        <v/>
      </c>
      <c r="AL57" t="str">
        <f>IFERROR(IF(INDEX(PH_Pivot!$B$2:$AD$602,MATCH($E57,PH_Pivot!$A$2:$A$602,0), MATCH(AL$2,PH_Pivot!$B$1:$AD$1,0)) = 0, "YES", ""), "")</f>
        <v/>
      </c>
      <c r="AM57" s="20">
        <f t="shared" si="3"/>
        <v>0</v>
      </c>
    </row>
    <row r="58" spans="3:39">
      <c r="C58" s="13" t="s">
        <v>72</v>
      </c>
      <c r="E58" s="11">
        <v>1375573837</v>
      </c>
      <c r="F58" s="7" t="str">
        <f t="shared" si="2"/>
        <v>1375573837_0</v>
      </c>
      <c r="H58" s="13" t="s">
        <v>79</v>
      </c>
      <c r="I58" t="s">
        <v>13</v>
      </c>
      <c r="J58" t="str">
        <f>IFERROR(IF(INDEX(PH_Pivot!$B$2:$AD$602,MATCH($E58,PH_Pivot!$A$2:$A$602,0), MATCH(J$2,PH_Pivot!$B$1:$AD$1,0)) = 0, "YES", ""), "")</f>
        <v/>
      </c>
      <c r="K58" t="str">
        <f>IFERROR(IF(INDEX(PH_Pivot!$B$2:$AD$602,MATCH($E58,PH_Pivot!$A$2:$A$602,0), MATCH(K$2,PH_Pivot!$B$1:$AD$1,0)) = 0, "YES", ""), "")</f>
        <v/>
      </c>
      <c r="L58" t="str">
        <f>IFERROR(IF(INDEX(PH_Pivot!$B$2:$AD$602,MATCH($E58,PH_Pivot!$A$2:$A$602,0), MATCH(L$2,PH_Pivot!$B$1:$AD$1,0)) = 0, "YES", ""), "")</f>
        <v/>
      </c>
      <c r="M58" t="str">
        <f>IFERROR(IF(INDEX(PH_Pivot!$B$2:$AD$602,MATCH($E58,PH_Pivot!$A$2:$A$602,0), MATCH(M$2,PH_Pivot!$B$1:$AD$1,0)) = 0, "YES", ""), "")</f>
        <v/>
      </c>
      <c r="N58" t="str">
        <f>IFERROR(IF(INDEX(PH_Pivot!$B$2:$AD$602,MATCH($E58,PH_Pivot!$A$2:$A$602,0), MATCH(N$2,PH_Pivot!$B$1:$AD$1,0)) = 0, "YES", ""), "")</f>
        <v/>
      </c>
      <c r="O58" t="str">
        <f>IFERROR(IF(INDEX(PH_Pivot!$B$2:$AD$602,MATCH($E58,PH_Pivot!$A$2:$A$602,0), MATCH(O$2,PH_Pivot!$B$1:$AD$1,0)) = 0, "YES", ""), "")</f>
        <v/>
      </c>
      <c r="P58" t="str">
        <f>IFERROR(IF(INDEX(PH_Pivot!$B$2:$AD$602,MATCH($E58,PH_Pivot!$A$2:$A$602,0), MATCH(P$2,PH_Pivot!$B$1:$AD$1,0)) = 0, "YES", ""), "")</f>
        <v/>
      </c>
      <c r="Q58" t="str">
        <f>IFERROR(IF(INDEX(PH_Pivot!$B$2:$AD$602,MATCH($E58,PH_Pivot!$A$2:$A$602,0), MATCH(Q$2,PH_Pivot!$B$1:$AD$1,0)) = 0, "YES", ""), "")</f>
        <v/>
      </c>
      <c r="R58" t="str">
        <f>IFERROR(IF(INDEX(PH_Pivot!$B$2:$AD$602,MATCH($E58,PH_Pivot!$A$2:$A$602,0), MATCH(R$2,PH_Pivot!$B$1:$AD$1,0)) = 0, "YES", ""), "")</f>
        <v/>
      </c>
      <c r="S58" t="str">
        <f>IFERROR(IF(INDEX(PH_Pivot!$B$2:$AD$602,MATCH($E58,PH_Pivot!$A$2:$A$602,0), MATCH(S$2,PH_Pivot!$B$1:$AD$1,0)) = 0, "YES", ""), "")</f>
        <v/>
      </c>
      <c r="T58" t="str">
        <f>IFERROR(IF(INDEX(PH_Pivot!$B$2:$AD$602,MATCH($E58,PH_Pivot!$A$2:$A$602,0), MATCH(T$2,PH_Pivot!$B$1:$AD$1,0)) = 0, "YES", ""), "")</f>
        <v/>
      </c>
      <c r="U58" t="str">
        <f>IFERROR(IF(INDEX(PH_Pivot!$B$2:$AD$602,MATCH($E58,PH_Pivot!$A$2:$A$602,0), MATCH(U$2,PH_Pivot!$B$1:$AD$1,0)) = 0, "YES", ""), "")</f>
        <v/>
      </c>
      <c r="V58" t="str">
        <f>IFERROR(IF(INDEX(PH_Pivot!$B$2:$AD$602,MATCH($E58,PH_Pivot!$A$2:$A$602,0), MATCH(V$2,PH_Pivot!$B$1:$AD$1,0)) = 0, "YES", ""), "")</f>
        <v/>
      </c>
      <c r="W58" t="str">
        <f>IFERROR(IF(INDEX(PH_Pivot!$B$2:$AD$602,MATCH($E58,PH_Pivot!$A$2:$A$602,0), MATCH(W$2,PH_Pivot!$B$1:$AD$1,0)) = 0, "YES", ""), "")</f>
        <v/>
      </c>
      <c r="X58" t="str">
        <f>IFERROR(IF(INDEX(PH_Pivot!$B$2:$AD$602,MATCH($E58,PH_Pivot!$A$2:$A$602,0), MATCH(X$2,PH_Pivot!$B$1:$AD$1,0)) = 0, "YES", ""), "")</f>
        <v/>
      </c>
      <c r="Y58" t="str">
        <f>IFERROR(IF(INDEX(PH_Pivot!$B$2:$AD$602,MATCH($E58,PH_Pivot!$A$2:$A$602,0), MATCH(Y$2,PH_Pivot!$B$1:$AD$1,0)) = 0, "YES", ""), "")</f>
        <v/>
      </c>
      <c r="Z58" t="str">
        <f>IFERROR(IF(INDEX(PH_Pivot!$B$2:$AD$602,MATCH($E58,PH_Pivot!$A$2:$A$602,0), MATCH(Z$2,PH_Pivot!$B$1:$AD$1,0)) = 0, "YES", ""), "")</f>
        <v/>
      </c>
      <c r="AA58" t="str">
        <f>IFERROR(IF(INDEX(PH_Pivot!$B$2:$AD$602,MATCH($E58,PH_Pivot!$A$2:$A$602,0), MATCH(AA$2,PH_Pivot!$B$1:$AD$1,0)) = 0, "YES", ""), "")</f>
        <v/>
      </c>
      <c r="AB58" t="str">
        <f>IFERROR(IF(INDEX(PH_Pivot!$B$2:$AD$602,MATCH($E58,PH_Pivot!$A$2:$A$602,0), MATCH(AB$2,PH_Pivot!$B$1:$AD$1,0)) = 0, "YES", ""), "")</f>
        <v/>
      </c>
      <c r="AC58" t="str">
        <f>IFERROR(IF(INDEX(PH_Pivot!$B$2:$AD$602,MATCH($E58,PH_Pivot!$A$2:$A$602,0), MATCH(AC$2,PH_Pivot!$B$1:$AD$1,0)) = 0, "YES", ""), "")</f>
        <v/>
      </c>
      <c r="AD58" t="str">
        <f>IFERROR(IF(INDEX(PH_Pivot!$B$2:$AD$602,MATCH($E58,PH_Pivot!$A$2:$A$602,0), MATCH(AD$2,PH_Pivot!$B$1:$AD$1,0)) = 0, "YES", ""), "")</f>
        <v/>
      </c>
      <c r="AE58" t="str">
        <f>IFERROR(IF(INDEX(PH_Pivot!$B$2:$AD$602,MATCH($E58,PH_Pivot!$A$2:$A$602,0), MATCH(AE$2,PH_Pivot!$B$1:$AD$1,0)) = 0, "YES", ""), "")</f>
        <v/>
      </c>
      <c r="AF58" t="str">
        <f>IFERROR(IF(INDEX(PH_Pivot!$B$2:$AD$602,MATCH($E58,PH_Pivot!$A$2:$A$602,0), MATCH(AF$2,PH_Pivot!$B$1:$AD$1,0)) = 0, "YES", ""), "")</f>
        <v/>
      </c>
      <c r="AG58" t="str">
        <f>IFERROR(IF(INDEX(PH_Pivot!$B$2:$AD$602,MATCH($E58,PH_Pivot!$A$2:$A$602,0), MATCH(AG$2,PH_Pivot!$B$1:$AD$1,0)) = 0, "YES", ""), "")</f>
        <v/>
      </c>
      <c r="AH58" t="str">
        <f>IFERROR(IF(INDEX(PH_Pivot!$B$2:$AD$602,MATCH($E58,PH_Pivot!$A$2:$A$602,0), MATCH(AH$2,PH_Pivot!$B$1:$AD$1,0)) = 0, "YES", ""), "")</f>
        <v/>
      </c>
      <c r="AI58" t="str">
        <f>IFERROR(IF(INDEX(PH_Pivot!$B$2:$AD$602,MATCH($E58,PH_Pivot!$A$2:$A$602,0), MATCH(AI$2,PH_Pivot!$B$1:$AD$1,0)) = 0, "YES", ""), "")</f>
        <v/>
      </c>
      <c r="AJ58" t="str">
        <f>IFERROR(IF(INDEX(PH_Pivot!$B$2:$AD$602,MATCH($E58,PH_Pivot!$A$2:$A$602,0), MATCH(AJ$2,PH_Pivot!$B$1:$AD$1,0)) = 0, "YES", ""), "")</f>
        <v/>
      </c>
      <c r="AK58" t="str">
        <f>IFERROR(IF(INDEX(PH_Pivot!$B$2:$AD$602,MATCH($E58,PH_Pivot!$A$2:$A$602,0), MATCH(AK$2,PH_Pivot!$B$1:$AD$1,0)) = 0, "YES", ""), "")</f>
        <v/>
      </c>
      <c r="AL58" t="str">
        <f>IFERROR(IF(INDEX(PH_Pivot!$B$2:$AD$602,MATCH($E58,PH_Pivot!$A$2:$A$602,0), MATCH(AL$2,PH_Pivot!$B$1:$AD$1,0)) = 0, "YES", ""), "")</f>
        <v/>
      </c>
      <c r="AM58" s="20">
        <f t="shared" si="3"/>
        <v>0</v>
      </c>
    </row>
    <row r="59" spans="3:39">
      <c r="C59" s="13" t="s">
        <v>19</v>
      </c>
      <c r="E59" s="11">
        <v>1560795083</v>
      </c>
      <c r="F59" s="7" t="str">
        <f t="shared" si="2"/>
        <v>1560795083_0</v>
      </c>
      <c r="H59" s="13" t="s">
        <v>80</v>
      </c>
      <c r="I59" t="s">
        <v>13</v>
      </c>
      <c r="J59" t="str">
        <f>IFERROR(IF(INDEX(PH_Pivot!$B$2:$AD$602,MATCH($E59,PH_Pivot!$A$2:$A$602,0), MATCH(J$2,PH_Pivot!$B$1:$AD$1,0)) = 0, "YES", ""), "")</f>
        <v/>
      </c>
      <c r="K59" t="str">
        <f>IFERROR(IF(INDEX(PH_Pivot!$B$2:$AD$602,MATCH($E59,PH_Pivot!$A$2:$A$602,0), MATCH(K$2,PH_Pivot!$B$1:$AD$1,0)) = 0, "YES", ""), "")</f>
        <v/>
      </c>
      <c r="L59" t="str">
        <f>IFERROR(IF(INDEX(PH_Pivot!$B$2:$AD$602,MATCH($E59,PH_Pivot!$A$2:$A$602,0), MATCH(L$2,PH_Pivot!$B$1:$AD$1,0)) = 0, "YES", ""), "")</f>
        <v/>
      </c>
      <c r="M59" t="str">
        <f>IFERROR(IF(INDEX(PH_Pivot!$B$2:$AD$602,MATCH($E59,PH_Pivot!$A$2:$A$602,0), MATCH(M$2,PH_Pivot!$B$1:$AD$1,0)) = 0, "YES", ""), "")</f>
        <v/>
      </c>
      <c r="N59" t="str">
        <f>IFERROR(IF(INDEX(PH_Pivot!$B$2:$AD$602,MATCH($E59,PH_Pivot!$A$2:$A$602,0), MATCH(N$2,PH_Pivot!$B$1:$AD$1,0)) = 0, "YES", ""), "")</f>
        <v/>
      </c>
      <c r="O59" t="str">
        <f>IFERROR(IF(INDEX(PH_Pivot!$B$2:$AD$602,MATCH($E59,PH_Pivot!$A$2:$A$602,0), MATCH(O$2,PH_Pivot!$B$1:$AD$1,0)) = 0, "YES", ""), "")</f>
        <v/>
      </c>
      <c r="P59" t="str">
        <f>IFERROR(IF(INDEX(PH_Pivot!$B$2:$AD$602,MATCH($E59,PH_Pivot!$A$2:$A$602,0), MATCH(P$2,PH_Pivot!$B$1:$AD$1,0)) = 0, "YES", ""), "")</f>
        <v/>
      </c>
      <c r="Q59" t="str">
        <f>IFERROR(IF(INDEX(PH_Pivot!$B$2:$AD$602,MATCH($E59,PH_Pivot!$A$2:$A$602,0), MATCH(Q$2,PH_Pivot!$B$1:$AD$1,0)) = 0, "YES", ""), "")</f>
        <v/>
      </c>
      <c r="R59" t="str">
        <f>IFERROR(IF(INDEX(PH_Pivot!$B$2:$AD$602,MATCH($E59,PH_Pivot!$A$2:$A$602,0), MATCH(R$2,PH_Pivot!$B$1:$AD$1,0)) = 0, "YES", ""), "")</f>
        <v/>
      </c>
      <c r="S59" t="str">
        <f>IFERROR(IF(INDEX(PH_Pivot!$B$2:$AD$602,MATCH($E59,PH_Pivot!$A$2:$A$602,0), MATCH(S$2,PH_Pivot!$B$1:$AD$1,0)) = 0, "YES", ""), "")</f>
        <v/>
      </c>
      <c r="T59" t="str">
        <f>IFERROR(IF(INDEX(PH_Pivot!$B$2:$AD$602,MATCH($E59,PH_Pivot!$A$2:$A$602,0), MATCH(T$2,PH_Pivot!$B$1:$AD$1,0)) = 0, "YES", ""), "")</f>
        <v/>
      </c>
      <c r="U59" t="str">
        <f>IFERROR(IF(INDEX(PH_Pivot!$B$2:$AD$602,MATCH($E59,PH_Pivot!$A$2:$A$602,0), MATCH(U$2,PH_Pivot!$B$1:$AD$1,0)) = 0, "YES", ""), "")</f>
        <v/>
      </c>
      <c r="V59" t="str">
        <f>IFERROR(IF(INDEX(PH_Pivot!$B$2:$AD$602,MATCH($E59,PH_Pivot!$A$2:$A$602,0), MATCH(V$2,PH_Pivot!$B$1:$AD$1,0)) = 0, "YES", ""), "")</f>
        <v/>
      </c>
      <c r="W59" t="str">
        <f>IFERROR(IF(INDEX(PH_Pivot!$B$2:$AD$602,MATCH($E59,PH_Pivot!$A$2:$A$602,0), MATCH(W$2,PH_Pivot!$B$1:$AD$1,0)) = 0, "YES", ""), "")</f>
        <v/>
      </c>
      <c r="X59" t="str">
        <f>IFERROR(IF(INDEX(PH_Pivot!$B$2:$AD$602,MATCH($E59,PH_Pivot!$A$2:$A$602,0), MATCH(X$2,PH_Pivot!$B$1:$AD$1,0)) = 0, "YES", ""), "")</f>
        <v/>
      </c>
      <c r="Y59" t="str">
        <f>IFERROR(IF(INDEX(PH_Pivot!$B$2:$AD$602,MATCH($E59,PH_Pivot!$A$2:$A$602,0), MATCH(Y$2,PH_Pivot!$B$1:$AD$1,0)) = 0, "YES", ""), "")</f>
        <v/>
      </c>
      <c r="Z59" t="str">
        <f>IFERROR(IF(INDEX(PH_Pivot!$B$2:$AD$602,MATCH($E59,PH_Pivot!$A$2:$A$602,0), MATCH(Z$2,PH_Pivot!$B$1:$AD$1,0)) = 0, "YES", ""), "")</f>
        <v/>
      </c>
      <c r="AA59" t="str">
        <f>IFERROR(IF(INDEX(PH_Pivot!$B$2:$AD$602,MATCH($E59,PH_Pivot!$A$2:$A$602,0), MATCH(AA$2,PH_Pivot!$B$1:$AD$1,0)) = 0, "YES", ""), "")</f>
        <v/>
      </c>
      <c r="AB59" t="str">
        <f>IFERROR(IF(INDEX(PH_Pivot!$B$2:$AD$602,MATCH($E59,PH_Pivot!$A$2:$A$602,0), MATCH(AB$2,PH_Pivot!$B$1:$AD$1,0)) = 0, "YES", ""), "")</f>
        <v/>
      </c>
      <c r="AC59" t="str">
        <f>IFERROR(IF(INDEX(PH_Pivot!$B$2:$AD$602,MATCH($E59,PH_Pivot!$A$2:$A$602,0), MATCH(AC$2,PH_Pivot!$B$1:$AD$1,0)) = 0, "YES", ""), "")</f>
        <v/>
      </c>
      <c r="AD59" t="str">
        <f>IFERROR(IF(INDEX(PH_Pivot!$B$2:$AD$602,MATCH($E59,PH_Pivot!$A$2:$A$602,0), MATCH(AD$2,PH_Pivot!$B$1:$AD$1,0)) = 0, "YES", ""), "")</f>
        <v/>
      </c>
      <c r="AE59" t="str">
        <f>IFERROR(IF(INDEX(PH_Pivot!$B$2:$AD$602,MATCH($E59,PH_Pivot!$A$2:$A$602,0), MATCH(AE$2,PH_Pivot!$B$1:$AD$1,0)) = 0, "YES", ""), "")</f>
        <v/>
      </c>
      <c r="AF59" t="str">
        <f>IFERROR(IF(INDEX(PH_Pivot!$B$2:$AD$602,MATCH($E59,PH_Pivot!$A$2:$A$602,0), MATCH(AF$2,PH_Pivot!$B$1:$AD$1,0)) = 0, "YES", ""), "")</f>
        <v/>
      </c>
      <c r="AG59" t="str">
        <f>IFERROR(IF(INDEX(PH_Pivot!$B$2:$AD$602,MATCH($E59,PH_Pivot!$A$2:$A$602,0), MATCH(AG$2,PH_Pivot!$B$1:$AD$1,0)) = 0, "YES", ""), "")</f>
        <v/>
      </c>
      <c r="AH59" t="str">
        <f>IFERROR(IF(INDEX(PH_Pivot!$B$2:$AD$602,MATCH($E59,PH_Pivot!$A$2:$A$602,0), MATCH(AH$2,PH_Pivot!$B$1:$AD$1,0)) = 0, "YES", ""), "")</f>
        <v/>
      </c>
      <c r="AI59" t="str">
        <f>IFERROR(IF(INDEX(PH_Pivot!$B$2:$AD$602,MATCH($E59,PH_Pivot!$A$2:$A$602,0), MATCH(AI$2,PH_Pivot!$B$1:$AD$1,0)) = 0, "YES", ""), "")</f>
        <v/>
      </c>
      <c r="AJ59" t="str">
        <f>IFERROR(IF(INDEX(PH_Pivot!$B$2:$AD$602,MATCH($E59,PH_Pivot!$A$2:$A$602,0), MATCH(AJ$2,PH_Pivot!$B$1:$AD$1,0)) = 0, "YES", ""), "")</f>
        <v/>
      </c>
      <c r="AK59" t="str">
        <f>IFERROR(IF(INDEX(PH_Pivot!$B$2:$AD$602,MATCH($E59,PH_Pivot!$A$2:$A$602,0), MATCH(AK$2,PH_Pivot!$B$1:$AD$1,0)) = 0, "YES", ""), "")</f>
        <v/>
      </c>
      <c r="AL59" t="str">
        <f>IFERROR(IF(INDEX(PH_Pivot!$B$2:$AD$602,MATCH($E59,PH_Pivot!$A$2:$A$602,0), MATCH(AL$2,PH_Pivot!$B$1:$AD$1,0)) = 0, "YES", ""), "")</f>
        <v/>
      </c>
      <c r="AM59" s="20">
        <f t="shared" si="3"/>
        <v>0</v>
      </c>
    </row>
    <row r="60" spans="3:39">
      <c r="C60" s="13" t="s">
        <v>43</v>
      </c>
      <c r="E60" s="11">
        <v>1211236042</v>
      </c>
      <c r="F60" s="7" t="str">
        <f t="shared" si="2"/>
        <v>1211236042_0</v>
      </c>
      <c r="H60" s="15" t="s">
        <v>81</v>
      </c>
      <c r="I60" t="s">
        <v>13</v>
      </c>
      <c r="J60" t="str">
        <f>IFERROR(IF(INDEX(PH_Pivot!$B$2:$AD$602,MATCH($E60,PH_Pivot!$A$2:$A$602,0), MATCH(J$2,PH_Pivot!$B$1:$AD$1,0)) = 0, "YES", ""), "")</f>
        <v/>
      </c>
      <c r="K60" t="str">
        <f>IFERROR(IF(INDEX(PH_Pivot!$B$2:$AD$602,MATCH($E60,PH_Pivot!$A$2:$A$602,0), MATCH(K$2,PH_Pivot!$B$1:$AD$1,0)) = 0, "YES", ""), "")</f>
        <v/>
      </c>
      <c r="L60" t="str">
        <f>IFERROR(IF(INDEX(PH_Pivot!$B$2:$AD$602,MATCH($E60,PH_Pivot!$A$2:$A$602,0), MATCH(L$2,PH_Pivot!$B$1:$AD$1,0)) = 0, "YES", ""), "")</f>
        <v/>
      </c>
      <c r="M60" t="str">
        <f>IFERROR(IF(INDEX(PH_Pivot!$B$2:$AD$602,MATCH($E60,PH_Pivot!$A$2:$A$602,0), MATCH(M$2,PH_Pivot!$B$1:$AD$1,0)) = 0, "YES", ""), "")</f>
        <v/>
      </c>
      <c r="N60" t="str">
        <f>IFERROR(IF(INDEX(PH_Pivot!$B$2:$AD$602,MATCH($E60,PH_Pivot!$A$2:$A$602,0), MATCH(N$2,PH_Pivot!$B$1:$AD$1,0)) = 0, "YES", ""), "")</f>
        <v/>
      </c>
      <c r="O60" t="str">
        <f>IFERROR(IF(INDEX(PH_Pivot!$B$2:$AD$602,MATCH($E60,PH_Pivot!$A$2:$A$602,0), MATCH(O$2,PH_Pivot!$B$1:$AD$1,0)) = 0, "YES", ""), "")</f>
        <v/>
      </c>
      <c r="P60" t="str">
        <f>IFERROR(IF(INDEX(PH_Pivot!$B$2:$AD$602,MATCH($E60,PH_Pivot!$A$2:$A$602,0), MATCH(P$2,PH_Pivot!$B$1:$AD$1,0)) = 0, "YES", ""), "")</f>
        <v/>
      </c>
      <c r="Q60" t="str">
        <f>IFERROR(IF(INDEX(PH_Pivot!$B$2:$AD$602,MATCH($E60,PH_Pivot!$A$2:$A$602,0), MATCH(Q$2,PH_Pivot!$B$1:$AD$1,0)) = 0, "YES", ""), "")</f>
        <v/>
      </c>
      <c r="R60" t="str">
        <f>IFERROR(IF(INDEX(PH_Pivot!$B$2:$AD$602,MATCH($E60,PH_Pivot!$A$2:$A$602,0), MATCH(R$2,PH_Pivot!$B$1:$AD$1,0)) = 0, "YES", ""), "")</f>
        <v/>
      </c>
      <c r="S60" t="str">
        <f>IFERROR(IF(INDEX(PH_Pivot!$B$2:$AD$602,MATCH($E60,PH_Pivot!$A$2:$A$602,0), MATCH(S$2,PH_Pivot!$B$1:$AD$1,0)) = 0, "YES", ""), "")</f>
        <v/>
      </c>
      <c r="T60" t="str">
        <f>IFERROR(IF(INDEX(PH_Pivot!$B$2:$AD$602,MATCH($E60,PH_Pivot!$A$2:$A$602,0), MATCH(T$2,PH_Pivot!$B$1:$AD$1,0)) = 0, "YES", ""), "")</f>
        <v/>
      </c>
      <c r="U60" t="str">
        <f>IFERROR(IF(INDEX(PH_Pivot!$B$2:$AD$602,MATCH($E60,PH_Pivot!$A$2:$A$602,0), MATCH(U$2,PH_Pivot!$B$1:$AD$1,0)) = 0, "YES", ""), "")</f>
        <v/>
      </c>
      <c r="V60" t="str">
        <f>IFERROR(IF(INDEX(PH_Pivot!$B$2:$AD$602,MATCH($E60,PH_Pivot!$A$2:$A$602,0), MATCH(V$2,PH_Pivot!$B$1:$AD$1,0)) = 0, "YES", ""), "")</f>
        <v/>
      </c>
      <c r="W60" t="str">
        <f>IFERROR(IF(INDEX(PH_Pivot!$B$2:$AD$602,MATCH($E60,PH_Pivot!$A$2:$A$602,0), MATCH(W$2,PH_Pivot!$B$1:$AD$1,0)) = 0, "YES", ""), "")</f>
        <v/>
      </c>
      <c r="X60" t="str">
        <f>IFERROR(IF(INDEX(PH_Pivot!$B$2:$AD$602,MATCH($E60,PH_Pivot!$A$2:$A$602,0), MATCH(X$2,PH_Pivot!$B$1:$AD$1,0)) = 0, "YES", ""), "")</f>
        <v/>
      </c>
      <c r="Y60" t="str">
        <f>IFERROR(IF(INDEX(PH_Pivot!$B$2:$AD$602,MATCH($E60,PH_Pivot!$A$2:$A$602,0), MATCH(Y$2,PH_Pivot!$B$1:$AD$1,0)) = 0, "YES", ""), "")</f>
        <v/>
      </c>
      <c r="Z60" t="str">
        <f>IFERROR(IF(INDEX(PH_Pivot!$B$2:$AD$602,MATCH($E60,PH_Pivot!$A$2:$A$602,0), MATCH(Z$2,PH_Pivot!$B$1:$AD$1,0)) = 0, "YES", ""), "")</f>
        <v/>
      </c>
      <c r="AA60" t="str">
        <f>IFERROR(IF(INDEX(PH_Pivot!$B$2:$AD$602,MATCH($E60,PH_Pivot!$A$2:$A$602,0), MATCH(AA$2,PH_Pivot!$B$1:$AD$1,0)) = 0, "YES", ""), "")</f>
        <v/>
      </c>
      <c r="AB60" t="str">
        <f>IFERROR(IF(INDEX(PH_Pivot!$B$2:$AD$602,MATCH($E60,PH_Pivot!$A$2:$A$602,0), MATCH(AB$2,PH_Pivot!$B$1:$AD$1,0)) = 0, "YES", ""), "")</f>
        <v/>
      </c>
      <c r="AC60" t="str">
        <f>IFERROR(IF(INDEX(PH_Pivot!$B$2:$AD$602,MATCH($E60,PH_Pivot!$A$2:$A$602,0), MATCH(AC$2,PH_Pivot!$B$1:$AD$1,0)) = 0, "YES", ""), "")</f>
        <v/>
      </c>
      <c r="AD60" t="str">
        <f>IFERROR(IF(INDEX(PH_Pivot!$B$2:$AD$602,MATCH($E60,PH_Pivot!$A$2:$A$602,0), MATCH(AD$2,PH_Pivot!$B$1:$AD$1,0)) = 0, "YES", ""), "")</f>
        <v/>
      </c>
      <c r="AE60" t="str">
        <f>IFERROR(IF(INDEX(PH_Pivot!$B$2:$AD$602,MATCH($E60,PH_Pivot!$A$2:$A$602,0), MATCH(AE$2,PH_Pivot!$B$1:$AD$1,0)) = 0, "YES", ""), "")</f>
        <v/>
      </c>
      <c r="AF60" t="str">
        <f>IFERROR(IF(INDEX(PH_Pivot!$B$2:$AD$602,MATCH($E60,PH_Pivot!$A$2:$A$602,0), MATCH(AF$2,PH_Pivot!$B$1:$AD$1,0)) = 0, "YES", ""), "")</f>
        <v/>
      </c>
      <c r="AG60" t="str">
        <f>IFERROR(IF(INDEX(PH_Pivot!$B$2:$AD$602,MATCH($E60,PH_Pivot!$A$2:$A$602,0), MATCH(AG$2,PH_Pivot!$B$1:$AD$1,0)) = 0, "YES", ""), "")</f>
        <v/>
      </c>
      <c r="AH60" t="str">
        <f>IFERROR(IF(INDEX(PH_Pivot!$B$2:$AD$602,MATCH($E60,PH_Pivot!$A$2:$A$602,0), MATCH(AH$2,PH_Pivot!$B$1:$AD$1,0)) = 0, "YES", ""), "")</f>
        <v/>
      </c>
      <c r="AI60" t="str">
        <f>IFERROR(IF(INDEX(PH_Pivot!$B$2:$AD$602,MATCH($E60,PH_Pivot!$A$2:$A$602,0), MATCH(AI$2,PH_Pivot!$B$1:$AD$1,0)) = 0, "YES", ""), "")</f>
        <v/>
      </c>
      <c r="AJ60" t="str">
        <f>IFERROR(IF(INDEX(PH_Pivot!$B$2:$AD$602,MATCH($E60,PH_Pivot!$A$2:$A$602,0), MATCH(AJ$2,PH_Pivot!$B$1:$AD$1,0)) = 0, "YES", ""), "")</f>
        <v/>
      </c>
      <c r="AK60" t="str">
        <f>IFERROR(IF(INDEX(PH_Pivot!$B$2:$AD$602,MATCH($E60,PH_Pivot!$A$2:$A$602,0), MATCH(AK$2,PH_Pivot!$B$1:$AD$1,0)) = 0, "YES", ""), "")</f>
        <v/>
      </c>
      <c r="AL60" t="str">
        <f>IFERROR(IF(INDEX(PH_Pivot!$B$2:$AD$602,MATCH($E60,PH_Pivot!$A$2:$A$602,0), MATCH(AL$2,PH_Pivot!$B$1:$AD$1,0)) = 0, "YES", ""), "")</f>
        <v/>
      </c>
      <c r="AM60" s="20">
        <f t="shared" si="3"/>
        <v>0</v>
      </c>
    </row>
    <row r="61" spans="3:39">
      <c r="C61" s="14" t="s">
        <v>22</v>
      </c>
      <c r="E61" s="11">
        <v>1211236048</v>
      </c>
      <c r="F61" s="7" t="str">
        <f t="shared" si="2"/>
        <v>1211236048_0</v>
      </c>
      <c r="H61" s="15" t="s">
        <v>82</v>
      </c>
      <c r="I61" t="s">
        <v>13</v>
      </c>
      <c r="J61" t="str">
        <f>IFERROR(IF(INDEX(PH_Pivot!$B$2:$AD$602,MATCH($E61,PH_Pivot!$A$2:$A$602,0), MATCH(J$2,PH_Pivot!$B$1:$AD$1,0)) = 0, "YES", ""), "")</f>
        <v/>
      </c>
      <c r="K61" t="str">
        <f>IFERROR(IF(INDEX(PH_Pivot!$B$2:$AD$602,MATCH($E61,PH_Pivot!$A$2:$A$602,0), MATCH(K$2,PH_Pivot!$B$1:$AD$1,0)) = 0, "YES", ""), "")</f>
        <v/>
      </c>
      <c r="L61" t="str">
        <f>IFERROR(IF(INDEX(PH_Pivot!$B$2:$AD$602,MATCH($E61,PH_Pivot!$A$2:$A$602,0), MATCH(L$2,PH_Pivot!$B$1:$AD$1,0)) = 0, "YES", ""), "")</f>
        <v/>
      </c>
      <c r="M61" t="str">
        <f>IFERROR(IF(INDEX(PH_Pivot!$B$2:$AD$602,MATCH($E61,PH_Pivot!$A$2:$A$602,0), MATCH(M$2,PH_Pivot!$B$1:$AD$1,0)) = 0, "YES", ""), "")</f>
        <v/>
      </c>
      <c r="N61" t="str">
        <f>IFERROR(IF(INDEX(PH_Pivot!$B$2:$AD$602,MATCH($E61,PH_Pivot!$A$2:$A$602,0), MATCH(N$2,PH_Pivot!$B$1:$AD$1,0)) = 0, "YES", ""), "")</f>
        <v/>
      </c>
      <c r="O61" t="str">
        <f>IFERROR(IF(INDEX(PH_Pivot!$B$2:$AD$602,MATCH($E61,PH_Pivot!$A$2:$A$602,0), MATCH(O$2,PH_Pivot!$B$1:$AD$1,0)) = 0, "YES", ""), "")</f>
        <v/>
      </c>
      <c r="P61" t="str">
        <f>IFERROR(IF(INDEX(PH_Pivot!$B$2:$AD$602,MATCH($E61,PH_Pivot!$A$2:$A$602,0), MATCH(P$2,PH_Pivot!$B$1:$AD$1,0)) = 0, "YES", ""), "")</f>
        <v/>
      </c>
      <c r="Q61" t="str">
        <f>IFERROR(IF(INDEX(PH_Pivot!$B$2:$AD$602,MATCH($E61,PH_Pivot!$A$2:$A$602,0), MATCH(Q$2,PH_Pivot!$B$1:$AD$1,0)) = 0, "YES", ""), "")</f>
        <v/>
      </c>
      <c r="R61" t="str">
        <f>IFERROR(IF(INDEX(PH_Pivot!$B$2:$AD$602,MATCH($E61,PH_Pivot!$A$2:$A$602,0), MATCH(R$2,PH_Pivot!$B$1:$AD$1,0)) = 0, "YES", ""), "")</f>
        <v/>
      </c>
      <c r="S61" t="str">
        <f>IFERROR(IF(INDEX(PH_Pivot!$B$2:$AD$602,MATCH($E61,PH_Pivot!$A$2:$A$602,0), MATCH(S$2,PH_Pivot!$B$1:$AD$1,0)) = 0, "YES", ""), "")</f>
        <v/>
      </c>
      <c r="T61" t="str">
        <f>IFERROR(IF(INDEX(PH_Pivot!$B$2:$AD$602,MATCH($E61,PH_Pivot!$A$2:$A$602,0), MATCH(T$2,PH_Pivot!$B$1:$AD$1,0)) = 0, "YES", ""), "")</f>
        <v/>
      </c>
      <c r="U61" t="str">
        <f>IFERROR(IF(INDEX(PH_Pivot!$B$2:$AD$602,MATCH($E61,PH_Pivot!$A$2:$A$602,0), MATCH(U$2,PH_Pivot!$B$1:$AD$1,0)) = 0, "YES", ""), "")</f>
        <v/>
      </c>
      <c r="V61" t="str">
        <f>IFERROR(IF(INDEX(PH_Pivot!$B$2:$AD$602,MATCH($E61,PH_Pivot!$A$2:$A$602,0), MATCH(V$2,PH_Pivot!$B$1:$AD$1,0)) = 0, "YES", ""), "")</f>
        <v/>
      </c>
      <c r="W61" t="str">
        <f>IFERROR(IF(INDEX(PH_Pivot!$B$2:$AD$602,MATCH($E61,PH_Pivot!$A$2:$A$602,0), MATCH(W$2,PH_Pivot!$B$1:$AD$1,0)) = 0, "YES", ""), "")</f>
        <v/>
      </c>
      <c r="X61" t="str">
        <f>IFERROR(IF(INDEX(PH_Pivot!$B$2:$AD$602,MATCH($E61,PH_Pivot!$A$2:$A$602,0), MATCH(X$2,PH_Pivot!$B$1:$AD$1,0)) = 0, "YES", ""), "")</f>
        <v/>
      </c>
      <c r="Y61" t="str">
        <f>IFERROR(IF(INDEX(PH_Pivot!$B$2:$AD$602,MATCH($E61,PH_Pivot!$A$2:$A$602,0), MATCH(Y$2,PH_Pivot!$B$1:$AD$1,0)) = 0, "YES", ""), "")</f>
        <v/>
      </c>
      <c r="Z61" t="str">
        <f>IFERROR(IF(INDEX(PH_Pivot!$B$2:$AD$602,MATCH($E61,PH_Pivot!$A$2:$A$602,0), MATCH(Z$2,PH_Pivot!$B$1:$AD$1,0)) = 0, "YES", ""), "")</f>
        <v/>
      </c>
      <c r="AA61" t="str">
        <f>IFERROR(IF(INDEX(PH_Pivot!$B$2:$AD$602,MATCH($E61,PH_Pivot!$A$2:$A$602,0), MATCH(AA$2,PH_Pivot!$B$1:$AD$1,0)) = 0, "YES", ""), "")</f>
        <v/>
      </c>
      <c r="AB61" t="str">
        <f>IFERROR(IF(INDEX(PH_Pivot!$B$2:$AD$602,MATCH($E61,PH_Pivot!$A$2:$A$602,0), MATCH(AB$2,PH_Pivot!$B$1:$AD$1,0)) = 0, "YES", ""), "")</f>
        <v/>
      </c>
      <c r="AC61" t="str">
        <f>IFERROR(IF(INDEX(PH_Pivot!$B$2:$AD$602,MATCH($E61,PH_Pivot!$A$2:$A$602,0), MATCH(AC$2,PH_Pivot!$B$1:$AD$1,0)) = 0, "YES", ""), "")</f>
        <v/>
      </c>
      <c r="AD61" t="str">
        <f>IFERROR(IF(INDEX(PH_Pivot!$B$2:$AD$602,MATCH($E61,PH_Pivot!$A$2:$A$602,0), MATCH(AD$2,PH_Pivot!$B$1:$AD$1,0)) = 0, "YES", ""), "")</f>
        <v/>
      </c>
      <c r="AE61" t="str">
        <f>IFERROR(IF(INDEX(PH_Pivot!$B$2:$AD$602,MATCH($E61,PH_Pivot!$A$2:$A$602,0), MATCH(AE$2,PH_Pivot!$B$1:$AD$1,0)) = 0, "YES", ""), "")</f>
        <v/>
      </c>
      <c r="AF61" t="str">
        <f>IFERROR(IF(INDEX(PH_Pivot!$B$2:$AD$602,MATCH($E61,PH_Pivot!$A$2:$A$602,0), MATCH(AF$2,PH_Pivot!$B$1:$AD$1,0)) = 0, "YES", ""), "")</f>
        <v/>
      </c>
      <c r="AG61" t="str">
        <f>IFERROR(IF(INDEX(PH_Pivot!$B$2:$AD$602,MATCH($E61,PH_Pivot!$A$2:$A$602,0), MATCH(AG$2,PH_Pivot!$B$1:$AD$1,0)) = 0, "YES", ""), "")</f>
        <v/>
      </c>
      <c r="AH61" t="str">
        <f>IFERROR(IF(INDEX(PH_Pivot!$B$2:$AD$602,MATCH($E61,PH_Pivot!$A$2:$A$602,0), MATCH(AH$2,PH_Pivot!$B$1:$AD$1,0)) = 0, "YES", ""), "")</f>
        <v/>
      </c>
      <c r="AI61" t="str">
        <f>IFERROR(IF(INDEX(PH_Pivot!$B$2:$AD$602,MATCH($E61,PH_Pivot!$A$2:$A$602,0), MATCH(AI$2,PH_Pivot!$B$1:$AD$1,0)) = 0, "YES", ""), "")</f>
        <v/>
      </c>
      <c r="AJ61" t="str">
        <f>IFERROR(IF(INDEX(PH_Pivot!$B$2:$AD$602,MATCH($E61,PH_Pivot!$A$2:$A$602,0), MATCH(AJ$2,PH_Pivot!$B$1:$AD$1,0)) = 0, "YES", ""), "")</f>
        <v/>
      </c>
      <c r="AK61" t="str">
        <f>IFERROR(IF(INDEX(PH_Pivot!$B$2:$AD$602,MATCH($E61,PH_Pivot!$A$2:$A$602,0), MATCH(AK$2,PH_Pivot!$B$1:$AD$1,0)) = 0, "YES", ""), "")</f>
        <v/>
      </c>
      <c r="AL61" t="str">
        <f>IFERROR(IF(INDEX(PH_Pivot!$B$2:$AD$602,MATCH($E61,PH_Pivot!$A$2:$A$602,0), MATCH(AL$2,PH_Pivot!$B$1:$AD$1,0)) = 0, "YES", ""), "")</f>
        <v/>
      </c>
      <c r="AM61" s="20">
        <f t="shared" si="3"/>
        <v>0</v>
      </c>
    </row>
    <row r="62" spans="3:39">
      <c r="C62" s="14" t="s">
        <v>22</v>
      </c>
      <c r="E62" s="11">
        <v>1211236243</v>
      </c>
      <c r="F62" s="7" t="str">
        <f t="shared" si="2"/>
        <v>1211236243_0</v>
      </c>
      <c r="H62" s="15" t="s">
        <v>83</v>
      </c>
      <c r="I62" t="s">
        <v>13</v>
      </c>
      <c r="J62" t="str">
        <f>IFERROR(IF(INDEX(PH_Pivot!$B$2:$AD$602,MATCH($E62,PH_Pivot!$A$2:$A$602,0), MATCH(J$2,PH_Pivot!$B$1:$AD$1,0)) = 0, "YES", ""), "")</f>
        <v/>
      </c>
      <c r="K62" t="str">
        <f>IFERROR(IF(INDEX(PH_Pivot!$B$2:$AD$602,MATCH($E62,PH_Pivot!$A$2:$A$602,0), MATCH(K$2,PH_Pivot!$B$1:$AD$1,0)) = 0, "YES", ""), "")</f>
        <v/>
      </c>
      <c r="L62" t="str">
        <f>IFERROR(IF(INDEX(PH_Pivot!$B$2:$AD$602,MATCH($E62,PH_Pivot!$A$2:$A$602,0), MATCH(L$2,PH_Pivot!$B$1:$AD$1,0)) = 0, "YES", ""), "")</f>
        <v/>
      </c>
      <c r="M62" t="str">
        <f>IFERROR(IF(INDEX(PH_Pivot!$B$2:$AD$602,MATCH($E62,PH_Pivot!$A$2:$A$602,0), MATCH(M$2,PH_Pivot!$B$1:$AD$1,0)) = 0, "YES", ""), "")</f>
        <v/>
      </c>
      <c r="N62" t="str">
        <f>IFERROR(IF(INDEX(PH_Pivot!$B$2:$AD$602,MATCH($E62,PH_Pivot!$A$2:$A$602,0), MATCH(N$2,PH_Pivot!$B$1:$AD$1,0)) = 0, "YES", ""), "")</f>
        <v/>
      </c>
      <c r="O62" t="str">
        <f>IFERROR(IF(INDEX(PH_Pivot!$B$2:$AD$602,MATCH($E62,PH_Pivot!$A$2:$A$602,0), MATCH(O$2,PH_Pivot!$B$1:$AD$1,0)) = 0, "YES", ""), "")</f>
        <v/>
      </c>
      <c r="P62" t="str">
        <f>IFERROR(IF(INDEX(PH_Pivot!$B$2:$AD$602,MATCH($E62,PH_Pivot!$A$2:$A$602,0), MATCH(P$2,PH_Pivot!$B$1:$AD$1,0)) = 0, "YES", ""), "")</f>
        <v/>
      </c>
      <c r="Q62" t="str">
        <f>IFERROR(IF(INDEX(PH_Pivot!$B$2:$AD$602,MATCH($E62,PH_Pivot!$A$2:$A$602,0), MATCH(Q$2,PH_Pivot!$B$1:$AD$1,0)) = 0, "YES", ""), "")</f>
        <v/>
      </c>
      <c r="R62" t="str">
        <f>IFERROR(IF(INDEX(PH_Pivot!$B$2:$AD$602,MATCH($E62,PH_Pivot!$A$2:$A$602,0), MATCH(R$2,PH_Pivot!$B$1:$AD$1,0)) = 0, "YES", ""), "")</f>
        <v/>
      </c>
      <c r="S62" t="str">
        <f>IFERROR(IF(INDEX(PH_Pivot!$B$2:$AD$602,MATCH($E62,PH_Pivot!$A$2:$A$602,0), MATCH(S$2,PH_Pivot!$B$1:$AD$1,0)) = 0, "YES", ""), "")</f>
        <v/>
      </c>
      <c r="T62" t="str">
        <f>IFERROR(IF(INDEX(PH_Pivot!$B$2:$AD$602,MATCH($E62,PH_Pivot!$A$2:$A$602,0), MATCH(T$2,PH_Pivot!$B$1:$AD$1,0)) = 0, "YES", ""), "")</f>
        <v/>
      </c>
      <c r="U62" t="str">
        <f>IFERROR(IF(INDEX(PH_Pivot!$B$2:$AD$602,MATCH($E62,PH_Pivot!$A$2:$A$602,0), MATCH(U$2,PH_Pivot!$B$1:$AD$1,0)) = 0, "YES", ""), "")</f>
        <v/>
      </c>
      <c r="V62" t="str">
        <f>IFERROR(IF(INDEX(PH_Pivot!$B$2:$AD$602,MATCH($E62,PH_Pivot!$A$2:$A$602,0), MATCH(V$2,PH_Pivot!$B$1:$AD$1,0)) = 0, "YES", ""), "")</f>
        <v/>
      </c>
      <c r="W62" t="str">
        <f>IFERROR(IF(INDEX(PH_Pivot!$B$2:$AD$602,MATCH($E62,PH_Pivot!$A$2:$A$602,0), MATCH(W$2,PH_Pivot!$B$1:$AD$1,0)) = 0, "YES", ""), "")</f>
        <v/>
      </c>
      <c r="X62" t="str">
        <f>IFERROR(IF(INDEX(PH_Pivot!$B$2:$AD$602,MATCH($E62,PH_Pivot!$A$2:$A$602,0), MATCH(X$2,PH_Pivot!$B$1:$AD$1,0)) = 0, "YES", ""), "")</f>
        <v/>
      </c>
      <c r="Y62" t="str">
        <f>IFERROR(IF(INDEX(PH_Pivot!$B$2:$AD$602,MATCH($E62,PH_Pivot!$A$2:$A$602,0), MATCH(Y$2,PH_Pivot!$B$1:$AD$1,0)) = 0, "YES", ""), "")</f>
        <v/>
      </c>
      <c r="Z62" t="str">
        <f>IFERROR(IF(INDEX(PH_Pivot!$B$2:$AD$602,MATCH($E62,PH_Pivot!$A$2:$A$602,0), MATCH(Z$2,PH_Pivot!$B$1:$AD$1,0)) = 0, "YES", ""), "")</f>
        <v/>
      </c>
      <c r="AA62" t="str">
        <f>IFERROR(IF(INDEX(PH_Pivot!$B$2:$AD$602,MATCH($E62,PH_Pivot!$A$2:$A$602,0), MATCH(AA$2,PH_Pivot!$B$1:$AD$1,0)) = 0, "YES", ""), "")</f>
        <v/>
      </c>
      <c r="AB62" t="str">
        <f>IFERROR(IF(INDEX(PH_Pivot!$B$2:$AD$602,MATCH($E62,PH_Pivot!$A$2:$A$602,0), MATCH(AB$2,PH_Pivot!$B$1:$AD$1,0)) = 0, "YES", ""), "")</f>
        <v/>
      </c>
      <c r="AC62" t="str">
        <f>IFERROR(IF(INDEX(PH_Pivot!$B$2:$AD$602,MATCH($E62,PH_Pivot!$A$2:$A$602,0), MATCH(AC$2,PH_Pivot!$B$1:$AD$1,0)) = 0, "YES", ""), "")</f>
        <v/>
      </c>
      <c r="AD62" t="str">
        <f>IFERROR(IF(INDEX(PH_Pivot!$B$2:$AD$602,MATCH($E62,PH_Pivot!$A$2:$A$602,0), MATCH(AD$2,PH_Pivot!$B$1:$AD$1,0)) = 0, "YES", ""), "")</f>
        <v/>
      </c>
      <c r="AE62" t="str">
        <f>IFERROR(IF(INDEX(PH_Pivot!$B$2:$AD$602,MATCH($E62,PH_Pivot!$A$2:$A$602,0), MATCH(AE$2,PH_Pivot!$B$1:$AD$1,0)) = 0, "YES", ""), "")</f>
        <v/>
      </c>
      <c r="AF62" t="str">
        <f>IFERROR(IF(INDEX(PH_Pivot!$B$2:$AD$602,MATCH($E62,PH_Pivot!$A$2:$A$602,0), MATCH(AF$2,PH_Pivot!$B$1:$AD$1,0)) = 0, "YES", ""), "")</f>
        <v/>
      </c>
      <c r="AG62" t="str">
        <f>IFERROR(IF(INDEX(PH_Pivot!$B$2:$AD$602,MATCH($E62,PH_Pivot!$A$2:$A$602,0), MATCH(AG$2,PH_Pivot!$B$1:$AD$1,0)) = 0, "YES", ""), "")</f>
        <v/>
      </c>
      <c r="AH62" t="str">
        <f>IFERROR(IF(INDEX(PH_Pivot!$B$2:$AD$602,MATCH($E62,PH_Pivot!$A$2:$A$602,0), MATCH(AH$2,PH_Pivot!$B$1:$AD$1,0)) = 0, "YES", ""), "")</f>
        <v/>
      </c>
      <c r="AI62" t="str">
        <f>IFERROR(IF(INDEX(PH_Pivot!$B$2:$AD$602,MATCH($E62,PH_Pivot!$A$2:$A$602,0), MATCH(AI$2,PH_Pivot!$B$1:$AD$1,0)) = 0, "YES", ""), "")</f>
        <v/>
      </c>
      <c r="AJ62" t="str">
        <f>IFERROR(IF(INDEX(PH_Pivot!$B$2:$AD$602,MATCH($E62,PH_Pivot!$A$2:$A$602,0), MATCH(AJ$2,PH_Pivot!$B$1:$AD$1,0)) = 0, "YES", ""), "")</f>
        <v/>
      </c>
      <c r="AK62" t="str">
        <f>IFERROR(IF(INDEX(PH_Pivot!$B$2:$AD$602,MATCH($E62,PH_Pivot!$A$2:$A$602,0), MATCH(AK$2,PH_Pivot!$B$1:$AD$1,0)) = 0, "YES", ""), "")</f>
        <v/>
      </c>
      <c r="AL62" t="str">
        <f>IFERROR(IF(INDEX(PH_Pivot!$B$2:$AD$602,MATCH($E62,PH_Pivot!$A$2:$A$602,0), MATCH(AL$2,PH_Pivot!$B$1:$AD$1,0)) = 0, "YES", ""), "")</f>
        <v/>
      </c>
      <c r="AM62" s="20">
        <f t="shared" si="3"/>
        <v>0</v>
      </c>
    </row>
    <row r="63" spans="3:39">
      <c r="C63" s="14" t="s">
        <v>84</v>
      </c>
      <c r="E63" s="11">
        <v>1211236249</v>
      </c>
      <c r="F63" s="7" t="str">
        <f t="shared" si="2"/>
        <v>1211236249_0</v>
      </c>
      <c r="H63" s="15" t="s">
        <v>85</v>
      </c>
      <c r="I63" t="s">
        <v>13</v>
      </c>
      <c r="J63" t="str">
        <f>IFERROR(IF(INDEX(PH_Pivot!$B$2:$AD$602,MATCH($E63,PH_Pivot!$A$2:$A$602,0), MATCH(J$2,PH_Pivot!$B$1:$AD$1,0)) = 0, "YES", ""), "")</f>
        <v/>
      </c>
      <c r="K63" t="str">
        <f>IFERROR(IF(INDEX(PH_Pivot!$B$2:$AD$602,MATCH($E63,PH_Pivot!$A$2:$A$602,0), MATCH(K$2,PH_Pivot!$B$1:$AD$1,0)) = 0, "YES", ""), "")</f>
        <v/>
      </c>
      <c r="L63" t="str">
        <f>IFERROR(IF(INDEX(PH_Pivot!$B$2:$AD$602,MATCH($E63,PH_Pivot!$A$2:$A$602,0), MATCH(L$2,PH_Pivot!$B$1:$AD$1,0)) = 0, "YES", ""), "")</f>
        <v/>
      </c>
      <c r="M63" t="str">
        <f>IFERROR(IF(INDEX(PH_Pivot!$B$2:$AD$602,MATCH($E63,PH_Pivot!$A$2:$A$602,0), MATCH(M$2,PH_Pivot!$B$1:$AD$1,0)) = 0, "YES", ""), "")</f>
        <v/>
      </c>
      <c r="N63" t="str">
        <f>IFERROR(IF(INDEX(PH_Pivot!$B$2:$AD$602,MATCH($E63,PH_Pivot!$A$2:$A$602,0), MATCH(N$2,PH_Pivot!$B$1:$AD$1,0)) = 0, "YES", ""), "")</f>
        <v/>
      </c>
      <c r="O63" t="str">
        <f>IFERROR(IF(INDEX(PH_Pivot!$B$2:$AD$602,MATCH($E63,PH_Pivot!$A$2:$A$602,0), MATCH(O$2,PH_Pivot!$B$1:$AD$1,0)) = 0, "YES", ""), "")</f>
        <v/>
      </c>
      <c r="P63" t="str">
        <f>IFERROR(IF(INDEX(PH_Pivot!$B$2:$AD$602,MATCH($E63,PH_Pivot!$A$2:$A$602,0), MATCH(P$2,PH_Pivot!$B$1:$AD$1,0)) = 0, "YES", ""), "")</f>
        <v/>
      </c>
      <c r="Q63" t="str">
        <f>IFERROR(IF(INDEX(PH_Pivot!$B$2:$AD$602,MATCH($E63,PH_Pivot!$A$2:$A$602,0), MATCH(Q$2,PH_Pivot!$B$1:$AD$1,0)) = 0, "YES", ""), "")</f>
        <v/>
      </c>
      <c r="R63" t="str">
        <f>IFERROR(IF(INDEX(PH_Pivot!$B$2:$AD$602,MATCH($E63,PH_Pivot!$A$2:$A$602,0), MATCH(R$2,PH_Pivot!$B$1:$AD$1,0)) = 0, "YES", ""), "")</f>
        <v/>
      </c>
      <c r="S63" t="str">
        <f>IFERROR(IF(INDEX(PH_Pivot!$B$2:$AD$602,MATCH($E63,PH_Pivot!$A$2:$A$602,0), MATCH(S$2,PH_Pivot!$B$1:$AD$1,0)) = 0, "YES", ""), "")</f>
        <v/>
      </c>
      <c r="T63" t="str">
        <f>IFERROR(IF(INDEX(PH_Pivot!$B$2:$AD$602,MATCH($E63,PH_Pivot!$A$2:$A$602,0), MATCH(T$2,PH_Pivot!$B$1:$AD$1,0)) = 0, "YES", ""), "")</f>
        <v/>
      </c>
      <c r="U63" t="str">
        <f>IFERROR(IF(INDEX(PH_Pivot!$B$2:$AD$602,MATCH($E63,PH_Pivot!$A$2:$A$602,0), MATCH(U$2,PH_Pivot!$B$1:$AD$1,0)) = 0, "YES", ""), "")</f>
        <v/>
      </c>
      <c r="V63" t="str">
        <f>IFERROR(IF(INDEX(PH_Pivot!$B$2:$AD$602,MATCH($E63,PH_Pivot!$A$2:$A$602,0), MATCH(V$2,PH_Pivot!$B$1:$AD$1,0)) = 0, "YES", ""), "")</f>
        <v/>
      </c>
      <c r="W63" t="str">
        <f>IFERROR(IF(INDEX(PH_Pivot!$B$2:$AD$602,MATCH($E63,PH_Pivot!$A$2:$A$602,0), MATCH(W$2,PH_Pivot!$B$1:$AD$1,0)) = 0, "YES", ""), "")</f>
        <v/>
      </c>
      <c r="X63" t="str">
        <f>IFERROR(IF(INDEX(PH_Pivot!$B$2:$AD$602,MATCH($E63,PH_Pivot!$A$2:$A$602,0), MATCH(X$2,PH_Pivot!$B$1:$AD$1,0)) = 0, "YES", ""), "")</f>
        <v/>
      </c>
      <c r="Y63" t="str">
        <f>IFERROR(IF(INDEX(PH_Pivot!$B$2:$AD$602,MATCH($E63,PH_Pivot!$A$2:$A$602,0), MATCH(Y$2,PH_Pivot!$B$1:$AD$1,0)) = 0, "YES", ""), "")</f>
        <v/>
      </c>
      <c r="Z63" t="str">
        <f>IFERROR(IF(INDEX(PH_Pivot!$B$2:$AD$602,MATCH($E63,PH_Pivot!$A$2:$A$602,0), MATCH(Z$2,PH_Pivot!$B$1:$AD$1,0)) = 0, "YES", ""), "")</f>
        <v/>
      </c>
      <c r="AA63" t="str">
        <f>IFERROR(IF(INDEX(PH_Pivot!$B$2:$AD$602,MATCH($E63,PH_Pivot!$A$2:$A$602,0), MATCH(AA$2,PH_Pivot!$B$1:$AD$1,0)) = 0, "YES", ""), "")</f>
        <v/>
      </c>
      <c r="AB63" t="str">
        <f>IFERROR(IF(INDEX(PH_Pivot!$B$2:$AD$602,MATCH($E63,PH_Pivot!$A$2:$A$602,0), MATCH(AB$2,PH_Pivot!$B$1:$AD$1,0)) = 0, "YES", ""), "")</f>
        <v/>
      </c>
      <c r="AC63" t="str">
        <f>IFERROR(IF(INDEX(PH_Pivot!$B$2:$AD$602,MATCH($E63,PH_Pivot!$A$2:$A$602,0), MATCH(AC$2,PH_Pivot!$B$1:$AD$1,0)) = 0, "YES", ""), "")</f>
        <v/>
      </c>
      <c r="AD63" t="str">
        <f>IFERROR(IF(INDEX(PH_Pivot!$B$2:$AD$602,MATCH($E63,PH_Pivot!$A$2:$A$602,0), MATCH(AD$2,PH_Pivot!$B$1:$AD$1,0)) = 0, "YES", ""), "")</f>
        <v/>
      </c>
      <c r="AE63" t="str">
        <f>IFERROR(IF(INDEX(PH_Pivot!$B$2:$AD$602,MATCH($E63,PH_Pivot!$A$2:$A$602,0), MATCH(AE$2,PH_Pivot!$B$1:$AD$1,0)) = 0, "YES", ""), "")</f>
        <v/>
      </c>
      <c r="AF63" t="str">
        <f>IFERROR(IF(INDEX(PH_Pivot!$B$2:$AD$602,MATCH($E63,PH_Pivot!$A$2:$A$602,0), MATCH(AF$2,PH_Pivot!$B$1:$AD$1,0)) = 0, "YES", ""), "")</f>
        <v/>
      </c>
      <c r="AG63" t="str">
        <f>IFERROR(IF(INDEX(PH_Pivot!$B$2:$AD$602,MATCH($E63,PH_Pivot!$A$2:$A$602,0), MATCH(AG$2,PH_Pivot!$B$1:$AD$1,0)) = 0, "YES", ""), "")</f>
        <v/>
      </c>
      <c r="AH63" t="str">
        <f>IFERROR(IF(INDEX(PH_Pivot!$B$2:$AD$602,MATCH($E63,PH_Pivot!$A$2:$A$602,0), MATCH(AH$2,PH_Pivot!$B$1:$AD$1,0)) = 0, "YES", ""), "")</f>
        <v/>
      </c>
      <c r="AI63" t="str">
        <f>IFERROR(IF(INDEX(PH_Pivot!$B$2:$AD$602,MATCH($E63,PH_Pivot!$A$2:$A$602,0), MATCH(AI$2,PH_Pivot!$B$1:$AD$1,0)) = 0, "YES", ""), "")</f>
        <v/>
      </c>
      <c r="AJ63" t="str">
        <f>IFERROR(IF(INDEX(PH_Pivot!$B$2:$AD$602,MATCH($E63,PH_Pivot!$A$2:$A$602,0), MATCH(AJ$2,PH_Pivot!$B$1:$AD$1,0)) = 0, "YES", ""), "")</f>
        <v/>
      </c>
      <c r="AK63" t="str">
        <f>IFERROR(IF(INDEX(PH_Pivot!$B$2:$AD$602,MATCH($E63,PH_Pivot!$A$2:$A$602,0), MATCH(AK$2,PH_Pivot!$B$1:$AD$1,0)) = 0, "YES", ""), "")</f>
        <v/>
      </c>
      <c r="AL63" t="str">
        <f>IFERROR(IF(INDEX(PH_Pivot!$B$2:$AD$602,MATCH($E63,PH_Pivot!$A$2:$A$602,0), MATCH(AL$2,PH_Pivot!$B$1:$AD$1,0)) = 0, "YES", ""), "")</f>
        <v/>
      </c>
      <c r="AM63" s="20">
        <f t="shared" si="3"/>
        <v>0</v>
      </c>
    </row>
    <row r="64" spans="3:39">
      <c r="C64" s="14" t="s">
        <v>84</v>
      </c>
      <c r="E64" s="11">
        <v>1211236386</v>
      </c>
      <c r="F64" s="7" t="str">
        <f t="shared" si="2"/>
        <v>1211236386_0</v>
      </c>
      <c r="H64" s="15" t="s">
        <v>86</v>
      </c>
      <c r="I64" t="s">
        <v>13</v>
      </c>
      <c r="J64" t="str">
        <f>IFERROR(IF(INDEX(PH_Pivot!$B$2:$AD$602,MATCH($E64,PH_Pivot!$A$2:$A$602,0), MATCH(J$2,PH_Pivot!$B$1:$AD$1,0)) = 0, "YES", ""), "")</f>
        <v/>
      </c>
      <c r="K64" t="str">
        <f>IFERROR(IF(INDEX(PH_Pivot!$B$2:$AD$602,MATCH($E64,PH_Pivot!$A$2:$A$602,0), MATCH(K$2,PH_Pivot!$B$1:$AD$1,0)) = 0, "YES", ""), "")</f>
        <v/>
      </c>
      <c r="L64" t="str">
        <f>IFERROR(IF(INDEX(PH_Pivot!$B$2:$AD$602,MATCH($E64,PH_Pivot!$A$2:$A$602,0), MATCH(L$2,PH_Pivot!$B$1:$AD$1,0)) = 0, "YES", ""), "")</f>
        <v/>
      </c>
      <c r="M64" t="str">
        <f>IFERROR(IF(INDEX(PH_Pivot!$B$2:$AD$602,MATCH($E64,PH_Pivot!$A$2:$A$602,0), MATCH(M$2,PH_Pivot!$B$1:$AD$1,0)) = 0, "YES", ""), "")</f>
        <v/>
      </c>
      <c r="N64" t="str">
        <f>IFERROR(IF(INDEX(PH_Pivot!$B$2:$AD$602,MATCH($E64,PH_Pivot!$A$2:$A$602,0), MATCH(N$2,PH_Pivot!$B$1:$AD$1,0)) = 0, "YES", ""), "")</f>
        <v/>
      </c>
      <c r="O64" t="str">
        <f>IFERROR(IF(INDEX(PH_Pivot!$B$2:$AD$602,MATCH($E64,PH_Pivot!$A$2:$A$602,0), MATCH(O$2,PH_Pivot!$B$1:$AD$1,0)) = 0, "YES", ""), "")</f>
        <v/>
      </c>
      <c r="P64" t="str">
        <f>IFERROR(IF(INDEX(PH_Pivot!$B$2:$AD$602,MATCH($E64,PH_Pivot!$A$2:$A$602,0), MATCH(P$2,PH_Pivot!$B$1:$AD$1,0)) = 0, "YES", ""), "")</f>
        <v/>
      </c>
      <c r="Q64" t="str">
        <f>IFERROR(IF(INDEX(PH_Pivot!$B$2:$AD$602,MATCH($E64,PH_Pivot!$A$2:$A$602,0), MATCH(Q$2,PH_Pivot!$B$1:$AD$1,0)) = 0, "YES", ""), "")</f>
        <v/>
      </c>
      <c r="R64" t="str">
        <f>IFERROR(IF(INDEX(PH_Pivot!$B$2:$AD$602,MATCH($E64,PH_Pivot!$A$2:$A$602,0), MATCH(R$2,PH_Pivot!$B$1:$AD$1,0)) = 0, "YES", ""), "")</f>
        <v/>
      </c>
      <c r="S64" t="str">
        <f>IFERROR(IF(INDEX(PH_Pivot!$B$2:$AD$602,MATCH($E64,PH_Pivot!$A$2:$A$602,0), MATCH(S$2,PH_Pivot!$B$1:$AD$1,0)) = 0, "YES", ""), "")</f>
        <v/>
      </c>
      <c r="T64" t="str">
        <f>IFERROR(IF(INDEX(PH_Pivot!$B$2:$AD$602,MATCH($E64,PH_Pivot!$A$2:$A$602,0), MATCH(T$2,PH_Pivot!$B$1:$AD$1,0)) = 0, "YES", ""), "")</f>
        <v/>
      </c>
      <c r="U64" t="str">
        <f>IFERROR(IF(INDEX(PH_Pivot!$B$2:$AD$602,MATCH($E64,PH_Pivot!$A$2:$A$602,0), MATCH(U$2,PH_Pivot!$B$1:$AD$1,0)) = 0, "YES", ""), "")</f>
        <v/>
      </c>
      <c r="V64" t="str">
        <f>IFERROR(IF(INDEX(PH_Pivot!$B$2:$AD$602,MATCH($E64,PH_Pivot!$A$2:$A$602,0), MATCH(V$2,PH_Pivot!$B$1:$AD$1,0)) = 0, "YES", ""), "")</f>
        <v/>
      </c>
      <c r="W64" t="str">
        <f>IFERROR(IF(INDEX(PH_Pivot!$B$2:$AD$602,MATCH($E64,PH_Pivot!$A$2:$A$602,0), MATCH(W$2,PH_Pivot!$B$1:$AD$1,0)) = 0, "YES", ""), "")</f>
        <v/>
      </c>
      <c r="X64" t="str">
        <f>IFERROR(IF(INDEX(PH_Pivot!$B$2:$AD$602,MATCH($E64,PH_Pivot!$A$2:$A$602,0), MATCH(X$2,PH_Pivot!$B$1:$AD$1,0)) = 0, "YES", ""), "")</f>
        <v/>
      </c>
      <c r="Y64" t="str">
        <f>IFERROR(IF(INDEX(PH_Pivot!$B$2:$AD$602,MATCH($E64,PH_Pivot!$A$2:$A$602,0), MATCH(Y$2,PH_Pivot!$B$1:$AD$1,0)) = 0, "YES", ""), "")</f>
        <v/>
      </c>
      <c r="Z64" t="str">
        <f>IFERROR(IF(INDEX(PH_Pivot!$B$2:$AD$602,MATCH($E64,PH_Pivot!$A$2:$A$602,0), MATCH(Z$2,PH_Pivot!$B$1:$AD$1,0)) = 0, "YES", ""), "")</f>
        <v/>
      </c>
      <c r="AA64" t="str">
        <f>IFERROR(IF(INDEX(PH_Pivot!$B$2:$AD$602,MATCH($E64,PH_Pivot!$A$2:$A$602,0), MATCH(AA$2,PH_Pivot!$B$1:$AD$1,0)) = 0, "YES", ""), "")</f>
        <v/>
      </c>
      <c r="AB64" t="str">
        <f>IFERROR(IF(INDEX(PH_Pivot!$B$2:$AD$602,MATCH($E64,PH_Pivot!$A$2:$A$602,0), MATCH(AB$2,PH_Pivot!$B$1:$AD$1,0)) = 0, "YES", ""), "")</f>
        <v/>
      </c>
      <c r="AC64" t="str">
        <f>IFERROR(IF(INDEX(PH_Pivot!$B$2:$AD$602,MATCH($E64,PH_Pivot!$A$2:$A$602,0), MATCH(AC$2,PH_Pivot!$B$1:$AD$1,0)) = 0, "YES", ""), "")</f>
        <v/>
      </c>
      <c r="AD64" t="str">
        <f>IFERROR(IF(INDEX(PH_Pivot!$B$2:$AD$602,MATCH($E64,PH_Pivot!$A$2:$A$602,0), MATCH(AD$2,PH_Pivot!$B$1:$AD$1,0)) = 0, "YES", ""), "")</f>
        <v/>
      </c>
      <c r="AE64" t="str">
        <f>IFERROR(IF(INDEX(PH_Pivot!$B$2:$AD$602,MATCH($E64,PH_Pivot!$A$2:$A$602,0), MATCH(AE$2,PH_Pivot!$B$1:$AD$1,0)) = 0, "YES", ""), "")</f>
        <v/>
      </c>
      <c r="AF64" t="str">
        <f>IFERROR(IF(INDEX(PH_Pivot!$B$2:$AD$602,MATCH($E64,PH_Pivot!$A$2:$A$602,0), MATCH(AF$2,PH_Pivot!$B$1:$AD$1,0)) = 0, "YES", ""), "")</f>
        <v/>
      </c>
      <c r="AG64" t="str">
        <f>IFERROR(IF(INDEX(PH_Pivot!$B$2:$AD$602,MATCH($E64,PH_Pivot!$A$2:$A$602,0), MATCH(AG$2,PH_Pivot!$B$1:$AD$1,0)) = 0, "YES", ""), "")</f>
        <v/>
      </c>
      <c r="AH64" t="str">
        <f>IFERROR(IF(INDEX(PH_Pivot!$B$2:$AD$602,MATCH($E64,PH_Pivot!$A$2:$A$602,0), MATCH(AH$2,PH_Pivot!$B$1:$AD$1,0)) = 0, "YES", ""), "")</f>
        <v/>
      </c>
      <c r="AI64" t="str">
        <f>IFERROR(IF(INDEX(PH_Pivot!$B$2:$AD$602,MATCH($E64,PH_Pivot!$A$2:$A$602,0), MATCH(AI$2,PH_Pivot!$B$1:$AD$1,0)) = 0, "YES", ""), "")</f>
        <v/>
      </c>
      <c r="AJ64" t="str">
        <f>IFERROR(IF(INDEX(PH_Pivot!$B$2:$AD$602,MATCH($E64,PH_Pivot!$A$2:$A$602,0), MATCH(AJ$2,PH_Pivot!$B$1:$AD$1,0)) = 0, "YES", ""), "")</f>
        <v/>
      </c>
      <c r="AK64" t="str">
        <f>IFERROR(IF(INDEX(PH_Pivot!$B$2:$AD$602,MATCH($E64,PH_Pivot!$A$2:$A$602,0), MATCH(AK$2,PH_Pivot!$B$1:$AD$1,0)) = 0, "YES", ""), "")</f>
        <v/>
      </c>
      <c r="AL64" t="str">
        <f>IFERROR(IF(INDEX(PH_Pivot!$B$2:$AD$602,MATCH($E64,PH_Pivot!$A$2:$A$602,0), MATCH(AL$2,PH_Pivot!$B$1:$AD$1,0)) = 0, "YES", ""), "")</f>
        <v/>
      </c>
      <c r="AM64" s="20">
        <f t="shared" si="3"/>
        <v>0</v>
      </c>
    </row>
    <row r="65" spans="3:39">
      <c r="C65" s="13" t="s">
        <v>43</v>
      </c>
      <c r="E65" s="11">
        <v>1239418269</v>
      </c>
      <c r="F65" s="7" t="str">
        <f t="shared" si="2"/>
        <v>1239418269_0</v>
      </c>
      <c r="H65" s="15" t="s">
        <v>87</v>
      </c>
      <c r="I65" t="s">
        <v>13</v>
      </c>
      <c r="J65" t="str">
        <f>IFERROR(IF(INDEX(PH_Pivot!$B$2:$AD$602,MATCH($E65,PH_Pivot!$A$2:$A$602,0), MATCH(J$2,PH_Pivot!$B$1:$AD$1,0)) = 0, "YES", ""), "")</f>
        <v/>
      </c>
      <c r="K65" t="str">
        <f>IFERROR(IF(INDEX(PH_Pivot!$B$2:$AD$602,MATCH($E65,PH_Pivot!$A$2:$A$602,0), MATCH(K$2,PH_Pivot!$B$1:$AD$1,0)) = 0, "YES", ""), "")</f>
        <v/>
      </c>
      <c r="L65" t="str">
        <f>IFERROR(IF(INDEX(PH_Pivot!$B$2:$AD$602,MATCH($E65,PH_Pivot!$A$2:$A$602,0), MATCH(L$2,PH_Pivot!$B$1:$AD$1,0)) = 0, "YES", ""), "")</f>
        <v/>
      </c>
      <c r="M65" t="str">
        <f>IFERROR(IF(INDEX(PH_Pivot!$B$2:$AD$602,MATCH($E65,PH_Pivot!$A$2:$A$602,0), MATCH(M$2,PH_Pivot!$B$1:$AD$1,0)) = 0, "YES", ""), "")</f>
        <v/>
      </c>
      <c r="N65" t="str">
        <f>IFERROR(IF(INDEX(PH_Pivot!$B$2:$AD$602,MATCH($E65,PH_Pivot!$A$2:$A$602,0), MATCH(N$2,PH_Pivot!$B$1:$AD$1,0)) = 0, "YES", ""), "")</f>
        <v/>
      </c>
      <c r="O65" t="str">
        <f>IFERROR(IF(INDEX(PH_Pivot!$B$2:$AD$602,MATCH($E65,PH_Pivot!$A$2:$A$602,0), MATCH(O$2,PH_Pivot!$B$1:$AD$1,0)) = 0, "YES", ""), "")</f>
        <v/>
      </c>
      <c r="P65" t="str">
        <f>IFERROR(IF(INDEX(PH_Pivot!$B$2:$AD$602,MATCH($E65,PH_Pivot!$A$2:$A$602,0), MATCH(P$2,PH_Pivot!$B$1:$AD$1,0)) = 0, "YES", ""), "")</f>
        <v/>
      </c>
      <c r="Q65" t="str">
        <f>IFERROR(IF(INDEX(PH_Pivot!$B$2:$AD$602,MATCH($E65,PH_Pivot!$A$2:$A$602,0), MATCH(Q$2,PH_Pivot!$B$1:$AD$1,0)) = 0, "YES", ""), "")</f>
        <v/>
      </c>
      <c r="R65" t="str">
        <f>IFERROR(IF(INDEX(PH_Pivot!$B$2:$AD$602,MATCH($E65,PH_Pivot!$A$2:$A$602,0), MATCH(R$2,PH_Pivot!$B$1:$AD$1,0)) = 0, "YES", ""), "")</f>
        <v/>
      </c>
      <c r="S65" t="str">
        <f>IFERROR(IF(INDEX(PH_Pivot!$B$2:$AD$602,MATCH($E65,PH_Pivot!$A$2:$A$602,0), MATCH(S$2,PH_Pivot!$B$1:$AD$1,0)) = 0, "YES", ""), "")</f>
        <v/>
      </c>
      <c r="T65" t="str">
        <f>IFERROR(IF(INDEX(PH_Pivot!$B$2:$AD$602,MATCH($E65,PH_Pivot!$A$2:$A$602,0), MATCH(T$2,PH_Pivot!$B$1:$AD$1,0)) = 0, "YES", ""), "")</f>
        <v/>
      </c>
      <c r="U65" t="str">
        <f>IFERROR(IF(INDEX(PH_Pivot!$B$2:$AD$602,MATCH($E65,PH_Pivot!$A$2:$A$602,0), MATCH(U$2,PH_Pivot!$B$1:$AD$1,0)) = 0, "YES", ""), "")</f>
        <v/>
      </c>
      <c r="V65" t="str">
        <f>IFERROR(IF(INDEX(PH_Pivot!$B$2:$AD$602,MATCH($E65,PH_Pivot!$A$2:$A$602,0), MATCH(V$2,PH_Pivot!$B$1:$AD$1,0)) = 0, "YES", ""), "")</f>
        <v/>
      </c>
      <c r="W65" t="str">
        <f>IFERROR(IF(INDEX(PH_Pivot!$B$2:$AD$602,MATCH($E65,PH_Pivot!$A$2:$A$602,0), MATCH(W$2,PH_Pivot!$B$1:$AD$1,0)) = 0, "YES", ""), "")</f>
        <v/>
      </c>
      <c r="X65" t="str">
        <f>IFERROR(IF(INDEX(PH_Pivot!$B$2:$AD$602,MATCH($E65,PH_Pivot!$A$2:$A$602,0), MATCH(X$2,PH_Pivot!$B$1:$AD$1,0)) = 0, "YES", ""), "")</f>
        <v/>
      </c>
      <c r="Y65" t="str">
        <f>IFERROR(IF(INDEX(PH_Pivot!$B$2:$AD$602,MATCH($E65,PH_Pivot!$A$2:$A$602,0), MATCH(Y$2,PH_Pivot!$B$1:$AD$1,0)) = 0, "YES", ""), "")</f>
        <v/>
      </c>
      <c r="Z65" t="str">
        <f>IFERROR(IF(INDEX(PH_Pivot!$B$2:$AD$602,MATCH($E65,PH_Pivot!$A$2:$A$602,0), MATCH(Z$2,PH_Pivot!$B$1:$AD$1,0)) = 0, "YES", ""), "")</f>
        <v/>
      </c>
      <c r="AA65" t="str">
        <f>IFERROR(IF(INDEX(PH_Pivot!$B$2:$AD$602,MATCH($E65,PH_Pivot!$A$2:$A$602,0), MATCH(AA$2,PH_Pivot!$B$1:$AD$1,0)) = 0, "YES", ""), "")</f>
        <v/>
      </c>
      <c r="AB65" t="str">
        <f>IFERROR(IF(INDEX(PH_Pivot!$B$2:$AD$602,MATCH($E65,PH_Pivot!$A$2:$A$602,0), MATCH(AB$2,PH_Pivot!$B$1:$AD$1,0)) = 0, "YES", ""), "")</f>
        <v/>
      </c>
      <c r="AC65" t="str">
        <f>IFERROR(IF(INDEX(PH_Pivot!$B$2:$AD$602,MATCH($E65,PH_Pivot!$A$2:$A$602,0), MATCH(AC$2,PH_Pivot!$B$1:$AD$1,0)) = 0, "YES", ""), "")</f>
        <v/>
      </c>
      <c r="AD65" t="str">
        <f>IFERROR(IF(INDEX(PH_Pivot!$B$2:$AD$602,MATCH($E65,PH_Pivot!$A$2:$A$602,0), MATCH(AD$2,PH_Pivot!$B$1:$AD$1,0)) = 0, "YES", ""), "")</f>
        <v/>
      </c>
      <c r="AE65" t="str">
        <f>IFERROR(IF(INDEX(PH_Pivot!$B$2:$AD$602,MATCH($E65,PH_Pivot!$A$2:$A$602,0), MATCH(AE$2,PH_Pivot!$B$1:$AD$1,0)) = 0, "YES", ""), "")</f>
        <v/>
      </c>
      <c r="AF65" t="str">
        <f>IFERROR(IF(INDEX(PH_Pivot!$B$2:$AD$602,MATCH($E65,PH_Pivot!$A$2:$A$602,0), MATCH(AF$2,PH_Pivot!$B$1:$AD$1,0)) = 0, "YES", ""), "")</f>
        <v/>
      </c>
      <c r="AG65" t="str">
        <f>IFERROR(IF(INDEX(PH_Pivot!$B$2:$AD$602,MATCH($E65,PH_Pivot!$A$2:$A$602,0), MATCH(AG$2,PH_Pivot!$B$1:$AD$1,0)) = 0, "YES", ""), "")</f>
        <v/>
      </c>
      <c r="AH65" t="str">
        <f>IFERROR(IF(INDEX(PH_Pivot!$B$2:$AD$602,MATCH($E65,PH_Pivot!$A$2:$A$602,0), MATCH(AH$2,PH_Pivot!$B$1:$AD$1,0)) = 0, "YES", ""), "")</f>
        <v/>
      </c>
      <c r="AI65" t="str">
        <f>IFERROR(IF(INDEX(PH_Pivot!$B$2:$AD$602,MATCH($E65,PH_Pivot!$A$2:$A$602,0), MATCH(AI$2,PH_Pivot!$B$1:$AD$1,0)) = 0, "YES", ""), "")</f>
        <v/>
      </c>
      <c r="AJ65" t="str">
        <f>IFERROR(IF(INDEX(PH_Pivot!$B$2:$AD$602,MATCH($E65,PH_Pivot!$A$2:$A$602,0), MATCH(AJ$2,PH_Pivot!$B$1:$AD$1,0)) = 0, "YES", ""), "")</f>
        <v/>
      </c>
      <c r="AK65" t="str">
        <f>IFERROR(IF(INDEX(PH_Pivot!$B$2:$AD$602,MATCH($E65,PH_Pivot!$A$2:$A$602,0), MATCH(AK$2,PH_Pivot!$B$1:$AD$1,0)) = 0, "YES", ""), "")</f>
        <v/>
      </c>
      <c r="AL65" t="str">
        <f>IFERROR(IF(INDEX(PH_Pivot!$B$2:$AD$602,MATCH($E65,PH_Pivot!$A$2:$A$602,0), MATCH(AL$2,PH_Pivot!$B$1:$AD$1,0)) = 0, "YES", ""), "")</f>
        <v/>
      </c>
      <c r="AM65" s="20">
        <f t="shared" si="3"/>
        <v>0</v>
      </c>
    </row>
    <row r="66" spans="3:39">
      <c r="C66" s="13" t="s">
        <v>43</v>
      </c>
      <c r="E66" s="11">
        <v>1465151951</v>
      </c>
      <c r="F66" s="7" t="str">
        <f t="shared" si="2"/>
        <v>1465151951_0</v>
      </c>
      <c r="H66" s="13" t="s">
        <v>88</v>
      </c>
      <c r="I66" t="s">
        <v>13</v>
      </c>
      <c r="J66" t="str">
        <f>IFERROR(IF(INDEX(PH_Pivot!$B$2:$AD$602,MATCH($E66,PH_Pivot!$A$2:$A$602,0), MATCH(J$2,PH_Pivot!$B$1:$AD$1,0)) = 0, "YES", ""), "")</f>
        <v/>
      </c>
      <c r="K66" t="str">
        <f>IFERROR(IF(INDEX(PH_Pivot!$B$2:$AD$602,MATCH($E66,PH_Pivot!$A$2:$A$602,0), MATCH(K$2,PH_Pivot!$B$1:$AD$1,0)) = 0, "YES", ""), "")</f>
        <v/>
      </c>
      <c r="L66" t="str">
        <f>IFERROR(IF(INDEX(PH_Pivot!$B$2:$AD$602,MATCH($E66,PH_Pivot!$A$2:$A$602,0), MATCH(L$2,PH_Pivot!$B$1:$AD$1,0)) = 0, "YES", ""), "")</f>
        <v/>
      </c>
      <c r="M66" t="str">
        <f>IFERROR(IF(INDEX(PH_Pivot!$B$2:$AD$602,MATCH($E66,PH_Pivot!$A$2:$A$602,0), MATCH(M$2,PH_Pivot!$B$1:$AD$1,0)) = 0, "YES", ""), "")</f>
        <v/>
      </c>
      <c r="N66" t="str">
        <f>IFERROR(IF(INDEX(PH_Pivot!$B$2:$AD$602,MATCH($E66,PH_Pivot!$A$2:$A$602,0), MATCH(N$2,PH_Pivot!$B$1:$AD$1,0)) = 0, "YES", ""), "")</f>
        <v/>
      </c>
      <c r="O66" t="str">
        <f>IFERROR(IF(INDEX(PH_Pivot!$B$2:$AD$602,MATCH($E66,PH_Pivot!$A$2:$A$602,0), MATCH(O$2,PH_Pivot!$B$1:$AD$1,0)) = 0, "YES", ""), "")</f>
        <v/>
      </c>
      <c r="P66" t="str">
        <f>IFERROR(IF(INDEX(PH_Pivot!$B$2:$AD$602,MATCH($E66,PH_Pivot!$A$2:$A$602,0), MATCH(P$2,PH_Pivot!$B$1:$AD$1,0)) = 0, "YES", ""), "")</f>
        <v/>
      </c>
      <c r="Q66" t="str">
        <f>IFERROR(IF(INDEX(PH_Pivot!$B$2:$AD$602,MATCH($E66,PH_Pivot!$A$2:$A$602,0), MATCH(Q$2,PH_Pivot!$B$1:$AD$1,0)) = 0, "YES", ""), "")</f>
        <v/>
      </c>
      <c r="R66" t="str">
        <f>IFERROR(IF(INDEX(PH_Pivot!$B$2:$AD$602,MATCH($E66,PH_Pivot!$A$2:$A$602,0), MATCH(R$2,PH_Pivot!$B$1:$AD$1,0)) = 0, "YES", ""), "")</f>
        <v/>
      </c>
      <c r="S66" t="str">
        <f>IFERROR(IF(INDEX(PH_Pivot!$B$2:$AD$602,MATCH($E66,PH_Pivot!$A$2:$A$602,0), MATCH(S$2,PH_Pivot!$B$1:$AD$1,0)) = 0, "YES", ""), "")</f>
        <v/>
      </c>
      <c r="T66" t="str">
        <f>IFERROR(IF(INDEX(PH_Pivot!$B$2:$AD$602,MATCH($E66,PH_Pivot!$A$2:$A$602,0), MATCH(T$2,PH_Pivot!$B$1:$AD$1,0)) = 0, "YES", ""), "")</f>
        <v/>
      </c>
      <c r="U66" t="str">
        <f>IFERROR(IF(INDEX(PH_Pivot!$B$2:$AD$602,MATCH($E66,PH_Pivot!$A$2:$A$602,0), MATCH(U$2,PH_Pivot!$B$1:$AD$1,0)) = 0, "YES", ""), "")</f>
        <v/>
      </c>
      <c r="V66" t="str">
        <f>IFERROR(IF(INDEX(PH_Pivot!$B$2:$AD$602,MATCH($E66,PH_Pivot!$A$2:$A$602,0), MATCH(V$2,PH_Pivot!$B$1:$AD$1,0)) = 0, "YES", ""), "")</f>
        <v/>
      </c>
      <c r="W66" t="str">
        <f>IFERROR(IF(INDEX(PH_Pivot!$B$2:$AD$602,MATCH($E66,PH_Pivot!$A$2:$A$602,0), MATCH(W$2,PH_Pivot!$B$1:$AD$1,0)) = 0, "YES", ""), "")</f>
        <v/>
      </c>
      <c r="X66" t="str">
        <f>IFERROR(IF(INDEX(PH_Pivot!$B$2:$AD$602,MATCH($E66,PH_Pivot!$A$2:$A$602,0), MATCH(X$2,PH_Pivot!$B$1:$AD$1,0)) = 0, "YES", ""), "")</f>
        <v/>
      </c>
      <c r="Y66" t="str">
        <f>IFERROR(IF(INDEX(PH_Pivot!$B$2:$AD$602,MATCH($E66,PH_Pivot!$A$2:$A$602,0), MATCH(Y$2,PH_Pivot!$B$1:$AD$1,0)) = 0, "YES", ""), "")</f>
        <v/>
      </c>
      <c r="Z66" t="str">
        <f>IFERROR(IF(INDEX(PH_Pivot!$B$2:$AD$602,MATCH($E66,PH_Pivot!$A$2:$A$602,0), MATCH(Z$2,PH_Pivot!$B$1:$AD$1,0)) = 0, "YES", ""), "")</f>
        <v/>
      </c>
      <c r="AA66" t="str">
        <f>IFERROR(IF(INDEX(PH_Pivot!$B$2:$AD$602,MATCH($E66,PH_Pivot!$A$2:$A$602,0), MATCH(AA$2,PH_Pivot!$B$1:$AD$1,0)) = 0, "YES", ""), "")</f>
        <v/>
      </c>
      <c r="AB66" t="str">
        <f>IFERROR(IF(INDEX(PH_Pivot!$B$2:$AD$602,MATCH($E66,PH_Pivot!$A$2:$A$602,0), MATCH(AB$2,PH_Pivot!$B$1:$AD$1,0)) = 0, "YES", ""), "")</f>
        <v/>
      </c>
      <c r="AC66" t="str">
        <f>IFERROR(IF(INDEX(PH_Pivot!$B$2:$AD$602,MATCH($E66,PH_Pivot!$A$2:$A$602,0), MATCH(AC$2,PH_Pivot!$B$1:$AD$1,0)) = 0, "YES", ""), "")</f>
        <v/>
      </c>
      <c r="AD66" t="str">
        <f>IFERROR(IF(INDEX(PH_Pivot!$B$2:$AD$602,MATCH($E66,PH_Pivot!$A$2:$A$602,0), MATCH(AD$2,PH_Pivot!$B$1:$AD$1,0)) = 0, "YES", ""), "")</f>
        <v/>
      </c>
      <c r="AE66" t="str">
        <f>IFERROR(IF(INDEX(PH_Pivot!$B$2:$AD$602,MATCH($E66,PH_Pivot!$A$2:$A$602,0), MATCH(AE$2,PH_Pivot!$B$1:$AD$1,0)) = 0, "YES", ""), "")</f>
        <v/>
      </c>
      <c r="AF66" t="str">
        <f>IFERROR(IF(INDEX(PH_Pivot!$B$2:$AD$602,MATCH($E66,PH_Pivot!$A$2:$A$602,0), MATCH(AF$2,PH_Pivot!$B$1:$AD$1,0)) = 0, "YES", ""), "")</f>
        <v/>
      </c>
      <c r="AG66" t="str">
        <f>IFERROR(IF(INDEX(PH_Pivot!$B$2:$AD$602,MATCH($E66,PH_Pivot!$A$2:$A$602,0), MATCH(AG$2,PH_Pivot!$B$1:$AD$1,0)) = 0, "YES", ""), "")</f>
        <v/>
      </c>
      <c r="AH66" t="str">
        <f>IFERROR(IF(INDEX(PH_Pivot!$B$2:$AD$602,MATCH($E66,PH_Pivot!$A$2:$A$602,0), MATCH(AH$2,PH_Pivot!$B$1:$AD$1,0)) = 0, "YES", ""), "")</f>
        <v/>
      </c>
      <c r="AI66" t="str">
        <f>IFERROR(IF(INDEX(PH_Pivot!$B$2:$AD$602,MATCH($E66,PH_Pivot!$A$2:$A$602,0), MATCH(AI$2,PH_Pivot!$B$1:$AD$1,0)) = 0, "YES", ""), "")</f>
        <v/>
      </c>
      <c r="AJ66" t="str">
        <f>IFERROR(IF(INDEX(PH_Pivot!$B$2:$AD$602,MATCH($E66,PH_Pivot!$A$2:$A$602,0), MATCH(AJ$2,PH_Pivot!$B$1:$AD$1,0)) = 0, "YES", ""), "")</f>
        <v/>
      </c>
      <c r="AK66" t="str">
        <f>IFERROR(IF(INDEX(PH_Pivot!$B$2:$AD$602,MATCH($E66,PH_Pivot!$A$2:$A$602,0), MATCH(AK$2,PH_Pivot!$B$1:$AD$1,0)) = 0, "YES", ""), "")</f>
        <v/>
      </c>
      <c r="AL66" t="str">
        <f>IFERROR(IF(INDEX(PH_Pivot!$B$2:$AD$602,MATCH($E66,PH_Pivot!$A$2:$A$602,0), MATCH(AL$2,PH_Pivot!$B$1:$AD$1,0)) = 0, "YES", ""), "")</f>
        <v/>
      </c>
      <c r="AM66" s="20">
        <f t="shared" si="3"/>
        <v>0</v>
      </c>
    </row>
    <row r="67" spans="3:39">
      <c r="C67" s="13" t="s">
        <v>43</v>
      </c>
      <c r="E67" s="11">
        <v>1465151955</v>
      </c>
      <c r="F67" s="7" t="str">
        <f t="shared" ref="F67:F98" si="4">E67&amp;"_0"</f>
        <v>1465151955_0</v>
      </c>
      <c r="H67" s="15" t="s">
        <v>89</v>
      </c>
      <c r="I67" t="s">
        <v>13</v>
      </c>
      <c r="J67" t="str">
        <f>IFERROR(IF(INDEX(PH_Pivot!$B$2:$AD$602,MATCH($E67,PH_Pivot!$A$2:$A$602,0), MATCH(J$2,PH_Pivot!$B$1:$AD$1,0)) = 0, "YES", ""), "")</f>
        <v/>
      </c>
      <c r="K67" t="str">
        <f>IFERROR(IF(INDEX(PH_Pivot!$B$2:$AD$602,MATCH($E67,PH_Pivot!$A$2:$A$602,0), MATCH(K$2,PH_Pivot!$B$1:$AD$1,0)) = 0, "YES", ""), "")</f>
        <v/>
      </c>
      <c r="L67" t="str">
        <f>IFERROR(IF(INDEX(PH_Pivot!$B$2:$AD$602,MATCH($E67,PH_Pivot!$A$2:$A$602,0), MATCH(L$2,PH_Pivot!$B$1:$AD$1,0)) = 0, "YES", ""), "")</f>
        <v/>
      </c>
      <c r="M67" t="str">
        <f>IFERROR(IF(INDEX(PH_Pivot!$B$2:$AD$602,MATCH($E67,PH_Pivot!$A$2:$A$602,0), MATCH(M$2,PH_Pivot!$B$1:$AD$1,0)) = 0, "YES", ""), "")</f>
        <v/>
      </c>
      <c r="N67" t="str">
        <f>IFERROR(IF(INDEX(PH_Pivot!$B$2:$AD$602,MATCH($E67,PH_Pivot!$A$2:$A$602,0), MATCH(N$2,PH_Pivot!$B$1:$AD$1,0)) = 0, "YES", ""), "")</f>
        <v/>
      </c>
      <c r="O67" t="str">
        <f>IFERROR(IF(INDEX(PH_Pivot!$B$2:$AD$602,MATCH($E67,PH_Pivot!$A$2:$A$602,0), MATCH(O$2,PH_Pivot!$B$1:$AD$1,0)) = 0, "YES", ""), "")</f>
        <v/>
      </c>
      <c r="P67" t="str">
        <f>IFERROR(IF(INDEX(PH_Pivot!$B$2:$AD$602,MATCH($E67,PH_Pivot!$A$2:$A$602,0), MATCH(P$2,PH_Pivot!$B$1:$AD$1,0)) = 0, "YES", ""), "")</f>
        <v/>
      </c>
      <c r="Q67" t="str">
        <f>IFERROR(IF(INDEX(PH_Pivot!$B$2:$AD$602,MATCH($E67,PH_Pivot!$A$2:$A$602,0), MATCH(Q$2,PH_Pivot!$B$1:$AD$1,0)) = 0, "YES", ""), "")</f>
        <v/>
      </c>
      <c r="R67" t="str">
        <f>IFERROR(IF(INDEX(PH_Pivot!$B$2:$AD$602,MATCH($E67,PH_Pivot!$A$2:$A$602,0), MATCH(R$2,PH_Pivot!$B$1:$AD$1,0)) = 0, "YES", ""), "")</f>
        <v/>
      </c>
      <c r="S67" t="str">
        <f>IFERROR(IF(INDEX(PH_Pivot!$B$2:$AD$602,MATCH($E67,PH_Pivot!$A$2:$A$602,0), MATCH(S$2,PH_Pivot!$B$1:$AD$1,0)) = 0, "YES", ""), "")</f>
        <v/>
      </c>
      <c r="T67" t="str">
        <f>IFERROR(IF(INDEX(PH_Pivot!$B$2:$AD$602,MATCH($E67,PH_Pivot!$A$2:$A$602,0), MATCH(T$2,PH_Pivot!$B$1:$AD$1,0)) = 0, "YES", ""), "")</f>
        <v/>
      </c>
      <c r="U67" t="str">
        <f>IFERROR(IF(INDEX(PH_Pivot!$B$2:$AD$602,MATCH($E67,PH_Pivot!$A$2:$A$602,0), MATCH(U$2,PH_Pivot!$B$1:$AD$1,0)) = 0, "YES", ""), "")</f>
        <v/>
      </c>
      <c r="V67" t="str">
        <f>IFERROR(IF(INDEX(PH_Pivot!$B$2:$AD$602,MATCH($E67,PH_Pivot!$A$2:$A$602,0), MATCH(V$2,PH_Pivot!$B$1:$AD$1,0)) = 0, "YES", ""), "")</f>
        <v/>
      </c>
      <c r="W67" t="str">
        <f>IFERROR(IF(INDEX(PH_Pivot!$B$2:$AD$602,MATCH($E67,PH_Pivot!$A$2:$A$602,0), MATCH(W$2,PH_Pivot!$B$1:$AD$1,0)) = 0, "YES", ""), "")</f>
        <v/>
      </c>
      <c r="X67" t="str">
        <f>IFERROR(IF(INDEX(PH_Pivot!$B$2:$AD$602,MATCH($E67,PH_Pivot!$A$2:$A$602,0), MATCH(X$2,PH_Pivot!$B$1:$AD$1,0)) = 0, "YES", ""), "")</f>
        <v/>
      </c>
      <c r="Y67" t="str">
        <f>IFERROR(IF(INDEX(PH_Pivot!$B$2:$AD$602,MATCH($E67,PH_Pivot!$A$2:$A$602,0), MATCH(Y$2,PH_Pivot!$B$1:$AD$1,0)) = 0, "YES", ""), "")</f>
        <v/>
      </c>
      <c r="Z67" t="str">
        <f>IFERROR(IF(INDEX(PH_Pivot!$B$2:$AD$602,MATCH($E67,PH_Pivot!$A$2:$A$602,0), MATCH(Z$2,PH_Pivot!$B$1:$AD$1,0)) = 0, "YES", ""), "")</f>
        <v/>
      </c>
      <c r="AA67" t="str">
        <f>IFERROR(IF(INDEX(PH_Pivot!$B$2:$AD$602,MATCH($E67,PH_Pivot!$A$2:$A$602,0), MATCH(AA$2,PH_Pivot!$B$1:$AD$1,0)) = 0, "YES", ""), "")</f>
        <v/>
      </c>
      <c r="AB67" t="str">
        <f>IFERROR(IF(INDEX(PH_Pivot!$B$2:$AD$602,MATCH($E67,PH_Pivot!$A$2:$A$602,0), MATCH(AB$2,PH_Pivot!$B$1:$AD$1,0)) = 0, "YES", ""), "")</f>
        <v/>
      </c>
      <c r="AC67" t="str">
        <f>IFERROR(IF(INDEX(PH_Pivot!$B$2:$AD$602,MATCH($E67,PH_Pivot!$A$2:$A$602,0), MATCH(AC$2,PH_Pivot!$B$1:$AD$1,0)) = 0, "YES", ""), "")</f>
        <v/>
      </c>
      <c r="AD67" t="str">
        <f>IFERROR(IF(INDEX(PH_Pivot!$B$2:$AD$602,MATCH($E67,PH_Pivot!$A$2:$A$602,0), MATCH(AD$2,PH_Pivot!$B$1:$AD$1,0)) = 0, "YES", ""), "")</f>
        <v/>
      </c>
      <c r="AE67" t="str">
        <f>IFERROR(IF(INDEX(PH_Pivot!$B$2:$AD$602,MATCH($E67,PH_Pivot!$A$2:$A$602,0), MATCH(AE$2,PH_Pivot!$B$1:$AD$1,0)) = 0, "YES", ""), "")</f>
        <v/>
      </c>
      <c r="AF67" t="str">
        <f>IFERROR(IF(INDEX(PH_Pivot!$B$2:$AD$602,MATCH($E67,PH_Pivot!$A$2:$A$602,0), MATCH(AF$2,PH_Pivot!$B$1:$AD$1,0)) = 0, "YES", ""), "")</f>
        <v/>
      </c>
      <c r="AG67" t="str">
        <f>IFERROR(IF(INDEX(PH_Pivot!$B$2:$AD$602,MATCH($E67,PH_Pivot!$A$2:$A$602,0), MATCH(AG$2,PH_Pivot!$B$1:$AD$1,0)) = 0, "YES", ""), "")</f>
        <v/>
      </c>
      <c r="AH67" t="str">
        <f>IFERROR(IF(INDEX(PH_Pivot!$B$2:$AD$602,MATCH($E67,PH_Pivot!$A$2:$A$602,0), MATCH(AH$2,PH_Pivot!$B$1:$AD$1,0)) = 0, "YES", ""), "")</f>
        <v/>
      </c>
      <c r="AI67" t="str">
        <f>IFERROR(IF(INDEX(PH_Pivot!$B$2:$AD$602,MATCH($E67,PH_Pivot!$A$2:$A$602,0), MATCH(AI$2,PH_Pivot!$B$1:$AD$1,0)) = 0, "YES", ""), "")</f>
        <v/>
      </c>
      <c r="AJ67" t="str">
        <f>IFERROR(IF(INDEX(PH_Pivot!$B$2:$AD$602,MATCH($E67,PH_Pivot!$A$2:$A$602,0), MATCH(AJ$2,PH_Pivot!$B$1:$AD$1,0)) = 0, "YES", ""), "")</f>
        <v/>
      </c>
      <c r="AK67" t="str">
        <f>IFERROR(IF(INDEX(PH_Pivot!$B$2:$AD$602,MATCH($E67,PH_Pivot!$A$2:$A$602,0), MATCH(AK$2,PH_Pivot!$B$1:$AD$1,0)) = 0, "YES", ""), "")</f>
        <v/>
      </c>
      <c r="AL67" t="str">
        <f>IFERROR(IF(INDEX(PH_Pivot!$B$2:$AD$602,MATCH($E67,PH_Pivot!$A$2:$A$602,0), MATCH(AL$2,PH_Pivot!$B$1:$AD$1,0)) = 0, "YES", ""), "")</f>
        <v/>
      </c>
      <c r="AM67" s="20">
        <f t="shared" ref="AM67:AM98" si="5">COUNTIF(J67:AL67,"YES")/COUNTA($J$2:$AL$2)</f>
        <v>0</v>
      </c>
    </row>
    <row r="68" spans="3:39">
      <c r="C68" s="14" t="s">
        <v>24</v>
      </c>
      <c r="E68" s="11">
        <v>1465437313</v>
      </c>
      <c r="F68" s="7" t="str">
        <f t="shared" si="4"/>
        <v>1465437313_0</v>
      </c>
      <c r="H68" s="13" t="s">
        <v>90</v>
      </c>
      <c r="I68" t="s">
        <v>13</v>
      </c>
      <c r="J68" t="str">
        <f>IFERROR(IF(INDEX(PH_Pivot!$B$2:$AD$602,MATCH($E68,PH_Pivot!$A$2:$A$602,0), MATCH(J$2,PH_Pivot!$B$1:$AD$1,0)) = 0, "YES", ""), "")</f>
        <v/>
      </c>
      <c r="K68" t="str">
        <f>IFERROR(IF(INDEX(PH_Pivot!$B$2:$AD$602,MATCH($E68,PH_Pivot!$A$2:$A$602,0), MATCH(K$2,PH_Pivot!$B$1:$AD$1,0)) = 0, "YES", ""), "")</f>
        <v/>
      </c>
      <c r="L68" t="str">
        <f>IFERROR(IF(INDEX(PH_Pivot!$B$2:$AD$602,MATCH($E68,PH_Pivot!$A$2:$A$602,0), MATCH(L$2,PH_Pivot!$B$1:$AD$1,0)) = 0, "YES", ""), "")</f>
        <v/>
      </c>
      <c r="M68" t="str">
        <f>IFERROR(IF(INDEX(PH_Pivot!$B$2:$AD$602,MATCH($E68,PH_Pivot!$A$2:$A$602,0), MATCH(M$2,PH_Pivot!$B$1:$AD$1,0)) = 0, "YES", ""), "")</f>
        <v/>
      </c>
      <c r="N68" t="str">
        <f>IFERROR(IF(INDEX(PH_Pivot!$B$2:$AD$602,MATCH($E68,PH_Pivot!$A$2:$A$602,0), MATCH(N$2,PH_Pivot!$B$1:$AD$1,0)) = 0, "YES", ""), "")</f>
        <v/>
      </c>
      <c r="O68" t="str">
        <f>IFERROR(IF(INDEX(PH_Pivot!$B$2:$AD$602,MATCH($E68,PH_Pivot!$A$2:$A$602,0), MATCH(O$2,PH_Pivot!$B$1:$AD$1,0)) = 0, "YES", ""), "")</f>
        <v/>
      </c>
      <c r="P68" t="str">
        <f>IFERROR(IF(INDEX(PH_Pivot!$B$2:$AD$602,MATCH($E68,PH_Pivot!$A$2:$A$602,0), MATCH(P$2,PH_Pivot!$B$1:$AD$1,0)) = 0, "YES", ""), "")</f>
        <v/>
      </c>
      <c r="Q68" t="str">
        <f>IFERROR(IF(INDEX(PH_Pivot!$B$2:$AD$602,MATCH($E68,PH_Pivot!$A$2:$A$602,0), MATCH(Q$2,PH_Pivot!$B$1:$AD$1,0)) = 0, "YES", ""), "")</f>
        <v/>
      </c>
      <c r="R68" t="str">
        <f>IFERROR(IF(INDEX(PH_Pivot!$B$2:$AD$602,MATCH($E68,PH_Pivot!$A$2:$A$602,0), MATCH(R$2,PH_Pivot!$B$1:$AD$1,0)) = 0, "YES", ""), "")</f>
        <v/>
      </c>
      <c r="S68" t="str">
        <f>IFERROR(IF(INDEX(PH_Pivot!$B$2:$AD$602,MATCH($E68,PH_Pivot!$A$2:$A$602,0), MATCH(S$2,PH_Pivot!$B$1:$AD$1,0)) = 0, "YES", ""), "")</f>
        <v/>
      </c>
      <c r="T68" t="str">
        <f>IFERROR(IF(INDEX(PH_Pivot!$B$2:$AD$602,MATCH($E68,PH_Pivot!$A$2:$A$602,0), MATCH(T$2,PH_Pivot!$B$1:$AD$1,0)) = 0, "YES", ""), "")</f>
        <v/>
      </c>
      <c r="U68" t="str">
        <f>IFERROR(IF(INDEX(PH_Pivot!$B$2:$AD$602,MATCH($E68,PH_Pivot!$A$2:$A$602,0), MATCH(U$2,PH_Pivot!$B$1:$AD$1,0)) = 0, "YES", ""), "")</f>
        <v/>
      </c>
      <c r="V68" t="str">
        <f>IFERROR(IF(INDEX(PH_Pivot!$B$2:$AD$602,MATCH($E68,PH_Pivot!$A$2:$A$602,0), MATCH(V$2,PH_Pivot!$B$1:$AD$1,0)) = 0, "YES", ""), "")</f>
        <v/>
      </c>
      <c r="W68" t="str">
        <f>IFERROR(IF(INDEX(PH_Pivot!$B$2:$AD$602,MATCH($E68,PH_Pivot!$A$2:$A$602,0), MATCH(W$2,PH_Pivot!$B$1:$AD$1,0)) = 0, "YES", ""), "")</f>
        <v/>
      </c>
      <c r="X68" t="str">
        <f>IFERROR(IF(INDEX(PH_Pivot!$B$2:$AD$602,MATCH($E68,PH_Pivot!$A$2:$A$602,0), MATCH(X$2,PH_Pivot!$B$1:$AD$1,0)) = 0, "YES", ""), "")</f>
        <v/>
      </c>
      <c r="Y68" t="str">
        <f>IFERROR(IF(INDEX(PH_Pivot!$B$2:$AD$602,MATCH($E68,PH_Pivot!$A$2:$A$602,0), MATCH(Y$2,PH_Pivot!$B$1:$AD$1,0)) = 0, "YES", ""), "")</f>
        <v/>
      </c>
      <c r="Z68" t="str">
        <f>IFERROR(IF(INDEX(PH_Pivot!$B$2:$AD$602,MATCH($E68,PH_Pivot!$A$2:$A$602,0), MATCH(Z$2,PH_Pivot!$B$1:$AD$1,0)) = 0, "YES", ""), "")</f>
        <v/>
      </c>
      <c r="AA68" t="str">
        <f>IFERROR(IF(INDEX(PH_Pivot!$B$2:$AD$602,MATCH($E68,PH_Pivot!$A$2:$A$602,0), MATCH(AA$2,PH_Pivot!$B$1:$AD$1,0)) = 0, "YES", ""), "")</f>
        <v/>
      </c>
      <c r="AB68" t="str">
        <f>IFERROR(IF(INDEX(PH_Pivot!$B$2:$AD$602,MATCH($E68,PH_Pivot!$A$2:$A$602,0), MATCH(AB$2,PH_Pivot!$B$1:$AD$1,0)) = 0, "YES", ""), "")</f>
        <v/>
      </c>
      <c r="AC68" t="str">
        <f>IFERROR(IF(INDEX(PH_Pivot!$B$2:$AD$602,MATCH($E68,PH_Pivot!$A$2:$A$602,0), MATCH(AC$2,PH_Pivot!$B$1:$AD$1,0)) = 0, "YES", ""), "")</f>
        <v/>
      </c>
      <c r="AD68" t="str">
        <f>IFERROR(IF(INDEX(PH_Pivot!$B$2:$AD$602,MATCH($E68,PH_Pivot!$A$2:$A$602,0), MATCH(AD$2,PH_Pivot!$B$1:$AD$1,0)) = 0, "YES", ""), "")</f>
        <v/>
      </c>
      <c r="AE68" t="str">
        <f>IFERROR(IF(INDEX(PH_Pivot!$B$2:$AD$602,MATCH($E68,PH_Pivot!$A$2:$A$602,0), MATCH(AE$2,PH_Pivot!$B$1:$AD$1,0)) = 0, "YES", ""), "")</f>
        <v/>
      </c>
      <c r="AF68" t="str">
        <f>IFERROR(IF(INDEX(PH_Pivot!$B$2:$AD$602,MATCH($E68,PH_Pivot!$A$2:$A$602,0), MATCH(AF$2,PH_Pivot!$B$1:$AD$1,0)) = 0, "YES", ""), "")</f>
        <v/>
      </c>
      <c r="AG68" t="str">
        <f>IFERROR(IF(INDEX(PH_Pivot!$B$2:$AD$602,MATCH($E68,PH_Pivot!$A$2:$A$602,0), MATCH(AG$2,PH_Pivot!$B$1:$AD$1,0)) = 0, "YES", ""), "")</f>
        <v/>
      </c>
      <c r="AH68" t="str">
        <f>IFERROR(IF(INDEX(PH_Pivot!$B$2:$AD$602,MATCH($E68,PH_Pivot!$A$2:$A$602,0), MATCH(AH$2,PH_Pivot!$B$1:$AD$1,0)) = 0, "YES", ""), "")</f>
        <v/>
      </c>
      <c r="AI68" t="str">
        <f>IFERROR(IF(INDEX(PH_Pivot!$B$2:$AD$602,MATCH($E68,PH_Pivot!$A$2:$A$602,0), MATCH(AI$2,PH_Pivot!$B$1:$AD$1,0)) = 0, "YES", ""), "")</f>
        <v/>
      </c>
      <c r="AJ68" t="str">
        <f>IFERROR(IF(INDEX(PH_Pivot!$B$2:$AD$602,MATCH($E68,PH_Pivot!$A$2:$A$602,0), MATCH(AJ$2,PH_Pivot!$B$1:$AD$1,0)) = 0, "YES", ""), "")</f>
        <v/>
      </c>
      <c r="AK68" t="str">
        <f>IFERROR(IF(INDEX(PH_Pivot!$B$2:$AD$602,MATCH($E68,PH_Pivot!$A$2:$A$602,0), MATCH(AK$2,PH_Pivot!$B$1:$AD$1,0)) = 0, "YES", ""), "")</f>
        <v/>
      </c>
      <c r="AL68" t="str">
        <f>IFERROR(IF(INDEX(PH_Pivot!$B$2:$AD$602,MATCH($E68,PH_Pivot!$A$2:$A$602,0), MATCH(AL$2,PH_Pivot!$B$1:$AD$1,0)) = 0, "YES", ""), "")</f>
        <v/>
      </c>
      <c r="AM68" s="20">
        <f t="shared" si="5"/>
        <v>0</v>
      </c>
    </row>
    <row r="69" spans="3:39">
      <c r="C69" s="13" t="s">
        <v>91</v>
      </c>
      <c r="E69" s="11">
        <v>1547697502</v>
      </c>
      <c r="F69" s="7" t="str">
        <f t="shared" si="4"/>
        <v>1547697502_0</v>
      </c>
      <c r="H69" s="15" t="s">
        <v>92</v>
      </c>
      <c r="I69" t="s">
        <v>13</v>
      </c>
      <c r="J69" t="str">
        <f>IFERROR(IF(INDEX(PH_Pivot!$B$2:$AD$602,MATCH($E69,PH_Pivot!$A$2:$A$602,0), MATCH(J$2,PH_Pivot!$B$1:$AD$1,0)) = 0, "YES", ""), "")</f>
        <v/>
      </c>
      <c r="K69" t="str">
        <f>IFERROR(IF(INDEX(PH_Pivot!$B$2:$AD$602,MATCH($E69,PH_Pivot!$A$2:$A$602,0), MATCH(K$2,PH_Pivot!$B$1:$AD$1,0)) = 0, "YES", ""), "")</f>
        <v/>
      </c>
      <c r="L69" t="str">
        <f>IFERROR(IF(INDEX(PH_Pivot!$B$2:$AD$602,MATCH($E69,PH_Pivot!$A$2:$A$602,0), MATCH(L$2,PH_Pivot!$B$1:$AD$1,0)) = 0, "YES", ""), "")</f>
        <v/>
      </c>
      <c r="M69" t="str">
        <f>IFERROR(IF(INDEX(PH_Pivot!$B$2:$AD$602,MATCH($E69,PH_Pivot!$A$2:$A$602,0), MATCH(M$2,PH_Pivot!$B$1:$AD$1,0)) = 0, "YES", ""), "")</f>
        <v/>
      </c>
      <c r="N69" t="str">
        <f>IFERROR(IF(INDEX(PH_Pivot!$B$2:$AD$602,MATCH($E69,PH_Pivot!$A$2:$A$602,0), MATCH(N$2,PH_Pivot!$B$1:$AD$1,0)) = 0, "YES", ""), "")</f>
        <v/>
      </c>
      <c r="O69" t="str">
        <f>IFERROR(IF(INDEX(PH_Pivot!$B$2:$AD$602,MATCH($E69,PH_Pivot!$A$2:$A$602,0), MATCH(O$2,PH_Pivot!$B$1:$AD$1,0)) = 0, "YES", ""), "")</f>
        <v/>
      </c>
      <c r="P69" t="str">
        <f>IFERROR(IF(INDEX(PH_Pivot!$B$2:$AD$602,MATCH($E69,PH_Pivot!$A$2:$A$602,0), MATCH(P$2,PH_Pivot!$B$1:$AD$1,0)) = 0, "YES", ""), "")</f>
        <v/>
      </c>
      <c r="Q69" t="str">
        <f>IFERROR(IF(INDEX(PH_Pivot!$B$2:$AD$602,MATCH($E69,PH_Pivot!$A$2:$A$602,0), MATCH(Q$2,PH_Pivot!$B$1:$AD$1,0)) = 0, "YES", ""), "")</f>
        <v/>
      </c>
      <c r="R69" t="str">
        <f>IFERROR(IF(INDEX(PH_Pivot!$B$2:$AD$602,MATCH($E69,PH_Pivot!$A$2:$A$602,0), MATCH(R$2,PH_Pivot!$B$1:$AD$1,0)) = 0, "YES", ""), "")</f>
        <v/>
      </c>
      <c r="S69" t="str">
        <f>IFERROR(IF(INDEX(PH_Pivot!$B$2:$AD$602,MATCH($E69,PH_Pivot!$A$2:$A$602,0), MATCH(S$2,PH_Pivot!$B$1:$AD$1,0)) = 0, "YES", ""), "")</f>
        <v/>
      </c>
      <c r="T69" t="str">
        <f>IFERROR(IF(INDEX(PH_Pivot!$B$2:$AD$602,MATCH($E69,PH_Pivot!$A$2:$A$602,0), MATCH(T$2,PH_Pivot!$B$1:$AD$1,0)) = 0, "YES", ""), "")</f>
        <v/>
      </c>
      <c r="U69" t="str">
        <f>IFERROR(IF(INDEX(PH_Pivot!$B$2:$AD$602,MATCH($E69,PH_Pivot!$A$2:$A$602,0), MATCH(U$2,PH_Pivot!$B$1:$AD$1,0)) = 0, "YES", ""), "")</f>
        <v/>
      </c>
      <c r="V69" t="str">
        <f>IFERROR(IF(INDEX(PH_Pivot!$B$2:$AD$602,MATCH($E69,PH_Pivot!$A$2:$A$602,0), MATCH(V$2,PH_Pivot!$B$1:$AD$1,0)) = 0, "YES", ""), "")</f>
        <v/>
      </c>
      <c r="W69" t="str">
        <f>IFERROR(IF(INDEX(PH_Pivot!$B$2:$AD$602,MATCH($E69,PH_Pivot!$A$2:$A$602,0), MATCH(W$2,PH_Pivot!$B$1:$AD$1,0)) = 0, "YES", ""), "")</f>
        <v/>
      </c>
      <c r="X69" t="str">
        <f>IFERROR(IF(INDEX(PH_Pivot!$B$2:$AD$602,MATCH($E69,PH_Pivot!$A$2:$A$602,0), MATCH(X$2,PH_Pivot!$B$1:$AD$1,0)) = 0, "YES", ""), "")</f>
        <v/>
      </c>
      <c r="Y69" t="str">
        <f>IFERROR(IF(INDEX(PH_Pivot!$B$2:$AD$602,MATCH($E69,PH_Pivot!$A$2:$A$602,0), MATCH(Y$2,PH_Pivot!$B$1:$AD$1,0)) = 0, "YES", ""), "")</f>
        <v/>
      </c>
      <c r="Z69" t="str">
        <f>IFERROR(IF(INDEX(PH_Pivot!$B$2:$AD$602,MATCH($E69,PH_Pivot!$A$2:$A$602,0), MATCH(Z$2,PH_Pivot!$B$1:$AD$1,0)) = 0, "YES", ""), "")</f>
        <v/>
      </c>
      <c r="AA69" t="str">
        <f>IFERROR(IF(INDEX(PH_Pivot!$B$2:$AD$602,MATCH($E69,PH_Pivot!$A$2:$A$602,0), MATCH(AA$2,PH_Pivot!$B$1:$AD$1,0)) = 0, "YES", ""), "")</f>
        <v/>
      </c>
      <c r="AB69" t="str">
        <f>IFERROR(IF(INDEX(PH_Pivot!$B$2:$AD$602,MATCH($E69,PH_Pivot!$A$2:$A$602,0), MATCH(AB$2,PH_Pivot!$B$1:$AD$1,0)) = 0, "YES", ""), "")</f>
        <v/>
      </c>
      <c r="AC69" t="str">
        <f>IFERROR(IF(INDEX(PH_Pivot!$B$2:$AD$602,MATCH($E69,PH_Pivot!$A$2:$A$602,0), MATCH(AC$2,PH_Pivot!$B$1:$AD$1,0)) = 0, "YES", ""), "")</f>
        <v/>
      </c>
      <c r="AD69" t="str">
        <f>IFERROR(IF(INDEX(PH_Pivot!$B$2:$AD$602,MATCH($E69,PH_Pivot!$A$2:$A$602,0), MATCH(AD$2,PH_Pivot!$B$1:$AD$1,0)) = 0, "YES", ""), "")</f>
        <v/>
      </c>
      <c r="AE69" t="str">
        <f>IFERROR(IF(INDEX(PH_Pivot!$B$2:$AD$602,MATCH($E69,PH_Pivot!$A$2:$A$602,0), MATCH(AE$2,PH_Pivot!$B$1:$AD$1,0)) = 0, "YES", ""), "")</f>
        <v/>
      </c>
      <c r="AF69" t="str">
        <f>IFERROR(IF(INDEX(PH_Pivot!$B$2:$AD$602,MATCH($E69,PH_Pivot!$A$2:$A$602,0), MATCH(AF$2,PH_Pivot!$B$1:$AD$1,0)) = 0, "YES", ""), "")</f>
        <v/>
      </c>
      <c r="AG69" t="str">
        <f>IFERROR(IF(INDEX(PH_Pivot!$B$2:$AD$602,MATCH($E69,PH_Pivot!$A$2:$A$602,0), MATCH(AG$2,PH_Pivot!$B$1:$AD$1,0)) = 0, "YES", ""), "")</f>
        <v/>
      </c>
      <c r="AH69" t="str">
        <f>IFERROR(IF(INDEX(PH_Pivot!$B$2:$AD$602,MATCH($E69,PH_Pivot!$A$2:$A$602,0), MATCH(AH$2,PH_Pivot!$B$1:$AD$1,0)) = 0, "YES", ""), "")</f>
        <v/>
      </c>
      <c r="AI69" t="str">
        <f>IFERROR(IF(INDEX(PH_Pivot!$B$2:$AD$602,MATCH($E69,PH_Pivot!$A$2:$A$602,0), MATCH(AI$2,PH_Pivot!$B$1:$AD$1,0)) = 0, "YES", ""), "")</f>
        <v/>
      </c>
      <c r="AJ69" t="str">
        <f>IFERROR(IF(INDEX(PH_Pivot!$B$2:$AD$602,MATCH($E69,PH_Pivot!$A$2:$A$602,0), MATCH(AJ$2,PH_Pivot!$B$1:$AD$1,0)) = 0, "YES", ""), "")</f>
        <v/>
      </c>
      <c r="AK69" t="str">
        <f>IFERROR(IF(INDEX(PH_Pivot!$B$2:$AD$602,MATCH($E69,PH_Pivot!$A$2:$A$602,0), MATCH(AK$2,PH_Pivot!$B$1:$AD$1,0)) = 0, "YES", ""), "")</f>
        <v/>
      </c>
      <c r="AL69" t="str">
        <f>IFERROR(IF(INDEX(PH_Pivot!$B$2:$AD$602,MATCH($E69,PH_Pivot!$A$2:$A$602,0), MATCH(AL$2,PH_Pivot!$B$1:$AD$1,0)) = 0, "YES", ""), "")</f>
        <v/>
      </c>
      <c r="AM69" s="20">
        <f t="shared" si="5"/>
        <v>0</v>
      </c>
    </row>
    <row r="70" spans="3:39">
      <c r="C70" s="13" t="s">
        <v>93</v>
      </c>
      <c r="E70" s="11">
        <v>1615154394</v>
      </c>
      <c r="F70" s="7" t="str">
        <f t="shared" si="4"/>
        <v>1615154394_0</v>
      </c>
      <c r="H70" s="15" t="s">
        <v>94</v>
      </c>
      <c r="I70" t="s">
        <v>13</v>
      </c>
      <c r="J70" t="str">
        <f>IFERROR(IF(INDEX(PH_Pivot!$B$2:$AD$602,MATCH($E70,PH_Pivot!$A$2:$A$602,0), MATCH(J$2,PH_Pivot!$B$1:$AD$1,0)) = 0, "YES", ""), "")</f>
        <v/>
      </c>
      <c r="K70" t="str">
        <f>IFERROR(IF(INDEX(PH_Pivot!$B$2:$AD$602,MATCH($E70,PH_Pivot!$A$2:$A$602,0), MATCH(K$2,PH_Pivot!$B$1:$AD$1,0)) = 0, "YES", ""), "")</f>
        <v/>
      </c>
      <c r="L70" t="str">
        <f>IFERROR(IF(INDEX(PH_Pivot!$B$2:$AD$602,MATCH($E70,PH_Pivot!$A$2:$A$602,0), MATCH(L$2,PH_Pivot!$B$1:$AD$1,0)) = 0, "YES", ""), "")</f>
        <v/>
      </c>
      <c r="M70" t="str">
        <f>IFERROR(IF(INDEX(PH_Pivot!$B$2:$AD$602,MATCH($E70,PH_Pivot!$A$2:$A$602,0), MATCH(M$2,PH_Pivot!$B$1:$AD$1,0)) = 0, "YES", ""), "")</f>
        <v/>
      </c>
      <c r="N70" t="str">
        <f>IFERROR(IF(INDEX(PH_Pivot!$B$2:$AD$602,MATCH($E70,PH_Pivot!$A$2:$A$602,0), MATCH(N$2,PH_Pivot!$B$1:$AD$1,0)) = 0, "YES", ""), "")</f>
        <v/>
      </c>
      <c r="O70" t="str">
        <f>IFERROR(IF(INDEX(PH_Pivot!$B$2:$AD$602,MATCH($E70,PH_Pivot!$A$2:$A$602,0), MATCH(O$2,PH_Pivot!$B$1:$AD$1,0)) = 0, "YES", ""), "")</f>
        <v/>
      </c>
      <c r="P70" t="str">
        <f>IFERROR(IF(INDEX(PH_Pivot!$B$2:$AD$602,MATCH($E70,PH_Pivot!$A$2:$A$602,0), MATCH(P$2,PH_Pivot!$B$1:$AD$1,0)) = 0, "YES", ""), "")</f>
        <v/>
      </c>
      <c r="Q70" t="str">
        <f>IFERROR(IF(INDEX(PH_Pivot!$B$2:$AD$602,MATCH($E70,PH_Pivot!$A$2:$A$602,0), MATCH(Q$2,PH_Pivot!$B$1:$AD$1,0)) = 0, "YES", ""), "")</f>
        <v/>
      </c>
      <c r="R70" t="str">
        <f>IFERROR(IF(INDEX(PH_Pivot!$B$2:$AD$602,MATCH($E70,PH_Pivot!$A$2:$A$602,0), MATCH(R$2,PH_Pivot!$B$1:$AD$1,0)) = 0, "YES", ""), "")</f>
        <v/>
      </c>
      <c r="S70" t="str">
        <f>IFERROR(IF(INDEX(PH_Pivot!$B$2:$AD$602,MATCH($E70,PH_Pivot!$A$2:$A$602,0), MATCH(S$2,PH_Pivot!$B$1:$AD$1,0)) = 0, "YES", ""), "")</f>
        <v/>
      </c>
      <c r="T70" t="str">
        <f>IFERROR(IF(INDEX(PH_Pivot!$B$2:$AD$602,MATCH($E70,PH_Pivot!$A$2:$A$602,0), MATCH(T$2,PH_Pivot!$B$1:$AD$1,0)) = 0, "YES", ""), "")</f>
        <v/>
      </c>
      <c r="U70" t="str">
        <f>IFERROR(IF(INDEX(PH_Pivot!$B$2:$AD$602,MATCH($E70,PH_Pivot!$A$2:$A$602,0), MATCH(U$2,PH_Pivot!$B$1:$AD$1,0)) = 0, "YES", ""), "")</f>
        <v/>
      </c>
      <c r="V70" t="str">
        <f>IFERROR(IF(INDEX(PH_Pivot!$B$2:$AD$602,MATCH($E70,PH_Pivot!$A$2:$A$602,0), MATCH(V$2,PH_Pivot!$B$1:$AD$1,0)) = 0, "YES", ""), "")</f>
        <v/>
      </c>
      <c r="W70" t="str">
        <f>IFERROR(IF(INDEX(PH_Pivot!$B$2:$AD$602,MATCH($E70,PH_Pivot!$A$2:$A$602,0), MATCH(W$2,PH_Pivot!$B$1:$AD$1,0)) = 0, "YES", ""), "")</f>
        <v/>
      </c>
      <c r="X70" t="str">
        <f>IFERROR(IF(INDEX(PH_Pivot!$B$2:$AD$602,MATCH($E70,PH_Pivot!$A$2:$A$602,0), MATCH(X$2,PH_Pivot!$B$1:$AD$1,0)) = 0, "YES", ""), "")</f>
        <v/>
      </c>
      <c r="Y70" t="str">
        <f>IFERROR(IF(INDEX(PH_Pivot!$B$2:$AD$602,MATCH($E70,PH_Pivot!$A$2:$A$602,0), MATCH(Y$2,PH_Pivot!$B$1:$AD$1,0)) = 0, "YES", ""), "")</f>
        <v/>
      </c>
      <c r="Z70" t="str">
        <f>IFERROR(IF(INDEX(PH_Pivot!$B$2:$AD$602,MATCH($E70,PH_Pivot!$A$2:$A$602,0), MATCH(Z$2,PH_Pivot!$B$1:$AD$1,0)) = 0, "YES", ""), "")</f>
        <v/>
      </c>
      <c r="AA70" t="str">
        <f>IFERROR(IF(INDEX(PH_Pivot!$B$2:$AD$602,MATCH($E70,PH_Pivot!$A$2:$A$602,0), MATCH(AA$2,PH_Pivot!$B$1:$AD$1,0)) = 0, "YES", ""), "")</f>
        <v/>
      </c>
      <c r="AB70" t="str">
        <f>IFERROR(IF(INDEX(PH_Pivot!$B$2:$AD$602,MATCH($E70,PH_Pivot!$A$2:$A$602,0), MATCH(AB$2,PH_Pivot!$B$1:$AD$1,0)) = 0, "YES", ""), "")</f>
        <v/>
      </c>
      <c r="AC70" t="str">
        <f>IFERROR(IF(INDEX(PH_Pivot!$B$2:$AD$602,MATCH($E70,PH_Pivot!$A$2:$A$602,0), MATCH(AC$2,PH_Pivot!$B$1:$AD$1,0)) = 0, "YES", ""), "")</f>
        <v/>
      </c>
      <c r="AD70" t="str">
        <f>IFERROR(IF(INDEX(PH_Pivot!$B$2:$AD$602,MATCH($E70,PH_Pivot!$A$2:$A$602,0), MATCH(AD$2,PH_Pivot!$B$1:$AD$1,0)) = 0, "YES", ""), "")</f>
        <v/>
      </c>
      <c r="AE70" t="str">
        <f>IFERROR(IF(INDEX(PH_Pivot!$B$2:$AD$602,MATCH($E70,PH_Pivot!$A$2:$A$602,0), MATCH(AE$2,PH_Pivot!$B$1:$AD$1,0)) = 0, "YES", ""), "")</f>
        <v/>
      </c>
      <c r="AF70" t="str">
        <f>IFERROR(IF(INDEX(PH_Pivot!$B$2:$AD$602,MATCH($E70,PH_Pivot!$A$2:$A$602,0), MATCH(AF$2,PH_Pivot!$B$1:$AD$1,0)) = 0, "YES", ""), "")</f>
        <v/>
      </c>
      <c r="AG70" t="str">
        <f>IFERROR(IF(INDEX(PH_Pivot!$B$2:$AD$602,MATCH($E70,PH_Pivot!$A$2:$A$602,0), MATCH(AG$2,PH_Pivot!$B$1:$AD$1,0)) = 0, "YES", ""), "")</f>
        <v/>
      </c>
      <c r="AH70" t="str">
        <f>IFERROR(IF(INDEX(PH_Pivot!$B$2:$AD$602,MATCH($E70,PH_Pivot!$A$2:$A$602,0), MATCH(AH$2,PH_Pivot!$B$1:$AD$1,0)) = 0, "YES", ""), "")</f>
        <v/>
      </c>
      <c r="AI70" t="str">
        <f>IFERROR(IF(INDEX(PH_Pivot!$B$2:$AD$602,MATCH($E70,PH_Pivot!$A$2:$A$602,0), MATCH(AI$2,PH_Pivot!$B$1:$AD$1,0)) = 0, "YES", ""), "")</f>
        <v/>
      </c>
      <c r="AJ70" t="str">
        <f>IFERROR(IF(INDEX(PH_Pivot!$B$2:$AD$602,MATCH($E70,PH_Pivot!$A$2:$A$602,0), MATCH(AJ$2,PH_Pivot!$B$1:$AD$1,0)) = 0, "YES", ""), "")</f>
        <v/>
      </c>
      <c r="AK70" t="str">
        <f>IFERROR(IF(INDEX(PH_Pivot!$B$2:$AD$602,MATCH($E70,PH_Pivot!$A$2:$A$602,0), MATCH(AK$2,PH_Pivot!$B$1:$AD$1,0)) = 0, "YES", ""), "")</f>
        <v/>
      </c>
      <c r="AL70" t="str">
        <f>IFERROR(IF(INDEX(PH_Pivot!$B$2:$AD$602,MATCH($E70,PH_Pivot!$A$2:$A$602,0), MATCH(AL$2,PH_Pivot!$B$1:$AD$1,0)) = 0, "YES", ""), "")</f>
        <v/>
      </c>
      <c r="AM70" s="20">
        <f t="shared" si="5"/>
        <v>0</v>
      </c>
    </row>
    <row r="71" spans="3:39">
      <c r="C71" s="13" t="s">
        <v>93</v>
      </c>
      <c r="E71" s="11">
        <v>1615156246</v>
      </c>
      <c r="F71" s="7" t="str">
        <f t="shared" si="4"/>
        <v>1615156246_0</v>
      </c>
      <c r="H71" s="15" t="s">
        <v>95</v>
      </c>
      <c r="I71" t="s">
        <v>13</v>
      </c>
      <c r="J71" t="str">
        <f>IFERROR(IF(INDEX(PH_Pivot!$B$2:$AD$602,MATCH($E71,PH_Pivot!$A$2:$A$602,0), MATCH(J$2,PH_Pivot!$B$1:$AD$1,0)) = 0, "YES", ""), "")</f>
        <v/>
      </c>
      <c r="K71" t="str">
        <f>IFERROR(IF(INDEX(PH_Pivot!$B$2:$AD$602,MATCH($E71,PH_Pivot!$A$2:$A$602,0), MATCH(K$2,PH_Pivot!$B$1:$AD$1,0)) = 0, "YES", ""), "")</f>
        <v/>
      </c>
      <c r="L71" t="str">
        <f>IFERROR(IF(INDEX(PH_Pivot!$B$2:$AD$602,MATCH($E71,PH_Pivot!$A$2:$A$602,0), MATCH(L$2,PH_Pivot!$B$1:$AD$1,0)) = 0, "YES", ""), "")</f>
        <v/>
      </c>
      <c r="M71" t="str">
        <f>IFERROR(IF(INDEX(PH_Pivot!$B$2:$AD$602,MATCH($E71,PH_Pivot!$A$2:$A$602,0), MATCH(M$2,PH_Pivot!$B$1:$AD$1,0)) = 0, "YES", ""), "")</f>
        <v/>
      </c>
      <c r="N71" t="str">
        <f>IFERROR(IF(INDEX(PH_Pivot!$B$2:$AD$602,MATCH($E71,PH_Pivot!$A$2:$A$602,0), MATCH(N$2,PH_Pivot!$B$1:$AD$1,0)) = 0, "YES", ""), "")</f>
        <v/>
      </c>
      <c r="O71" t="str">
        <f>IFERROR(IF(INDEX(PH_Pivot!$B$2:$AD$602,MATCH($E71,PH_Pivot!$A$2:$A$602,0), MATCH(O$2,PH_Pivot!$B$1:$AD$1,0)) = 0, "YES", ""), "")</f>
        <v/>
      </c>
      <c r="P71" t="str">
        <f>IFERROR(IF(INDEX(PH_Pivot!$B$2:$AD$602,MATCH($E71,PH_Pivot!$A$2:$A$602,0), MATCH(P$2,PH_Pivot!$B$1:$AD$1,0)) = 0, "YES", ""), "")</f>
        <v/>
      </c>
      <c r="Q71" t="str">
        <f>IFERROR(IF(INDEX(PH_Pivot!$B$2:$AD$602,MATCH($E71,PH_Pivot!$A$2:$A$602,0), MATCH(Q$2,PH_Pivot!$B$1:$AD$1,0)) = 0, "YES", ""), "")</f>
        <v/>
      </c>
      <c r="R71" t="str">
        <f>IFERROR(IF(INDEX(PH_Pivot!$B$2:$AD$602,MATCH($E71,PH_Pivot!$A$2:$A$602,0), MATCH(R$2,PH_Pivot!$B$1:$AD$1,0)) = 0, "YES", ""), "")</f>
        <v/>
      </c>
      <c r="S71" t="str">
        <f>IFERROR(IF(INDEX(PH_Pivot!$B$2:$AD$602,MATCH($E71,PH_Pivot!$A$2:$A$602,0), MATCH(S$2,PH_Pivot!$B$1:$AD$1,0)) = 0, "YES", ""), "")</f>
        <v/>
      </c>
      <c r="T71" t="str">
        <f>IFERROR(IF(INDEX(PH_Pivot!$B$2:$AD$602,MATCH($E71,PH_Pivot!$A$2:$A$602,0), MATCH(T$2,PH_Pivot!$B$1:$AD$1,0)) = 0, "YES", ""), "")</f>
        <v/>
      </c>
      <c r="U71" t="str">
        <f>IFERROR(IF(INDEX(PH_Pivot!$B$2:$AD$602,MATCH($E71,PH_Pivot!$A$2:$A$602,0), MATCH(U$2,PH_Pivot!$B$1:$AD$1,0)) = 0, "YES", ""), "")</f>
        <v/>
      </c>
      <c r="V71" t="str">
        <f>IFERROR(IF(INDEX(PH_Pivot!$B$2:$AD$602,MATCH($E71,PH_Pivot!$A$2:$A$602,0), MATCH(V$2,PH_Pivot!$B$1:$AD$1,0)) = 0, "YES", ""), "")</f>
        <v/>
      </c>
      <c r="W71" t="str">
        <f>IFERROR(IF(INDEX(PH_Pivot!$B$2:$AD$602,MATCH($E71,PH_Pivot!$A$2:$A$602,0), MATCH(W$2,PH_Pivot!$B$1:$AD$1,0)) = 0, "YES", ""), "")</f>
        <v/>
      </c>
      <c r="X71" t="str">
        <f>IFERROR(IF(INDEX(PH_Pivot!$B$2:$AD$602,MATCH($E71,PH_Pivot!$A$2:$A$602,0), MATCH(X$2,PH_Pivot!$B$1:$AD$1,0)) = 0, "YES", ""), "")</f>
        <v/>
      </c>
      <c r="Y71" t="str">
        <f>IFERROR(IF(INDEX(PH_Pivot!$B$2:$AD$602,MATCH($E71,PH_Pivot!$A$2:$A$602,0), MATCH(Y$2,PH_Pivot!$B$1:$AD$1,0)) = 0, "YES", ""), "")</f>
        <v/>
      </c>
      <c r="Z71" t="str">
        <f>IFERROR(IF(INDEX(PH_Pivot!$B$2:$AD$602,MATCH($E71,PH_Pivot!$A$2:$A$602,0), MATCH(Z$2,PH_Pivot!$B$1:$AD$1,0)) = 0, "YES", ""), "")</f>
        <v/>
      </c>
      <c r="AA71" t="str">
        <f>IFERROR(IF(INDEX(PH_Pivot!$B$2:$AD$602,MATCH($E71,PH_Pivot!$A$2:$A$602,0), MATCH(AA$2,PH_Pivot!$B$1:$AD$1,0)) = 0, "YES", ""), "")</f>
        <v/>
      </c>
      <c r="AB71" t="str">
        <f>IFERROR(IF(INDEX(PH_Pivot!$B$2:$AD$602,MATCH($E71,PH_Pivot!$A$2:$A$602,0), MATCH(AB$2,PH_Pivot!$B$1:$AD$1,0)) = 0, "YES", ""), "")</f>
        <v/>
      </c>
      <c r="AC71" t="str">
        <f>IFERROR(IF(INDEX(PH_Pivot!$B$2:$AD$602,MATCH($E71,PH_Pivot!$A$2:$A$602,0), MATCH(AC$2,PH_Pivot!$B$1:$AD$1,0)) = 0, "YES", ""), "")</f>
        <v/>
      </c>
      <c r="AD71" t="str">
        <f>IFERROR(IF(INDEX(PH_Pivot!$B$2:$AD$602,MATCH($E71,PH_Pivot!$A$2:$A$602,0), MATCH(AD$2,PH_Pivot!$B$1:$AD$1,0)) = 0, "YES", ""), "")</f>
        <v/>
      </c>
      <c r="AE71" t="str">
        <f>IFERROR(IF(INDEX(PH_Pivot!$B$2:$AD$602,MATCH($E71,PH_Pivot!$A$2:$A$602,0), MATCH(AE$2,PH_Pivot!$B$1:$AD$1,0)) = 0, "YES", ""), "")</f>
        <v/>
      </c>
      <c r="AF71" t="str">
        <f>IFERROR(IF(INDEX(PH_Pivot!$B$2:$AD$602,MATCH($E71,PH_Pivot!$A$2:$A$602,0), MATCH(AF$2,PH_Pivot!$B$1:$AD$1,0)) = 0, "YES", ""), "")</f>
        <v/>
      </c>
      <c r="AG71" t="str">
        <f>IFERROR(IF(INDEX(PH_Pivot!$B$2:$AD$602,MATCH($E71,PH_Pivot!$A$2:$A$602,0), MATCH(AG$2,PH_Pivot!$B$1:$AD$1,0)) = 0, "YES", ""), "")</f>
        <v/>
      </c>
      <c r="AH71" t="str">
        <f>IFERROR(IF(INDEX(PH_Pivot!$B$2:$AD$602,MATCH($E71,PH_Pivot!$A$2:$A$602,0), MATCH(AH$2,PH_Pivot!$B$1:$AD$1,0)) = 0, "YES", ""), "")</f>
        <v/>
      </c>
      <c r="AI71" t="str">
        <f>IFERROR(IF(INDEX(PH_Pivot!$B$2:$AD$602,MATCH($E71,PH_Pivot!$A$2:$A$602,0), MATCH(AI$2,PH_Pivot!$B$1:$AD$1,0)) = 0, "YES", ""), "")</f>
        <v/>
      </c>
      <c r="AJ71" t="str">
        <f>IFERROR(IF(INDEX(PH_Pivot!$B$2:$AD$602,MATCH($E71,PH_Pivot!$A$2:$A$602,0), MATCH(AJ$2,PH_Pivot!$B$1:$AD$1,0)) = 0, "YES", ""), "")</f>
        <v/>
      </c>
      <c r="AK71" t="str">
        <f>IFERROR(IF(INDEX(PH_Pivot!$B$2:$AD$602,MATCH($E71,PH_Pivot!$A$2:$A$602,0), MATCH(AK$2,PH_Pivot!$B$1:$AD$1,0)) = 0, "YES", ""), "")</f>
        <v/>
      </c>
      <c r="AL71" t="str">
        <f>IFERROR(IF(INDEX(PH_Pivot!$B$2:$AD$602,MATCH($E71,PH_Pivot!$A$2:$A$602,0), MATCH(AL$2,PH_Pivot!$B$1:$AD$1,0)) = 0, "YES", ""), "")</f>
        <v/>
      </c>
      <c r="AM71" s="20">
        <f t="shared" si="5"/>
        <v>0</v>
      </c>
    </row>
    <row r="72" spans="3:39">
      <c r="C72" s="13" t="s">
        <v>19</v>
      </c>
      <c r="E72" s="11">
        <v>1828183412</v>
      </c>
      <c r="F72" s="7" t="str">
        <f t="shared" si="4"/>
        <v>1828183412_0</v>
      </c>
      <c r="H72" s="13" t="s">
        <v>96</v>
      </c>
      <c r="I72" t="s">
        <v>13</v>
      </c>
      <c r="J72" t="str">
        <f>IFERROR(IF(INDEX(PH_Pivot!$B$2:$AD$602,MATCH($E72,PH_Pivot!$A$2:$A$602,0), MATCH(J$2,PH_Pivot!$B$1:$AD$1,0)) = 0, "YES", ""), "")</f>
        <v/>
      </c>
      <c r="K72" t="str">
        <f>IFERROR(IF(INDEX(PH_Pivot!$B$2:$AD$602,MATCH($E72,PH_Pivot!$A$2:$A$602,0), MATCH(K$2,PH_Pivot!$B$1:$AD$1,0)) = 0, "YES", ""), "")</f>
        <v/>
      </c>
      <c r="L72" t="str">
        <f>IFERROR(IF(INDEX(PH_Pivot!$B$2:$AD$602,MATCH($E72,PH_Pivot!$A$2:$A$602,0), MATCH(L$2,PH_Pivot!$B$1:$AD$1,0)) = 0, "YES", ""), "")</f>
        <v/>
      </c>
      <c r="M72" t="str">
        <f>IFERROR(IF(INDEX(PH_Pivot!$B$2:$AD$602,MATCH($E72,PH_Pivot!$A$2:$A$602,0), MATCH(M$2,PH_Pivot!$B$1:$AD$1,0)) = 0, "YES", ""), "")</f>
        <v/>
      </c>
      <c r="N72" t="str">
        <f>IFERROR(IF(INDEX(PH_Pivot!$B$2:$AD$602,MATCH($E72,PH_Pivot!$A$2:$A$602,0), MATCH(N$2,PH_Pivot!$B$1:$AD$1,0)) = 0, "YES", ""), "")</f>
        <v/>
      </c>
      <c r="O72" t="str">
        <f>IFERROR(IF(INDEX(PH_Pivot!$B$2:$AD$602,MATCH($E72,PH_Pivot!$A$2:$A$602,0), MATCH(O$2,PH_Pivot!$B$1:$AD$1,0)) = 0, "YES", ""), "")</f>
        <v/>
      </c>
      <c r="P72" t="str">
        <f>IFERROR(IF(INDEX(PH_Pivot!$B$2:$AD$602,MATCH($E72,PH_Pivot!$A$2:$A$602,0), MATCH(P$2,PH_Pivot!$B$1:$AD$1,0)) = 0, "YES", ""), "")</f>
        <v/>
      </c>
      <c r="Q72" t="str">
        <f>IFERROR(IF(INDEX(PH_Pivot!$B$2:$AD$602,MATCH($E72,PH_Pivot!$A$2:$A$602,0), MATCH(Q$2,PH_Pivot!$B$1:$AD$1,0)) = 0, "YES", ""), "")</f>
        <v/>
      </c>
      <c r="R72" t="str">
        <f>IFERROR(IF(INDEX(PH_Pivot!$B$2:$AD$602,MATCH($E72,PH_Pivot!$A$2:$A$602,0), MATCH(R$2,PH_Pivot!$B$1:$AD$1,0)) = 0, "YES", ""), "")</f>
        <v/>
      </c>
      <c r="S72" t="str">
        <f>IFERROR(IF(INDEX(PH_Pivot!$B$2:$AD$602,MATCH($E72,PH_Pivot!$A$2:$A$602,0), MATCH(S$2,PH_Pivot!$B$1:$AD$1,0)) = 0, "YES", ""), "")</f>
        <v/>
      </c>
      <c r="T72" t="str">
        <f>IFERROR(IF(INDEX(PH_Pivot!$B$2:$AD$602,MATCH($E72,PH_Pivot!$A$2:$A$602,0), MATCH(T$2,PH_Pivot!$B$1:$AD$1,0)) = 0, "YES", ""), "")</f>
        <v/>
      </c>
      <c r="U72" t="str">
        <f>IFERROR(IF(INDEX(PH_Pivot!$B$2:$AD$602,MATCH($E72,PH_Pivot!$A$2:$A$602,0), MATCH(U$2,PH_Pivot!$B$1:$AD$1,0)) = 0, "YES", ""), "")</f>
        <v/>
      </c>
      <c r="V72" t="str">
        <f>IFERROR(IF(INDEX(PH_Pivot!$B$2:$AD$602,MATCH($E72,PH_Pivot!$A$2:$A$602,0), MATCH(V$2,PH_Pivot!$B$1:$AD$1,0)) = 0, "YES", ""), "")</f>
        <v/>
      </c>
      <c r="W72" t="str">
        <f>IFERROR(IF(INDEX(PH_Pivot!$B$2:$AD$602,MATCH($E72,PH_Pivot!$A$2:$A$602,0), MATCH(W$2,PH_Pivot!$B$1:$AD$1,0)) = 0, "YES", ""), "")</f>
        <v/>
      </c>
      <c r="X72" t="str">
        <f>IFERROR(IF(INDEX(PH_Pivot!$B$2:$AD$602,MATCH($E72,PH_Pivot!$A$2:$A$602,0), MATCH(X$2,PH_Pivot!$B$1:$AD$1,0)) = 0, "YES", ""), "")</f>
        <v/>
      </c>
      <c r="Y72" t="str">
        <f>IFERROR(IF(INDEX(PH_Pivot!$B$2:$AD$602,MATCH($E72,PH_Pivot!$A$2:$A$602,0), MATCH(Y$2,PH_Pivot!$B$1:$AD$1,0)) = 0, "YES", ""), "")</f>
        <v/>
      </c>
      <c r="Z72" t="str">
        <f>IFERROR(IF(INDEX(PH_Pivot!$B$2:$AD$602,MATCH($E72,PH_Pivot!$A$2:$A$602,0), MATCH(Z$2,PH_Pivot!$B$1:$AD$1,0)) = 0, "YES", ""), "")</f>
        <v/>
      </c>
      <c r="AA72" t="str">
        <f>IFERROR(IF(INDEX(PH_Pivot!$B$2:$AD$602,MATCH($E72,PH_Pivot!$A$2:$A$602,0), MATCH(AA$2,PH_Pivot!$B$1:$AD$1,0)) = 0, "YES", ""), "")</f>
        <v/>
      </c>
      <c r="AB72" t="str">
        <f>IFERROR(IF(INDEX(PH_Pivot!$B$2:$AD$602,MATCH($E72,PH_Pivot!$A$2:$A$602,0), MATCH(AB$2,PH_Pivot!$B$1:$AD$1,0)) = 0, "YES", ""), "")</f>
        <v/>
      </c>
      <c r="AC72" t="str">
        <f>IFERROR(IF(INDEX(PH_Pivot!$B$2:$AD$602,MATCH($E72,PH_Pivot!$A$2:$A$602,0), MATCH(AC$2,PH_Pivot!$B$1:$AD$1,0)) = 0, "YES", ""), "")</f>
        <v/>
      </c>
      <c r="AD72" t="str">
        <f>IFERROR(IF(INDEX(PH_Pivot!$B$2:$AD$602,MATCH($E72,PH_Pivot!$A$2:$A$602,0), MATCH(AD$2,PH_Pivot!$B$1:$AD$1,0)) = 0, "YES", ""), "")</f>
        <v/>
      </c>
      <c r="AE72" t="str">
        <f>IFERROR(IF(INDEX(PH_Pivot!$B$2:$AD$602,MATCH($E72,PH_Pivot!$A$2:$A$602,0), MATCH(AE$2,PH_Pivot!$B$1:$AD$1,0)) = 0, "YES", ""), "")</f>
        <v/>
      </c>
      <c r="AF72" t="str">
        <f>IFERROR(IF(INDEX(PH_Pivot!$B$2:$AD$602,MATCH($E72,PH_Pivot!$A$2:$A$602,0), MATCH(AF$2,PH_Pivot!$B$1:$AD$1,0)) = 0, "YES", ""), "")</f>
        <v/>
      </c>
      <c r="AG72" t="str">
        <f>IFERROR(IF(INDEX(PH_Pivot!$B$2:$AD$602,MATCH($E72,PH_Pivot!$A$2:$A$602,0), MATCH(AG$2,PH_Pivot!$B$1:$AD$1,0)) = 0, "YES", ""), "")</f>
        <v/>
      </c>
      <c r="AH72" t="str">
        <f>IFERROR(IF(INDEX(PH_Pivot!$B$2:$AD$602,MATCH($E72,PH_Pivot!$A$2:$A$602,0), MATCH(AH$2,PH_Pivot!$B$1:$AD$1,0)) = 0, "YES", ""), "")</f>
        <v/>
      </c>
      <c r="AI72" t="str">
        <f>IFERROR(IF(INDEX(PH_Pivot!$B$2:$AD$602,MATCH($E72,PH_Pivot!$A$2:$A$602,0), MATCH(AI$2,PH_Pivot!$B$1:$AD$1,0)) = 0, "YES", ""), "")</f>
        <v/>
      </c>
      <c r="AJ72" t="str">
        <f>IFERROR(IF(INDEX(PH_Pivot!$B$2:$AD$602,MATCH($E72,PH_Pivot!$A$2:$A$602,0), MATCH(AJ$2,PH_Pivot!$B$1:$AD$1,0)) = 0, "YES", ""), "")</f>
        <v/>
      </c>
      <c r="AK72" t="str">
        <f>IFERROR(IF(INDEX(PH_Pivot!$B$2:$AD$602,MATCH($E72,PH_Pivot!$A$2:$A$602,0), MATCH(AK$2,PH_Pivot!$B$1:$AD$1,0)) = 0, "YES", ""), "")</f>
        <v/>
      </c>
      <c r="AL72" t="str">
        <f>IFERROR(IF(INDEX(PH_Pivot!$B$2:$AD$602,MATCH($E72,PH_Pivot!$A$2:$A$602,0), MATCH(AL$2,PH_Pivot!$B$1:$AD$1,0)) = 0, "YES", ""), "")</f>
        <v/>
      </c>
      <c r="AM72" s="20">
        <f t="shared" si="5"/>
        <v>0</v>
      </c>
    </row>
    <row r="73" spans="3:39">
      <c r="C73" s="13" t="s">
        <v>43</v>
      </c>
      <c r="E73" s="11">
        <v>1828296536</v>
      </c>
      <c r="F73" s="7" t="str">
        <f t="shared" si="4"/>
        <v>1828296536_0</v>
      </c>
      <c r="H73" s="15" t="s">
        <v>97</v>
      </c>
      <c r="I73" t="s">
        <v>13</v>
      </c>
      <c r="J73" t="str">
        <f>IFERROR(IF(INDEX(PH_Pivot!$B$2:$AD$602,MATCH($E73,PH_Pivot!$A$2:$A$602,0), MATCH(J$2,PH_Pivot!$B$1:$AD$1,0)) = 0, "YES", ""), "")</f>
        <v/>
      </c>
      <c r="K73" t="str">
        <f>IFERROR(IF(INDEX(PH_Pivot!$B$2:$AD$602,MATCH($E73,PH_Pivot!$A$2:$A$602,0), MATCH(K$2,PH_Pivot!$B$1:$AD$1,0)) = 0, "YES", ""), "")</f>
        <v/>
      </c>
      <c r="L73" t="str">
        <f>IFERROR(IF(INDEX(PH_Pivot!$B$2:$AD$602,MATCH($E73,PH_Pivot!$A$2:$A$602,0), MATCH(L$2,PH_Pivot!$B$1:$AD$1,0)) = 0, "YES", ""), "")</f>
        <v/>
      </c>
      <c r="M73" t="str">
        <f>IFERROR(IF(INDEX(PH_Pivot!$B$2:$AD$602,MATCH($E73,PH_Pivot!$A$2:$A$602,0), MATCH(M$2,PH_Pivot!$B$1:$AD$1,0)) = 0, "YES", ""), "")</f>
        <v/>
      </c>
      <c r="N73" t="str">
        <f>IFERROR(IF(INDEX(PH_Pivot!$B$2:$AD$602,MATCH($E73,PH_Pivot!$A$2:$A$602,0), MATCH(N$2,PH_Pivot!$B$1:$AD$1,0)) = 0, "YES", ""), "")</f>
        <v/>
      </c>
      <c r="O73" t="str">
        <f>IFERROR(IF(INDEX(PH_Pivot!$B$2:$AD$602,MATCH($E73,PH_Pivot!$A$2:$A$602,0), MATCH(O$2,PH_Pivot!$B$1:$AD$1,0)) = 0, "YES", ""), "")</f>
        <v/>
      </c>
      <c r="P73" t="str">
        <f>IFERROR(IF(INDEX(PH_Pivot!$B$2:$AD$602,MATCH($E73,PH_Pivot!$A$2:$A$602,0), MATCH(P$2,PH_Pivot!$B$1:$AD$1,0)) = 0, "YES", ""), "")</f>
        <v/>
      </c>
      <c r="Q73" t="str">
        <f>IFERROR(IF(INDEX(PH_Pivot!$B$2:$AD$602,MATCH($E73,PH_Pivot!$A$2:$A$602,0), MATCH(Q$2,PH_Pivot!$B$1:$AD$1,0)) = 0, "YES", ""), "")</f>
        <v/>
      </c>
      <c r="R73" t="str">
        <f>IFERROR(IF(INDEX(PH_Pivot!$B$2:$AD$602,MATCH($E73,PH_Pivot!$A$2:$A$602,0), MATCH(R$2,PH_Pivot!$B$1:$AD$1,0)) = 0, "YES", ""), "")</f>
        <v/>
      </c>
      <c r="S73" t="str">
        <f>IFERROR(IF(INDEX(PH_Pivot!$B$2:$AD$602,MATCH($E73,PH_Pivot!$A$2:$A$602,0), MATCH(S$2,PH_Pivot!$B$1:$AD$1,0)) = 0, "YES", ""), "")</f>
        <v/>
      </c>
      <c r="T73" t="str">
        <f>IFERROR(IF(INDEX(PH_Pivot!$B$2:$AD$602,MATCH($E73,PH_Pivot!$A$2:$A$602,0), MATCH(T$2,PH_Pivot!$B$1:$AD$1,0)) = 0, "YES", ""), "")</f>
        <v/>
      </c>
      <c r="U73" t="str">
        <f>IFERROR(IF(INDEX(PH_Pivot!$B$2:$AD$602,MATCH($E73,PH_Pivot!$A$2:$A$602,0), MATCH(U$2,PH_Pivot!$B$1:$AD$1,0)) = 0, "YES", ""), "")</f>
        <v/>
      </c>
      <c r="V73" t="str">
        <f>IFERROR(IF(INDEX(PH_Pivot!$B$2:$AD$602,MATCH($E73,PH_Pivot!$A$2:$A$602,0), MATCH(V$2,PH_Pivot!$B$1:$AD$1,0)) = 0, "YES", ""), "")</f>
        <v/>
      </c>
      <c r="W73" t="str">
        <f>IFERROR(IF(INDEX(PH_Pivot!$B$2:$AD$602,MATCH($E73,PH_Pivot!$A$2:$A$602,0), MATCH(W$2,PH_Pivot!$B$1:$AD$1,0)) = 0, "YES", ""), "")</f>
        <v/>
      </c>
      <c r="X73" t="str">
        <f>IFERROR(IF(INDEX(PH_Pivot!$B$2:$AD$602,MATCH($E73,PH_Pivot!$A$2:$A$602,0), MATCH(X$2,PH_Pivot!$B$1:$AD$1,0)) = 0, "YES", ""), "")</f>
        <v/>
      </c>
      <c r="Y73" t="str">
        <f>IFERROR(IF(INDEX(PH_Pivot!$B$2:$AD$602,MATCH($E73,PH_Pivot!$A$2:$A$602,0), MATCH(Y$2,PH_Pivot!$B$1:$AD$1,0)) = 0, "YES", ""), "")</f>
        <v/>
      </c>
      <c r="Z73" t="str">
        <f>IFERROR(IF(INDEX(PH_Pivot!$B$2:$AD$602,MATCH($E73,PH_Pivot!$A$2:$A$602,0), MATCH(Z$2,PH_Pivot!$B$1:$AD$1,0)) = 0, "YES", ""), "")</f>
        <v/>
      </c>
      <c r="AA73" t="str">
        <f>IFERROR(IF(INDEX(PH_Pivot!$B$2:$AD$602,MATCH($E73,PH_Pivot!$A$2:$A$602,0), MATCH(AA$2,PH_Pivot!$B$1:$AD$1,0)) = 0, "YES", ""), "")</f>
        <v/>
      </c>
      <c r="AB73" t="str">
        <f>IFERROR(IF(INDEX(PH_Pivot!$B$2:$AD$602,MATCH($E73,PH_Pivot!$A$2:$A$602,0), MATCH(AB$2,PH_Pivot!$B$1:$AD$1,0)) = 0, "YES", ""), "")</f>
        <v/>
      </c>
      <c r="AC73" t="str">
        <f>IFERROR(IF(INDEX(PH_Pivot!$B$2:$AD$602,MATCH($E73,PH_Pivot!$A$2:$A$602,0), MATCH(AC$2,PH_Pivot!$B$1:$AD$1,0)) = 0, "YES", ""), "")</f>
        <v/>
      </c>
      <c r="AD73" t="str">
        <f>IFERROR(IF(INDEX(PH_Pivot!$B$2:$AD$602,MATCH($E73,PH_Pivot!$A$2:$A$602,0), MATCH(AD$2,PH_Pivot!$B$1:$AD$1,0)) = 0, "YES", ""), "")</f>
        <v/>
      </c>
      <c r="AE73" t="str">
        <f>IFERROR(IF(INDEX(PH_Pivot!$B$2:$AD$602,MATCH($E73,PH_Pivot!$A$2:$A$602,0), MATCH(AE$2,PH_Pivot!$B$1:$AD$1,0)) = 0, "YES", ""), "")</f>
        <v/>
      </c>
      <c r="AF73" t="str">
        <f>IFERROR(IF(INDEX(PH_Pivot!$B$2:$AD$602,MATCH($E73,PH_Pivot!$A$2:$A$602,0), MATCH(AF$2,PH_Pivot!$B$1:$AD$1,0)) = 0, "YES", ""), "")</f>
        <v/>
      </c>
      <c r="AG73" t="str">
        <f>IFERROR(IF(INDEX(PH_Pivot!$B$2:$AD$602,MATCH($E73,PH_Pivot!$A$2:$A$602,0), MATCH(AG$2,PH_Pivot!$B$1:$AD$1,0)) = 0, "YES", ""), "")</f>
        <v/>
      </c>
      <c r="AH73" t="str">
        <f>IFERROR(IF(INDEX(PH_Pivot!$B$2:$AD$602,MATCH($E73,PH_Pivot!$A$2:$A$602,0), MATCH(AH$2,PH_Pivot!$B$1:$AD$1,0)) = 0, "YES", ""), "")</f>
        <v/>
      </c>
      <c r="AI73" t="str">
        <f>IFERROR(IF(INDEX(PH_Pivot!$B$2:$AD$602,MATCH($E73,PH_Pivot!$A$2:$A$602,0), MATCH(AI$2,PH_Pivot!$B$1:$AD$1,0)) = 0, "YES", ""), "")</f>
        <v/>
      </c>
      <c r="AJ73" t="str">
        <f>IFERROR(IF(INDEX(PH_Pivot!$B$2:$AD$602,MATCH($E73,PH_Pivot!$A$2:$A$602,0), MATCH(AJ$2,PH_Pivot!$B$1:$AD$1,0)) = 0, "YES", ""), "")</f>
        <v/>
      </c>
      <c r="AK73" t="str">
        <f>IFERROR(IF(INDEX(PH_Pivot!$B$2:$AD$602,MATCH($E73,PH_Pivot!$A$2:$A$602,0), MATCH(AK$2,PH_Pivot!$B$1:$AD$1,0)) = 0, "YES", ""), "")</f>
        <v/>
      </c>
      <c r="AL73" t="str">
        <f>IFERROR(IF(INDEX(PH_Pivot!$B$2:$AD$602,MATCH($E73,PH_Pivot!$A$2:$A$602,0), MATCH(AL$2,PH_Pivot!$B$1:$AD$1,0)) = 0, "YES", ""), "")</f>
        <v/>
      </c>
      <c r="AM73" s="20">
        <f t="shared" si="5"/>
        <v>0</v>
      </c>
    </row>
    <row r="74" spans="3:39">
      <c r="C74" s="13" t="s">
        <v>43</v>
      </c>
      <c r="E74" s="11">
        <v>1829022331</v>
      </c>
      <c r="F74" s="7" t="str">
        <f t="shared" si="4"/>
        <v>1829022331_0</v>
      </c>
      <c r="H74" s="15" t="s">
        <v>98</v>
      </c>
      <c r="I74" t="s">
        <v>13</v>
      </c>
      <c r="J74" t="str">
        <f>IFERROR(IF(INDEX(PH_Pivot!$B$2:$AD$602,MATCH($E74,PH_Pivot!$A$2:$A$602,0), MATCH(J$2,PH_Pivot!$B$1:$AD$1,0)) = 0, "YES", ""), "")</f>
        <v/>
      </c>
      <c r="K74" t="str">
        <f>IFERROR(IF(INDEX(PH_Pivot!$B$2:$AD$602,MATCH($E74,PH_Pivot!$A$2:$A$602,0), MATCH(K$2,PH_Pivot!$B$1:$AD$1,0)) = 0, "YES", ""), "")</f>
        <v/>
      </c>
      <c r="L74" t="str">
        <f>IFERROR(IF(INDEX(PH_Pivot!$B$2:$AD$602,MATCH($E74,PH_Pivot!$A$2:$A$602,0), MATCH(L$2,PH_Pivot!$B$1:$AD$1,0)) = 0, "YES", ""), "")</f>
        <v/>
      </c>
      <c r="M74" t="str">
        <f>IFERROR(IF(INDEX(PH_Pivot!$B$2:$AD$602,MATCH($E74,PH_Pivot!$A$2:$A$602,0), MATCH(M$2,PH_Pivot!$B$1:$AD$1,0)) = 0, "YES", ""), "")</f>
        <v/>
      </c>
      <c r="N74" t="str">
        <f>IFERROR(IF(INDEX(PH_Pivot!$B$2:$AD$602,MATCH($E74,PH_Pivot!$A$2:$A$602,0), MATCH(N$2,PH_Pivot!$B$1:$AD$1,0)) = 0, "YES", ""), "")</f>
        <v/>
      </c>
      <c r="O74" t="str">
        <f>IFERROR(IF(INDEX(PH_Pivot!$B$2:$AD$602,MATCH($E74,PH_Pivot!$A$2:$A$602,0), MATCH(O$2,PH_Pivot!$B$1:$AD$1,0)) = 0, "YES", ""), "")</f>
        <v/>
      </c>
      <c r="P74" t="str">
        <f>IFERROR(IF(INDEX(PH_Pivot!$B$2:$AD$602,MATCH($E74,PH_Pivot!$A$2:$A$602,0), MATCH(P$2,PH_Pivot!$B$1:$AD$1,0)) = 0, "YES", ""), "")</f>
        <v/>
      </c>
      <c r="Q74" t="str">
        <f>IFERROR(IF(INDEX(PH_Pivot!$B$2:$AD$602,MATCH($E74,PH_Pivot!$A$2:$A$602,0), MATCH(Q$2,PH_Pivot!$B$1:$AD$1,0)) = 0, "YES", ""), "")</f>
        <v/>
      </c>
      <c r="R74" t="str">
        <f>IFERROR(IF(INDEX(PH_Pivot!$B$2:$AD$602,MATCH($E74,PH_Pivot!$A$2:$A$602,0), MATCH(R$2,PH_Pivot!$B$1:$AD$1,0)) = 0, "YES", ""), "")</f>
        <v/>
      </c>
      <c r="S74" t="str">
        <f>IFERROR(IF(INDEX(PH_Pivot!$B$2:$AD$602,MATCH($E74,PH_Pivot!$A$2:$A$602,0), MATCH(S$2,PH_Pivot!$B$1:$AD$1,0)) = 0, "YES", ""), "")</f>
        <v/>
      </c>
      <c r="T74" t="str">
        <f>IFERROR(IF(INDEX(PH_Pivot!$B$2:$AD$602,MATCH($E74,PH_Pivot!$A$2:$A$602,0), MATCH(T$2,PH_Pivot!$B$1:$AD$1,0)) = 0, "YES", ""), "")</f>
        <v/>
      </c>
      <c r="U74" t="str">
        <f>IFERROR(IF(INDEX(PH_Pivot!$B$2:$AD$602,MATCH($E74,PH_Pivot!$A$2:$A$602,0), MATCH(U$2,PH_Pivot!$B$1:$AD$1,0)) = 0, "YES", ""), "")</f>
        <v/>
      </c>
      <c r="V74" t="str">
        <f>IFERROR(IF(INDEX(PH_Pivot!$B$2:$AD$602,MATCH($E74,PH_Pivot!$A$2:$A$602,0), MATCH(V$2,PH_Pivot!$B$1:$AD$1,0)) = 0, "YES", ""), "")</f>
        <v/>
      </c>
      <c r="W74" t="str">
        <f>IFERROR(IF(INDEX(PH_Pivot!$B$2:$AD$602,MATCH($E74,PH_Pivot!$A$2:$A$602,0), MATCH(W$2,PH_Pivot!$B$1:$AD$1,0)) = 0, "YES", ""), "")</f>
        <v/>
      </c>
      <c r="X74" t="str">
        <f>IFERROR(IF(INDEX(PH_Pivot!$B$2:$AD$602,MATCH($E74,PH_Pivot!$A$2:$A$602,0), MATCH(X$2,PH_Pivot!$B$1:$AD$1,0)) = 0, "YES", ""), "")</f>
        <v/>
      </c>
      <c r="Y74" t="str">
        <f>IFERROR(IF(INDEX(PH_Pivot!$B$2:$AD$602,MATCH($E74,PH_Pivot!$A$2:$A$602,0), MATCH(Y$2,PH_Pivot!$B$1:$AD$1,0)) = 0, "YES", ""), "")</f>
        <v/>
      </c>
      <c r="Z74" t="str">
        <f>IFERROR(IF(INDEX(PH_Pivot!$B$2:$AD$602,MATCH($E74,PH_Pivot!$A$2:$A$602,0), MATCH(Z$2,PH_Pivot!$B$1:$AD$1,0)) = 0, "YES", ""), "")</f>
        <v/>
      </c>
      <c r="AA74" t="str">
        <f>IFERROR(IF(INDEX(PH_Pivot!$B$2:$AD$602,MATCH($E74,PH_Pivot!$A$2:$A$602,0), MATCH(AA$2,PH_Pivot!$B$1:$AD$1,0)) = 0, "YES", ""), "")</f>
        <v/>
      </c>
      <c r="AB74" t="str">
        <f>IFERROR(IF(INDEX(PH_Pivot!$B$2:$AD$602,MATCH($E74,PH_Pivot!$A$2:$A$602,0), MATCH(AB$2,PH_Pivot!$B$1:$AD$1,0)) = 0, "YES", ""), "")</f>
        <v/>
      </c>
      <c r="AC74" t="str">
        <f>IFERROR(IF(INDEX(PH_Pivot!$B$2:$AD$602,MATCH($E74,PH_Pivot!$A$2:$A$602,0), MATCH(AC$2,PH_Pivot!$B$1:$AD$1,0)) = 0, "YES", ""), "")</f>
        <v/>
      </c>
      <c r="AD74" t="str">
        <f>IFERROR(IF(INDEX(PH_Pivot!$B$2:$AD$602,MATCH($E74,PH_Pivot!$A$2:$A$602,0), MATCH(AD$2,PH_Pivot!$B$1:$AD$1,0)) = 0, "YES", ""), "")</f>
        <v/>
      </c>
      <c r="AE74" t="str">
        <f>IFERROR(IF(INDEX(PH_Pivot!$B$2:$AD$602,MATCH($E74,PH_Pivot!$A$2:$A$602,0), MATCH(AE$2,PH_Pivot!$B$1:$AD$1,0)) = 0, "YES", ""), "")</f>
        <v/>
      </c>
      <c r="AF74" t="str">
        <f>IFERROR(IF(INDEX(PH_Pivot!$B$2:$AD$602,MATCH($E74,PH_Pivot!$A$2:$A$602,0), MATCH(AF$2,PH_Pivot!$B$1:$AD$1,0)) = 0, "YES", ""), "")</f>
        <v/>
      </c>
      <c r="AG74" t="str">
        <f>IFERROR(IF(INDEX(PH_Pivot!$B$2:$AD$602,MATCH($E74,PH_Pivot!$A$2:$A$602,0), MATCH(AG$2,PH_Pivot!$B$1:$AD$1,0)) = 0, "YES", ""), "")</f>
        <v/>
      </c>
      <c r="AH74" t="str">
        <f>IFERROR(IF(INDEX(PH_Pivot!$B$2:$AD$602,MATCH($E74,PH_Pivot!$A$2:$A$602,0), MATCH(AH$2,PH_Pivot!$B$1:$AD$1,0)) = 0, "YES", ""), "")</f>
        <v/>
      </c>
      <c r="AI74" t="str">
        <f>IFERROR(IF(INDEX(PH_Pivot!$B$2:$AD$602,MATCH($E74,PH_Pivot!$A$2:$A$602,0), MATCH(AI$2,PH_Pivot!$B$1:$AD$1,0)) = 0, "YES", ""), "")</f>
        <v/>
      </c>
      <c r="AJ74" t="str">
        <f>IFERROR(IF(INDEX(PH_Pivot!$B$2:$AD$602,MATCH($E74,PH_Pivot!$A$2:$A$602,0), MATCH(AJ$2,PH_Pivot!$B$1:$AD$1,0)) = 0, "YES", ""), "")</f>
        <v/>
      </c>
      <c r="AK74" t="str">
        <f>IFERROR(IF(INDEX(PH_Pivot!$B$2:$AD$602,MATCH($E74,PH_Pivot!$A$2:$A$602,0), MATCH(AK$2,PH_Pivot!$B$1:$AD$1,0)) = 0, "YES", ""), "")</f>
        <v/>
      </c>
      <c r="AL74" t="str">
        <f>IFERROR(IF(INDEX(PH_Pivot!$B$2:$AD$602,MATCH($E74,PH_Pivot!$A$2:$A$602,0), MATCH(AL$2,PH_Pivot!$B$1:$AD$1,0)) = 0, "YES", ""), "")</f>
        <v/>
      </c>
      <c r="AM74" s="20">
        <f t="shared" si="5"/>
        <v>0</v>
      </c>
    </row>
    <row r="75" spans="3:39">
      <c r="C75" s="13" t="s">
        <v>99</v>
      </c>
      <c r="E75" s="11">
        <v>1372980865</v>
      </c>
      <c r="F75" s="7" t="str">
        <f t="shared" si="4"/>
        <v>1372980865_0</v>
      </c>
      <c r="H75" s="13" t="s">
        <v>100</v>
      </c>
      <c r="I75" t="s">
        <v>13</v>
      </c>
      <c r="J75" t="str">
        <f>IFERROR(IF(INDEX(PH_Pivot!$B$2:$AD$602,MATCH($E75,PH_Pivot!$A$2:$A$602,0), MATCH(J$2,PH_Pivot!$B$1:$AD$1,0)) = 0, "YES", ""), "")</f>
        <v/>
      </c>
      <c r="K75" t="str">
        <f>IFERROR(IF(INDEX(PH_Pivot!$B$2:$AD$602,MATCH($E75,PH_Pivot!$A$2:$A$602,0), MATCH(K$2,PH_Pivot!$B$1:$AD$1,0)) = 0, "YES", ""), "")</f>
        <v/>
      </c>
      <c r="L75" t="str">
        <f>IFERROR(IF(INDEX(PH_Pivot!$B$2:$AD$602,MATCH($E75,PH_Pivot!$A$2:$A$602,0), MATCH(L$2,PH_Pivot!$B$1:$AD$1,0)) = 0, "YES", ""), "")</f>
        <v/>
      </c>
      <c r="M75" t="str">
        <f>IFERROR(IF(INDEX(PH_Pivot!$B$2:$AD$602,MATCH($E75,PH_Pivot!$A$2:$A$602,0), MATCH(M$2,PH_Pivot!$B$1:$AD$1,0)) = 0, "YES", ""), "")</f>
        <v/>
      </c>
      <c r="N75" t="str">
        <f>IFERROR(IF(INDEX(PH_Pivot!$B$2:$AD$602,MATCH($E75,PH_Pivot!$A$2:$A$602,0), MATCH(N$2,PH_Pivot!$B$1:$AD$1,0)) = 0, "YES", ""), "")</f>
        <v/>
      </c>
      <c r="O75" t="str">
        <f>IFERROR(IF(INDEX(PH_Pivot!$B$2:$AD$602,MATCH($E75,PH_Pivot!$A$2:$A$602,0), MATCH(O$2,PH_Pivot!$B$1:$AD$1,0)) = 0, "YES", ""), "")</f>
        <v/>
      </c>
      <c r="P75" t="str">
        <f>IFERROR(IF(INDEX(PH_Pivot!$B$2:$AD$602,MATCH($E75,PH_Pivot!$A$2:$A$602,0), MATCH(P$2,PH_Pivot!$B$1:$AD$1,0)) = 0, "YES", ""), "")</f>
        <v/>
      </c>
      <c r="Q75" t="str">
        <f>IFERROR(IF(INDEX(PH_Pivot!$B$2:$AD$602,MATCH($E75,PH_Pivot!$A$2:$A$602,0), MATCH(Q$2,PH_Pivot!$B$1:$AD$1,0)) = 0, "YES", ""), "")</f>
        <v/>
      </c>
      <c r="R75" t="str">
        <f>IFERROR(IF(INDEX(PH_Pivot!$B$2:$AD$602,MATCH($E75,PH_Pivot!$A$2:$A$602,0), MATCH(R$2,PH_Pivot!$B$1:$AD$1,0)) = 0, "YES", ""), "")</f>
        <v/>
      </c>
      <c r="S75" t="str">
        <f>IFERROR(IF(INDEX(PH_Pivot!$B$2:$AD$602,MATCH($E75,PH_Pivot!$A$2:$A$602,0), MATCH(S$2,PH_Pivot!$B$1:$AD$1,0)) = 0, "YES", ""), "")</f>
        <v/>
      </c>
      <c r="T75" t="str">
        <f>IFERROR(IF(INDEX(PH_Pivot!$B$2:$AD$602,MATCH($E75,PH_Pivot!$A$2:$A$602,0), MATCH(T$2,PH_Pivot!$B$1:$AD$1,0)) = 0, "YES", ""), "")</f>
        <v/>
      </c>
      <c r="U75" t="str">
        <f>IFERROR(IF(INDEX(PH_Pivot!$B$2:$AD$602,MATCH($E75,PH_Pivot!$A$2:$A$602,0), MATCH(U$2,PH_Pivot!$B$1:$AD$1,0)) = 0, "YES", ""), "")</f>
        <v/>
      </c>
      <c r="V75" t="str">
        <f>IFERROR(IF(INDEX(PH_Pivot!$B$2:$AD$602,MATCH($E75,PH_Pivot!$A$2:$A$602,0), MATCH(V$2,PH_Pivot!$B$1:$AD$1,0)) = 0, "YES", ""), "")</f>
        <v/>
      </c>
      <c r="W75" t="str">
        <f>IFERROR(IF(INDEX(PH_Pivot!$B$2:$AD$602,MATCH($E75,PH_Pivot!$A$2:$A$602,0), MATCH(W$2,PH_Pivot!$B$1:$AD$1,0)) = 0, "YES", ""), "")</f>
        <v/>
      </c>
      <c r="X75" t="str">
        <f>IFERROR(IF(INDEX(PH_Pivot!$B$2:$AD$602,MATCH($E75,PH_Pivot!$A$2:$A$602,0), MATCH(X$2,PH_Pivot!$B$1:$AD$1,0)) = 0, "YES", ""), "")</f>
        <v/>
      </c>
      <c r="Y75" t="str">
        <f>IFERROR(IF(INDEX(PH_Pivot!$B$2:$AD$602,MATCH($E75,PH_Pivot!$A$2:$A$602,0), MATCH(Y$2,PH_Pivot!$B$1:$AD$1,0)) = 0, "YES", ""), "")</f>
        <v/>
      </c>
      <c r="Z75" t="str">
        <f>IFERROR(IF(INDEX(PH_Pivot!$B$2:$AD$602,MATCH($E75,PH_Pivot!$A$2:$A$602,0), MATCH(Z$2,PH_Pivot!$B$1:$AD$1,0)) = 0, "YES", ""), "")</f>
        <v/>
      </c>
      <c r="AA75" t="str">
        <f>IFERROR(IF(INDEX(PH_Pivot!$B$2:$AD$602,MATCH($E75,PH_Pivot!$A$2:$A$602,0), MATCH(AA$2,PH_Pivot!$B$1:$AD$1,0)) = 0, "YES", ""), "")</f>
        <v/>
      </c>
      <c r="AB75" t="str">
        <f>IFERROR(IF(INDEX(PH_Pivot!$B$2:$AD$602,MATCH($E75,PH_Pivot!$A$2:$A$602,0), MATCH(AB$2,PH_Pivot!$B$1:$AD$1,0)) = 0, "YES", ""), "")</f>
        <v/>
      </c>
      <c r="AC75" t="str">
        <f>IFERROR(IF(INDEX(PH_Pivot!$B$2:$AD$602,MATCH($E75,PH_Pivot!$A$2:$A$602,0), MATCH(AC$2,PH_Pivot!$B$1:$AD$1,0)) = 0, "YES", ""), "")</f>
        <v/>
      </c>
      <c r="AD75" t="str">
        <f>IFERROR(IF(INDEX(PH_Pivot!$B$2:$AD$602,MATCH($E75,PH_Pivot!$A$2:$A$602,0), MATCH(AD$2,PH_Pivot!$B$1:$AD$1,0)) = 0, "YES", ""), "")</f>
        <v/>
      </c>
      <c r="AE75" t="str">
        <f>IFERROR(IF(INDEX(PH_Pivot!$B$2:$AD$602,MATCH($E75,PH_Pivot!$A$2:$A$602,0), MATCH(AE$2,PH_Pivot!$B$1:$AD$1,0)) = 0, "YES", ""), "")</f>
        <v/>
      </c>
      <c r="AF75" t="str">
        <f>IFERROR(IF(INDEX(PH_Pivot!$B$2:$AD$602,MATCH($E75,PH_Pivot!$A$2:$A$602,0), MATCH(AF$2,PH_Pivot!$B$1:$AD$1,0)) = 0, "YES", ""), "")</f>
        <v/>
      </c>
      <c r="AG75" t="str">
        <f>IFERROR(IF(INDEX(PH_Pivot!$B$2:$AD$602,MATCH($E75,PH_Pivot!$A$2:$A$602,0), MATCH(AG$2,PH_Pivot!$B$1:$AD$1,0)) = 0, "YES", ""), "")</f>
        <v/>
      </c>
      <c r="AH75" t="str">
        <f>IFERROR(IF(INDEX(PH_Pivot!$B$2:$AD$602,MATCH($E75,PH_Pivot!$A$2:$A$602,0), MATCH(AH$2,PH_Pivot!$B$1:$AD$1,0)) = 0, "YES", ""), "")</f>
        <v/>
      </c>
      <c r="AI75" t="str">
        <f>IFERROR(IF(INDEX(PH_Pivot!$B$2:$AD$602,MATCH($E75,PH_Pivot!$A$2:$A$602,0), MATCH(AI$2,PH_Pivot!$B$1:$AD$1,0)) = 0, "YES", ""), "")</f>
        <v/>
      </c>
      <c r="AJ75" t="str">
        <f>IFERROR(IF(INDEX(PH_Pivot!$B$2:$AD$602,MATCH($E75,PH_Pivot!$A$2:$A$602,0), MATCH(AJ$2,PH_Pivot!$B$1:$AD$1,0)) = 0, "YES", ""), "")</f>
        <v/>
      </c>
      <c r="AK75" t="str">
        <f>IFERROR(IF(INDEX(PH_Pivot!$B$2:$AD$602,MATCH($E75,PH_Pivot!$A$2:$A$602,0), MATCH(AK$2,PH_Pivot!$B$1:$AD$1,0)) = 0, "YES", ""), "")</f>
        <v/>
      </c>
      <c r="AL75" t="str">
        <f>IFERROR(IF(INDEX(PH_Pivot!$B$2:$AD$602,MATCH($E75,PH_Pivot!$A$2:$A$602,0), MATCH(AL$2,PH_Pivot!$B$1:$AD$1,0)) = 0, "YES", ""), "")</f>
        <v/>
      </c>
      <c r="AM75" s="20">
        <f t="shared" si="5"/>
        <v>0</v>
      </c>
    </row>
    <row r="76" spans="3:39">
      <c r="C76" s="13" t="s">
        <v>72</v>
      </c>
      <c r="E76" s="11">
        <v>1375573841</v>
      </c>
      <c r="F76" s="7" t="str">
        <f t="shared" si="4"/>
        <v>1375573841_0</v>
      </c>
      <c r="H76" s="13" t="s">
        <v>101</v>
      </c>
      <c r="I76" t="s">
        <v>13</v>
      </c>
      <c r="J76" t="str">
        <f>IFERROR(IF(INDEX(PH_Pivot!$B$2:$AD$602,MATCH($E76,PH_Pivot!$A$2:$A$602,0), MATCH(J$2,PH_Pivot!$B$1:$AD$1,0)) = 0, "YES", ""), "")</f>
        <v/>
      </c>
      <c r="K76" t="str">
        <f>IFERROR(IF(INDEX(PH_Pivot!$B$2:$AD$602,MATCH($E76,PH_Pivot!$A$2:$A$602,0), MATCH(K$2,PH_Pivot!$B$1:$AD$1,0)) = 0, "YES", ""), "")</f>
        <v/>
      </c>
      <c r="L76" t="str">
        <f>IFERROR(IF(INDEX(PH_Pivot!$B$2:$AD$602,MATCH($E76,PH_Pivot!$A$2:$A$602,0), MATCH(L$2,PH_Pivot!$B$1:$AD$1,0)) = 0, "YES", ""), "")</f>
        <v/>
      </c>
      <c r="M76" t="str">
        <f>IFERROR(IF(INDEX(PH_Pivot!$B$2:$AD$602,MATCH($E76,PH_Pivot!$A$2:$A$602,0), MATCH(M$2,PH_Pivot!$B$1:$AD$1,0)) = 0, "YES", ""), "")</f>
        <v/>
      </c>
      <c r="N76" t="str">
        <f>IFERROR(IF(INDEX(PH_Pivot!$B$2:$AD$602,MATCH($E76,PH_Pivot!$A$2:$A$602,0), MATCH(N$2,PH_Pivot!$B$1:$AD$1,0)) = 0, "YES", ""), "")</f>
        <v/>
      </c>
      <c r="O76" t="str">
        <f>IFERROR(IF(INDEX(PH_Pivot!$B$2:$AD$602,MATCH($E76,PH_Pivot!$A$2:$A$602,0), MATCH(O$2,PH_Pivot!$B$1:$AD$1,0)) = 0, "YES", ""), "")</f>
        <v/>
      </c>
      <c r="P76" t="str">
        <f>IFERROR(IF(INDEX(PH_Pivot!$B$2:$AD$602,MATCH($E76,PH_Pivot!$A$2:$A$602,0), MATCH(P$2,PH_Pivot!$B$1:$AD$1,0)) = 0, "YES", ""), "")</f>
        <v/>
      </c>
      <c r="Q76" t="str">
        <f>IFERROR(IF(INDEX(PH_Pivot!$B$2:$AD$602,MATCH($E76,PH_Pivot!$A$2:$A$602,0), MATCH(Q$2,PH_Pivot!$B$1:$AD$1,0)) = 0, "YES", ""), "")</f>
        <v/>
      </c>
      <c r="R76" t="str">
        <f>IFERROR(IF(INDEX(PH_Pivot!$B$2:$AD$602,MATCH($E76,PH_Pivot!$A$2:$A$602,0), MATCH(R$2,PH_Pivot!$B$1:$AD$1,0)) = 0, "YES", ""), "")</f>
        <v/>
      </c>
      <c r="S76" t="str">
        <f>IFERROR(IF(INDEX(PH_Pivot!$B$2:$AD$602,MATCH($E76,PH_Pivot!$A$2:$A$602,0), MATCH(S$2,PH_Pivot!$B$1:$AD$1,0)) = 0, "YES", ""), "")</f>
        <v/>
      </c>
      <c r="T76" t="str">
        <f>IFERROR(IF(INDEX(PH_Pivot!$B$2:$AD$602,MATCH($E76,PH_Pivot!$A$2:$A$602,0), MATCH(T$2,PH_Pivot!$B$1:$AD$1,0)) = 0, "YES", ""), "")</f>
        <v/>
      </c>
      <c r="U76" t="str">
        <f>IFERROR(IF(INDEX(PH_Pivot!$B$2:$AD$602,MATCH($E76,PH_Pivot!$A$2:$A$602,0), MATCH(U$2,PH_Pivot!$B$1:$AD$1,0)) = 0, "YES", ""), "")</f>
        <v/>
      </c>
      <c r="V76" t="str">
        <f>IFERROR(IF(INDEX(PH_Pivot!$B$2:$AD$602,MATCH($E76,PH_Pivot!$A$2:$A$602,0), MATCH(V$2,PH_Pivot!$B$1:$AD$1,0)) = 0, "YES", ""), "")</f>
        <v/>
      </c>
      <c r="W76" t="str">
        <f>IFERROR(IF(INDEX(PH_Pivot!$B$2:$AD$602,MATCH($E76,PH_Pivot!$A$2:$A$602,0), MATCH(W$2,PH_Pivot!$B$1:$AD$1,0)) = 0, "YES", ""), "")</f>
        <v/>
      </c>
      <c r="X76" t="str">
        <f>IFERROR(IF(INDEX(PH_Pivot!$B$2:$AD$602,MATCH($E76,PH_Pivot!$A$2:$A$602,0), MATCH(X$2,PH_Pivot!$B$1:$AD$1,0)) = 0, "YES", ""), "")</f>
        <v/>
      </c>
      <c r="Y76" t="str">
        <f>IFERROR(IF(INDEX(PH_Pivot!$B$2:$AD$602,MATCH($E76,PH_Pivot!$A$2:$A$602,0), MATCH(Y$2,PH_Pivot!$B$1:$AD$1,0)) = 0, "YES", ""), "")</f>
        <v/>
      </c>
      <c r="Z76" t="str">
        <f>IFERROR(IF(INDEX(PH_Pivot!$B$2:$AD$602,MATCH($E76,PH_Pivot!$A$2:$A$602,0), MATCH(Z$2,PH_Pivot!$B$1:$AD$1,0)) = 0, "YES", ""), "")</f>
        <v/>
      </c>
      <c r="AA76" t="str">
        <f>IFERROR(IF(INDEX(PH_Pivot!$B$2:$AD$602,MATCH($E76,PH_Pivot!$A$2:$A$602,0), MATCH(AA$2,PH_Pivot!$B$1:$AD$1,0)) = 0, "YES", ""), "")</f>
        <v/>
      </c>
      <c r="AB76" t="str">
        <f>IFERROR(IF(INDEX(PH_Pivot!$B$2:$AD$602,MATCH($E76,PH_Pivot!$A$2:$A$602,0), MATCH(AB$2,PH_Pivot!$B$1:$AD$1,0)) = 0, "YES", ""), "")</f>
        <v/>
      </c>
      <c r="AC76" t="str">
        <f>IFERROR(IF(INDEX(PH_Pivot!$B$2:$AD$602,MATCH($E76,PH_Pivot!$A$2:$A$602,0), MATCH(AC$2,PH_Pivot!$B$1:$AD$1,0)) = 0, "YES", ""), "")</f>
        <v/>
      </c>
      <c r="AD76" t="str">
        <f>IFERROR(IF(INDEX(PH_Pivot!$B$2:$AD$602,MATCH($E76,PH_Pivot!$A$2:$A$602,0), MATCH(AD$2,PH_Pivot!$B$1:$AD$1,0)) = 0, "YES", ""), "")</f>
        <v/>
      </c>
      <c r="AE76" t="str">
        <f>IFERROR(IF(INDEX(PH_Pivot!$B$2:$AD$602,MATCH($E76,PH_Pivot!$A$2:$A$602,0), MATCH(AE$2,PH_Pivot!$B$1:$AD$1,0)) = 0, "YES", ""), "")</f>
        <v/>
      </c>
      <c r="AF76" t="str">
        <f>IFERROR(IF(INDEX(PH_Pivot!$B$2:$AD$602,MATCH($E76,PH_Pivot!$A$2:$A$602,0), MATCH(AF$2,PH_Pivot!$B$1:$AD$1,0)) = 0, "YES", ""), "")</f>
        <v/>
      </c>
      <c r="AG76" t="str">
        <f>IFERROR(IF(INDEX(PH_Pivot!$B$2:$AD$602,MATCH($E76,PH_Pivot!$A$2:$A$602,0), MATCH(AG$2,PH_Pivot!$B$1:$AD$1,0)) = 0, "YES", ""), "")</f>
        <v/>
      </c>
      <c r="AH76" t="str">
        <f>IFERROR(IF(INDEX(PH_Pivot!$B$2:$AD$602,MATCH($E76,PH_Pivot!$A$2:$A$602,0), MATCH(AH$2,PH_Pivot!$B$1:$AD$1,0)) = 0, "YES", ""), "")</f>
        <v/>
      </c>
      <c r="AI76" t="str">
        <f>IFERROR(IF(INDEX(PH_Pivot!$B$2:$AD$602,MATCH($E76,PH_Pivot!$A$2:$A$602,0), MATCH(AI$2,PH_Pivot!$B$1:$AD$1,0)) = 0, "YES", ""), "")</f>
        <v/>
      </c>
      <c r="AJ76" t="str">
        <f>IFERROR(IF(INDEX(PH_Pivot!$B$2:$AD$602,MATCH($E76,PH_Pivot!$A$2:$A$602,0), MATCH(AJ$2,PH_Pivot!$B$1:$AD$1,0)) = 0, "YES", ""), "")</f>
        <v/>
      </c>
      <c r="AK76" t="str">
        <f>IFERROR(IF(INDEX(PH_Pivot!$B$2:$AD$602,MATCH($E76,PH_Pivot!$A$2:$A$602,0), MATCH(AK$2,PH_Pivot!$B$1:$AD$1,0)) = 0, "YES", ""), "")</f>
        <v/>
      </c>
      <c r="AL76" t="str">
        <f>IFERROR(IF(INDEX(PH_Pivot!$B$2:$AD$602,MATCH($E76,PH_Pivot!$A$2:$A$602,0), MATCH(AL$2,PH_Pivot!$B$1:$AD$1,0)) = 0, "YES", ""), "")</f>
        <v/>
      </c>
      <c r="AM76" s="20">
        <f t="shared" si="5"/>
        <v>0</v>
      </c>
    </row>
    <row r="77" spans="3:39">
      <c r="C77" s="14" t="s">
        <v>102</v>
      </c>
      <c r="E77" s="12">
        <v>2236294696</v>
      </c>
      <c r="F77" s="7" t="str">
        <f t="shared" si="4"/>
        <v>2236294696_0</v>
      </c>
      <c r="H77" s="14" t="s">
        <v>103</v>
      </c>
      <c r="I77" t="s">
        <v>13</v>
      </c>
      <c r="J77" t="str">
        <f>IFERROR(IF(INDEX(PH_Pivot!$B$2:$AD$602,MATCH($E77,PH_Pivot!$A$2:$A$602,0), MATCH(J$2,PH_Pivot!$B$1:$AD$1,0)) = 0, "YES", ""), "")</f>
        <v/>
      </c>
      <c r="K77" t="str">
        <f>IFERROR(IF(INDEX(PH_Pivot!$B$2:$AD$602,MATCH($E77,PH_Pivot!$A$2:$A$602,0), MATCH(K$2,PH_Pivot!$B$1:$AD$1,0)) = 0, "YES", ""), "")</f>
        <v/>
      </c>
      <c r="L77" t="str">
        <f>IFERROR(IF(INDEX(PH_Pivot!$B$2:$AD$602,MATCH($E77,PH_Pivot!$A$2:$A$602,0), MATCH(L$2,PH_Pivot!$B$1:$AD$1,0)) = 0, "YES", ""), "")</f>
        <v/>
      </c>
      <c r="M77" t="str">
        <f>IFERROR(IF(INDEX(PH_Pivot!$B$2:$AD$602,MATCH($E77,PH_Pivot!$A$2:$A$602,0), MATCH(M$2,PH_Pivot!$B$1:$AD$1,0)) = 0, "YES", ""), "")</f>
        <v/>
      </c>
      <c r="N77" t="str">
        <f>IFERROR(IF(INDEX(PH_Pivot!$B$2:$AD$602,MATCH($E77,PH_Pivot!$A$2:$A$602,0), MATCH(N$2,PH_Pivot!$B$1:$AD$1,0)) = 0, "YES", ""), "")</f>
        <v/>
      </c>
      <c r="O77" t="str">
        <f>IFERROR(IF(INDEX(PH_Pivot!$B$2:$AD$602,MATCH($E77,PH_Pivot!$A$2:$A$602,0), MATCH(O$2,PH_Pivot!$B$1:$AD$1,0)) = 0, "YES", ""), "")</f>
        <v/>
      </c>
      <c r="P77" t="str">
        <f>IFERROR(IF(INDEX(PH_Pivot!$B$2:$AD$602,MATCH($E77,PH_Pivot!$A$2:$A$602,0), MATCH(P$2,PH_Pivot!$B$1:$AD$1,0)) = 0, "YES", ""), "")</f>
        <v/>
      </c>
      <c r="Q77" t="str">
        <f>IFERROR(IF(INDEX(PH_Pivot!$B$2:$AD$602,MATCH($E77,PH_Pivot!$A$2:$A$602,0), MATCH(Q$2,PH_Pivot!$B$1:$AD$1,0)) = 0, "YES", ""), "")</f>
        <v/>
      </c>
      <c r="R77" t="str">
        <f>IFERROR(IF(INDEX(PH_Pivot!$B$2:$AD$602,MATCH($E77,PH_Pivot!$A$2:$A$602,0), MATCH(R$2,PH_Pivot!$B$1:$AD$1,0)) = 0, "YES", ""), "")</f>
        <v/>
      </c>
      <c r="S77" t="str">
        <f>IFERROR(IF(INDEX(PH_Pivot!$B$2:$AD$602,MATCH($E77,PH_Pivot!$A$2:$A$602,0), MATCH(S$2,PH_Pivot!$B$1:$AD$1,0)) = 0, "YES", ""), "")</f>
        <v/>
      </c>
      <c r="T77" t="str">
        <f>IFERROR(IF(INDEX(PH_Pivot!$B$2:$AD$602,MATCH($E77,PH_Pivot!$A$2:$A$602,0), MATCH(T$2,PH_Pivot!$B$1:$AD$1,0)) = 0, "YES", ""), "")</f>
        <v/>
      </c>
      <c r="U77" t="str">
        <f>IFERROR(IF(INDEX(PH_Pivot!$B$2:$AD$602,MATCH($E77,PH_Pivot!$A$2:$A$602,0), MATCH(U$2,PH_Pivot!$B$1:$AD$1,0)) = 0, "YES", ""), "")</f>
        <v/>
      </c>
      <c r="V77" t="str">
        <f>IFERROR(IF(INDEX(PH_Pivot!$B$2:$AD$602,MATCH($E77,PH_Pivot!$A$2:$A$602,0), MATCH(V$2,PH_Pivot!$B$1:$AD$1,0)) = 0, "YES", ""), "")</f>
        <v/>
      </c>
      <c r="W77" t="str">
        <f>IFERROR(IF(INDEX(PH_Pivot!$B$2:$AD$602,MATCH($E77,PH_Pivot!$A$2:$A$602,0), MATCH(W$2,PH_Pivot!$B$1:$AD$1,0)) = 0, "YES", ""), "")</f>
        <v/>
      </c>
      <c r="X77" t="str">
        <f>IFERROR(IF(INDEX(PH_Pivot!$B$2:$AD$602,MATCH($E77,PH_Pivot!$A$2:$A$602,0), MATCH(X$2,PH_Pivot!$B$1:$AD$1,0)) = 0, "YES", ""), "")</f>
        <v/>
      </c>
      <c r="Y77" t="str">
        <f>IFERROR(IF(INDEX(PH_Pivot!$B$2:$AD$602,MATCH($E77,PH_Pivot!$A$2:$A$602,0), MATCH(Y$2,PH_Pivot!$B$1:$AD$1,0)) = 0, "YES", ""), "")</f>
        <v/>
      </c>
      <c r="Z77" t="str">
        <f>IFERROR(IF(INDEX(PH_Pivot!$B$2:$AD$602,MATCH($E77,PH_Pivot!$A$2:$A$602,0), MATCH(Z$2,PH_Pivot!$B$1:$AD$1,0)) = 0, "YES", ""), "")</f>
        <v/>
      </c>
      <c r="AA77" t="str">
        <f>IFERROR(IF(INDEX(PH_Pivot!$B$2:$AD$602,MATCH($E77,PH_Pivot!$A$2:$A$602,0), MATCH(AA$2,PH_Pivot!$B$1:$AD$1,0)) = 0, "YES", ""), "")</f>
        <v/>
      </c>
      <c r="AB77" t="str">
        <f>IFERROR(IF(INDEX(PH_Pivot!$B$2:$AD$602,MATCH($E77,PH_Pivot!$A$2:$A$602,0), MATCH(AB$2,PH_Pivot!$B$1:$AD$1,0)) = 0, "YES", ""), "")</f>
        <v/>
      </c>
      <c r="AC77" t="str">
        <f>IFERROR(IF(INDEX(PH_Pivot!$B$2:$AD$602,MATCH($E77,PH_Pivot!$A$2:$A$602,0), MATCH(AC$2,PH_Pivot!$B$1:$AD$1,0)) = 0, "YES", ""), "")</f>
        <v/>
      </c>
      <c r="AD77" t="str">
        <f>IFERROR(IF(INDEX(PH_Pivot!$B$2:$AD$602,MATCH($E77,PH_Pivot!$A$2:$A$602,0), MATCH(AD$2,PH_Pivot!$B$1:$AD$1,0)) = 0, "YES", ""), "")</f>
        <v/>
      </c>
      <c r="AE77" t="str">
        <f>IFERROR(IF(INDEX(PH_Pivot!$B$2:$AD$602,MATCH($E77,PH_Pivot!$A$2:$A$602,0), MATCH(AE$2,PH_Pivot!$B$1:$AD$1,0)) = 0, "YES", ""), "")</f>
        <v/>
      </c>
      <c r="AF77" t="str">
        <f>IFERROR(IF(INDEX(PH_Pivot!$B$2:$AD$602,MATCH($E77,PH_Pivot!$A$2:$A$602,0), MATCH(AF$2,PH_Pivot!$B$1:$AD$1,0)) = 0, "YES", ""), "")</f>
        <v/>
      </c>
      <c r="AG77" t="str">
        <f>IFERROR(IF(INDEX(PH_Pivot!$B$2:$AD$602,MATCH($E77,PH_Pivot!$A$2:$A$602,0), MATCH(AG$2,PH_Pivot!$B$1:$AD$1,0)) = 0, "YES", ""), "")</f>
        <v/>
      </c>
      <c r="AH77" t="str">
        <f>IFERROR(IF(INDEX(PH_Pivot!$B$2:$AD$602,MATCH($E77,PH_Pivot!$A$2:$A$602,0), MATCH(AH$2,PH_Pivot!$B$1:$AD$1,0)) = 0, "YES", ""), "")</f>
        <v/>
      </c>
      <c r="AI77" t="str">
        <f>IFERROR(IF(INDEX(PH_Pivot!$B$2:$AD$602,MATCH($E77,PH_Pivot!$A$2:$A$602,0), MATCH(AI$2,PH_Pivot!$B$1:$AD$1,0)) = 0, "YES", ""), "")</f>
        <v/>
      </c>
      <c r="AJ77" t="str">
        <f>IFERROR(IF(INDEX(PH_Pivot!$B$2:$AD$602,MATCH($E77,PH_Pivot!$A$2:$A$602,0), MATCH(AJ$2,PH_Pivot!$B$1:$AD$1,0)) = 0, "YES", ""), "")</f>
        <v/>
      </c>
      <c r="AK77" t="str">
        <f>IFERROR(IF(INDEX(PH_Pivot!$B$2:$AD$602,MATCH($E77,PH_Pivot!$A$2:$A$602,0), MATCH(AK$2,PH_Pivot!$B$1:$AD$1,0)) = 0, "YES", ""), "")</f>
        <v/>
      </c>
      <c r="AL77" t="str">
        <f>IFERROR(IF(INDEX(PH_Pivot!$B$2:$AD$602,MATCH($E77,PH_Pivot!$A$2:$A$602,0), MATCH(AL$2,PH_Pivot!$B$1:$AD$1,0)) = 0, "YES", ""), "")</f>
        <v/>
      </c>
      <c r="AM77" s="20">
        <f t="shared" si="5"/>
        <v>0</v>
      </c>
    </row>
    <row r="78" spans="3:39">
      <c r="C78" s="14" t="s">
        <v>102</v>
      </c>
      <c r="E78" s="12">
        <v>2236194158</v>
      </c>
      <c r="F78" s="7" t="str">
        <f t="shared" si="4"/>
        <v>2236194158_0</v>
      </c>
      <c r="H78" s="14" t="s">
        <v>104</v>
      </c>
      <c r="I78" t="s">
        <v>13</v>
      </c>
      <c r="J78" t="str">
        <f>IFERROR(IF(INDEX(PH_Pivot!$B$2:$AD$602,MATCH($E78,PH_Pivot!$A$2:$A$602,0), MATCH(J$2,PH_Pivot!$B$1:$AD$1,0)) = 0, "YES", ""), "")</f>
        <v/>
      </c>
      <c r="K78" t="str">
        <f>IFERROR(IF(INDEX(PH_Pivot!$B$2:$AD$602,MATCH($E78,PH_Pivot!$A$2:$A$602,0), MATCH(K$2,PH_Pivot!$B$1:$AD$1,0)) = 0, "YES", ""), "")</f>
        <v/>
      </c>
      <c r="L78" t="str">
        <f>IFERROR(IF(INDEX(PH_Pivot!$B$2:$AD$602,MATCH($E78,PH_Pivot!$A$2:$A$602,0), MATCH(L$2,PH_Pivot!$B$1:$AD$1,0)) = 0, "YES", ""), "")</f>
        <v/>
      </c>
      <c r="M78" t="str">
        <f>IFERROR(IF(INDEX(PH_Pivot!$B$2:$AD$602,MATCH($E78,PH_Pivot!$A$2:$A$602,0), MATCH(M$2,PH_Pivot!$B$1:$AD$1,0)) = 0, "YES", ""), "")</f>
        <v/>
      </c>
      <c r="N78" t="str">
        <f>IFERROR(IF(INDEX(PH_Pivot!$B$2:$AD$602,MATCH($E78,PH_Pivot!$A$2:$A$602,0), MATCH(N$2,PH_Pivot!$B$1:$AD$1,0)) = 0, "YES", ""), "")</f>
        <v/>
      </c>
      <c r="O78" t="str">
        <f>IFERROR(IF(INDEX(PH_Pivot!$B$2:$AD$602,MATCH($E78,PH_Pivot!$A$2:$A$602,0), MATCH(O$2,PH_Pivot!$B$1:$AD$1,0)) = 0, "YES", ""), "")</f>
        <v/>
      </c>
      <c r="P78" t="str">
        <f>IFERROR(IF(INDEX(PH_Pivot!$B$2:$AD$602,MATCH($E78,PH_Pivot!$A$2:$A$602,0), MATCH(P$2,PH_Pivot!$B$1:$AD$1,0)) = 0, "YES", ""), "")</f>
        <v/>
      </c>
      <c r="Q78" t="str">
        <f>IFERROR(IF(INDEX(PH_Pivot!$B$2:$AD$602,MATCH($E78,PH_Pivot!$A$2:$A$602,0), MATCH(Q$2,PH_Pivot!$B$1:$AD$1,0)) = 0, "YES", ""), "")</f>
        <v/>
      </c>
      <c r="R78" t="str">
        <f>IFERROR(IF(INDEX(PH_Pivot!$B$2:$AD$602,MATCH($E78,PH_Pivot!$A$2:$A$602,0), MATCH(R$2,PH_Pivot!$B$1:$AD$1,0)) = 0, "YES", ""), "")</f>
        <v/>
      </c>
      <c r="S78" t="str">
        <f>IFERROR(IF(INDEX(PH_Pivot!$B$2:$AD$602,MATCH($E78,PH_Pivot!$A$2:$A$602,0), MATCH(S$2,PH_Pivot!$B$1:$AD$1,0)) = 0, "YES", ""), "")</f>
        <v/>
      </c>
      <c r="T78" t="str">
        <f>IFERROR(IF(INDEX(PH_Pivot!$B$2:$AD$602,MATCH($E78,PH_Pivot!$A$2:$A$602,0), MATCH(T$2,PH_Pivot!$B$1:$AD$1,0)) = 0, "YES", ""), "")</f>
        <v/>
      </c>
      <c r="U78" t="str">
        <f>IFERROR(IF(INDEX(PH_Pivot!$B$2:$AD$602,MATCH($E78,PH_Pivot!$A$2:$A$602,0), MATCH(U$2,PH_Pivot!$B$1:$AD$1,0)) = 0, "YES", ""), "")</f>
        <v/>
      </c>
      <c r="V78" t="str">
        <f>IFERROR(IF(INDEX(PH_Pivot!$B$2:$AD$602,MATCH($E78,PH_Pivot!$A$2:$A$602,0), MATCH(V$2,PH_Pivot!$B$1:$AD$1,0)) = 0, "YES", ""), "")</f>
        <v/>
      </c>
      <c r="W78" t="str">
        <f>IFERROR(IF(INDEX(PH_Pivot!$B$2:$AD$602,MATCH($E78,PH_Pivot!$A$2:$A$602,0), MATCH(W$2,PH_Pivot!$B$1:$AD$1,0)) = 0, "YES", ""), "")</f>
        <v/>
      </c>
      <c r="X78" t="str">
        <f>IFERROR(IF(INDEX(PH_Pivot!$B$2:$AD$602,MATCH($E78,PH_Pivot!$A$2:$A$602,0), MATCH(X$2,PH_Pivot!$B$1:$AD$1,0)) = 0, "YES", ""), "")</f>
        <v/>
      </c>
      <c r="Y78" t="str">
        <f>IFERROR(IF(INDEX(PH_Pivot!$B$2:$AD$602,MATCH($E78,PH_Pivot!$A$2:$A$602,0), MATCH(Y$2,PH_Pivot!$B$1:$AD$1,0)) = 0, "YES", ""), "")</f>
        <v/>
      </c>
      <c r="Z78" t="str">
        <f>IFERROR(IF(INDEX(PH_Pivot!$B$2:$AD$602,MATCH($E78,PH_Pivot!$A$2:$A$602,0), MATCH(Z$2,PH_Pivot!$B$1:$AD$1,0)) = 0, "YES", ""), "")</f>
        <v/>
      </c>
      <c r="AA78" t="str">
        <f>IFERROR(IF(INDEX(PH_Pivot!$B$2:$AD$602,MATCH($E78,PH_Pivot!$A$2:$A$602,0), MATCH(AA$2,PH_Pivot!$B$1:$AD$1,0)) = 0, "YES", ""), "")</f>
        <v/>
      </c>
      <c r="AB78" t="str">
        <f>IFERROR(IF(INDEX(PH_Pivot!$B$2:$AD$602,MATCH($E78,PH_Pivot!$A$2:$A$602,0), MATCH(AB$2,PH_Pivot!$B$1:$AD$1,0)) = 0, "YES", ""), "")</f>
        <v/>
      </c>
      <c r="AC78" t="str">
        <f>IFERROR(IF(INDEX(PH_Pivot!$B$2:$AD$602,MATCH($E78,PH_Pivot!$A$2:$A$602,0), MATCH(AC$2,PH_Pivot!$B$1:$AD$1,0)) = 0, "YES", ""), "")</f>
        <v/>
      </c>
      <c r="AD78" t="str">
        <f>IFERROR(IF(INDEX(PH_Pivot!$B$2:$AD$602,MATCH($E78,PH_Pivot!$A$2:$A$602,0), MATCH(AD$2,PH_Pivot!$B$1:$AD$1,0)) = 0, "YES", ""), "")</f>
        <v/>
      </c>
      <c r="AE78" t="str">
        <f>IFERROR(IF(INDEX(PH_Pivot!$B$2:$AD$602,MATCH($E78,PH_Pivot!$A$2:$A$602,0), MATCH(AE$2,PH_Pivot!$B$1:$AD$1,0)) = 0, "YES", ""), "")</f>
        <v/>
      </c>
      <c r="AF78" t="str">
        <f>IFERROR(IF(INDEX(PH_Pivot!$B$2:$AD$602,MATCH($E78,PH_Pivot!$A$2:$A$602,0), MATCH(AF$2,PH_Pivot!$B$1:$AD$1,0)) = 0, "YES", ""), "")</f>
        <v/>
      </c>
      <c r="AG78" t="str">
        <f>IFERROR(IF(INDEX(PH_Pivot!$B$2:$AD$602,MATCH($E78,PH_Pivot!$A$2:$A$602,0), MATCH(AG$2,PH_Pivot!$B$1:$AD$1,0)) = 0, "YES", ""), "")</f>
        <v/>
      </c>
      <c r="AH78" t="str">
        <f>IFERROR(IF(INDEX(PH_Pivot!$B$2:$AD$602,MATCH($E78,PH_Pivot!$A$2:$A$602,0), MATCH(AH$2,PH_Pivot!$B$1:$AD$1,0)) = 0, "YES", ""), "")</f>
        <v/>
      </c>
      <c r="AI78" t="str">
        <f>IFERROR(IF(INDEX(PH_Pivot!$B$2:$AD$602,MATCH($E78,PH_Pivot!$A$2:$A$602,0), MATCH(AI$2,PH_Pivot!$B$1:$AD$1,0)) = 0, "YES", ""), "")</f>
        <v/>
      </c>
      <c r="AJ78" t="str">
        <f>IFERROR(IF(INDEX(PH_Pivot!$B$2:$AD$602,MATCH($E78,PH_Pivot!$A$2:$A$602,0), MATCH(AJ$2,PH_Pivot!$B$1:$AD$1,0)) = 0, "YES", ""), "")</f>
        <v/>
      </c>
      <c r="AK78" t="str">
        <f>IFERROR(IF(INDEX(PH_Pivot!$B$2:$AD$602,MATCH($E78,PH_Pivot!$A$2:$A$602,0), MATCH(AK$2,PH_Pivot!$B$1:$AD$1,0)) = 0, "YES", ""), "")</f>
        <v/>
      </c>
      <c r="AL78" t="str">
        <f>IFERROR(IF(INDEX(PH_Pivot!$B$2:$AD$602,MATCH($E78,PH_Pivot!$A$2:$A$602,0), MATCH(AL$2,PH_Pivot!$B$1:$AD$1,0)) = 0, "YES", ""), "")</f>
        <v/>
      </c>
      <c r="AM78" s="20">
        <f t="shared" si="5"/>
        <v>0</v>
      </c>
    </row>
    <row r="79" spans="3:39">
      <c r="C79" s="14" t="s">
        <v>102</v>
      </c>
      <c r="E79" s="12">
        <v>2236237415</v>
      </c>
      <c r="F79" s="7" t="str">
        <f t="shared" si="4"/>
        <v>2236237415_0</v>
      </c>
      <c r="H79" s="14" t="s">
        <v>105</v>
      </c>
      <c r="I79" t="s">
        <v>13</v>
      </c>
      <c r="J79" t="str">
        <f>IFERROR(IF(INDEX(PH_Pivot!$B$2:$AD$602,MATCH($E79,PH_Pivot!$A$2:$A$602,0), MATCH(J$2,PH_Pivot!$B$1:$AD$1,0)) = 0, "YES", ""), "")</f>
        <v/>
      </c>
      <c r="K79" t="str">
        <f>IFERROR(IF(INDEX(PH_Pivot!$B$2:$AD$602,MATCH($E79,PH_Pivot!$A$2:$A$602,0), MATCH(K$2,PH_Pivot!$B$1:$AD$1,0)) = 0, "YES", ""), "")</f>
        <v/>
      </c>
      <c r="L79" t="str">
        <f>IFERROR(IF(INDEX(PH_Pivot!$B$2:$AD$602,MATCH($E79,PH_Pivot!$A$2:$A$602,0), MATCH(L$2,PH_Pivot!$B$1:$AD$1,0)) = 0, "YES", ""), "")</f>
        <v/>
      </c>
      <c r="M79" t="str">
        <f>IFERROR(IF(INDEX(PH_Pivot!$B$2:$AD$602,MATCH($E79,PH_Pivot!$A$2:$A$602,0), MATCH(M$2,PH_Pivot!$B$1:$AD$1,0)) = 0, "YES", ""), "")</f>
        <v/>
      </c>
      <c r="N79" t="str">
        <f>IFERROR(IF(INDEX(PH_Pivot!$B$2:$AD$602,MATCH($E79,PH_Pivot!$A$2:$A$602,0), MATCH(N$2,PH_Pivot!$B$1:$AD$1,0)) = 0, "YES", ""), "")</f>
        <v/>
      </c>
      <c r="O79" t="str">
        <f>IFERROR(IF(INDEX(PH_Pivot!$B$2:$AD$602,MATCH($E79,PH_Pivot!$A$2:$A$602,0), MATCH(O$2,PH_Pivot!$B$1:$AD$1,0)) = 0, "YES", ""), "")</f>
        <v/>
      </c>
      <c r="P79" t="str">
        <f>IFERROR(IF(INDEX(PH_Pivot!$B$2:$AD$602,MATCH($E79,PH_Pivot!$A$2:$A$602,0), MATCH(P$2,PH_Pivot!$B$1:$AD$1,0)) = 0, "YES", ""), "")</f>
        <v/>
      </c>
      <c r="Q79" t="str">
        <f>IFERROR(IF(INDEX(PH_Pivot!$B$2:$AD$602,MATCH($E79,PH_Pivot!$A$2:$A$602,0), MATCH(Q$2,PH_Pivot!$B$1:$AD$1,0)) = 0, "YES", ""), "")</f>
        <v/>
      </c>
      <c r="R79" t="str">
        <f>IFERROR(IF(INDEX(PH_Pivot!$B$2:$AD$602,MATCH($E79,PH_Pivot!$A$2:$A$602,0), MATCH(R$2,PH_Pivot!$B$1:$AD$1,0)) = 0, "YES", ""), "")</f>
        <v/>
      </c>
      <c r="S79" t="str">
        <f>IFERROR(IF(INDEX(PH_Pivot!$B$2:$AD$602,MATCH($E79,PH_Pivot!$A$2:$A$602,0), MATCH(S$2,PH_Pivot!$B$1:$AD$1,0)) = 0, "YES", ""), "")</f>
        <v/>
      </c>
      <c r="T79" t="str">
        <f>IFERROR(IF(INDEX(PH_Pivot!$B$2:$AD$602,MATCH($E79,PH_Pivot!$A$2:$A$602,0), MATCH(T$2,PH_Pivot!$B$1:$AD$1,0)) = 0, "YES", ""), "")</f>
        <v/>
      </c>
      <c r="U79" t="str">
        <f>IFERROR(IF(INDEX(PH_Pivot!$B$2:$AD$602,MATCH($E79,PH_Pivot!$A$2:$A$602,0), MATCH(U$2,PH_Pivot!$B$1:$AD$1,0)) = 0, "YES", ""), "")</f>
        <v/>
      </c>
      <c r="V79" t="str">
        <f>IFERROR(IF(INDEX(PH_Pivot!$B$2:$AD$602,MATCH($E79,PH_Pivot!$A$2:$A$602,0), MATCH(V$2,PH_Pivot!$B$1:$AD$1,0)) = 0, "YES", ""), "")</f>
        <v/>
      </c>
      <c r="W79" t="str">
        <f>IFERROR(IF(INDEX(PH_Pivot!$B$2:$AD$602,MATCH($E79,PH_Pivot!$A$2:$A$602,0), MATCH(W$2,PH_Pivot!$B$1:$AD$1,0)) = 0, "YES", ""), "")</f>
        <v/>
      </c>
      <c r="X79" t="str">
        <f>IFERROR(IF(INDEX(PH_Pivot!$B$2:$AD$602,MATCH($E79,PH_Pivot!$A$2:$A$602,0), MATCH(X$2,PH_Pivot!$B$1:$AD$1,0)) = 0, "YES", ""), "")</f>
        <v/>
      </c>
      <c r="Y79" t="str">
        <f>IFERROR(IF(INDEX(PH_Pivot!$B$2:$AD$602,MATCH($E79,PH_Pivot!$A$2:$A$602,0), MATCH(Y$2,PH_Pivot!$B$1:$AD$1,0)) = 0, "YES", ""), "")</f>
        <v/>
      </c>
      <c r="Z79" t="str">
        <f>IFERROR(IF(INDEX(PH_Pivot!$B$2:$AD$602,MATCH($E79,PH_Pivot!$A$2:$A$602,0), MATCH(Z$2,PH_Pivot!$B$1:$AD$1,0)) = 0, "YES", ""), "")</f>
        <v/>
      </c>
      <c r="AA79" t="str">
        <f>IFERROR(IF(INDEX(PH_Pivot!$B$2:$AD$602,MATCH($E79,PH_Pivot!$A$2:$A$602,0), MATCH(AA$2,PH_Pivot!$B$1:$AD$1,0)) = 0, "YES", ""), "")</f>
        <v/>
      </c>
      <c r="AB79" t="str">
        <f>IFERROR(IF(INDEX(PH_Pivot!$B$2:$AD$602,MATCH($E79,PH_Pivot!$A$2:$A$602,0), MATCH(AB$2,PH_Pivot!$B$1:$AD$1,0)) = 0, "YES", ""), "")</f>
        <v/>
      </c>
      <c r="AC79" t="str">
        <f>IFERROR(IF(INDEX(PH_Pivot!$B$2:$AD$602,MATCH($E79,PH_Pivot!$A$2:$A$602,0), MATCH(AC$2,PH_Pivot!$B$1:$AD$1,0)) = 0, "YES", ""), "")</f>
        <v/>
      </c>
      <c r="AD79" t="str">
        <f>IFERROR(IF(INDEX(PH_Pivot!$B$2:$AD$602,MATCH($E79,PH_Pivot!$A$2:$A$602,0), MATCH(AD$2,PH_Pivot!$B$1:$AD$1,0)) = 0, "YES", ""), "")</f>
        <v/>
      </c>
      <c r="AE79" t="str">
        <f>IFERROR(IF(INDEX(PH_Pivot!$B$2:$AD$602,MATCH($E79,PH_Pivot!$A$2:$A$602,0), MATCH(AE$2,PH_Pivot!$B$1:$AD$1,0)) = 0, "YES", ""), "")</f>
        <v/>
      </c>
      <c r="AF79" t="str">
        <f>IFERROR(IF(INDEX(PH_Pivot!$B$2:$AD$602,MATCH($E79,PH_Pivot!$A$2:$A$602,0), MATCH(AF$2,PH_Pivot!$B$1:$AD$1,0)) = 0, "YES", ""), "")</f>
        <v/>
      </c>
      <c r="AG79" t="str">
        <f>IFERROR(IF(INDEX(PH_Pivot!$B$2:$AD$602,MATCH($E79,PH_Pivot!$A$2:$A$602,0), MATCH(AG$2,PH_Pivot!$B$1:$AD$1,0)) = 0, "YES", ""), "")</f>
        <v/>
      </c>
      <c r="AH79" t="str">
        <f>IFERROR(IF(INDEX(PH_Pivot!$B$2:$AD$602,MATCH($E79,PH_Pivot!$A$2:$A$602,0), MATCH(AH$2,PH_Pivot!$B$1:$AD$1,0)) = 0, "YES", ""), "")</f>
        <v/>
      </c>
      <c r="AI79" t="str">
        <f>IFERROR(IF(INDEX(PH_Pivot!$B$2:$AD$602,MATCH($E79,PH_Pivot!$A$2:$A$602,0), MATCH(AI$2,PH_Pivot!$B$1:$AD$1,0)) = 0, "YES", ""), "")</f>
        <v/>
      </c>
      <c r="AJ79" t="str">
        <f>IFERROR(IF(INDEX(PH_Pivot!$B$2:$AD$602,MATCH($E79,PH_Pivot!$A$2:$A$602,0), MATCH(AJ$2,PH_Pivot!$B$1:$AD$1,0)) = 0, "YES", ""), "")</f>
        <v/>
      </c>
      <c r="AK79" t="str">
        <f>IFERROR(IF(INDEX(PH_Pivot!$B$2:$AD$602,MATCH($E79,PH_Pivot!$A$2:$A$602,0), MATCH(AK$2,PH_Pivot!$B$1:$AD$1,0)) = 0, "YES", ""), "")</f>
        <v/>
      </c>
      <c r="AL79" t="str">
        <f>IFERROR(IF(INDEX(PH_Pivot!$B$2:$AD$602,MATCH($E79,PH_Pivot!$A$2:$A$602,0), MATCH(AL$2,PH_Pivot!$B$1:$AD$1,0)) = 0, "YES", ""), "")</f>
        <v/>
      </c>
      <c r="AM79" s="20">
        <f t="shared" si="5"/>
        <v>0</v>
      </c>
    </row>
    <row r="80" spans="3:39">
      <c r="C80" s="14" t="s">
        <v>102</v>
      </c>
      <c r="E80" s="12">
        <v>2236159314</v>
      </c>
      <c r="F80" s="7" t="str">
        <f t="shared" si="4"/>
        <v>2236159314_0</v>
      </c>
      <c r="H80" s="14" t="s">
        <v>106</v>
      </c>
      <c r="I80" t="s">
        <v>13</v>
      </c>
      <c r="J80" t="str">
        <f>IFERROR(IF(INDEX(PH_Pivot!$B$2:$AD$602,MATCH($E80,PH_Pivot!$A$2:$A$602,0), MATCH(J$2,PH_Pivot!$B$1:$AD$1,0)) = 0, "YES", ""), "")</f>
        <v/>
      </c>
      <c r="K80" t="str">
        <f>IFERROR(IF(INDEX(PH_Pivot!$B$2:$AD$602,MATCH($E80,PH_Pivot!$A$2:$A$602,0), MATCH(K$2,PH_Pivot!$B$1:$AD$1,0)) = 0, "YES", ""), "")</f>
        <v/>
      </c>
      <c r="L80" t="str">
        <f>IFERROR(IF(INDEX(PH_Pivot!$B$2:$AD$602,MATCH($E80,PH_Pivot!$A$2:$A$602,0), MATCH(L$2,PH_Pivot!$B$1:$AD$1,0)) = 0, "YES", ""), "")</f>
        <v/>
      </c>
      <c r="M80" t="str">
        <f>IFERROR(IF(INDEX(PH_Pivot!$B$2:$AD$602,MATCH($E80,PH_Pivot!$A$2:$A$602,0), MATCH(M$2,PH_Pivot!$B$1:$AD$1,0)) = 0, "YES", ""), "")</f>
        <v/>
      </c>
      <c r="N80" t="str">
        <f>IFERROR(IF(INDEX(PH_Pivot!$B$2:$AD$602,MATCH($E80,PH_Pivot!$A$2:$A$602,0), MATCH(N$2,PH_Pivot!$B$1:$AD$1,0)) = 0, "YES", ""), "")</f>
        <v/>
      </c>
      <c r="O80" t="str">
        <f>IFERROR(IF(INDEX(PH_Pivot!$B$2:$AD$602,MATCH($E80,PH_Pivot!$A$2:$A$602,0), MATCH(O$2,PH_Pivot!$B$1:$AD$1,0)) = 0, "YES", ""), "")</f>
        <v/>
      </c>
      <c r="P80" t="str">
        <f>IFERROR(IF(INDEX(PH_Pivot!$B$2:$AD$602,MATCH($E80,PH_Pivot!$A$2:$A$602,0), MATCH(P$2,PH_Pivot!$B$1:$AD$1,0)) = 0, "YES", ""), "")</f>
        <v/>
      </c>
      <c r="Q80" t="str">
        <f>IFERROR(IF(INDEX(PH_Pivot!$B$2:$AD$602,MATCH($E80,PH_Pivot!$A$2:$A$602,0), MATCH(Q$2,PH_Pivot!$B$1:$AD$1,0)) = 0, "YES", ""), "")</f>
        <v/>
      </c>
      <c r="R80" t="str">
        <f>IFERROR(IF(INDEX(PH_Pivot!$B$2:$AD$602,MATCH($E80,PH_Pivot!$A$2:$A$602,0), MATCH(R$2,PH_Pivot!$B$1:$AD$1,0)) = 0, "YES", ""), "")</f>
        <v/>
      </c>
      <c r="S80" t="str">
        <f>IFERROR(IF(INDEX(PH_Pivot!$B$2:$AD$602,MATCH($E80,PH_Pivot!$A$2:$A$602,0), MATCH(S$2,PH_Pivot!$B$1:$AD$1,0)) = 0, "YES", ""), "")</f>
        <v/>
      </c>
      <c r="T80" t="str">
        <f>IFERROR(IF(INDEX(PH_Pivot!$B$2:$AD$602,MATCH($E80,PH_Pivot!$A$2:$A$602,0), MATCH(T$2,PH_Pivot!$B$1:$AD$1,0)) = 0, "YES", ""), "")</f>
        <v/>
      </c>
      <c r="U80" t="str">
        <f>IFERROR(IF(INDEX(PH_Pivot!$B$2:$AD$602,MATCH($E80,PH_Pivot!$A$2:$A$602,0), MATCH(U$2,PH_Pivot!$B$1:$AD$1,0)) = 0, "YES", ""), "")</f>
        <v/>
      </c>
      <c r="V80" t="str">
        <f>IFERROR(IF(INDEX(PH_Pivot!$B$2:$AD$602,MATCH($E80,PH_Pivot!$A$2:$A$602,0), MATCH(V$2,PH_Pivot!$B$1:$AD$1,0)) = 0, "YES", ""), "")</f>
        <v/>
      </c>
      <c r="W80" t="str">
        <f>IFERROR(IF(INDEX(PH_Pivot!$B$2:$AD$602,MATCH($E80,PH_Pivot!$A$2:$A$602,0), MATCH(W$2,PH_Pivot!$B$1:$AD$1,0)) = 0, "YES", ""), "")</f>
        <v/>
      </c>
      <c r="X80" t="str">
        <f>IFERROR(IF(INDEX(PH_Pivot!$B$2:$AD$602,MATCH($E80,PH_Pivot!$A$2:$A$602,0), MATCH(X$2,PH_Pivot!$B$1:$AD$1,0)) = 0, "YES", ""), "")</f>
        <v/>
      </c>
      <c r="Y80" t="str">
        <f>IFERROR(IF(INDEX(PH_Pivot!$B$2:$AD$602,MATCH($E80,PH_Pivot!$A$2:$A$602,0), MATCH(Y$2,PH_Pivot!$B$1:$AD$1,0)) = 0, "YES", ""), "")</f>
        <v/>
      </c>
      <c r="Z80" t="str">
        <f>IFERROR(IF(INDEX(PH_Pivot!$B$2:$AD$602,MATCH($E80,PH_Pivot!$A$2:$A$602,0), MATCH(Z$2,PH_Pivot!$B$1:$AD$1,0)) = 0, "YES", ""), "")</f>
        <v/>
      </c>
      <c r="AA80" t="str">
        <f>IFERROR(IF(INDEX(PH_Pivot!$B$2:$AD$602,MATCH($E80,PH_Pivot!$A$2:$A$602,0), MATCH(AA$2,PH_Pivot!$B$1:$AD$1,0)) = 0, "YES", ""), "")</f>
        <v/>
      </c>
      <c r="AB80" t="str">
        <f>IFERROR(IF(INDEX(PH_Pivot!$B$2:$AD$602,MATCH($E80,PH_Pivot!$A$2:$A$602,0), MATCH(AB$2,PH_Pivot!$B$1:$AD$1,0)) = 0, "YES", ""), "")</f>
        <v/>
      </c>
      <c r="AC80" t="str">
        <f>IFERROR(IF(INDEX(PH_Pivot!$B$2:$AD$602,MATCH($E80,PH_Pivot!$A$2:$A$602,0), MATCH(AC$2,PH_Pivot!$B$1:$AD$1,0)) = 0, "YES", ""), "")</f>
        <v/>
      </c>
      <c r="AD80" t="str">
        <f>IFERROR(IF(INDEX(PH_Pivot!$B$2:$AD$602,MATCH($E80,PH_Pivot!$A$2:$A$602,0), MATCH(AD$2,PH_Pivot!$B$1:$AD$1,0)) = 0, "YES", ""), "")</f>
        <v/>
      </c>
      <c r="AE80" t="str">
        <f>IFERROR(IF(INDEX(PH_Pivot!$B$2:$AD$602,MATCH($E80,PH_Pivot!$A$2:$A$602,0), MATCH(AE$2,PH_Pivot!$B$1:$AD$1,0)) = 0, "YES", ""), "")</f>
        <v/>
      </c>
      <c r="AF80" t="str">
        <f>IFERROR(IF(INDEX(PH_Pivot!$B$2:$AD$602,MATCH($E80,PH_Pivot!$A$2:$A$602,0), MATCH(AF$2,PH_Pivot!$B$1:$AD$1,0)) = 0, "YES", ""), "")</f>
        <v/>
      </c>
      <c r="AG80" t="str">
        <f>IFERROR(IF(INDEX(PH_Pivot!$B$2:$AD$602,MATCH($E80,PH_Pivot!$A$2:$A$602,0), MATCH(AG$2,PH_Pivot!$B$1:$AD$1,0)) = 0, "YES", ""), "")</f>
        <v/>
      </c>
      <c r="AH80" t="str">
        <f>IFERROR(IF(INDEX(PH_Pivot!$B$2:$AD$602,MATCH($E80,PH_Pivot!$A$2:$A$602,0), MATCH(AH$2,PH_Pivot!$B$1:$AD$1,0)) = 0, "YES", ""), "")</f>
        <v/>
      </c>
      <c r="AI80" t="str">
        <f>IFERROR(IF(INDEX(PH_Pivot!$B$2:$AD$602,MATCH($E80,PH_Pivot!$A$2:$A$602,0), MATCH(AI$2,PH_Pivot!$B$1:$AD$1,0)) = 0, "YES", ""), "")</f>
        <v/>
      </c>
      <c r="AJ80" t="str">
        <f>IFERROR(IF(INDEX(PH_Pivot!$B$2:$AD$602,MATCH($E80,PH_Pivot!$A$2:$A$602,0), MATCH(AJ$2,PH_Pivot!$B$1:$AD$1,0)) = 0, "YES", ""), "")</f>
        <v/>
      </c>
      <c r="AK80" t="str">
        <f>IFERROR(IF(INDEX(PH_Pivot!$B$2:$AD$602,MATCH($E80,PH_Pivot!$A$2:$A$602,0), MATCH(AK$2,PH_Pivot!$B$1:$AD$1,0)) = 0, "YES", ""), "")</f>
        <v/>
      </c>
      <c r="AL80" t="str">
        <f>IFERROR(IF(INDEX(PH_Pivot!$B$2:$AD$602,MATCH($E80,PH_Pivot!$A$2:$A$602,0), MATCH(AL$2,PH_Pivot!$B$1:$AD$1,0)) = 0, "YES", ""), "")</f>
        <v/>
      </c>
      <c r="AM80" s="20">
        <f t="shared" si="5"/>
        <v>0</v>
      </c>
    </row>
    <row r="81" spans="3:39">
      <c r="C81" s="14" t="s">
        <v>22</v>
      </c>
      <c r="E81" s="12">
        <v>1632321279</v>
      </c>
      <c r="F81" s="7" t="str">
        <f t="shared" si="4"/>
        <v>1632321279_0</v>
      </c>
      <c r="H81" s="16" t="s">
        <v>107</v>
      </c>
      <c r="I81" t="s">
        <v>13</v>
      </c>
      <c r="J81" t="str">
        <f>IFERROR(IF(INDEX(PH_Pivot!$B$2:$AD$602,MATCH($E81,PH_Pivot!$A$2:$A$602,0), MATCH(J$2,PH_Pivot!$B$1:$AD$1,0)) = 0, "YES", ""), "")</f>
        <v/>
      </c>
      <c r="K81" t="str">
        <f>IFERROR(IF(INDEX(PH_Pivot!$B$2:$AD$602,MATCH($E81,PH_Pivot!$A$2:$A$602,0), MATCH(K$2,PH_Pivot!$B$1:$AD$1,0)) = 0, "YES", ""), "")</f>
        <v/>
      </c>
      <c r="L81" t="str">
        <f>IFERROR(IF(INDEX(PH_Pivot!$B$2:$AD$602,MATCH($E81,PH_Pivot!$A$2:$A$602,0), MATCH(L$2,PH_Pivot!$B$1:$AD$1,0)) = 0, "YES", ""), "")</f>
        <v/>
      </c>
      <c r="M81" t="str">
        <f>IFERROR(IF(INDEX(PH_Pivot!$B$2:$AD$602,MATCH($E81,PH_Pivot!$A$2:$A$602,0), MATCH(M$2,PH_Pivot!$B$1:$AD$1,0)) = 0, "YES", ""), "")</f>
        <v/>
      </c>
      <c r="N81" t="str">
        <f>IFERROR(IF(INDEX(PH_Pivot!$B$2:$AD$602,MATCH($E81,PH_Pivot!$A$2:$A$602,0), MATCH(N$2,PH_Pivot!$B$1:$AD$1,0)) = 0, "YES", ""), "")</f>
        <v/>
      </c>
      <c r="O81" t="str">
        <f>IFERROR(IF(INDEX(PH_Pivot!$B$2:$AD$602,MATCH($E81,PH_Pivot!$A$2:$A$602,0), MATCH(O$2,PH_Pivot!$B$1:$AD$1,0)) = 0, "YES", ""), "")</f>
        <v/>
      </c>
      <c r="P81" t="str">
        <f>IFERROR(IF(INDEX(PH_Pivot!$B$2:$AD$602,MATCH($E81,PH_Pivot!$A$2:$A$602,0), MATCH(P$2,PH_Pivot!$B$1:$AD$1,0)) = 0, "YES", ""), "")</f>
        <v/>
      </c>
      <c r="Q81" t="str">
        <f>IFERROR(IF(INDEX(PH_Pivot!$B$2:$AD$602,MATCH($E81,PH_Pivot!$A$2:$A$602,0), MATCH(Q$2,PH_Pivot!$B$1:$AD$1,0)) = 0, "YES", ""), "")</f>
        <v/>
      </c>
      <c r="R81" t="str">
        <f>IFERROR(IF(INDEX(PH_Pivot!$B$2:$AD$602,MATCH($E81,PH_Pivot!$A$2:$A$602,0), MATCH(R$2,PH_Pivot!$B$1:$AD$1,0)) = 0, "YES", ""), "")</f>
        <v/>
      </c>
      <c r="S81" t="str">
        <f>IFERROR(IF(INDEX(PH_Pivot!$B$2:$AD$602,MATCH($E81,PH_Pivot!$A$2:$A$602,0), MATCH(S$2,PH_Pivot!$B$1:$AD$1,0)) = 0, "YES", ""), "")</f>
        <v/>
      </c>
      <c r="T81" t="str">
        <f>IFERROR(IF(INDEX(PH_Pivot!$B$2:$AD$602,MATCH($E81,PH_Pivot!$A$2:$A$602,0), MATCH(T$2,PH_Pivot!$B$1:$AD$1,0)) = 0, "YES", ""), "")</f>
        <v/>
      </c>
      <c r="U81" t="str">
        <f>IFERROR(IF(INDEX(PH_Pivot!$B$2:$AD$602,MATCH($E81,PH_Pivot!$A$2:$A$602,0), MATCH(U$2,PH_Pivot!$B$1:$AD$1,0)) = 0, "YES", ""), "")</f>
        <v/>
      </c>
      <c r="V81" t="str">
        <f>IFERROR(IF(INDEX(PH_Pivot!$B$2:$AD$602,MATCH($E81,PH_Pivot!$A$2:$A$602,0), MATCH(V$2,PH_Pivot!$B$1:$AD$1,0)) = 0, "YES", ""), "")</f>
        <v/>
      </c>
      <c r="W81" t="str">
        <f>IFERROR(IF(INDEX(PH_Pivot!$B$2:$AD$602,MATCH($E81,PH_Pivot!$A$2:$A$602,0), MATCH(W$2,PH_Pivot!$B$1:$AD$1,0)) = 0, "YES", ""), "")</f>
        <v/>
      </c>
      <c r="X81" t="str">
        <f>IFERROR(IF(INDEX(PH_Pivot!$B$2:$AD$602,MATCH($E81,PH_Pivot!$A$2:$A$602,0), MATCH(X$2,PH_Pivot!$B$1:$AD$1,0)) = 0, "YES", ""), "")</f>
        <v/>
      </c>
      <c r="Y81" t="str">
        <f>IFERROR(IF(INDEX(PH_Pivot!$B$2:$AD$602,MATCH($E81,PH_Pivot!$A$2:$A$602,0), MATCH(Y$2,PH_Pivot!$B$1:$AD$1,0)) = 0, "YES", ""), "")</f>
        <v/>
      </c>
      <c r="Z81" t="str">
        <f>IFERROR(IF(INDEX(PH_Pivot!$B$2:$AD$602,MATCH($E81,PH_Pivot!$A$2:$A$602,0), MATCH(Z$2,PH_Pivot!$B$1:$AD$1,0)) = 0, "YES", ""), "")</f>
        <v/>
      </c>
      <c r="AA81" t="str">
        <f>IFERROR(IF(INDEX(PH_Pivot!$B$2:$AD$602,MATCH($E81,PH_Pivot!$A$2:$A$602,0), MATCH(AA$2,PH_Pivot!$B$1:$AD$1,0)) = 0, "YES", ""), "")</f>
        <v/>
      </c>
      <c r="AB81" t="str">
        <f>IFERROR(IF(INDEX(PH_Pivot!$B$2:$AD$602,MATCH($E81,PH_Pivot!$A$2:$A$602,0), MATCH(AB$2,PH_Pivot!$B$1:$AD$1,0)) = 0, "YES", ""), "")</f>
        <v/>
      </c>
      <c r="AC81" t="str">
        <f>IFERROR(IF(INDEX(PH_Pivot!$B$2:$AD$602,MATCH($E81,PH_Pivot!$A$2:$A$602,0), MATCH(AC$2,PH_Pivot!$B$1:$AD$1,0)) = 0, "YES", ""), "")</f>
        <v/>
      </c>
      <c r="AD81" t="str">
        <f>IFERROR(IF(INDEX(PH_Pivot!$B$2:$AD$602,MATCH($E81,PH_Pivot!$A$2:$A$602,0), MATCH(AD$2,PH_Pivot!$B$1:$AD$1,0)) = 0, "YES", ""), "")</f>
        <v/>
      </c>
      <c r="AE81" t="str">
        <f>IFERROR(IF(INDEX(PH_Pivot!$B$2:$AD$602,MATCH($E81,PH_Pivot!$A$2:$A$602,0), MATCH(AE$2,PH_Pivot!$B$1:$AD$1,0)) = 0, "YES", ""), "")</f>
        <v/>
      </c>
      <c r="AF81" t="str">
        <f>IFERROR(IF(INDEX(PH_Pivot!$B$2:$AD$602,MATCH($E81,PH_Pivot!$A$2:$A$602,0), MATCH(AF$2,PH_Pivot!$B$1:$AD$1,0)) = 0, "YES", ""), "")</f>
        <v/>
      </c>
      <c r="AG81" t="str">
        <f>IFERROR(IF(INDEX(PH_Pivot!$B$2:$AD$602,MATCH($E81,PH_Pivot!$A$2:$A$602,0), MATCH(AG$2,PH_Pivot!$B$1:$AD$1,0)) = 0, "YES", ""), "")</f>
        <v/>
      </c>
      <c r="AH81" t="str">
        <f>IFERROR(IF(INDEX(PH_Pivot!$B$2:$AD$602,MATCH($E81,PH_Pivot!$A$2:$A$602,0), MATCH(AH$2,PH_Pivot!$B$1:$AD$1,0)) = 0, "YES", ""), "")</f>
        <v/>
      </c>
      <c r="AI81" t="str">
        <f>IFERROR(IF(INDEX(PH_Pivot!$B$2:$AD$602,MATCH($E81,PH_Pivot!$A$2:$A$602,0), MATCH(AI$2,PH_Pivot!$B$1:$AD$1,0)) = 0, "YES", ""), "")</f>
        <v/>
      </c>
      <c r="AJ81" t="str">
        <f>IFERROR(IF(INDEX(PH_Pivot!$B$2:$AD$602,MATCH($E81,PH_Pivot!$A$2:$A$602,0), MATCH(AJ$2,PH_Pivot!$B$1:$AD$1,0)) = 0, "YES", ""), "")</f>
        <v/>
      </c>
      <c r="AK81" t="str">
        <f>IFERROR(IF(INDEX(PH_Pivot!$B$2:$AD$602,MATCH($E81,PH_Pivot!$A$2:$A$602,0), MATCH(AK$2,PH_Pivot!$B$1:$AD$1,0)) = 0, "YES", ""), "")</f>
        <v/>
      </c>
      <c r="AL81" t="str">
        <f>IFERROR(IF(INDEX(PH_Pivot!$B$2:$AD$602,MATCH($E81,PH_Pivot!$A$2:$A$602,0), MATCH(AL$2,PH_Pivot!$B$1:$AD$1,0)) = 0, "YES", ""), "")</f>
        <v/>
      </c>
      <c r="AM81" s="20">
        <f t="shared" si="5"/>
        <v>0</v>
      </c>
    </row>
    <row r="82" spans="3:39">
      <c r="C82" s="14" t="s">
        <v>22</v>
      </c>
      <c r="E82" s="12">
        <v>1632321277</v>
      </c>
      <c r="F82" s="7" t="str">
        <f t="shared" si="4"/>
        <v>1632321277_0</v>
      </c>
      <c r="H82" s="16" t="s">
        <v>108</v>
      </c>
      <c r="I82" t="s">
        <v>13</v>
      </c>
      <c r="J82" t="str">
        <f>IFERROR(IF(INDEX(PH_Pivot!$B$2:$AD$602,MATCH($E82,PH_Pivot!$A$2:$A$602,0), MATCH(J$2,PH_Pivot!$B$1:$AD$1,0)) = 0, "YES", ""), "")</f>
        <v/>
      </c>
      <c r="K82" t="str">
        <f>IFERROR(IF(INDEX(PH_Pivot!$B$2:$AD$602,MATCH($E82,PH_Pivot!$A$2:$A$602,0), MATCH(K$2,PH_Pivot!$B$1:$AD$1,0)) = 0, "YES", ""), "")</f>
        <v/>
      </c>
      <c r="L82" t="str">
        <f>IFERROR(IF(INDEX(PH_Pivot!$B$2:$AD$602,MATCH($E82,PH_Pivot!$A$2:$A$602,0), MATCH(L$2,PH_Pivot!$B$1:$AD$1,0)) = 0, "YES", ""), "")</f>
        <v/>
      </c>
      <c r="M82" t="str">
        <f>IFERROR(IF(INDEX(PH_Pivot!$B$2:$AD$602,MATCH($E82,PH_Pivot!$A$2:$A$602,0), MATCH(M$2,PH_Pivot!$B$1:$AD$1,0)) = 0, "YES", ""), "")</f>
        <v/>
      </c>
      <c r="N82" t="str">
        <f>IFERROR(IF(INDEX(PH_Pivot!$B$2:$AD$602,MATCH($E82,PH_Pivot!$A$2:$A$602,0), MATCH(N$2,PH_Pivot!$B$1:$AD$1,0)) = 0, "YES", ""), "")</f>
        <v/>
      </c>
      <c r="O82" t="str">
        <f>IFERROR(IF(INDEX(PH_Pivot!$B$2:$AD$602,MATCH($E82,PH_Pivot!$A$2:$A$602,0), MATCH(O$2,PH_Pivot!$B$1:$AD$1,0)) = 0, "YES", ""), "")</f>
        <v/>
      </c>
      <c r="P82" t="str">
        <f>IFERROR(IF(INDEX(PH_Pivot!$B$2:$AD$602,MATCH($E82,PH_Pivot!$A$2:$A$602,0), MATCH(P$2,PH_Pivot!$B$1:$AD$1,0)) = 0, "YES", ""), "")</f>
        <v/>
      </c>
      <c r="Q82" t="str">
        <f>IFERROR(IF(INDEX(PH_Pivot!$B$2:$AD$602,MATCH($E82,PH_Pivot!$A$2:$A$602,0), MATCH(Q$2,PH_Pivot!$B$1:$AD$1,0)) = 0, "YES", ""), "")</f>
        <v/>
      </c>
      <c r="R82" t="str">
        <f>IFERROR(IF(INDEX(PH_Pivot!$B$2:$AD$602,MATCH($E82,PH_Pivot!$A$2:$A$602,0), MATCH(R$2,PH_Pivot!$B$1:$AD$1,0)) = 0, "YES", ""), "")</f>
        <v/>
      </c>
      <c r="S82" t="str">
        <f>IFERROR(IF(INDEX(PH_Pivot!$B$2:$AD$602,MATCH($E82,PH_Pivot!$A$2:$A$602,0), MATCH(S$2,PH_Pivot!$B$1:$AD$1,0)) = 0, "YES", ""), "")</f>
        <v/>
      </c>
      <c r="T82" t="str">
        <f>IFERROR(IF(INDEX(PH_Pivot!$B$2:$AD$602,MATCH($E82,PH_Pivot!$A$2:$A$602,0), MATCH(T$2,PH_Pivot!$B$1:$AD$1,0)) = 0, "YES", ""), "")</f>
        <v/>
      </c>
      <c r="U82" t="str">
        <f>IFERROR(IF(INDEX(PH_Pivot!$B$2:$AD$602,MATCH($E82,PH_Pivot!$A$2:$A$602,0), MATCH(U$2,PH_Pivot!$B$1:$AD$1,0)) = 0, "YES", ""), "")</f>
        <v/>
      </c>
      <c r="V82" t="str">
        <f>IFERROR(IF(INDEX(PH_Pivot!$B$2:$AD$602,MATCH($E82,PH_Pivot!$A$2:$A$602,0), MATCH(V$2,PH_Pivot!$B$1:$AD$1,0)) = 0, "YES", ""), "")</f>
        <v/>
      </c>
      <c r="W82" t="str">
        <f>IFERROR(IF(INDEX(PH_Pivot!$B$2:$AD$602,MATCH($E82,PH_Pivot!$A$2:$A$602,0), MATCH(W$2,PH_Pivot!$B$1:$AD$1,0)) = 0, "YES", ""), "")</f>
        <v/>
      </c>
      <c r="X82" t="str">
        <f>IFERROR(IF(INDEX(PH_Pivot!$B$2:$AD$602,MATCH($E82,PH_Pivot!$A$2:$A$602,0), MATCH(X$2,PH_Pivot!$B$1:$AD$1,0)) = 0, "YES", ""), "")</f>
        <v/>
      </c>
      <c r="Y82" t="str">
        <f>IFERROR(IF(INDEX(PH_Pivot!$B$2:$AD$602,MATCH($E82,PH_Pivot!$A$2:$A$602,0), MATCH(Y$2,PH_Pivot!$B$1:$AD$1,0)) = 0, "YES", ""), "")</f>
        <v/>
      </c>
      <c r="Z82" t="str">
        <f>IFERROR(IF(INDEX(PH_Pivot!$B$2:$AD$602,MATCH($E82,PH_Pivot!$A$2:$A$602,0), MATCH(Z$2,PH_Pivot!$B$1:$AD$1,0)) = 0, "YES", ""), "")</f>
        <v/>
      </c>
      <c r="AA82" t="str">
        <f>IFERROR(IF(INDEX(PH_Pivot!$B$2:$AD$602,MATCH($E82,PH_Pivot!$A$2:$A$602,0), MATCH(AA$2,PH_Pivot!$B$1:$AD$1,0)) = 0, "YES", ""), "")</f>
        <v/>
      </c>
      <c r="AB82" t="str">
        <f>IFERROR(IF(INDEX(PH_Pivot!$B$2:$AD$602,MATCH($E82,PH_Pivot!$A$2:$A$602,0), MATCH(AB$2,PH_Pivot!$B$1:$AD$1,0)) = 0, "YES", ""), "")</f>
        <v/>
      </c>
      <c r="AC82" t="str">
        <f>IFERROR(IF(INDEX(PH_Pivot!$B$2:$AD$602,MATCH($E82,PH_Pivot!$A$2:$A$602,0), MATCH(AC$2,PH_Pivot!$B$1:$AD$1,0)) = 0, "YES", ""), "")</f>
        <v/>
      </c>
      <c r="AD82" t="str">
        <f>IFERROR(IF(INDEX(PH_Pivot!$B$2:$AD$602,MATCH($E82,PH_Pivot!$A$2:$A$602,0), MATCH(AD$2,PH_Pivot!$B$1:$AD$1,0)) = 0, "YES", ""), "")</f>
        <v/>
      </c>
      <c r="AE82" t="str">
        <f>IFERROR(IF(INDEX(PH_Pivot!$B$2:$AD$602,MATCH($E82,PH_Pivot!$A$2:$A$602,0), MATCH(AE$2,PH_Pivot!$B$1:$AD$1,0)) = 0, "YES", ""), "")</f>
        <v/>
      </c>
      <c r="AF82" t="str">
        <f>IFERROR(IF(INDEX(PH_Pivot!$B$2:$AD$602,MATCH($E82,PH_Pivot!$A$2:$A$602,0), MATCH(AF$2,PH_Pivot!$B$1:$AD$1,0)) = 0, "YES", ""), "")</f>
        <v/>
      </c>
      <c r="AG82" t="str">
        <f>IFERROR(IF(INDEX(PH_Pivot!$B$2:$AD$602,MATCH($E82,PH_Pivot!$A$2:$A$602,0), MATCH(AG$2,PH_Pivot!$B$1:$AD$1,0)) = 0, "YES", ""), "")</f>
        <v/>
      </c>
      <c r="AH82" t="str">
        <f>IFERROR(IF(INDEX(PH_Pivot!$B$2:$AD$602,MATCH($E82,PH_Pivot!$A$2:$A$602,0), MATCH(AH$2,PH_Pivot!$B$1:$AD$1,0)) = 0, "YES", ""), "")</f>
        <v/>
      </c>
      <c r="AI82" t="str">
        <f>IFERROR(IF(INDEX(PH_Pivot!$B$2:$AD$602,MATCH($E82,PH_Pivot!$A$2:$A$602,0), MATCH(AI$2,PH_Pivot!$B$1:$AD$1,0)) = 0, "YES", ""), "")</f>
        <v/>
      </c>
      <c r="AJ82" t="str">
        <f>IFERROR(IF(INDEX(PH_Pivot!$B$2:$AD$602,MATCH($E82,PH_Pivot!$A$2:$A$602,0), MATCH(AJ$2,PH_Pivot!$B$1:$AD$1,0)) = 0, "YES", ""), "")</f>
        <v/>
      </c>
      <c r="AK82" t="str">
        <f>IFERROR(IF(INDEX(PH_Pivot!$B$2:$AD$602,MATCH($E82,PH_Pivot!$A$2:$A$602,0), MATCH(AK$2,PH_Pivot!$B$1:$AD$1,0)) = 0, "YES", ""), "")</f>
        <v/>
      </c>
      <c r="AL82" t="str">
        <f>IFERROR(IF(INDEX(PH_Pivot!$B$2:$AD$602,MATCH($E82,PH_Pivot!$A$2:$A$602,0), MATCH(AL$2,PH_Pivot!$B$1:$AD$1,0)) = 0, "YES", ""), "")</f>
        <v/>
      </c>
      <c r="AM82" s="20">
        <f t="shared" si="5"/>
        <v>0</v>
      </c>
    </row>
    <row r="83" spans="3:39">
      <c r="C83" s="14" t="s">
        <v>22</v>
      </c>
      <c r="E83" s="12">
        <v>1711385856</v>
      </c>
      <c r="F83" s="7" t="str">
        <f t="shared" si="4"/>
        <v>1711385856_0</v>
      </c>
      <c r="H83" s="16" t="s">
        <v>109</v>
      </c>
      <c r="I83" t="s">
        <v>13</v>
      </c>
      <c r="J83" t="str">
        <f>IFERROR(IF(INDEX(PH_Pivot!$B$2:$AD$602,MATCH($E83,PH_Pivot!$A$2:$A$602,0), MATCH(J$2,PH_Pivot!$B$1:$AD$1,0)) = 0, "YES", ""), "")</f>
        <v/>
      </c>
      <c r="K83" t="str">
        <f>IFERROR(IF(INDEX(PH_Pivot!$B$2:$AD$602,MATCH($E83,PH_Pivot!$A$2:$A$602,0), MATCH(K$2,PH_Pivot!$B$1:$AD$1,0)) = 0, "YES", ""), "")</f>
        <v/>
      </c>
      <c r="L83" t="str">
        <f>IFERROR(IF(INDEX(PH_Pivot!$B$2:$AD$602,MATCH($E83,PH_Pivot!$A$2:$A$602,0), MATCH(L$2,PH_Pivot!$B$1:$AD$1,0)) = 0, "YES", ""), "")</f>
        <v/>
      </c>
      <c r="M83" t="str">
        <f>IFERROR(IF(INDEX(PH_Pivot!$B$2:$AD$602,MATCH($E83,PH_Pivot!$A$2:$A$602,0), MATCH(M$2,PH_Pivot!$B$1:$AD$1,0)) = 0, "YES", ""), "")</f>
        <v/>
      </c>
      <c r="N83" t="str">
        <f>IFERROR(IF(INDEX(PH_Pivot!$B$2:$AD$602,MATCH($E83,PH_Pivot!$A$2:$A$602,0), MATCH(N$2,PH_Pivot!$B$1:$AD$1,0)) = 0, "YES", ""), "")</f>
        <v/>
      </c>
      <c r="O83" t="str">
        <f>IFERROR(IF(INDEX(PH_Pivot!$B$2:$AD$602,MATCH($E83,PH_Pivot!$A$2:$A$602,0), MATCH(O$2,PH_Pivot!$B$1:$AD$1,0)) = 0, "YES", ""), "")</f>
        <v/>
      </c>
      <c r="P83" t="str">
        <f>IFERROR(IF(INDEX(PH_Pivot!$B$2:$AD$602,MATCH($E83,PH_Pivot!$A$2:$A$602,0), MATCH(P$2,PH_Pivot!$B$1:$AD$1,0)) = 0, "YES", ""), "")</f>
        <v/>
      </c>
      <c r="Q83" t="str">
        <f>IFERROR(IF(INDEX(PH_Pivot!$B$2:$AD$602,MATCH($E83,PH_Pivot!$A$2:$A$602,0), MATCH(Q$2,PH_Pivot!$B$1:$AD$1,0)) = 0, "YES", ""), "")</f>
        <v/>
      </c>
      <c r="R83" t="str">
        <f>IFERROR(IF(INDEX(PH_Pivot!$B$2:$AD$602,MATCH($E83,PH_Pivot!$A$2:$A$602,0), MATCH(R$2,PH_Pivot!$B$1:$AD$1,0)) = 0, "YES", ""), "")</f>
        <v/>
      </c>
      <c r="S83" t="str">
        <f>IFERROR(IF(INDEX(PH_Pivot!$B$2:$AD$602,MATCH($E83,PH_Pivot!$A$2:$A$602,0), MATCH(S$2,PH_Pivot!$B$1:$AD$1,0)) = 0, "YES", ""), "")</f>
        <v/>
      </c>
      <c r="T83" t="str">
        <f>IFERROR(IF(INDEX(PH_Pivot!$B$2:$AD$602,MATCH($E83,PH_Pivot!$A$2:$A$602,0), MATCH(T$2,PH_Pivot!$B$1:$AD$1,0)) = 0, "YES", ""), "")</f>
        <v/>
      </c>
      <c r="U83" t="str">
        <f>IFERROR(IF(INDEX(PH_Pivot!$B$2:$AD$602,MATCH($E83,PH_Pivot!$A$2:$A$602,0), MATCH(U$2,PH_Pivot!$B$1:$AD$1,0)) = 0, "YES", ""), "")</f>
        <v/>
      </c>
      <c r="V83" t="str">
        <f>IFERROR(IF(INDEX(PH_Pivot!$B$2:$AD$602,MATCH($E83,PH_Pivot!$A$2:$A$602,0), MATCH(V$2,PH_Pivot!$B$1:$AD$1,0)) = 0, "YES", ""), "")</f>
        <v/>
      </c>
      <c r="W83" t="str">
        <f>IFERROR(IF(INDEX(PH_Pivot!$B$2:$AD$602,MATCH($E83,PH_Pivot!$A$2:$A$602,0), MATCH(W$2,PH_Pivot!$B$1:$AD$1,0)) = 0, "YES", ""), "")</f>
        <v/>
      </c>
      <c r="X83" t="str">
        <f>IFERROR(IF(INDEX(PH_Pivot!$B$2:$AD$602,MATCH($E83,PH_Pivot!$A$2:$A$602,0), MATCH(X$2,PH_Pivot!$B$1:$AD$1,0)) = 0, "YES", ""), "")</f>
        <v/>
      </c>
      <c r="Y83" t="str">
        <f>IFERROR(IF(INDEX(PH_Pivot!$B$2:$AD$602,MATCH($E83,PH_Pivot!$A$2:$A$602,0), MATCH(Y$2,PH_Pivot!$B$1:$AD$1,0)) = 0, "YES", ""), "")</f>
        <v/>
      </c>
      <c r="Z83" t="str">
        <f>IFERROR(IF(INDEX(PH_Pivot!$B$2:$AD$602,MATCH($E83,PH_Pivot!$A$2:$A$602,0), MATCH(Z$2,PH_Pivot!$B$1:$AD$1,0)) = 0, "YES", ""), "")</f>
        <v/>
      </c>
      <c r="AA83" t="str">
        <f>IFERROR(IF(INDEX(PH_Pivot!$B$2:$AD$602,MATCH($E83,PH_Pivot!$A$2:$A$602,0), MATCH(AA$2,PH_Pivot!$B$1:$AD$1,0)) = 0, "YES", ""), "")</f>
        <v/>
      </c>
      <c r="AB83" t="str">
        <f>IFERROR(IF(INDEX(PH_Pivot!$B$2:$AD$602,MATCH($E83,PH_Pivot!$A$2:$A$602,0), MATCH(AB$2,PH_Pivot!$B$1:$AD$1,0)) = 0, "YES", ""), "")</f>
        <v/>
      </c>
      <c r="AC83" t="str">
        <f>IFERROR(IF(INDEX(PH_Pivot!$B$2:$AD$602,MATCH($E83,PH_Pivot!$A$2:$A$602,0), MATCH(AC$2,PH_Pivot!$B$1:$AD$1,0)) = 0, "YES", ""), "")</f>
        <v/>
      </c>
      <c r="AD83" t="str">
        <f>IFERROR(IF(INDEX(PH_Pivot!$B$2:$AD$602,MATCH($E83,PH_Pivot!$A$2:$A$602,0), MATCH(AD$2,PH_Pivot!$B$1:$AD$1,0)) = 0, "YES", ""), "")</f>
        <v/>
      </c>
      <c r="AE83" t="str">
        <f>IFERROR(IF(INDEX(PH_Pivot!$B$2:$AD$602,MATCH($E83,PH_Pivot!$A$2:$A$602,0), MATCH(AE$2,PH_Pivot!$B$1:$AD$1,0)) = 0, "YES", ""), "")</f>
        <v/>
      </c>
      <c r="AF83" t="str">
        <f>IFERROR(IF(INDEX(PH_Pivot!$B$2:$AD$602,MATCH($E83,PH_Pivot!$A$2:$A$602,0), MATCH(AF$2,PH_Pivot!$B$1:$AD$1,0)) = 0, "YES", ""), "")</f>
        <v/>
      </c>
      <c r="AG83" t="str">
        <f>IFERROR(IF(INDEX(PH_Pivot!$B$2:$AD$602,MATCH($E83,PH_Pivot!$A$2:$A$602,0), MATCH(AG$2,PH_Pivot!$B$1:$AD$1,0)) = 0, "YES", ""), "")</f>
        <v/>
      </c>
      <c r="AH83" t="str">
        <f>IFERROR(IF(INDEX(PH_Pivot!$B$2:$AD$602,MATCH($E83,PH_Pivot!$A$2:$A$602,0), MATCH(AH$2,PH_Pivot!$B$1:$AD$1,0)) = 0, "YES", ""), "")</f>
        <v/>
      </c>
      <c r="AI83" t="str">
        <f>IFERROR(IF(INDEX(PH_Pivot!$B$2:$AD$602,MATCH($E83,PH_Pivot!$A$2:$A$602,0), MATCH(AI$2,PH_Pivot!$B$1:$AD$1,0)) = 0, "YES", ""), "")</f>
        <v/>
      </c>
      <c r="AJ83" t="str">
        <f>IFERROR(IF(INDEX(PH_Pivot!$B$2:$AD$602,MATCH($E83,PH_Pivot!$A$2:$A$602,0), MATCH(AJ$2,PH_Pivot!$B$1:$AD$1,0)) = 0, "YES", ""), "")</f>
        <v/>
      </c>
      <c r="AK83" t="str">
        <f>IFERROR(IF(INDEX(PH_Pivot!$B$2:$AD$602,MATCH($E83,PH_Pivot!$A$2:$A$602,0), MATCH(AK$2,PH_Pivot!$B$1:$AD$1,0)) = 0, "YES", ""), "")</f>
        <v/>
      </c>
      <c r="AL83" t="str">
        <f>IFERROR(IF(INDEX(PH_Pivot!$B$2:$AD$602,MATCH($E83,PH_Pivot!$A$2:$A$602,0), MATCH(AL$2,PH_Pivot!$B$1:$AD$1,0)) = 0, "YES", ""), "")</f>
        <v/>
      </c>
      <c r="AM83" s="20">
        <f t="shared" si="5"/>
        <v>0</v>
      </c>
    </row>
    <row r="84" spans="3:39">
      <c r="C84" s="14" t="s">
        <v>26</v>
      </c>
      <c r="E84" s="12">
        <v>1205408885</v>
      </c>
      <c r="F84" s="7" t="str">
        <f t="shared" si="4"/>
        <v>1205408885_0</v>
      </c>
      <c r="H84" s="17" t="s">
        <v>110</v>
      </c>
      <c r="I84" t="s">
        <v>13</v>
      </c>
      <c r="J84" t="str">
        <f>IFERROR(IF(INDEX(PH_Pivot!$B$2:$AD$602,MATCH($E84,PH_Pivot!$A$2:$A$602,0), MATCH(J$2,PH_Pivot!$B$1:$AD$1,0)) = 0, "YES", ""), "")</f>
        <v/>
      </c>
      <c r="K84" t="str">
        <f>IFERROR(IF(INDEX(PH_Pivot!$B$2:$AD$602,MATCH($E84,PH_Pivot!$A$2:$A$602,0), MATCH(K$2,PH_Pivot!$B$1:$AD$1,0)) = 0, "YES", ""), "")</f>
        <v/>
      </c>
      <c r="L84" t="str">
        <f>IFERROR(IF(INDEX(PH_Pivot!$B$2:$AD$602,MATCH($E84,PH_Pivot!$A$2:$A$602,0), MATCH(L$2,PH_Pivot!$B$1:$AD$1,0)) = 0, "YES", ""), "")</f>
        <v/>
      </c>
      <c r="M84" t="str">
        <f>IFERROR(IF(INDEX(PH_Pivot!$B$2:$AD$602,MATCH($E84,PH_Pivot!$A$2:$A$602,0), MATCH(M$2,PH_Pivot!$B$1:$AD$1,0)) = 0, "YES", ""), "")</f>
        <v/>
      </c>
      <c r="N84" t="str">
        <f>IFERROR(IF(INDEX(PH_Pivot!$B$2:$AD$602,MATCH($E84,PH_Pivot!$A$2:$A$602,0), MATCH(N$2,PH_Pivot!$B$1:$AD$1,0)) = 0, "YES", ""), "")</f>
        <v/>
      </c>
      <c r="O84" t="str">
        <f>IFERROR(IF(INDEX(PH_Pivot!$B$2:$AD$602,MATCH($E84,PH_Pivot!$A$2:$A$602,0), MATCH(O$2,PH_Pivot!$B$1:$AD$1,0)) = 0, "YES", ""), "")</f>
        <v/>
      </c>
      <c r="P84" t="str">
        <f>IFERROR(IF(INDEX(PH_Pivot!$B$2:$AD$602,MATCH($E84,PH_Pivot!$A$2:$A$602,0), MATCH(P$2,PH_Pivot!$B$1:$AD$1,0)) = 0, "YES", ""), "")</f>
        <v/>
      </c>
      <c r="Q84" t="str">
        <f>IFERROR(IF(INDEX(PH_Pivot!$B$2:$AD$602,MATCH($E84,PH_Pivot!$A$2:$A$602,0), MATCH(Q$2,PH_Pivot!$B$1:$AD$1,0)) = 0, "YES", ""), "")</f>
        <v/>
      </c>
      <c r="R84" t="str">
        <f>IFERROR(IF(INDEX(PH_Pivot!$B$2:$AD$602,MATCH($E84,PH_Pivot!$A$2:$A$602,0), MATCH(R$2,PH_Pivot!$B$1:$AD$1,0)) = 0, "YES", ""), "")</f>
        <v/>
      </c>
      <c r="S84" t="str">
        <f>IFERROR(IF(INDEX(PH_Pivot!$B$2:$AD$602,MATCH($E84,PH_Pivot!$A$2:$A$602,0), MATCH(S$2,PH_Pivot!$B$1:$AD$1,0)) = 0, "YES", ""), "")</f>
        <v/>
      </c>
      <c r="T84" t="str">
        <f>IFERROR(IF(INDEX(PH_Pivot!$B$2:$AD$602,MATCH($E84,PH_Pivot!$A$2:$A$602,0), MATCH(T$2,PH_Pivot!$B$1:$AD$1,0)) = 0, "YES", ""), "")</f>
        <v/>
      </c>
      <c r="U84" t="str">
        <f>IFERROR(IF(INDEX(PH_Pivot!$B$2:$AD$602,MATCH($E84,PH_Pivot!$A$2:$A$602,0), MATCH(U$2,PH_Pivot!$B$1:$AD$1,0)) = 0, "YES", ""), "")</f>
        <v/>
      </c>
      <c r="V84" t="str">
        <f>IFERROR(IF(INDEX(PH_Pivot!$B$2:$AD$602,MATCH($E84,PH_Pivot!$A$2:$A$602,0), MATCH(V$2,PH_Pivot!$B$1:$AD$1,0)) = 0, "YES", ""), "")</f>
        <v/>
      </c>
      <c r="W84" t="str">
        <f>IFERROR(IF(INDEX(PH_Pivot!$B$2:$AD$602,MATCH($E84,PH_Pivot!$A$2:$A$602,0), MATCH(W$2,PH_Pivot!$B$1:$AD$1,0)) = 0, "YES", ""), "")</f>
        <v/>
      </c>
      <c r="X84" t="str">
        <f>IFERROR(IF(INDEX(PH_Pivot!$B$2:$AD$602,MATCH($E84,PH_Pivot!$A$2:$A$602,0), MATCH(X$2,PH_Pivot!$B$1:$AD$1,0)) = 0, "YES", ""), "")</f>
        <v/>
      </c>
      <c r="Y84" t="str">
        <f>IFERROR(IF(INDEX(PH_Pivot!$B$2:$AD$602,MATCH($E84,PH_Pivot!$A$2:$A$602,0), MATCH(Y$2,PH_Pivot!$B$1:$AD$1,0)) = 0, "YES", ""), "")</f>
        <v/>
      </c>
      <c r="Z84" t="str">
        <f>IFERROR(IF(INDEX(PH_Pivot!$B$2:$AD$602,MATCH($E84,PH_Pivot!$A$2:$A$602,0), MATCH(Z$2,PH_Pivot!$B$1:$AD$1,0)) = 0, "YES", ""), "")</f>
        <v/>
      </c>
      <c r="AA84" t="str">
        <f>IFERROR(IF(INDEX(PH_Pivot!$B$2:$AD$602,MATCH($E84,PH_Pivot!$A$2:$A$602,0), MATCH(AA$2,PH_Pivot!$B$1:$AD$1,0)) = 0, "YES", ""), "")</f>
        <v/>
      </c>
      <c r="AB84" t="str">
        <f>IFERROR(IF(INDEX(PH_Pivot!$B$2:$AD$602,MATCH($E84,PH_Pivot!$A$2:$A$602,0), MATCH(AB$2,PH_Pivot!$B$1:$AD$1,0)) = 0, "YES", ""), "")</f>
        <v/>
      </c>
      <c r="AC84" t="str">
        <f>IFERROR(IF(INDEX(PH_Pivot!$B$2:$AD$602,MATCH($E84,PH_Pivot!$A$2:$A$602,0), MATCH(AC$2,PH_Pivot!$B$1:$AD$1,0)) = 0, "YES", ""), "")</f>
        <v/>
      </c>
      <c r="AD84" t="str">
        <f>IFERROR(IF(INDEX(PH_Pivot!$B$2:$AD$602,MATCH($E84,PH_Pivot!$A$2:$A$602,0), MATCH(AD$2,PH_Pivot!$B$1:$AD$1,0)) = 0, "YES", ""), "")</f>
        <v/>
      </c>
      <c r="AE84" t="str">
        <f>IFERROR(IF(INDEX(PH_Pivot!$B$2:$AD$602,MATCH($E84,PH_Pivot!$A$2:$A$602,0), MATCH(AE$2,PH_Pivot!$B$1:$AD$1,0)) = 0, "YES", ""), "")</f>
        <v/>
      </c>
      <c r="AF84" t="str">
        <f>IFERROR(IF(INDEX(PH_Pivot!$B$2:$AD$602,MATCH($E84,PH_Pivot!$A$2:$A$602,0), MATCH(AF$2,PH_Pivot!$B$1:$AD$1,0)) = 0, "YES", ""), "")</f>
        <v/>
      </c>
      <c r="AG84" t="str">
        <f>IFERROR(IF(INDEX(PH_Pivot!$B$2:$AD$602,MATCH($E84,PH_Pivot!$A$2:$A$602,0), MATCH(AG$2,PH_Pivot!$B$1:$AD$1,0)) = 0, "YES", ""), "")</f>
        <v/>
      </c>
      <c r="AH84" t="str">
        <f>IFERROR(IF(INDEX(PH_Pivot!$B$2:$AD$602,MATCH($E84,PH_Pivot!$A$2:$A$602,0), MATCH(AH$2,PH_Pivot!$B$1:$AD$1,0)) = 0, "YES", ""), "")</f>
        <v/>
      </c>
      <c r="AI84" t="str">
        <f>IFERROR(IF(INDEX(PH_Pivot!$B$2:$AD$602,MATCH($E84,PH_Pivot!$A$2:$A$602,0), MATCH(AI$2,PH_Pivot!$B$1:$AD$1,0)) = 0, "YES", ""), "")</f>
        <v/>
      </c>
      <c r="AJ84" t="str">
        <f>IFERROR(IF(INDEX(PH_Pivot!$B$2:$AD$602,MATCH($E84,PH_Pivot!$A$2:$A$602,0), MATCH(AJ$2,PH_Pivot!$B$1:$AD$1,0)) = 0, "YES", ""), "")</f>
        <v/>
      </c>
      <c r="AK84" t="str">
        <f>IFERROR(IF(INDEX(PH_Pivot!$B$2:$AD$602,MATCH($E84,PH_Pivot!$A$2:$A$602,0), MATCH(AK$2,PH_Pivot!$B$1:$AD$1,0)) = 0, "YES", ""), "")</f>
        <v/>
      </c>
      <c r="AL84" t="str">
        <f>IFERROR(IF(INDEX(PH_Pivot!$B$2:$AD$602,MATCH($E84,PH_Pivot!$A$2:$A$602,0), MATCH(AL$2,PH_Pivot!$B$1:$AD$1,0)) = 0, "YES", ""), "")</f>
        <v/>
      </c>
      <c r="AM84" s="20">
        <f t="shared" si="5"/>
        <v>0</v>
      </c>
    </row>
    <row r="85" spans="3:39">
      <c r="C85" s="14" t="s">
        <v>26</v>
      </c>
      <c r="E85" s="12">
        <v>2029524792</v>
      </c>
      <c r="F85" s="7" t="str">
        <f t="shared" si="4"/>
        <v>2029524792_0</v>
      </c>
      <c r="H85" s="17" t="s">
        <v>111</v>
      </c>
      <c r="I85" t="s">
        <v>13</v>
      </c>
      <c r="J85" t="str">
        <f>IFERROR(IF(INDEX(PH_Pivot!$B$2:$AD$602,MATCH($E85,PH_Pivot!$A$2:$A$602,0), MATCH(J$2,PH_Pivot!$B$1:$AD$1,0)) = 0, "YES", ""), "")</f>
        <v/>
      </c>
      <c r="K85" t="str">
        <f>IFERROR(IF(INDEX(PH_Pivot!$B$2:$AD$602,MATCH($E85,PH_Pivot!$A$2:$A$602,0), MATCH(K$2,PH_Pivot!$B$1:$AD$1,0)) = 0, "YES", ""), "")</f>
        <v/>
      </c>
      <c r="L85" t="str">
        <f>IFERROR(IF(INDEX(PH_Pivot!$B$2:$AD$602,MATCH($E85,PH_Pivot!$A$2:$A$602,0), MATCH(L$2,PH_Pivot!$B$1:$AD$1,0)) = 0, "YES", ""), "")</f>
        <v/>
      </c>
      <c r="M85" t="str">
        <f>IFERROR(IF(INDEX(PH_Pivot!$B$2:$AD$602,MATCH($E85,PH_Pivot!$A$2:$A$602,0), MATCH(M$2,PH_Pivot!$B$1:$AD$1,0)) = 0, "YES", ""), "")</f>
        <v/>
      </c>
      <c r="N85" t="str">
        <f>IFERROR(IF(INDEX(PH_Pivot!$B$2:$AD$602,MATCH($E85,PH_Pivot!$A$2:$A$602,0), MATCH(N$2,PH_Pivot!$B$1:$AD$1,0)) = 0, "YES", ""), "")</f>
        <v/>
      </c>
      <c r="O85" t="str">
        <f>IFERROR(IF(INDEX(PH_Pivot!$B$2:$AD$602,MATCH($E85,PH_Pivot!$A$2:$A$602,0), MATCH(O$2,PH_Pivot!$B$1:$AD$1,0)) = 0, "YES", ""), "")</f>
        <v/>
      </c>
      <c r="P85" t="str">
        <f>IFERROR(IF(INDEX(PH_Pivot!$B$2:$AD$602,MATCH($E85,PH_Pivot!$A$2:$A$602,0), MATCH(P$2,PH_Pivot!$B$1:$AD$1,0)) = 0, "YES", ""), "")</f>
        <v/>
      </c>
      <c r="Q85" t="str">
        <f>IFERROR(IF(INDEX(PH_Pivot!$B$2:$AD$602,MATCH($E85,PH_Pivot!$A$2:$A$602,0), MATCH(Q$2,PH_Pivot!$B$1:$AD$1,0)) = 0, "YES", ""), "")</f>
        <v/>
      </c>
      <c r="R85" t="str">
        <f>IFERROR(IF(INDEX(PH_Pivot!$B$2:$AD$602,MATCH($E85,PH_Pivot!$A$2:$A$602,0), MATCH(R$2,PH_Pivot!$B$1:$AD$1,0)) = 0, "YES", ""), "")</f>
        <v/>
      </c>
      <c r="S85" t="str">
        <f>IFERROR(IF(INDEX(PH_Pivot!$B$2:$AD$602,MATCH($E85,PH_Pivot!$A$2:$A$602,0), MATCH(S$2,PH_Pivot!$B$1:$AD$1,0)) = 0, "YES", ""), "")</f>
        <v/>
      </c>
      <c r="T85" t="str">
        <f>IFERROR(IF(INDEX(PH_Pivot!$B$2:$AD$602,MATCH($E85,PH_Pivot!$A$2:$A$602,0), MATCH(T$2,PH_Pivot!$B$1:$AD$1,0)) = 0, "YES", ""), "")</f>
        <v/>
      </c>
      <c r="U85" t="str">
        <f>IFERROR(IF(INDEX(PH_Pivot!$B$2:$AD$602,MATCH($E85,PH_Pivot!$A$2:$A$602,0), MATCH(U$2,PH_Pivot!$B$1:$AD$1,0)) = 0, "YES", ""), "")</f>
        <v/>
      </c>
      <c r="V85" t="str">
        <f>IFERROR(IF(INDEX(PH_Pivot!$B$2:$AD$602,MATCH($E85,PH_Pivot!$A$2:$A$602,0), MATCH(V$2,PH_Pivot!$B$1:$AD$1,0)) = 0, "YES", ""), "")</f>
        <v/>
      </c>
      <c r="W85" t="str">
        <f>IFERROR(IF(INDEX(PH_Pivot!$B$2:$AD$602,MATCH($E85,PH_Pivot!$A$2:$A$602,0), MATCH(W$2,PH_Pivot!$B$1:$AD$1,0)) = 0, "YES", ""), "")</f>
        <v/>
      </c>
      <c r="X85" t="str">
        <f>IFERROR(IF(INDEX(PH_Pivot!$B$2:$AD$602,MATCH($E85,PH_Pivot!$A$2:$A$602,0), MATCH(X$2,PH_Pivot!$B$1:$AD$1,0)) = 0, "YES", ""), "")</f>
        <v/>
      </c>
      <c r="Y85" t="str">
        <f>IFERROR(IF(INDEX(PH_Pivot!$B$2:$AD$602,MATCH($E85,PH_Pivot!$A$2:$A$602,0), MATCH(Y$2,PH_Pivot!$B$1:$AD$1,0)) = 0, "YES", ""), "")</f>
        <v/>
      </c>
      <c r="Z85" t="str">
        <f>IFERROR(IF(INDEX(PH_Pivot!$B$2:$AD$602,MATCH($E85,PH_Pivot!$A$2:$A$602,0), MATCH(Z$2,PH_Pivot!$B$1:$AD$1,0)) = 0, "YES", ""), "")</f>
        <v/>
      </c>
      <c r="AA85" t="str">
        <f>IFERROR(IF(INDEX(PH_Pivot!$B$2:$AD$602,MATCH($E85,PH_Pivot!$A$2:$A$602,0), MATCH(AA$2,PH_Pivot!$B$1:$AD$1,0)) = 0, "YES", ""), "")</f>
        <v/>
      </c>
      <c r="AB85" t="str">
        <f>IFERROR(IF(INDEX(PH_Pivot!$B$2:$AD$602,MATCH($E85,PH_Pivot!$A$2:$A$602,0), MATCH(AB$2,PH_Pivot!$B$1:$AD$1,0)) = 0, "YES", ""), "")</f>
        <v/>
      </c>
      <c r="AC85" t="str">
        <f>IFERROR(IF(INDEX(PH_Pivot!$B$2:$AD$602,MATCH($E85,PH_Pivot!$A$2:$A$602,0), MATCH(AC$2,PH_Pivot!$B$1:$AD$1,0)) = 0, "YES", ""), "")</f>
        <v/>
      </c>
      <c r="AD85" t="str">
        <f>IFERROR(IF(INDEX(PH_Pivot!$B$2:$AD$602,MATCH($E85,PH_Pivot!$A$2:$A$602,0), MATCH(AD$2,PH_Pivot!$B$1:$AD$1,0)) = 0, "YES", ""), "")</f>
        <v/>
      </c>
      <c r="AE85" t="str">
        <f>IFERROR(IF(INDEX(PH_Pivot!$B$2:$AD$602,MATCH($E85,PH_Pivot!$A$2:$A$602,0), MATCH(AE$2,PH_Pivot!$B$1:$AD$1,0)) = 0, "YES", ""), "")</f>
        <v/>
      </c>
      <c r="AF85" t="str">
        <f>IFERROR(IF(INDEX(PH_Pivot!$B$2:$AD$602,MATCH($E85,PH_Pivot!$A$2:$A$602,0), MATCH(AF$2,PH_Pivot!$B$1:$AD$1,0)) = 0, "YES", ""), "")</f>
        <v/>
      </c>
      <c r="AG85" t="str">
        <f>IFERROR(IF(INDEX(PH_Pivot!$B$2:$AD$602,MATCH($E85,PH_Pivot!$A$2:$A$602,0), MATCH(AG$2,PH_Pivot!$B$1:$AD$1,0)) = 0, "YES", ""), "")</f>
        <v/>
      </c>
      <c r="AH85" t="str">
        <f>IFERROR(IF(INDEX(PH_Pivot!$B$2:$AD$602,MATCH($E85,PH_Pivot!$A$2:$A$602,0), MATCH(AH$2,PH_Pivot!$B$1:$AD$1,0)) = 0, "YES", ""), "")</f>
        <v/>
      </c>
      <c r="AI85" t="str">
        <f>IFERROR(IF(INDEX(PH_Pivot!$B$2:$AD$602,MATCH($E85,PH_Pivot!$A$2:$A$602,0), MATCH(AI$2,PH_Pivot!$B$1:$AD$1,0)) = 0, "YES", ""), "")</f>
        <v/>
      </c>
      <c r="AJ85" t="str">
        <f>IFERROR(IF(INDEX(PH_Pivot!$B$2:$AD$602,MATCH($E85,PH_Pivot!$A$2:$A$602,0), MATCH(AJ$2,PH_Pivot!$B$1:$AD$1,0)) = 0, "YES", ""), "")</f>
        <v/>
      </c>
      <c r="AK85" t="str">
        <f>IFERROR(IF(INDEX(PH_Pivot!$B$2:$AD$602,MATCH($E85,PH_Pivot!$A$2:$A$602,0), MATCH(AK$2,PH_Pivot!$B$1:$AD$1,0)) = 0, "YES", ""), "")</f>
        <v/>
      </c>
      <c r="AL85" t="str">
        <f>IFERROR(IF(INDEX(PH_Pivot!$B$2:$AD$602,MATCH($E85,PH_Pivot!$A$2:$A$602,0), MATCH(AL$2,PH_Pivot!$B$1:$AD$1,0)) = 0, "YES", ""), "")</f>
        <v/>
      </c>
      <c r="AM85" s="20">
        <f t="shared" si="5"/>
        <v>0</v>
      </c>
    </row>
    <row r="86" spans="3:39">
      <c r="C86" s="14" t="s">
        <v>112</v>
      </c>
      <c r="E86" s="12">
        <v>2236433327</v>
      </c>
      <c r="F86" s="7" t="str">
        <f t="shared" si="4"/>
        <v>2236433327_0</v>
      </c>
      <c r="H86" s="14" t="s">
        <v>113</v>
      </c>
      <c r="I86" t="s">
        <v>13</v>
      </c>
      <c r="J86" t="str">
        <f>IFERROR(IF(INDEX(PH_Pivot!$B$2:$AD$602,MATCH($E86,PH_Pivot!$A$2:$A$602,0), MATCH(J$2,PH_Pivot!$B$1:$AD$1,0)) = 0, "YES", ""), "")</f>
        <v/>
      </c>
      <c r="K86" t="str">
        <f>IFERROR(IF(INDEX(PH_Pivot!$B$2:$AD$602,MATCH($E86,PH_Pivot!$A$2:$A$602,0), MATCH(K$2,PH_Pivot!$B$1:$AD$1,0)) = 0, "YES", ""), "")</f>
        <v/>
      </c>
      <c r="L86" t="str">
        <f>IFERROR(IF(INDEX(PH_Pivot!$B$2:$AD$602,MATCH($E86,PH_Pivot!$A$2:$A$602,0), MATCH(L$2,PH_Pivot!$B$1:$AD$1,0)) = 0, "YES", ""), "")</f>
        <v/>
      </c>
      <c r="M86" t="str">
        <f>IFERROR(IF(INDEX(PH_Pivot!$B$2:$AD$602,MATCH($E86,PH_Pivot!$A$2:$A$602,0), MATCH(M$2,PH_Pivot!$B$1:$AD$1,0)) = 0, "YES", ""), "")</f>
        <v/>
      </c>
      <c r="N86" t="str">
        <f>IFERROR(IF(INDEX(PH_Pivot!$B$2:$AD$602,MATCH($E86,PH_Pivot!$A$2:$A$602,0), MATCH(N$2,PH_Pivot!$B$1:$AD$1,0)) = 0, "YES", ""), "")</f>
        <v/>
      </c>
      <c r="O86" t="str">
        <f>IFERROR(IF(INDEX(PH_Pivot!$B$2:$AD$602,MATCH($E86,PH_Pivot!$A$2:$A$602,0), MATCH(O$2,PH_Pivot!$B$1:$AD$1,0)) = 0, "YES", ""), "")</f>
        <v/>
      </c>
      <c r="P86" t="str">
        <f>IFERROR(IF(INDEX(PH_Pivot!$B$2:$AD$602,MATCH($E86,PH_Pivot!$A$2:$A$602,0), MATCH(P$2,PH_Pivot!$B$1:$AD$1,0)) = 0, "YES", ""), "")</f>
        <v/>
      </c>
      <c r="Q86" t="str">
        <f>IFERROR(IF(INDEX(PH_Pivot!$B$2:$AD$602,MATCH($E86,PH_Pivot!$A$2:$A$602,0), MATCH(Q$2,PH_Pivot!$B$1:$AD$1,0)) = 0, "YES", ""), "")</f>
        <v/>
      </c>
      <c r="R86" t="str">
        <f>IFERROR(IF(INDEX(PH_Pivot!$B$2:$AD$602,MATCH($E86,PH_Pivot!$A$2:$A$602,0), MATCH(R$2,PH_Pivot!$B$1:$AD$1,0)) = 0, "YES", ""), "")</f>
        <v/>
      </c>
      <c r="S86" t="str">
        <f>IFERROR(IF(INDEX(PH_Pivot!$B$2:$AD$602,MATCH($E86,PH_Pivot!$A$2:$A$602,0), MATCH(S$2,PH_Pivot!$B$1:$AD$1,0)) = 0, "YES", ""), "")</f>
        <v/>
      </c>
      <c r="T86" t="str">
        <f>IFERROR(IF(INDEX(PH_Pivot!$B$2:$AD$602,MATCH($E86,PH_Pivot!$A$2:$A$602,0), MATCH(T$2,PH_Pivot!$B$1:$AD$1,0)) = 0, "YES", ""), "")</f>
        <v/>
      </c>
      <c r="U86" t="str">
        <f>IFERROR(IF(INDEX(PH_Pivot!$B$2:$AD$602,MATCH($E86,PH_Pivot!$A$2:$A$602,0), MATCH(U$2,PH_Pivot!$B$1:$AD$1,0)) = 0, "YES", ""), "")</f>
        <v/>
      </c>
      <c r="V86" t="str">
        <f>IFERROR(IF(INDEX(PH_Pivot!$B$2:$AD$602,MATCH($E86,PH_Pivot!$A$2:$A$602,0), MATCH(V$2,PH_Pivot!$B$1:$AD$1,0)) = 0, "YES", ""), "")</f>
        <v/>
      </c>
      <c r="W86" t="str">
        <f>IFERROR(IF(INDEX(PH_Pivot!$B$2:$AD$602,MATCH($E86,PH_Pivot!$A$2:$A$602,0), MATCH(W$2,PH_Pivot!$B$1:$AD$1,0)) = 0, "YES", ""), "")</f>
        <v/>
      </c>
      <c r="X86" t="str">
        <f>IFERROR(IF(INDEX(PH_Pivot!$B$2:$AD$602,MATCH($E86,PH_Pivot!$A$2:$A$602,0), MATCH(X$2,PH_Pivot!$B$1:$AD$1,0)) = 0, "YES", ""), "")</f>
        <v/>
      </c>
      <c r="Y86" t="str">
        <f>IFERROR(IF(INDEX(PH_Pivot!$B$2:$AD$602,MATCH($E86,PH_Pivot!$A$2:$A$602,0), MATCH(Y$2,PH_Pivot!$B$1:$AD$1,0)) = 0, "YES", ""), "")</f>
        <v/>
      </c>
      <c r="Z86" t="str">
        <f>IFERROR(IF(INDEX(PH_Pivot!$B$2:$AD$602,MATCH($E86,PH_Pivot!$A$2:$A$602,0), MATCH(Z$2,PH_Pivot!$B$1:$AD$1,0)) = 0, "YES", ""), "")</f>
        <v/>
      </c>
      <c r="AA86" t="str">
        <f>IFERROR(IF(INDEX(PH_Pivot!$B$2:$AD$602,MATCH($E86,PH_Pivot!$A$2:$A$602,0), MATCH(AA$2,PH_Pivot!$B$1:$AD$1,0)) = 0, "YES", ""), "")</f>
        <v/>
      </c>
      <c r="AB86" t="str">
        <f>IFERROR(IF(INDEX(PH_Pivot!$B$2:$AD$602,MATCH($E86,PH_Pivot!$A$2:$A$602,0), MATCH(AB$2,PH_Pivot!$B$1:$AD$1,0)) = 0, "YES", ""), "")</f>
        <v/>
      </c>
      <c r="AC86" t="str">
        <f>IFERROR(IF(INDEX(PH_Pivot!$B$2:$AD$602,MATCH($E86,PH_Pivot!$A$2:$A$602,0), MATCH(AC$2,PH_Pivot!$B$1:$AD$1,0)) = 0, "YES", ""), "")</f>
        <v/>
      </c>
      <c r="AD86" t="str">
        <f>IFERROR(IF(INDEX(PH_Pivot!$B$2:$AD$602,MATCH($E86,PH_Pivot!$A$2:$A$602,0), MATCH(AD$2,PH_Pivot!$B$1:$AD$1,0)) = 0, "YES", ""), "")</f>
        <v/>
      </c>
      <c r="AE86" t="str">
        <f>IFERROR(IF(INDEX(PH_Pivot!$B$2:$AD$602,MATCH($E86,PH_Pivot!$A$2:$A$602,0), MATCH(AE$2,PH_Pivot!$B$1:$AD$1,0)) = 0, "YES", ""), "")</f>
        <v/>
      </c>
      <c r="AF86" t="str">
        <f>IFERROR(IF(INDEX(PH_Pivot!$B$2:$AD$602,MATCH($E86,PH_Pivot!$A$2:$A$602,0), MATCH(AF$2,PH_Pivot!$B$1:$AD$1,0)) = 0, "YES", ""), "")</f>
        <v/>
      </c>
      <c r="AG86" t="str">
        <f>IFERROR(IF(INDEX(PH_Pivot!$B$2:$AD$602,MATCH($E86,PH_Pivot!$A$2:$A$602,0), MATCH(AG$2,PH_Pivot!$B$1:$AD$1,0)) = 0, "YES", ""), "")</f>
        <v/>
      </c>
      <c r="AH86" t="str">
        <f>IFERROR(IF(INDEX(PH_Pivot!$B$2:$AD$602,MATCH($E86,PH_Pivot!$A$2:$A$602,0), MATCH(AH$2,PH_Pivot!$B$1:$AD$1,0)) = 0, "YES", ""), "")</f>
        <v/>
      </c>
      <c r="AI86" t="str">
        <f>IFERROR(IF(INDEX(PH_Pivot!$B$2:$AD$602,MATCH($E86,PH_Pivot!$A$2:$A$602,0), MATCH(AI$2,PH_Pivot!$B$1:$AD$1,0)) = 0, "YES", ""), "")</f>
        <v/>
      </c>
      <c r="AJ86" t="str">
        <f>IFERROR(IF(INDEX(PH_Pivot!$B$2:$AD$602,MATCH($E86,PH_Pivot!$A$2:$A$602,0), MATCH(AJ$2,PH_Pivot!$B$1:$AD$1,0)) = 0, "YES", ""), "")</f>
        <v/>
      </c>
      <c r="AK86" t="str">
        <f>IFERROR(IF(INDEX(PH_Pivot!$B$2:$AD$602,MATCH($E86,PH_Pivot!$A$2:$A$602,0), MATCH(AK$2,PH_Pivot!$B$1:$AD$1,0)) = 0, "YES", ""), "")</f>
        <v/>
      </c>
      <c r="AL86" t="str">
        <f>IFERROR(IF(INDEX(PH_Pivot!$B$2:$AD$602,MATCH($E86,PH_Pivot!$A$2:$A$602,0), MATCH(AL$2,PH_Pivot!$B$1:$AD$1,0)) = 0, "YES", ""), "")</f>
        <v/>
      </c>
      <c r="AM86" s="20">
        <f t="shared" si="5"/>
        <v>0</v>
      </c>
    </row>
    <row r="87" spans="3:39">
      <c r="C87" s="14" t="s">
        <v>112</v>
      </c>
      <c r="E87" s="12">
        <v>2236087235</v>
      </c>
      <c r="F87" s="7" t="str">
        <f t="shared" si="4"/>
        <v>2236087235_0</v>
      </c>
      <c r="H87" s="21" t="s">
        <v>114</v>
      </c>
      <c r="I87" t="s">
        <v>13</v>
      </c>
      <c r="J87" t="str">
        <f>IFERROR(IF(INDEX(PH_Pivot!$B$2:$AD$602,MATCH($E87,PH_Pivot!$A$2:$A$602,0), MATCH(J$2,PH_Pivot!$B$1:$AD$1,0)) = 0, "YES", ""), "")</f>
        <v/>
      </c>
      <c r="K87" t="str">
        <f>IFERROR(IF(INDEX(PH_Pivot!$B$2:$AD$602,MATCH($E87,PH_Pivot!$A$2:$A$602,0), MATCH(K$2,PH_Pivot!$B$1:$AD$1,0)) = 0, "YES", ""), "")</f>
        <v/>
      </c>
      <c r="L87" t="str">
        <f>IFERROR(IF(INDEX(PH_Pivot!$B$2:$AD$602,MATCH($E87,PH_Pivot!$A$2:$A$602,0), MATCH(L$2,PH_Pivot!$B$1:$AD$1,0)) = 0, "YES", ""), "")</f>
        <v/>
      </c>
      <c r="M87" t="str">
        <f>IFERROR(IF(INDEX(PH_Pivot!$B$2:$AD$602,MATCH($E87,PH_Pivot!$A$2:$A$602,0), MATCH(M$2,PH_Pivot!$B$1:$AD$1,0)) = 0, "YES", ""), "")</f>
        <v/>
      </c>
      <c r="N87" t="str">
        <f>IFERROR(IF(INDEX(PH_Pivot!$B$2:$AD$602,MATCH($E87,PH_Pivot!$A$2:$A$602,0), MATCH(N$2,PH_Pivot!$B$1:$AD$1,0)) = 0, "YES", ""), "")</f>
        <v/>
      </c>
      <c r="O87" t="str">
        <f>IFERROR(IF(INDEX(PH_Pivot!$B$2:$AD$602,MATCH($E87,PH_Pivot!$A$2:$A$602,0), MATCH(O$2,PH_Pivot!$B$1:$AD$1,0)) = 0, "YES", ""), "")</f>
        <v/>
      </c>
      <c r="P87" t="str">
        <f>IFERROR(IF(INDEX(PH_Pivot!$B$2:$AD$602,MATCH($E87,PH_Pivot!$A$2:$A$602,0), MATCH(P$2,PH_Pivot!$B$1:$AD$1,0)) = 0, "YES", ""), "")</f>
        <v/>
      </c>
      <c r="Q87" t="str">
        <f>IFERROR(IF(INDEX(PH_Pivot!$B$2:$AD$602,MATCH($E87,PH_Pivot!$A$2:$A$602,0), MATCH(Q$2,PH_Pivot!$B$1:$AD$1,0)) = 0, "YES", ""), "")</f>
        <v/>
      </c>
      <c r="R87" t="str">
        <f>IFERROR(IF(INDEX(PH_Pivot!$B$2:$AD$602,MATCH($E87,PH_Pivot!$A$2:$A$602,0), MATCH(R$2,PH_Pivot!$B$1:$AD$1,0)) = 0, "YES", ""), "")</f>
        <v/>
      </c>
      <c r="S87" t="str">
        <f>IFERROR(IF(INDEX(PH_Pivot!$B$2:$AD$602,MATCH($E87,PH_Pivot!$A$2:$A$602,0), MATCH(S$2,PH_Pivot!$B$1:$AD$1,0)) = 0, "YES", ""), "")</f>
        <v/>
      </c>
      <c r="T87" t="str">
        <f>IFERROR(IF(INDEX(PH_Pivot!$B$2:$AD$602,MATCH($E87,PH_Pivot!$A$2:$A$602,0), MATCH(T$2,PH_Pivot!$B$1:$AD$1,0)) = 0, "YES", ""), "")</f>
        <v/>
      </c>
      <c r="U87" t="str">
        <f>IFERROR(IF(INDEX(PH_Pivot!$B$2:$AD$602,MATCH($E87,PH_Pivot!$A$2:$A$602,0), MATCH(U$2,PH_Pivot!$B$1:$AD$1,0)) = 0, "YES", ""), "")</f>
        <v/>
      </c>
      <c r="V87" t="str">
        <f>IFERROR(IF(INDEX(PH_Pivot!$B$2:$AD$602,MATCH($E87,PH_Pivot!$A$2:$A$602,0), MATCH(V$2,PH_Pivot!$B$1:$AD$1,0)) = 0, "YES", ""), "")</f>
        <v/>
      </c>
      <c r="W87" t="str">
        <f>IFERROR(IF(INDEX(PH_Pivot!$B$2:$AD$602,MATCH($E87,PH_Pivot!$A$2:$A$602,0), MATCH(W$2,PH_Pivot!$B$1:$AD$1,0)) = 0, "YES", ""), "")</f>
        <v/>
      </c>
      <c r="X87" t="str">
        <f>IFERROR(IF(INDEX(PH_Pivot!$B$2:$AD$602,MATCH($E87,PH_Pivot!$A$2:$A$602,0), MATCH(X$2,PH_Pivot!$B$1:$AD$1,0)) = 0, "YES", ""), "")</f>
        <v/>
      </c>
      <c r="Y87" t="str">
        <f>IFERROR(IF(INDEX(PH_Pivot!$B$2:$AD$602,MATCH($E87,PH_Pivot!$A$2:$A$602,0), MATCH(Y$2,PH_Pivot!$B$1:$AD$1,0)) = 0, "YES", ""), "")</f>
        <v/>
      </c>
      <c r="Z87" t="str">
        <f>IFERROR(IF(INDEX(PH_Pivot!$B$2:$AD$602,MATCH($E87,PH_Pivot!$A$2:$A$602,0), MATCH(Z$2,PH_Pivot!$B$1:$AD$1,0)) = 0, "YES", ""), "")</f>
        <v/>
      </c>
      <c r="AA87" t="str">
        <f>IFERROR(IF(INDEX(PH_Pivot!$B$2:$AD$602,MATCH($E87,PH_Pivot!$A$2:$A$602,0), MATCH(AA$2,PH_Pivot!$B$1:$AD$1,0)) = 0, "YES", ""), "")</f>
        <v/>
      </c>
      <c r="AB87" t="str">
        <f>IFERROR(IF(INDEX(PH_Pivot!$B$2:$AD$602,MATCH($E87,PH_Pivot!$A$2:$A$602,0), MATCH(AB$2,PH_Pivot!$B$1:$AD$1,0)) = 0, "YES", ""), "")</f>
        <v/>
      </c>
      <c r="AC87" t="str">
        <f>IFERROR(IF(INDEX(PH_Pivot!$B$2:$AD$602,MATCH($E87,PH_Pivot!$A$2:$A$602,0), MATCH(AC$2,PH_Pivot!$B$1:$AD$1,0)) = 0, "YES", ""), "")</f>
        <v/>
      </c>
      <c r="AD87" t="str">
        <f>IFERROR(IF(INDEX(PH_Pivot!$B$2:$AD$602,MATCH($E87,PH_Pivot!$A$2:$A$602,0), MATCH(AD$2,PH_Pivot!$B$1:$AD$1,0)) = 0, "YES", ""), "")</f>
        <v/>
      </c>
      <c r="AE87" t="str">
        <f>IFERROR(IF(INDEX(PH_Pivot!$B$2:$AD$602,MATCH($E87,PH_Pivot!$A$2:$A$602,0), MATCH(AE$2,PH_Pivot!$B$1:$AD$1,0)) = 0, "YES", ""), "")</f>
        <v/>
      </c>
      <c r="AF87" t="str">
        <f>IFERROR(IF(INDEX(PH_Pivot!$B$2:$AD$602,MATCH($E87,PH_Pivot!$A$2:$A$602,0), MATCH(AF$2,PH_Pivot!$B$1:$AD$1,0)) = 0, "YES", ""), "")</f>
        <v/>
      </c>
      <c r="AG87" t="str">
        <f>IFERROR(IF(INDEX(PH_Pivot!$B$2:$AD$602,MATCH($E87,PH_Pivot!$A$2:$A$602,0), MATCH(AG$2,PH_Pivot!$B$1:$AD$1,0)) = 0, "YES", ""), "")</f>
        <v/>
      </c>
      <c r="AH87" t="str">
        <f>IFERROR(IF(INDEX(PH_Pivot!$B$2:$AD$602,MATCH($E87,PH_Pivot!$A$2:$A$602,0), MATCH(AH$2,PH_Pivot!$B$1:$AD$1,0)) = 0, "YES", ""), "")</f>
        <v/>
      </c>
      <c r="AI87" t="str">
        <f>IFERROR(IF(INDEX(PH_Pivot!$B$2:$AD$602,MATCH($E87,PH_Pivot!$A$2:$A$602,0), MATCH(AI$2,PH_Pivot!$B$1:$AD$1,0)) = 0, "YES", ""), "")</f>
        <v/>
      </c>
      <c r="AJ87" t="str">
        <f>IFERROR(IF(INDEX(PH_Pivot!$B$2:$AD$602,MATCH($E87,PH_Pivot!$A$2:$A$602,0), MATCH(AJ$2,PH_Pivot!$B$1:$AD$1,0)) = 0, "YES", ""), "")</f>
        <v/>
      </c>
      <c r="AK87" t="str">
        <f>IFERROR(IF(INDEX(PH_Pivot!$B$2:$AD$602,MATCH($E87,PH_Pivot!$A$2:$A$602,0), MATCH(AK$2,PH_Pivot!$B$1:$AD$1,0)) = 0, "YES", ""), "")</f>
        <v/>
      </c>
      <c r="AL87" t="str">
        <f>IFERROR(IF(INDEX(PH_Pivot!$B$2:$AD$602,MATCH($E87,PH_Pivot!$A$2:$A$602,0), MATCH(AL$2,PH_Pivot!$B$1:$AD$1,0)) = 0, "YES", ""), "")</f>
        <v/>
      </c>
      <c r="AM87" s="20">
        <f t="shared" si="5"/>
        <v>0</v>
      </c>
    </row>
    <row r="88" spans="3:39">
      <c r="C88" s="14" t="s">
        <v>112</v>
      </c>
      <c r="E88" s="12">
        <v>2235719094</v>
      </c>
      <c r="F88" s="7" t="str">
        <f t="shared" si="4"/>
        <v>2235719094_0</v>
      </c>
      <c r="H88" s="14" t="s">
        <v>115</v>
      </c>
      <c r="I88" t="s">
        <v>13</v>
      </c>
      <c r="J88" t="str">
        <f>IFERROR(IF(INDEX(PH_Pivot!$B$2:$AD$602,MATCH($E88,PH_Pivot!$A$2:$A$602,0), MATCH(J$2,PH_Pivot!$B$1:$AD$1,0)) = 0, "YES", ""), "")</f>
        <v/>
      </c>
      <c r="K88" t="str">
        <f>IFERROR(IF(INDEX(PH_Pivot!$B$2:$AD$602,MATCH($E88,PH_Pivot!$A$2:$A$602,0), MATCH(K$2,PH_Pivot!$B$1:$AD$1,0)) = 0, "YES", ""), "")</f>
        <v/>
      </c>
      <c r="L88" t="str">
        <f>IFERROR(IF(INDEX(PH_Pivot!$B$2:$AD$602,MATCH($E88,PH_Pivot!$A$2:$A$602,0), MATCH(L$2,PH_Pivot!$B$1:$AD$1,0)) = 0, "YES", ""), "")</f>
        <v/>
      </c>
      <c r="M88" t="str">
        <f>IFERROR(IF(INDEX(PH_Pivot!$B$2:$AD$602,MATCH($E88,PH_Pivot!$A$2:$A$602,0), MATCH(M$2,PH_Pivot!$B$1:$AD$1,0)) = 0, "YES", ""), "")</f>
        <v/>
      </c>
      <c r="N88" t="str">
        <f>IFERROR(IF(INDEX(PH_Pivot!$B$2:$AD$602,MATCH($E88,PH_Pivot!$A$2:$A$602,0), MATCH(N$2,PH_Pivot!$B$1:$AD$1,0)) = 0, "YES", ""), "")</f>
        <v/>
      </c>
      <c r="O88" t="str">
        <f>IFERROR(IF(INDEX(PH_Pivot!$B$2:$AD$602,MATCH($E88,PH_Pivot!$A$2:$A$602,0), MATCH(O$2,PH_Pivot!$B$1:$AD$1,0)) = 0, "YES", ""), "")</f>
        <v/>
      </c>
      <c r="P88" t="str">
        <f>IFERROR(IF(INDEX(PH_Pivot!$B$2:$AD$602,MATCH($E88,PH_Pivot!$A$2:$A$602,0), MATCH(P$2,PH_Pivot!$B$1:$AD$1,0)) = 0, "YES", ""), "")</f>
        <v/>
      </c>
      <c r="Q88" t="str">
        <f>IFERROR(IF(INDEX(PH_Pivot!$B$2:$AD$602,MATCH($E88,PH_Pivot!$A$2:$A$602,0), MATCH(Q$2,PH_Pivot!$B$1:$AD$1,0)) = 0, "YES", ""), "")</f>
        <v/>
      </c>
      <c r="R88" t="str">
        <f>IFERROR(IF(INDEX(PH_Pivot!$B$2:$AD$602,MATCH($E88,PH_Pivot!$A$2:$A$602,0), MATCH(R$2,PH_Pivot!$B$1:$AD$1,0)) = 0, "YES", ""), "")</f>
        <v/>
      </c>
      <c r="S88" t="str">
        <f>IFERROR(IF(INDEX(PH_Pivot!$B$2:$AD$602,MATCH($E88,PH_Pivot!$A$2:$A$602,0), MATCH(S$2,PH_Pivot!$B$1:$AD$1,0)) = 0, "YES", ""), "")</f>
        <v/>
      </c>
      <c r="T88" t="str">
        <f>IFERROR(IF(INDEX(PH_Pivot!$B$2:$AD$602,MATCH($E88,PH_Pivot!$A$2:$A$602,0), MATCH(T$2,PH_Pivot!$B$1:$AD$1,0)) = 0, "YES", ""), "")</f>
        <v/>
      </c>
      <c r="U88" t="str">
        <f>IFERROR(IF(INDEX(PH_Pivot!$B$2:$AD$602,MATCH($E88,PH_Pivot!$A$2:$A$602,0), MATCH(U$2,PH_Pivot!$B$1:$AD$1,0)) = 0, "YES", ""), "")</f>
        <v/>
      </c>
      <c r="V88" t="str">
        <f>IFERROR(IF(INDEX(PH_Pivot!$B$2:$AD$602,MATCH($E88,PH_Pivot!$A$2:$A$602,0), MATCH(V$2,PH_Pivot!$B$1:$AD$1,0)) = 0, "YES", ""), "")</f>
        <v/>
      </c>
      <c r="W88" t="str">
        <f>IFERROR(IF(INDEX(PH_Pivot!$B$2:$AD$602,MATCH($E88,PH_Pivot!$A$2:$A$602,0), MATCH(W$2,PH_Pivot!$B$1:$AD$1,0)) = 0, "YES", ""), "")</f>
        <v/>
      </c>
      <c r="X88" t="str">
        <f>IFERROR(IF(INDEX(PH_Pivot!$B$2:$AD$602,MATCH($E88,PH_Pivot!$A$2:$A$602,0), MATCH(X$2,PH_Pivot!$B$1:$AD$1,0)) = 0, "YES", ""), "")</f>
        <v/>
      </c>
      <c r="Y88" t="str">
        <f>IFERROR(IF(INDEX(PH_Pivot!$B$2:$AD$602,MATCH($E88,PH_Pivot!$A$2:$A$602,0), MATCH(Y$2,PH_Pivot!$B$1:$AD$1,0)) = 0, "YES", ""), "")</f>
        <v/>
      </c>
      <c r="Z88" t="str">
        <f>IFERROR(IF(INDEX(PH_Pivot!$B$2:$AD$602,MATCH($E88,PH_Pivot!$A$2:$A$602,0), MATCH(Z$2,PH_Pivot!$B$1:$AD$1,0)) = 0, "YES", ""), "")</f>
        <v/>
      </c>
      <c r="AA88" t="str">
        <f>IFERROR(IF(INDEX(PH_Pivot!$B$2:$AD$602,MATCH($E88,PH_Pivot!$A$2:$A$602,0), MATCH(AA$2,PH_Pivot!$B$1:$AD$1,0)) = 0, "YES", ""), "")</f>
        <v/>
      </c>
      <c r="AB88" t="str">
        <f>IFERROR(IF(INDEX(PH_Pivot!$B$2:$AD$602,MATCH($E88,PH_Pivot!$A$2:$A$602,0), MATCH(AB$2,PH_Pivot!$B$1:$AD$1,0)) = 0, "YES", ""), "")</f>
        <v/>
      </c>
      <c r="AC88" t="str">
        <f>IFERROR(IF(INDEX(PH_Pivot!$B$2:$AD$602,MATCH($E88,PH_Pivot!$A$2:$A$602,0), MATCH(AC$2,PH_Pivot!$B$1:$AD$1,0)) = 0, "YES", ""), "")</f>
        <v/>
      </c>
      <c r="AD88" t="str">
        <f>IFERROR(IF(INDEX(PH_Pivot!$B$2:$AD$602,MATCH($E88,PH_Pivot!$A$2:$A$602,0), MATCH(AD$2,PH_Pivot!$B$1:$AD$1,0)) = 0, "YES", ""), "")</f>
        <v/>
      </c>
      <c r="AE88" t="str">
        <f>IFERROR(IF(INDEX(PH_Pivot!$B$2:$AD$602,MATCH($E88,PH_Pivot!$A$2:$A$602,0), MATCH(AE$2,PH_Pivot!$B$1:$AD$1,0)) = 0, "YES", ""), "")</f>
        <v/>
      </c>
      <c r="AF88" t="str">
        <f>IFERROR(IF(INDEX(PH_Pivot!$B$2:$AD$602,MATCH($E88,PH_Pivot!$A$2:$A$602,0), MATCH(AF$2,PH_Pivot!$B$1:$AD$1,0)) = 0, "YES", ""), "")</f>
        <v/>
      </c>
      <c r="AG88" t="str">
        <f>IFERROR(IF(INDEX(PH_Pivot!$B$2:$AD$602,MATCH($E88,PH_Pivot!$A$2:$A$602,0), MATCH(AG$2,PH_Pivot!$B$1:$AD$1,0)) = 0, "YES", ""), "")</f>
        <v/>
      </c>
      <c r="AH88" t="str">
        <f>IFERROR(IF(INDEX(PH_Pivot!$B$2:$AD$602,MATCH($E88,PH_Pivot!$A$2:$A$602,0), MATCH(AH$2,PH_Pivot!$B$1:$AD$1,0)) = 0, "YES", ""), "")</f>
        <v/>
      </c>
      <c r="AI88" t="str">
        <f>IFERROR(IF(INDEX(PH_Pivot!$B$2:$AD$602,MATCH($E88,PH_Pivot!$A$2:$A$602,0), MATCH(AI$2,PH_Pivot!$B$1:$AD$1,0)) = 0, "YES", ""), "")</f>
        <v/>
      </c>
      <c r="AJ88" t="str">
        <f>IFERROR(IF(INDEX(PH_Pivot!$B$2:$AD$602,MATCH($E88,PH_Pivot!$A$2:$A$602,0), MATCH(AJ$2,PH_Pivot!$B$1:$AD$1,0)) = 0, "YES", ""), "")</f>
        <v/>
      </c>
      <c r="AK88" t="str">
        <f>IFERROR(IF(INDEX(PH_Pivot!$B$2:$AD$602,MATCH($E88,PH_Pivot!$A$2:$A$602,0), MATCH(AK$2,PH_Pivot!$B$1:$AD$1,0)) = 0, "YES", ""), "")</f>
        <v/>
      </c>
      <c r="AL88" t="str">
        <f>IFERROR(IF(INDEX(PH_Pivot!$B$2:$AD$602,MATCH($E88,PH_Pivot!$A$2:$A$602,0), MATCH(AL$2,PH_Pivot!$B$1:$AD$1,0)) = 0, "YES", ""), "")</f>
        <v/>
      </c>
      <c r="AM88" s="20">
        <f t="shared" si="5"/>
        <v>0</v>
      </c>
    </row>
    <row r="89" spans="3:39">
      <c r="C89" s="14" t="s">
        <v>76</v>
      </c>
      <c r="E89" s="12">
        <v>1620334639</v>
      </c>
      <c r="F89" s="7" t="str">
        <f t="shared" si="4"/>
        <v>1620334639_0</v>
      </c>
      <c r="H89" s="17" t="s">
        <v>116</v>
      </c>
      <c r="I89" t="s">
        <v>13</v>
      </c>
      <c r="J89" t="str">
        <f>IFERROR(IF(INDEX(PH_Pivot!$B$2:$AD$602,MATCH($E89,PH_Pivot!$A$2:$A$602,0), MATCH(J$2,PH_Pivot!$B$1:$AD$1,0)) = 0, "YES", ""), "")</f>
        <v/>
      </c>
      <c r="K89" t="str">
        <f>IFERROR(IF(INDEX(PH_Pivot!$B$2:$AD$602,MATCH($E89,PH_Pivot!$A$2:$A$602,0), MATCH(K$2,PH_Pivot!$B$1:$AD$1,0)) = 0, "YES", ""), "")</f>
        <v/>
      </c>
      <c r="L89" t="str">
        <f>IFERROR(IF(INDEX(PH_Pivot!$B$2:$AD$602,MATCH($E89,PH_Pivot!$A$2:$A$602,0), MATCH(L$2,PH_Pivot!$B$1:$AD$1,0)) = 0, "YES", ""), "")</f>
        <v/>
      </c>
      <c r="M89" t="str">
        <f>IFERROR(IF(INDEX(PH_Pivot!$B$2:$AD$602,MATCH($E89,PH_Pivot!$A$2:$A$602,0), MATCH(M$2,PH_Pivot!$B$1:$AD$1,0)) = 0, "YES", ""), "")</f>
        <v/>
      </c>
      <c r="N89" t="str">
        <f>IFERROR(IF(INDEX(PH_Pivot!$B$2:$AD$602,MATCH($E89,PH_Pivot!$A$2:$A$602,0), MATCH(N$2,PH_Pivot!$B$1:$AD$1,0)) = 0, "YES", ""), "")</f>
        <v/>
      </c>
      <c r="O89" t="str">
        <f>IFERROR(IF(INDEX(PH_Pivot!$B$2:$AD$602,MATCH($E89,PH_Pivot!$A$2:$A$602,0), MATCH(O$2,PH_Pivot!$B$1:$AD$1,0)) = 0, "YES", ""), "")</f>
        <v/>
      </c>
      <c r="P89" t="str">
        <f>IFERROR(IF(INDEX(PH_Pivot!$B$2:$AD$602,MATCH($E89,PH_Pivot!$A$2:$A$602,0), MATCH(P$2,PH_Pivot!$B$1:$AD$1,0)) = 0, "YES", ""), "")</f>
        <v/>
      </c>
      <c r="Q89" t="str">
        <f>IFERROR(IF(INDEX(PH_Pivot!$B$2:$AD$602,MATCH($E89,PH_Pivot!$A$2:$A$602,0), MATCH(Q$2,PH_Pivot!$B$1:$AD$1,0)) = 0, "YES", ""), "")</f>
        <v/>
      </c>
      <c r="R89" t="str">
        <f>IFERROR(IF(INDEX(PH_Pivot!$B$2:$AD$602,MATCH($E89,PH_Pivot!$A$2:$A$602,0), MATCH(R$2,PH_Pivot!$B$1:$AD$1,0)) = 0, "YES", ""), "")</f>
        <v/>
      </c>
      <c r="S89" t="str">
        <f>IFERROR(IF(INDEX(PH_Pivot!$B$2:$AD$602,MATCH($E89,PH_Pivot!$A$2:$A$602,0), MATCH(S$2,PH_Pivot!$B$1:$AD$1,0)) = 0, "YES", ""), "")</f>
        <v/>
      </c>
      <c r="T89" t="str">
        <f>IFERROR(IF(INDEX(PH_Pivot!$B$2:$AD$602,MATCH($E89,PH_Pivot!$A$2:$A$602,0), MATCH(T$2,PH_Pivot!$B$1:$AD$1,0)) = 0, "YES", ""), "")</f>
        <v/>
      </c>
      <c r="U89" t="str">
        <f>IFERROR(IF(INDEX(PH_Pivot!$B$2:$AD$602,MATCH($E89,PH_Pivot!$A$2:$A$602,0), MATCH(U$2,PH_Pivot!$B$1:$AD$1,0)) = 0, "YES", ""), "")</f>
        <v/>
      </c>
      <c r="V89" t="str">
        <f>IFERROR(IF(INDEX(PH_Pivot!$B$2:$AD$602,MATCH($E89,PH_Pivot!$A$2:$A$602,0), MATCH(V$2,PH_Pivot!$B$1:$AD$1,0)) = 0, "YES", ""), "")</f>
        <v/>
      </c>
      <c r="W89" t="str">
        <f>IFERROR(IF(INDEX(PH_Pivot!$B$2:$AD$602,MATCH($E89,PH_Pivot!$A$2:$A$602,0), MATCH(W$2,PH_Pivot!$B$1:$AD$1,0)) = 0, "YES", ""), "")</f>
        <v/>
      </c>
      <c r="X89" t="str">
        <f>IFERROR(IF(INDEX(PH_Pivot!$B$2:$AD$602,MATCH($E89,PH_Pivot!$A$2:$A$602,0), MATCH(X$2,PH_Pivot!$B$1:$AD$1,0)) = 0, "YES", ""), "")</f>
        <v/>
      </c>
      <c r="Y89" t="str">
        <f>IFERROR(IF(INDEX(PH_Pivot!$B$2:$AD$602,MATCH($E89,PH_Pivot!$A$2:$A$602,0), MATCH(Y$2,PH_Pivot!$B$1:$AD$1,0)) = 0, "YES", ""), "")</f>
        <v/>
      </c>
      <c r="Z89" t="str">
        <f>IFERROR(IF(INDEX(PH_Pivot!$B$2:$AD$602,MATCH($E89,PH_Pivot!$A$2:$A$602,0), MATCH(Z$2,PH_Pivot!$B$1:$AD$1,0)) = 0, "YES", ""), "")</f>
        <v/>
      </c>
      <c r="AA89" t="str">
        <f>IFERROR(IF(INDEX(PH_Pivot!$B$2:$AD$602,MATCH($E89,PH_Pivot!$A$2:$A$602,0), MATCH(AA$2,PH_Pivot!$B$1:$AD$1,0)) = 0, "YES", ""), "")</f>
        <v/>
      </c>
      <c r="AB89" t="str">
        <f>IFERROR(IF(INDEX(PH_Pivot!$B$2:$AD$602,MATCH($E89,PH_Pivot!$A$2:$A$602,0), MATCH(AB$2,PH_Pivot!$B$1:$AD$1,0)) = 0, "YES", ""), "")</f>
        <v/>
      </c>
      <c r="AC89" t="str">
        <f>IFERROR(IF(INDEX(PH_Pivot!$B$2:$AD$602,MATCH($E89,PH_Pivot!$A$2:$A$602,0), MATCH(AC$2,PH_Pivot!$B$1:$AD$1,0)) = 0, "YES", ""), "")</f>
        <v/>
      </c>
      <c r="AD89" t="str">
        <f>IFERROR(IF(INDEX(PH_Pivot!$B$2:$AD$602,MATCH($E89,PH_Pivot!$A$2:$A$602,0), MATCH(AD$2,PH_Pivot!$B$1:$AD$1,0)) = 0, "YES", ""), "")</f>
        <v/>
      </c>
      <c r="AE89" t="str">
        <f>IFERROR(IF(INDEX(PH_Pivot!$B$2:$AD$602,MATCH($E89,PH_Pivot!$A$2:$A$602,0), MATCH(AE$2,PH_Pivot!$B$1:$AD$1,0)) = 0, "YES", ""), "")</f>
        <v/>
      </c>
      <c r="AF89" t="str">
        <f>IFERROR(IF(INDEX(PH_Pivot!$B$2:$AD$602,MATCH($E89,PH_Pivot!$A$2:$A$602,0), MATCH(AF$2,PH_Pivot!$B$1:$AD$1,0)) = 0, "YES", ""), "")</f>
        <v/>
      </c>
      <c r="AG89" t="str">
        <f>IFERROR(IF(INDEX(PH_Pivot!$B$2:$AD$602,MATCH($E89,PH_Pivot!$A$2:$A$602,0), MATCH(AG$2,PH_Pivot!$B$1:$AD$1,0)) = 0, "YES", ""), "")</f>
        <v/>
      </c>
      <c r="AH89" t="str">
        <f>IFERROR(IF(INDEX(PH_Pivot!$B$2:$AD$602,MATCH($E89,PH_Pivot!$A$2:$A$602,0), MATCH(AH$2,PH_Pivot!$B$1:$AD$1,0)) = 0, "YES", ""), "")</f>
        <v/>
      </c>
      <c r="AI89" t="str">
        <f>IFERROR(IF(INDEX(PH_Pivot!$B$2:$AD$602,MATCH($E89,PH_Pivot!$A$2:$A$602,0), MATCH(AI$2,PH_Pivot!$B$1:$AD$1,0)) = 0, "YES", ""), "")</f>
        <v/>
      </c>
      <c r="AJ89" t="str">
        <f>IFERROR(IF(INDEX(PH_Pivot!$B$2:$AD$602,MATCH($E89,PH_Pivot!$A$2:$A$602,0), MATCH(AJ$2,PH_Pivot!$B$1:$AD$1,0)) = 0, "YES", ""), "")</f>
        <v/>
      </c>
      <c r="AK89" t="str">
        <f>IFERROR(IF(INDEX(PH_Pivot!$B$2:$AD$602,MATCH($E89,PH_Pivot!$A$2:$A$602,0), MATCH(AK$2,PH_Pivot!$B$1:$AD$1,0)) = 0, "YES", ""), "")</f>
        <v/>
      </c>
      <c r="AL89" t="str">
        <f>IFERROR(IF(INDEX(PH_Pivot!$B$2:$AD$602,MATCH($E89,PH_Pivot!$A$2:$A$602,0), MATCH(AL$2,PH_Pivot!$B$1:$AD$1,0)) = 0, "YES", ""), "")</f>
        <v/>
      </c>
      <c r="AM89" s="20">
        <f t="shared" si="5"/>
        <v>0</v>
      </c>
    </row>
    <row r="90" spans="3:39">
      <c r="C90" s="14" t="s">
        <v>74</v>
      </c>
      <c r="E90" s="12">
        <v>1620334225</v>
      </c>
      <c r="F90" s="7" t="str">
        <f t="shared" si="4"/>
        <v>1620334225_0</v>
      </c>
      <c r="H90" s="17" t="s">
        <v>117</v>
      </c>
      <c r="I90" t="s">
        <v>13</v>
      </c>
      <c r="J90" t="str">
        <f>IFERROR(IF(INDEX(PH_Pivot!$B$2:$AD$602,MATCH($E90,PH_Pivot!$A$2:$A$602,0), MATCH(J$2,PH_Pivot!$B$1:$AD$1,0)) = 0, "YES", ""), "")</f>
        <v/>
      </c>
      <c r="K90" t="str">
        <f>IFERROR(IF(INDEX(PH_Pivot!$B$2:$AD$602,MATCH($E90,PH_Pivot!$A$2:$A$602,0), MATCH(K$2,PH_Pivot!$B$1:$AD$1,0)) = 0, "YES", ""), "")</f>
        <v/>
      </c>
      <c r="L90" t="str">
        <f>IFERROR(IF(INDEX(PH_Pivot!$B$2:$AD$602,MATCH($E90,PH_Pivot!$A$2:$A$602,0), MATCH(L$2,PH_Pivot!$B$1:$AD$1,0)) = 0, "YES", ""), "")</f>
        <v/>
      </c>
      <c r="M90" t="str">
        <f>IFERROR(IF(INDEX(PH_Pivot!$B$2:$AD$602,MATCH($E90,PH_Pivot!$A$2:$A$602,0), MATCH(M$2,PH_Pivot!$B$1:$AD$1,0)) = 0, "YES", ""), "")</f>
        <v/>
      </c>
      <c r="N90" t="str">
        <f>IFERROR(IF(INDEX(PH_Pivot!$B$2:$AD$602,MATCH($E90,PH_Pivot!$A$2:$A$602,0), MATCH(N$2,PH_Pivot!$B$1:$AD$1,0)) = 0, "YES", ""), "")</f>
        <v/>
      </c>
      <c r="O90" t="str">
        <f>IFERROR(IF(INDEX(PH_Pivot!$B$2:$AD$602,MATCH($E90,PH_Pivot!$A$2:$A$602,0), MATCH(O$2,PH_Pivot!$B$1:$AD$1,0)) = 0, "YES", ""), "")</f>
        <v/>
      </c>
      <c r="P90" t="str">
        <f>IFERROR(IF(INDEX(PH_Pivot!$B$2:$AD$602,MATCH($E90,PH_Pivot!$A$2:$A$602,0), MATCH(P$2,PH_Pivot!$B$1:$AD$1,0)) = 0, "YES", ""), "")</f>
        <v/>
      </c>
      <c r="Q90" t="str">
        <f>IFERROR(IF(INDEX(PH_Pivot!$B$2:$AD$602,MATCH($E90,PH_Pivot!$A$2:$A$602,0), MATCH(Q$2,PH_Pivot!$B$1:$AD$1,0)) = 0, "YES", ""), "")</f>
        <v/>
      </c>
      <c r="R90" t="str">
        <f>IFERROR(IF(INDEX(PH_Pivot!$B$2:$AD$602,MATCH($E90,PH_Pivot!$A$2:$A$602,0), MATCH(R$2,PH_Pivot!$B$1:$AD$1,0)) = 0, "YES", ""), "")</f>
        <v/>
      </c>
      <c r="S90" t="str">
        <f>IFERROR(IF(INDEX(PH_Pivot!$B$2:$AD$602,MATCH($E90,PH_Pivot!$A$2:$A$602,0), MATCH(S$2,PH_Pivot!$B$1:$AD$1,0)) = 0, "YES", ""), "")</f>
        <v/>
      </c>
      <c r="T90" t="str">
        <f>IFERROR(IF(INDEX(PH_Pivot!$B$2:$AD$602,MATCH($E90,PH_Pivot!$A$2:$A$602,0), MATCH(T$2,PH_Pivot!$B$1:$AD$1,0)) = 0, "YES", ""), "")</f>
        <v/>
      </c>
      <c r="U90" t="str">
        <f>IFERROR(IF(INDEX(PH_Pivot!$B$2:$AD$602,MATCH($E90,PH_Pivot!$A$2:$A$602,0), MATCH(U$2,PH_Pivot!$B$1:$AD$1,0)) = 0, "YES", ""), "")</f>
        <v/>
      </c>
      <c r="V90" t="str">
        <f>IFERROR(IF(INDEX(PH_Pivot!$B$2:$AD$602,MATCH($E90,PH_Pivot!$A$2:$A$602,0), MATCH(V$2,PH_Pivot!$B$1:$AD$1,0)) = 0, "YES", ""), "")</f>
        <v/>
      </c>
      <c r="W90" t="str">
        <f>IFERROR(IF(INDEX(PH_Pivot!$B$2:$AD$602,MATCH($E90,PH_Pivot!$A$2:$A$602,0), MATCH(W$2,PH_Pivot!$B$1:$AD$1,0)) = 0, "YES", ""), "")</f>
        <v/>
      </c>
      <c r="X90" t="str">
        <f>IFERROR(IF(INDEX(PH_Pivot!$B$2:$AD$602,MATCH($E90,PH_Pivot!$A$2:$A$602,0), MATCH(X$2,PH_Pivot!$B$1:$AD$1,0)) = 0, "YES", ""), "")</f>
        <v/>
      </c>
      <c r="Y90" t="str">
        <f>IFERROR(IF(INDEX(PH_Pivot!$B$2:$AD$602,MATCH($E90,PH_Pivot!$A$2:$A$602,0), MATCH(Y$2,PH_Pivot!$B$1:$AD$1,0)) = 0, "YES", ""), "")</f>
        <v/>
      </c>
      <c r="Z90" t="str">
        <f>IFERROR(IF(INDEX(PH_Pivot!$B$2:$AD$602,MATCH($E90,PH_Pivot!$A$2:$A$602,0), MATCH(Z$2,PH_Pivot!$B$1:$AD$1,0)) = 0, "YES", ""), "")</f>
        <v/>
      </c>
      <c r="AA90" t="str">
        <f>IFERROR(IF(INDEX(PH_Pivot!$B$2:$AD$602,MATCH($E90,PH_Pivot!$A$2:$A$602,0), MATCH(AA$2,PH_Pivot!$B$1:$AD$1,0)) = 0, "YES", ""), "")</f>
        <v/>
      </c>
      <c r="AB90" t="str">
        <f>IFERROR(IF(INDEX(PH_Pivot!$B$2:$AD$602,MATCH($E90,PH_Pivot!$A$2:$A$602,0), MATCH(AB$2,PH_Pivot!$B$1:$AD$1,0)) = 0, "YES", ""), "")</f>
        <v/>
      </c>
      <c r="AC90" t="str">
        <f>IFERROR(IF(INDEX(PH_Pivot!$B$2:$AD$602,MATCH($E90,PH_Pivot!$A$2:$A$602,0), MATCH(AC$2,PH_Pivot!$B$1:$AD$1,0)) = 0, "YES", ""), "")</f>
        <v/>
      </c>
      <c r="AD90" t="str">
        <f>IFERROR(IF(INDEX(PH_Pivot!$B$2:$AD$602,MATCH($E90,PH_Pivot!$A$2:$A$602,0), MATCH(AD$2,PH_Pivot!$B$1:$AD$1,0)) = 0, "YES", ""), "")</f>
        <v/>
      </c>
      <c r="AE90" t="str">
        <f>IFERROR(IF(INDEX(PH_Pivot!$B$2:$AD$602,MATCH($E90,PH_Pivot!$A$2:$A$602,0), MATCH(AE$2,PH_Pivot!$B$1:$AD$1,0)) = 0, "YES", ""), "")</f>
        <v/>
      </c>
      <c r="AF90" t="str">
        <f>IFERROR(IF(INDEX(PH_Pivot!$B$2:$AD$602,MATCH($E90,PH_Pivot!$A$2:$A$602,0), MATCH(AF$2,PH_Pivot!$B$1:$AD$1,0)) = 0, "YES", ""), "")</f>
        <v/>
      </c>
      <c r="AG90" t="str">
        <f>IFERROR(IF(INDEX(PH_Pivot!$B$2:$AD$602,MATCH($E90,PH_Pivot!$A$2:$A$602,0), MATCH(AG$2,PH_Pivot!$B$1:$AD$1,0)) = 0, "YES", ""), "")</f>
        <v/>
      </c>
      <c r="AH90" t="str">
        <f>IFERROR(IF(INDEX(PH_Pivot!$B$2:$AD$602,MATCH($E90,PH_Pivot!$A$2:$A$602,0), MATCH(AH$2,PH_Pivot!$B$1:$AD$1,0)) = 0, "YES", ""), "")</f>
        <v/>
      </c>
      <c r="AI90" t="str">
        <f>IFERROR(IF(INDEX(PH_Pivot!$B$2:$AD$602,MATCH($E90,PH_Pivot!$A$2:$A$602,0), MATCH(AI$2,PH_Pivot!$B$1:$AD$1,0)) = 0, "YES", ""), "")</f>
        <v/>
      </c>
      <c r="AJ90" t="str">
        <f>IFERROR(IF(INDEX(PH_Pivot!$B$2:$AD$602,MATCH($E90,PH_Pivot!$A$2:$A$602,0), MATCH(AJ$2,PH_Pivot!$B$1:$AD$1,0)) = 0, "YES", ""), "")</f>
        <v/>
      </c>
      <c r="AK90" t="str">
        <f>IFERROR(IF(INDEX(PH_Pivot!$B$2:$AD$602,MATCH($E90,PH_Pivot!$A$2:$A$602,0), MATCH(AK$2,PH_Pivot!$B$1:$AD$1,0)) = 0, "YES", ""), "")</f>
        <v/>
      </c>
      <c r="AL90" t="str">
        <f>IFERROR(IF(INDEX(PH_Pivot!$B$2:$AD$602,MATCH($E90,PH_Pivot!$A$2:$A$602,0), MATCH(AL$2,PH_Pivot!$B$1:$AD$1,0)) = 0, "YES", ""), "")</f>
        <v/>
      </c>
      <c r="AM90" s="20">
        <f t="shared" si="5"/>
        <v>0</v>
      </c>
    </row>
    <row r="91" spans="3:39">
      <c r="C91" s="14" t="s">
        <v>31</v>
      </c>
      <c r="E91" s="12">
        <v>2030418351</v>
      </c>
      <c r="F91" s="7" t="str">
        <f t="shared" si="4"/>
        <v>2030418351_0</v>
      </c>
      <c r="H91" s="17" t="s">
        <v>118</v>
      </c>
      <c r="I91" t="s">
        <v>13</v>
      </c>
      <c r="J91" t="str">
        <f>IFERROR(IF(INDEX(PH_Pivot!$B$2:$AD$602,MATCH($E91,PH_Pivot!$A$2:$A$602,0), MATCH(J$2,PH_Pivot!$B$1:$AD$1,0)) = 0, "YES", ""), "")</f>
        <v/>
      </c>
      <c r="K91" t="str">
        <f>IFERROR(IF(INDEX(PH_Pivot!$B$2:$AD$602,MATCH($E91,PH_Pivot!$A$2:$A$602,0), MATCH(K$2,PH_Pivot!$B$1:$AD$1,0)) = 0, "YES", ""), "")</f>
        <v/>
      </c>
      <c r="L91" t="str">
        <f>IFERROR(IF(INDEX(PH_Pivot!$B$2:$AD$602,MATCH($E91,PH_Pivot!$A$2:$A$602,0), MATCH(L$2,PH_Pivot!$B$1:$AD$1,0)) = 0, "YES", ""), "")</f>
        <v/>
      </c>
      <c r="M91" t="str">
        <f>IFERROR(IF(INDEX(PH_Pivot!$B$2:$AD$602,MATCH($E91,PH_Pivot!$A$2:$A$602,0), MATCH(M$2,PH_Pivot!$B$1:$AD$1,0)) = 0, "YES", ""), "")</f>
        <v/>
      </c>
      <c r="N91" t="str">
        <f>IFERROR(IF(INDEX(PH_Pivot!$B$2:$AD$602,MATCH($E91,PH_Pivot!$A$2:$A$602,0), MATCH(N$2,PH_Pivot!$B$1:$AD$1,0)) = 0, "YES", ""), "")</f>
        <v/>
      </c>
      <c r="O91" t="str">
        <f>IFERROR(IF(INDEX(PH_Pivot!$B$2:$AD$602,MATCH($E91,PH_Pivot!$A$2:$A$602,0), MATCH(O$2,PH_Pivot!$B$1:$AD$1,0)) = 0, "YES", ""), "")</f>
        <v/>
      </c>
      <c r="P91" t="str">
        <f>IFERROR(IF(INDEX(PH_Pivot!$B$2:$AD$602,MATCH($E91,PH_Pivot!$A$2:$A$602,0), MATCH(P$2,PH_Pivot!$B$1:$AD$1,0)) = 0, "YES", ""), "")</f>
        <v/>
      </c>
      <c r="Q91" t="str">
        <f>IFERROR(IF(INDEX(PH_Pivot!$B$2:$AD$602,MATCH($E91,PH_Pivot!$A$2:$A$602,0), MATCH(Q$2,PH_Pivot!$B$1:$AD$1,0)) = 0, "YES", ""), "")</f>
        <v/>
      </c>
      <c r="R91" t="str">
        <f>IFERROR(IF(INDEX(PH_Pivot!$B$2:$AD$602,MATCH($E91,PH_Pivot!$A$2:$A$602,0), MATCH(R$2,PH_Pivot!$B$1:$AD$1,0)) = 0, "YES", ""), "")</f>
        <v/>
      </c>
      <c r="S91" t="str">
        <f>IFERROR(IF(INDEX(PH_Pivot!$B$2:$AD$602,MATCH($E91,PH_Pivot!$A$2:$A$602,0), MATCH(S$2,PH_Pivot!$B$1:$AD$1,0)) = 0, "YES", ""), "")</f>
        <v/>
      </c>
      <c r="T91" t="str">
        <f>IFERROR(IF(INDEX(PH_Pivot!$B$2:$AD$602,MATCH($E91,PH_Pivot!$A$2:$A$602,0), MATCH(T$2,PH_Pivot!$B$1:$AD$1,0)) = 0, "YES", ""), "")</f>
        <v/>
      </c>
      <c r="U91" t="str">
        <f>IFERROR(IF(INDEX(PH_Pivot!$B$2:$AD$602,MATCH($E91,PH_Pivot!$A$2:$A$602,0), MATCH(U$2,PH_Pivot!$B$1:$AD$1,0)) = 0, "YES", ""), "")</f>
        <v/>
      </c>
      <c r="V91" t="str">
        <f>IFERROR(IF(INDEX(PH_Pivot!$B$2:$AD$602,MATCH($E91,PH_Pivot!$A$2:$A$602,0), MATCH(V$2,PH_Pivot!$B$1:$AD$1,0)) = 0, "YES", ""), "")</f>
        <v/>
      </c>
      <c r="W91" t="str">
        <f>IFERROR(IF(INDEX(PH_Pivot!$B$2:$AD$602,MATCH($E91,PH_Pivot!$A$2:$A$602,0), MATCH(W$2,PH_Pivot!$B$1:$AD$1,0)) = 0, "YES", ""), "")</f>
        <v/>
      </c>
      <c r="X91" t="str">
        <f>IFERROR(IF(INDEX(PH_Pivot!$B$2:$AD$602,MATCH($E91,PH_Pivot!$A$2:$A$602,0), MATCH(X$2,PH_Pivot!$B$1:$AD$1,0)) = 0, "YES", ""), "")</f>
        <v/>
      </c>
      <c r="Y91" t="str">
        <f>IFERROR(IF(INDEX(PH_Pivot!$B$2:$AD$602,MATCH($E91,PH_Pivot!$A$2:$A$602,0), MATCH(Y$2,PH_Pivot!$B$1:$AD$1,0)) = 0, "YES", ""), "")</f>
        <v/>
      </c>
      <c r="Z91" t="str">
        <f>IFERROR(IF(INDEX(PH_Pivot!$B$2:$AD$602,MATCH($E91,PH_Pivot!$A$2:$A$602,0), MATCH(Z$2,PH_Pivot!$B$1:$AD$1,0)) = 0, "YES", ""), "")</f>
        <v/>
      </c>
      <c r="AA91" t="str">
        <f>IFERROR(IF(INDEX(PH_Pivot!$B$2:$AD$602,MATCH($E91,PH_Pivot!$A$2:$A$602,0), MATCH(AA$2,PH_Pivot!$B$1:$AD$1,0)) = 0, "YES", ""), "")</f>
        <v/>
      </c>
      <c r="AB91" t="str">
        <f>IFERROR(IF(INDEX(PH_Pivot!$B$2:$AD$602,MATCH($E91,PH_Pivot!$A$2:$A$602,0), MATCH(AB$2,PH_Pivot!$B$1:$AD$1,0)) = 0, "YES", ""), "")</f>
        <v/>
      </c>
      <c r="AC91" t="str">
        <f>IFERROR(IF(INDEX(PH_Pivot!$B$2:$AD$602,MATCH($E91,PH_Pivot!$A$2:$A$602,0), MATCH(AC$2,PH_Pivot!$B$1:$AD$1,0)) = 0, "YES", ""), "")</f>
        <v/>
      </c>
      <c r="AD91" t="str">
        <f>IFERROR(IF(INDEX(PH_Pivot!$B$2:$AD$602,MATCH($E91,PH_Pivot!$A$2:$A$602,0), MATCH(AD$2,PH_Pivot!$B$1:$AD$1,0)) = 0, "YES", ""), "")</f>
        <v/>
      </c>
      <c r="AE91" t="str">
        <f>IFERROR(IF(INDEX(PH_Pivot!$B$2:$AD$602,MATCH($E91,PH_Pivot!$A$2:$A$602,0), MATCH(AE$2,PH_Pivot!$B$1:$AD$1,0)) = 0, "YES", ""), "")</f>
        <v/>
      </c>
      <c r="AF91" t="str">
        <f>IFERROR(IF(INDEX(PH_Pivot!$B$2:$AD$602,MATCH($E91,PH_Pivot!$A$2:$A$602,0), MATCH(AF$2,PH_Pivot!$B$1:$AD$1,0)) = 0, "YES", ""), "")</f>
        <v/>
      </c>
      <c r="AG91" t="str">
        <f>IFERROR(IF(INDEX(PH_Pivot!$B$2:$AD$602,MATCH($E91,PH_Pivot!$A$2:$A$602,0), MATCH(AG$2,PH_Pivot!$B$1:$AD$1,0)) = 0, "YES", ""), "")</f>
        <v/>
      </c>
      <c r="AH91" t="str">
        <f>IFERROR(IF(INDEX(PH_Pivot!$B$2:$AD$602,MATCH($E91,PH_Pivot!$A$2:$A$602,0), MATCH(AH$2,PH_Pivot!$B$1:$AD$1,0)) = 0, "YES", ""), "")</f>
        <v/>
      </c>
      <c r="AI91" t="str">
        <f>IFERROR(IF(INDEX(PH_Pivot!$B$2:$AD$602,MATCH($E91,PH_Pivot!$A$2:$A$602,0), MATCH(AI$2,PH_Pivot!$B$1:$AD$1,0)) = 0, "YES", ""), "")</f>
        <v/>
      </c>
      <c r="AJ91" t="str">
        <f>IFERROR(IF(INDEX(PH_Pivot!$B$2:$AD$602,MATCH($E91,PH_Pivot!$A$2:$A$602,0), MATCH(AJ$2,PH_Pivot!$B$1:$AD$1,0)) = 0, "YES", ""), "")</f>
        <v/>
      </c>
      <c r="AK91" t="str">
        <f>IFERROR(IF(INDEX(PH_Pivot!$B$2:$AD$602,MATCH($E91,PH_Pivot!$A$2:$A$602,0), MATCH(AK$2,PH_Pivot!$B$1:$AD$1,0)) = 0, "YES", ""), "")</f>
        <v/>
      </c>
      <c r="AL91" t="str">
        <f>IFERROR(IF(INDEX(PH_Pivot!$B$2:$AD$602,MATCH($E91,PH_Pivot!$A$2:$A$602,0), MATCH(AL$2,PH_Pivot!$B$1:$AD$1,0)) = 0, "YES", ""), "")</f>
        <v/>
      </c>
      <c r="AM91" s="20">
        <f t="shared" si="5"/>
        <v>0</v>
      </c>
    </row>
    <row r="92" spans="3:39">
      <c r="C92" s="14" t="s">
        <v>16</v>
      </c>
      <c r="E92" s="12">
        <v>1641855336</v>
      </c>
      <c r="F92" s="7" t="str">
        <f t="shared" si="4"/>
        <v>1641855336_0</v>
      </c>
      <c r="H92" s="17" t="s">
        <v>119</v>
      </c>
      <c r="I92" t="s">
        <v>13</v>
      </c>
      <c r="J92" t="str">
        <f>IFERROR(IF(INDEX(PH_Pivot!$B$2:$AD$602,MATCH($E92,PH_Pivot!$A$2:$A$602,0), MATCH(J$2,PH_Pivot!$B$1:$AD$1,0)) = 0, "YES", ""), "")</f>
        <v/>
      </c>
      <c r="K92" t="str">
        <f>IFERROR(IF(INDEX(PH_Pivot!$B$2:$AD$602,MATCH($E92,PH_Pivot!$A$2:$A$602,0), MATCH(K$2,PH_Pivot!$B$1:$AD$1,0)) = 0, "YES", ""), "")</f>
        <v/>
      </c>
      <c r="L92" t="str">
        <f>IFERROR(IF(INDEX(PH_Pivot!$B$2:$AD$602,MATCH($E92,PH_Pivot!$A$2:$A$602,0), MATCH(L$2,PH_Pivot!$B$1:$AD$1,0)) = 0, "YES", ""), "")</f>
        <v/>
      </c>
      <c r="M92" t="str">
        <f>IFERROR(IF(INDEX(PH_Pivot!$B$2:$AD$602,MATCH($E92,PH_Pivot!$A$2:$A$602,0), MATCH(M$2,PH_Pivot!$B$1:$AD$1,0)) = 0, "YES", ""), "")</f>
        <v/>
      </c>
      <c r="N92" t="str">
        <f>IFERROR(IF(INDEX(PH_Pivot!$B$2:$AD$602,MATCH($E92,PH_Pivot!$A$2:$A$602,0), MATCH(N$2,PH_Pivot!$B$1:$AD$1,0)) = 0, "YES", ""), "")</f>
        <v/>
      </c>
      <c r="O92" t="str">
        <f>IFERROR(IF(INDEX(PH_Pivot!$B$2:$AD$602,MATCH($E92,PH_Pivot!$A$2:$A$602,0), MATCH(O$2,PH_Pivot!$B$1:$AD$1,0)) = 0, "YES", ""), "")</f>
        <v/>
      </c>
      <c r="P92" t="str">
        <f>IFERROR(IF(INDEX(PH_Pivot!$B$2:$AD$602,MATCH($E92,PH_Pivot!$A$2:$A$602,0), MATCH(P$2,PH_Pivot!$B$1:$AD$1,0)) = 0, "YES", ""), "")</f>
        <v/>
      </c>
      <c r="Q92" t="str">
        <f>IFERROR(IF(INDEX(PH_Pivot!$B$2:$AD$602,MATCH($E92,PH_Pivot!$A$2:$A$602,0), MATCH(Q$2,PH_Pivot!$B$1:$AD$1,0)) = 0, "YES", ""), "")</f>
        <v/>
      </c>
      <c r="R92" t="str">
        <f>IFERROR(IF(INDEX(PH_Pivot!$B$2:$AD$602,MATCH($E92,PH_Pivot!$A$2:$A$602,0), MATCH(R$2,PH_Pivot!$B$1:$AD$1,0)) = 0, "YES", ""), "")</f>
        <v/>
      </c>
      <c r="S92" t="str">
        <f>IFERROR(IF(INDEX(PH_Pivot!$B$2:$AD$602,MATCH($E92,PH_Pivot!$A$2:$A$602,0), MATCH(S$2,PH_Pivot!$B$1:$AD$1,0)) = 0, "YES", ""), "")</f>
        <v/>
      </c>
      <c r="T92" t="str">
        <f>IFERROR(IF(INDEX(PH_Pivot!$B$2:$AD$602,MATCH($E92,PH_Pivot!$A$2:$A$602,0), MATCH(T$2,PH_Pivot!$B$1:$AD$1,0)) = 0, "YES", ""), "")</f>
        <v/>
      </c>
      <c r="U92" t="str">
        <f>IFERROR(IF(INDEX(PH_Pivot!$B$2:$AD$602,MATCH($E92,PH_Pivot!$A$2:$A$602,0), MATCH(U$2,PH_Pivot!$B$1:$AD$1,0)) = 0, "YES", ""), "")</f>
        <v/>
      </c>
      <c r="V92" t="str">
        <f>IFERROR(IF(INDEX(PH_Pivot!$B$2:$AD$602,MATCH($E92,PH_Pivot!$A$2:$A$602,0), MATCH(V$2,PH_Pivot!$B$1:$AD$1,0)) = 0, "YES", ""), "")</f>
        <v/>
      </c>
      <c r="W92" t="str">
        <f>IFERROR(IF(INDEX(PH_Pivot!$B$2:$AD$602,MATCH($E92,PH_Pivot!$A$2:$A$602,0), MATCH(W$2,PH_Pivot!$B$1:$AD$1,0)) = 0, "YES", ""), "")</f>
        <v/>
      </c>
      <c r="X92" t="str">
        <f>IFERROR(IF(INDEX(PH_Pivot!$B$2:$AD$602,MATCH($E92,PH_Pivot!$A$2:$A$602,0), MATCH(X$2,PH_Pivot!$B$1:$AD$1,0)) = 0, "YES", ""), "")</f>
        <v/>
      </c>
      <c r="Y92" t="str">
        <f>IFERROR(IF(INDEX(PH_Pivot!$B$2:$AD$602,MATCH($E92,PH_Pivot!$A$2:$A$602,0), MATCH(Y$2,PH_Pivot!$B$1:$AD$1,0)) = 0, "YES", ""), "")</f>
        <v/>
      </c>
      <c r="Z92" t="str">
        <f>IFERROR(IF(INDEX(PH_Pivot!$B$2:$AD$602,MATCH($E92,PH_Pivot!$A$2:$A$602,0), MATCH(Z$2,PH_Pivot!$B$1:$AD$1,0)) = 0, "YES", ""), "")</f>
        <v/>
      </c>
      <c r="AA92" t="str">
        <f>IFERROR(IF(INDEX(PH_Pivot!$B$2:$AD$602,MATCH($E92,PH_Pivot!$A$2:$A$602,0), MATCH(AA$2,PH_Pivot!$B$1:$AD$1,0)) = 0, "YES", ""), "")</f>
        <v/>
      </c>
      <c r="AB92" t="str">
        <f>IFERROR(IF(INDEX(PH_Pivot!$B$2:$AD$602,MATCH($E92,PH_Pivot!$A$2:$A$602,0), MATCH(AB$2,PH_Pivot!$B$1:$AD$1,0)) = 0, "YES", ""), "")</f>
        <v/>
      </c>
      <c r="AC92" t="str">
        <f>IFERROR(IF(INDEX(PH_Pivot!$B$2:$AD$602,MATCH($E92,PH_Pivot!$A$2:$A$602,0), MATCH(AC$2,PH_Pivot!$B$1:$AD$1,0)) = 0, "YES", ""), "")</f>
        <v/>
      </c>
      <c r="AD92" t="str">
        <f>IFERROR(IF(INDEX(PH_Pivot!$B$2:$AD$602,MATCH($E92,PH_Pivot!$A$2:$A$602,0), MATCH(AD$2,PH_Pivot!$B$1:$AD$1,0)) = 0, "YES", ""), "")</f>
        <v/>
      </c>
      <c r="AE92" t="str">
        <f>IFERROR(IF(INDEX(PH_Pivot!$B$2:$AD$602,MATCH($E92,PH_Pivot!$A$2:$A$602,0), MATCH(AE$2,PH_Pivot!$B$1:$AD$1,0)) = 0, "YES", ""), "")</f>
        <v/>
      </c>
      <c r="AF92" t="str">
        <f>IFERROR(IF(INDEX(PH_Pivot!$B$2:$AD$602,MATCH($E92,PH_Pivot!$A$2:$A$602,0), MATCH(AF$2,PH_Pivot!$B$1:$AD$1,0)) = 0, "YES", ""), "")</f>
        <v/>
      </c>
      <c r="AG92" t="str">
        <f>IFERROR(IF(INDEX(PH_Pivot!$B$2:$AD$602,MATCH($E92,PH_Pivot!$A$2:$A$602,0), MATCH(AG$2,PH_Pivot!$B$1:$AD$1,0)) = 0, "YES", ""), "")</f>
        <v/>
      </c>
      <c r="AH92" t="str">
        <f>IFERROR(IF(INDEX(PH_Pivot!$B$2:$AD$602,MATCH($E92,PH_Pivot!$A$2:$A$602,0), MATCH(AH$2,PH_Pivot!$B$1:$AD$1,0)) = 0, "YES", ""), "")</f>
        <v/>
      </c>
      <c r="AI92" t="str">
        <f>IFERROR(IF(INDEX(PH_Pivot!$B$2:$AD$602,MATCH($E92,PH_Pivot!$A$2:$A$602,0), MATCH(AI$2,PH_Pivot!$B$1:$AD$1,0)) = 0, "YES", ""), "")</f>
        <v/>
      </c>
      <c r="AJ92" t="str">
        <f>IFERROR(IF(INDEX(PH_Pivot!$B$2:$AD$602,MATCH($E92,PH_Pivot!$A$2:$A$602,0), MATCH(AJ$2,PH_Pivot!$B$1:$AD$1,0)) = 0, "YES", ""), "")</f>
        <v/>
      </c>
      <c r="AK92" t="str">
        <f>IFERROR(IF(INDEX(PH_Pivot!$B$2:$AD$602,MATCH($E92,PH_Pivot!$A$2:$A$602,0), MATCH(AK$2,PH_Pivot!$B$1:$AD$1,0)) = 0, "YES", ""), "")</f>
        <v/>
      </c>
      <c r="AL92" t="str">
        <f>IFERROR(IF(INDEX(PH_Pivot!$B$2:$AD$602,MATCH($E92,PH_Pivot!$A$2:$A$602,0), MATCH(AL$2,PH_Pivot!$B$1:$AD$1,0)) = 0, "YES", ""), "")</f>
        <v/>
      </c>
      <c r="AM92" s="20">
        <f t="shared" si="5"/>
        <v>0</v>
      </c>
    </row>
    <row r="93" spans="3:39">
      <c r="C93" s="14" t="s">
        <v>16</v>
      </c>
      <c r="E93" s="12">
        <v>1617846720</v>
      </c>
      <c r="F93" s="7" t="str">
        <f t="shared" si="4"/>
        <v>1617846720_0</v>
      </c>
      <c r="H93" s="17" t="s">
        <v>120</v>
      </c>
      <c r="I93" t="s">
        <v>13</v>
      </c>
      <c r="J93" t="str">
        <f>IFERROR(IF(INDEX(PH_Pivot!$B$2:$AD$602,MATCH($E93,PH_Pivot!$A$2:$A$602,0), MATCH(J$2,PH_Pivot!$B$1:$AD$1,0)) = 0, "YES", ""), "")</f>
        <v/>
      </c>
      <c r="K93" t="str">
        <f>IFERROR(IF(INDEX(PH_Pivot!$B$2:$AD$602,MATCH($E93,PH_Pivot!$A$2:$A$602,0), MATCH(K$2,PH_Pivot!$B$1:$AD$1,0)) = 0, "YES", ""), "")</f>
        <v/>
      </c>
      <c r="L93" t="str">
        <f>IFERROR(IF(INDEX(PH_Pivot!$B$2:$AD$602,MATCH($E93,PH_Pivot!$A$2:$A$602,0), MATCH(L$2,PH_Pivot!$B$1:$AD$1,0)) = 0, "YES", ""), "")</f>
        <v/>
      </c>
      <c r="M93" t="str">
        <f>IFERROR(IF(INDEX(PH_Pivot!$B$2:$AD$602,MATCH($E93,PH_Pivot!$A$2:$A$602,0), MATCH(M$2,PH_Pivot!$B$1:$AD$1,0)) = 0, "YES", ""), "")</f>
        <v/>
      </c>
      <c r="N93" t="str">
        <f>IFERROR(IF(INDEX(PH_Pivot!$B$2:$AD$602,MATCH($E93,PH_Pivot!$A$2:$A$602,0), MATCH(N$2,PH_Pivot!$B$1:$AD$1,0)) = 0, "YES", ""), "")</f>
        <v/>
      </c>
      <c r="O93" t="str">
        <f>IFERROR(IF(INDEX(PH_Pivot!$B$2:$AD$602,MATCH($E93,PH_Pivot!$A$2:$A$602,0), MATCH(O$2,PH_Pivot!$B$1:$AD$1,0)) = 0, "YES", ""), "")</f>
        <v/>
      </c>
      <c r="P93" t="str">
        <f>IFERROR(IF(INDEX(PH_Pivot!$B$2:$AD$602,MATCH($E93,PH_Pivot!$A$2:$A$602,0), MATCH(P$2,PH_Pivot!$B$1:$AD$1,0)) = 0, "YES", ""), "")</f>
        <v/>
      </c>
      <c r="Q93" t="str">
        <f>IFERROR(IF(INDEX(PH_Pivot!$B$2:$AD$602,MATCH($E93,PH_Pivot!$A$2:$A$602,0), MATCH(Q$2,PH_Pivot!$B$1:$AD$1,0)) = 0, "YES", ""), "")</f>
        <v/>
      </c>
      <c r="R93" t="str">
        <f>IFERROR(IF(INDEX(PH_Pivot!$B$2:$AD$602,MATCH($E93,PH_Pivot!$A$2:$A$602,0), MATCH(R$2,PH_Pivot!$B$1:$AD$1,0)) = 0, "YES", ""), "")</f>
        <v/>
      </c>
      <c r="S93" t="str">
        <f>IFERROR(IF(INDEX(PH_Pivot!$B$2:$AD$602,MATCH($E93,PH_Pivot!$A$2:$A$602,0), MATCH(S$2,PH_Pivot!$B$1:$AD$1,0)) = 0, "YES", ""), "")</f>
        <v/>
      </c>
      <c r="T93" t="str">
        <f>IFERROR(IF(INDEX(PH_Pivot!$B$2:$AD$602,MATCH($E93,PH_Pivot!$A$2:$A$602,0), MATCH(T$2,PH_Pivot!$B$1:$AD$1,0)) = 0, "YES", ""), "")</f>
        <v/>
      </c>
      <c r="U93" t="str">
        <f>IFERROR(IF(INDEX(PH_Pivot!$B$2:$AD$602,MATCH($E93,PH_Pivot!$A$2:$A$602,0), MATCH(U$2,PH_Pivot!$B$1:$AD$1,0)) = 0, "YES", ""), "")</f>
        <v/>
      </c>
      <c r="V93" t="str">
        <f>IFERROR(IF(INDEX(PH_Pivot!$B$2:$AD$602,MATCH($E93,PH_Pivot!$A$2:$A$602,0), MATCH(V$2,PH_Pivot!$B$1:$AD$1,0)) = 0, "YES", ""), "")</f>
        <v/>
      </c>
      <c r="W93" t="str">
        <f>IFERROR(IF(INDEX(PH_Pivot!$B$2:$AD$602,MATCH($E93,PH_Pivot!$A$2:$A$602,0), MATCH(W$2,PH_Pivot!$B$1:$AD$1,0)) = 0, "YES", ""), "")</f>
        <v/>
      </c>
      <c r="X93" t="str">
        <f>IFERROR(IF(INDEX(PH_Pivot!$B$2:$AD$602,MATCH($E93,PH_Pivot!$A$2:$A$602,0), MATCH(X$2,PH_Pivot!$B$1:$AD$1,0)) = 0, "YES", ""), "")</f>
        <v/>
      </c>
      <c r="Y93" t="str">
        <f>IFERROR(IF(INDEX(PH_Pivot!$B$2:$AD$602,MATCH($E93,PH_Pivot!$A$2:$A$602,0), MATCH(Y$2,PH_Pivot!$B$1:$AD$1,0)) = 0, "YES", ""), "")</f>
        <v/>
      </c>
      <c r="Z93" t="str">
        <f>IFERROR(IF(INDEX(PH_Pivot!$B$2:$AD$602,MATCH($E93,PH_Pivot!$A$2:$A$602,0), MATCH(Z$2,PH_Pivot!$B$1:$AD$1,0)) = 0, "YES", ""), "")</f>
        <v/>
      </c>
      <c r="AA93" t="str">
        <f>IFERROR(IF(INDEX(PH_Pivot!$B$2:$AD$602,MATCH($E93,PH_Pivot!$A$2:$A$602,0), MATCH(AA$2,PH_Pivot!$B$1:$AD$1,0)) = 0, "YES", ""), "")</f>
        <v/>
      </c>
      <c r="AB93" t="str">
        <f>IFERROR(IF(INDEX(PH_Pivot!$B$2:$AD$602,MATCH($E93,PH_Pivot!$A$2:$A$602,0), MATCH(AB$2,PH_Pivot!$B$1:$AD$1,0)) = 0, "YES", ""), "")</f>
        <v/>
      </c>
      <c r="AC93" t="str">
        <f>IFERROR(IF(INDEX(PH_Pivot!$B$2:$AD$602,MATCH($E93,PH_Pivot!$A$2:$A$602,0), MATCH(AC$2,PH_Pivot!$B$1:$AD$1,0)) = 0, "YES", ""), "")</f>
        <v/>
      </c>
      <c r="AD93" t="str">
        <f>IFERROR(IF(INDEX(PH_Pivot!$B$2:$AD$602,MATCH($E93,PH_Pivot!$A$2:$A$602,0), MATCH(AD$2,PH_Pivot!$B$1:$AD$1,0)) = 0, "YES", ""), "")</f>
        <v/>
      </c>
      <c r="AE93" t="str">
        <f>IFERROR(IF(INDEX(PH_Pivot!$B$2:$AD$602,MATCH($E93,PH_Pivot!$A$2:$A$602,0), MATCH(AE$2,PH_Pivot!$B$1:$AD$1,0)) = 0, "YES", ""), "")</f>
        <v/>
      </c>
      <c r="AF93" t="str">
        <f>IFERROR(IF(INDEX(PH_Pivot!$B$2:$AD$602,MATCH($E93,PH_Pivot!$A$2:$A$602,0), MATCH(AF$2,PH_Pivot!$B$1:$AD$1,0)) = 0, "YES", ""), "")</f>
        <v/>
      </c>
      <c r="AG93" t="str">
        <f>IFERROR(IF(INDEX(PH_Pivot!$B$2:$AD$602,MATCH($E93,PH_Pivot!$A$2:$A$602,0), MATCH(AG$2,PH_Pivot!$B$1:$AD$1,0)) = 0, "YES", ""), "")</f>
        <v/>
      </c>
      <c r="AH93" t="str">
        <f>IFERROR(IF(INDEX(PH_Pivot!$B$2:$AD$602,MATCH($E93,PH_Pivot!$A$2:$A$602,0), MATCH(AH$2,PH_Pivot!$B$1:$AD$1,0)) = 0, "YES", ""), "")</f>
        <v/>
      </c>
      <c r="AI93" t="str">
        <f>IFERROR(IF(INDEX(PH_Pivot!$B$2:$AD$602,MATCH($E93,PH_Pivot!$A$2:$A$602,0), MATCH(AI$2,PH_Pivot!$B$1:$AD$1,0)) = 0, "YES", ""), "")</f>
        <v/>
      </c>
      <c r="AJ93" t="str">
        <f>IFERROR(IF(INDEX(PH_Pivot!$B$2:$AD$602,MATCH($E93,PH_Pivot!$A$2:$A$602,0), MATCH(AJ$2,PH_Pivot!$B$1:$AD$1,0)) = 0, "YES", ""), "")</f>
        <v/>
      </c>
      <c r="AK93" t="str">
        <f>IFERROR(IF(INDEX(PH_Pivot!$B$2:$AD$602,MATCH($E93,PH_Pivot!$A$2:$A$602,0), MATCH(AK$2,PH_Pivot!$B$1:$AD$1,0)) = 0, "YES", ""), "")</f>
        <v/>
      </c>
      <c r="AL93" t="str">
        <f>IFERROR(IF(INDEX(PH_Pivot!$B$2:$AD$602,MATCH($E93,PH_Pivot!$A$2:$A$602,0), MATCH(AL$2,PH_Pivot!$B$1:$AD$1,0)) = 0, "YES", ""), "")</f>
        <v/>
      </c>
      <c r="AM93" s="20">
        <f t="shared" si="5"/>
        <v>0</v>
      </c>
    </row>
    <row r="94" spans="3:39">
      <c r="C94" s="14" t="s">
        <v>24</v>
      </c>
      <c r="E94" s="12">
        <v>2021733562</v>
      </c>
      <c r="F94" s="7" t="str">
        <f t="shared" si="4"/>
        <v>2021733562_0</v>
      </c>
      <c r="H94" s="17" t="s">
        <v>121</v>
      </c>
      <c r="I94" t="s">
        <v>13</v>
      </c>
      <c r="J94" t="str">
        <f>IFERROR(IF(INDEX(PH_Pivot!$B$2:$AD$602,MATCH($E94,PH_Pivot!$A$2:$A$602,0), MATCH(J$2,PH_Pivot!$B$1:$AD$1,0)) = 0, "YES", ""), "")</f>
        <v/>
      </c>
      <c r="K94" t="str">
        <f>IFERROR(IF(INDEX(PH_Pivot!$B$2:$AD$602,MATCH($E94,PH_Pivot!$A$2:$A$602,0), MATCH(K$2,PH_Pivot!$B$1:$AD$1,0)) = 0, "YES", ""), "")</f>
        <v/>
      </c>
      <c r="L94" t="str">
        <f>IFERROR(IF(INDEX(PH_Pivot!$B$2:$AD$602,MATCH($E94,PH_Pivot!$A$2:$A$602,0), MATCH(L$2,PH_Pivot!$B$1:$AD$1,0)) = 0, "YES", ""), "")</f>
        <v/>
      </c>
      <c r="M94" t="str">
        <f>IFERROR(IF(INDEX(PH_Pivot!$B$2:$AD$602,MATCH($E94,PH_Pivot!$A$2:$A$602,0), MATCH(M$2,PH_Pivot!$B$1:$AD$1,0)) = 0, "YES", ""), "")</f>
        <v/>
      </c>
      <c r="N94" t="str">
        <f>IFERROR(IF(INDEX(PH_Pivot!$B$2:$AD$602,MATCH($E94,PH_Pivot!$A$2:$A$602,0), MATCH(N$2,PH_Pivot!$B$1:$AD$1,0)) = 0, "YES", ""), "")</f>
        <v/>
      </c>
      <c r="O94" t="str">
        <f>IFERROR(IF(INDEX(PH_Pivot!$B$2:$AD$602,MATCH($E94,PH_Pivot!$A$2:$A$602,0), MATCH(O$2,PH_Pivot!$B$1:$AD$1,0)) = 0, "YES", ""), "")</f>
        <v/>
      </c>
      <c r="P94" t="str">
        <f>IFERROR(IF(INDEX(PH_Pivot!$B$2:$AD$602,MATCH($E94,PH_Pivot!$A$2:$A$602,0), MATCH(P$2,PH_Pivot!$B$1:$AD$1,0)) = 0, "YES", ""), "")</f>
        <v/>
      </c>
      <c r="Q94" t="str">
        <f>IFERROR(IF(INDEX(PH_Pivot!$B$2:$AD$602,MATCH($E94,PH_Pivot!$A$2:$A$602,0), MATCH(Q$2,PH_Pivot!$B$1:$AD$1,0)) = 0, "YES", ""), "")</f>
        <v/>
      </c>
      <c r="R94" t="str">
        <f>IFERROR(IF(INDEX(PH_Pivot!$B$2:$AD$602,MATCH($E94,PH_Pivot!$A$2:$A$602,0), MATCH(R$2,PH_Pivot!$B$1:$AD$1,0)) = 0, "YES", ""), "")</f>
        <v/>
      </c>
      <c r="S94" t="str">
        <f>IFERROR(IF(INDEX(PH_Pivot!$B$2:$AD$602,MATCH($E94,PH_Pivot!$A$2:$A$602,0), MATCH(S$2,PH_Pivot!$B$1:$AD$1,0)) = 0, "YES", ""), "")</f>
        <v/>
      </c>
      <c r="T94" t="str">
        <f>IFERROR(IF(INDEX(PH_Pivot!$B$2:$AD$602,MATCH($E94,PH_Pivot!$A$2:$A$602,0), MATCH(T$2,PH_Pivot!$B$1:$AD$1,0)) = 0, "YES", ""), "")</f>
        <v/>
      </c>
      <c r="U94" t="str">
        <f>IFERROR(IF(INDEX(PH_Pivot!$B$2:$AD$602,MATCH($E94,PH_Pivot!$A$2:$A$602,0), MATCH(U$2,PH_Pivot!$B$1:$AD$1,0)) = 0, "YES", ""), "")</f>
        <v/>
      </c>
      <c r="V94" t="str">
        <f>IFERROR(IF(INDEX(PH_Pivot!$B$2:$AD$602,MATCH($E94,PH_Pivot!$A$2:$A$602,0), MATCH(V$2,PH_Pivot!$B$1:$AD$1,0)) = 0, "YES", ""), "")</f>
        <v/>
      </c>
      <c r="W94" t="str">
        <f>IFERROR(IF(INDEX(PH_Pivot!$B$2:$AD$602,MATCH($E94,PH_Pivot!$A$2:$A$602,0), MATCH(W$2,PH_Pivot!$B$1:$AD$1,0)) = 0, "YES", ""), "")</f>
        <v/>
      </c>
      <c r="X94" t="str">
        <f>IFERROR(IF(INDEX(PH_Pivot!$B$2:$AD$602,MATCH($E94,PH_Pivot!$A$2:$A$602,0), MATCH(X$2,PH_Pivot!$B$1:$AD$1,0)) = 0, "YES", ""), "")</f>
        <v/>
      </c>
      <c r="Y94" t="str">
        <f>IFERROR(IF(INDEX(PH_Pivot!$B$2:$AD$602,MATCH($E94,PH_Pivot!$A$2:$A$602,0), MATCH(Y$2,PH_Pivot!$B$1:$AD$1,0)) = 0, "YES", ""), "")</f>
        <v/>
      </c>
      <c r="Z94" t="str">
        <f>IFERROR(IF(INDEX(PH_Pivot!$B$2:$AD$602,MATCH($E94,PH_Pivot!$A$2:$A$602,0), MATCH(Z$2,PH_Pivot!$B$1:$AD$1,0)) = 0, "YES", ""), "")</f>
        <v/>
      </c>
      <c r="AA94" t="str">
        <f>IFERROR(IF(INDEX(PH_Pivot!$B$2:$AD$602,MATCH($E94,PH_Pivot!$A$2:$A$602,0), MATCH(AA$2,PH_Pivot!$B$1:$AD$1,0)) = 0, "YES", ""), "")</f>
        <v/>
      </c>
      <c r="AB94" t="str">
        <f>IFERROR(IF(INDEX(PH_Pivot!$B$2:$AD$602,MATCH($E94,PH_Pivot!$A$2:$A$602,0), MATCH(AB$2,PH_Pivot!$B$1:$AD$1,0)) = 0, "YES", ""), "")</f>
        <v/>
      </c>
      <c r="AC94" t="str">
        <f>IFERROR(IF(INDEX(PH_Pivot!$B$2:$AD$602,MATCH($E94,PH_Pivot!$A$2:$A$602,0), MATCH(AC$2,PH_Pivot!$B$1:$AD$1,0)) = 0, "YES", ""), "")</f>
        <v/>
      </c>
      <c r="AD94" t="str">
        <f>IFERROR(IF(INDEX(PH_Pivot!$B$2:$AD$602,MATCH($E94,PH_Pivot!$A$2:$A$602,0), MATCH(AD$2,PH_Pivot!$B$1:$AD$1,0)) = 0, "YES", ""), "")</f>
        <v/>
      </c>
      <c r="AE94" t="str">
        <f>IFERROR(IF(INDEX(PH_Pivot!$B$2:$AD$602,MATCH($E94,PH_Pivot!$A$2:$A$602,0), MATCH(AE$2,PH_Pivot!$B$1:$AD$1,0)) = 0, "YES", ""), "")</f>
        <v/>
      </c>
      <c r="AF94" t="str">
        <f>IFERROR(IF(INDEX(PH_Pivot!$B$2:$AD$602,MATCH($E94,PH_Pivot!$A$2:$A$602,0), MATCH(AF$2,PH_Pivot!$B$1:$AD$1,0)) = 0, "YES", ""), "")</f>
        <v/>
      </c>
      <c r="AG94" t="str">
        <f>IFERROR(IF(INDEX(PH_Pivot!$B$2:$AD$602,MATCH($E94,PH_Pivot!$A$2:$A$602,0), MATCH(AG$2,PH_Pivot!$B$1:$AD$1,0)) = 0, "YES", ""), "")</f>
        <v/>
      </c>
      <c r="AH94" t="str">
        <f>IFERROR(IF(INDEX(PH_Pivot!$B$2:$AD$602,MATCH($E94,PH_Pivot!$A$2:$A$602,0), MATCH(AH$2,PH_Pivot!$B$1:$AD$1,0)) = 0, "YES", ""), "")</f>
        <v/>
      </c>
      <c r="AI94" t="str">
        <f>IFERROR(IF(INDEX(PH_Pivot!$B$2:$AD$602,MATCH($E94,PH_Pivot!$A$2:$A$602,0), MATCH(AI$2,PH_Pivot!$B$1:$AD$1,0)) = 0, "YES", ""), "")</f>
        <v/>
      </c>
      <c r="AJ94" t="str">
        <f>IFERROR(IF(INDEX(PH_Pivot!$B$2:$AD$602,MATCH($E94,PH_Pivot!$A$2:$A$602,0), MATCH(AJ$2,PH_Pivot!$B$1:$AD$1,0)) = 0, "YES", ""), "")</f>
        <v/>
      </c>
      <c r="AK94" t="str">
        <f>IFERROR(IF(INDEX(PH_Pivot!$B$2:$AD$602,MATCH($E94,PH_Pivot!$A$2:$A$602,0), MATCH(AK$2,PH_Pivot!$B$1:$AD$1,0)) = 0, "YES", ""), "")</f>
        <v/>
      </c>
      <c r="AL94" t="str">
        <f>IFERROR(IF(INDEX(PH_Pivot!$B$2:$AD$602,MATCH($E94,PH_Pivot!$A$2:$A$602,0), MATCH(AL$2,PH_Pivot!$B$1:$AD$1,0)) = 0, "YES", ""), "")</f>
        <v/>
      </c>
      <c r="AM94" s="20">
        <f t="shared" si="5"/>
        <v>0</v>
      </c>
    </row>
    <row r="95" spans="3:39">
      <c r="C95" s="14" t="s">
        <v>24</v>
      </c>
      <c r="E95" s="12">
        <v>648350061</v>
      </c>
      <c r="F95" s="7" t="str">
        <f t="shared" si="4"/>
        <v>648350061_0</v>
      </c>
      <c r="H95" s="17" t="s">
        <v>122</v>
      </c>
      <c r="I95" t="s">
        <v>13</v>
      </c>
      <c r="J95" t="str">
        <f>IFERROR(IF(INDEX(PH_Pivot!$B$2:$AD$602,MATCH($E95,PH_Pivot!$A$2:$A$602,0), MATCH(J$2,PH_Pivot!$B$1:$AD$1,0)) = 0, "YES", ""), "")</f>
        <v/>
      </c>
      <c r="K95" t="str">
        <f>IFERROR(IF(INDEX(PH_Pivot!$B$2:$AD$602,MATCH($E95,PH_Pivot!$A$2:$A$602,0), MATCH(K$2,PH_Pivot!$B$1:$AD$1,0)) = 0, "YES", ""), "")</f>
        <v/>
      </c>
      <c r="L95" t="str">
        <f>IFERROR(IF(INDEX(PH_Pivot!$B$2:$AD$602,MATCH($E95,PH_Pivot!$A$2:$A$602,0), MATCH(L$2,PH_Pivot!$B$1:$AD$1,0)) = 0, "YES", ""), "")</f>
        <v/>
      </c>
      <c r="M95" t="str">
        <f>IFERROR(IF(INDEX(PH_Pivot!$B$2:$AD$602,MATCH($E95,PH_Pivot!$A$2:$A$602,0), MATCH(M$2,PH_Pivot!$B$1:$AD$1,0)) = 0, "YES", ""), "")</f>
        <v/>
      </c>
      <c r="N95" t="str">
        <f>IFERROR(IF(INDEX(PH_Pivot!$B$2:$AD$602,MATCH($E95,PH_Pivot!$A$2:$A$602,0), MATCH(N$2,PH_Pivot!$B$1:$AD$1,0)) = 0, "YES", ""), "")</f>
        <v/>
      </c>
      <c r="O95" t="str">
        <f>IFERROR(IF(INDEX(PH_Pivot!$B$2:$AD$602,MATCH($E95,PH_Pivot!$A$2:$A$602,0), MATCH(O$2,PH_Pivot!$B$1:$AD$1,0)) = 0, "YES", ""), "")</f>
        <v/>
      </c>
      <c r="P95" t="str">
        <f>IFERROR(IF(INDEX(PH_Pivot!$B$2:$AD$602,MATCH($E95,PH_Pivot!$A$2:$A$602,0), MATCH(P$2,PH_Pivot!$B$1:$AD$1,0)) = 0, "YES", ""), "")</f>
        <v/>
      </c>
      <c r="Q95" t="str">
        <f>IFERROR(IF(INDEX(PH_Pivot!$B$2:$AD$602,MATCH($E95,PH_Pivot!$A$2:$A$602,0), MATCH(Q$2,PH_Pivot!$B$1:$AD$1,0)) = 0, "YES", ""), "")</f>
        <v/>
      </c>
      <c r="R95" t="str">
        <f>IFERROR(IF(INDEX(PH_Pivot!$B$2:$AD$602,MATCH($E95,PH_Pivot!$A$2:$A$602,0), MATCH(R$2,PH_Pivot!$B$1:$AD$1,0)) = 0, "YES", ""), "")</f>
        <v/>
      </c>
      <c r="S95" t="str">
        <f>IFERROR(IF(INDEX(PH_Pivot!$B$2:$AD$602,MATCH($E95,PH_Pivot!$A$2:$A$602,0), MATCH(S$2,PH_Pivot!$B$1:$AD$1,0)) = 0, "YES", ""), "")</f>
        <v/>
      </c>
      <c r="T95" t="str">
        <f>IFERROR(IF(INDEX(PH_Pivot!$B$2:$AD$602,MATCH($E95,PH_Pivot!$A$2:$A$602,0), MATCH(T$2,PH_Pivot!$B$1:$AD$1,0)) = 0, "YES", ""), "")</f>
        <v/>
      </c>
      <c r="U95" t="str">
        <f>IFERROR(IF(INDEX(PH_Pivot!$B$2:$AD$602,MATCH($E95,PH_Pivot!$A$2:$A$602,0), MATCH(U$2,PH_Pivot!$B$1:$AD$1,0)) = 0, "YES", ""), "")</f>
        <v/>
      </c>
      <c r="V95" t="str">
        <f>IFERROR(IF(INDEX(PH_Pivot!$B$2:$AD$602,MATCH($E95,PH_Pivot!$A$2:$A$602,0), MATCH(V$2,PH_Pivot!$B$1:$AD$1,0)) = 0, "YES", ""), "")</f>
        <v/>
      </c>
      <c r="W95" t="str">
        <f>IFERROR(IF(INDEX(PH_Pivot!$B$2:$AD$602,MATCH($E95,PH_Pivot!$A$2:$A$602,0), MATCH(W$2,PH_Pivot!$B$1:$AD$1,0)) = 0, "YES", ""), "")</f>
        <v/>
      </c>
      <c r="X95" t="str">
        <f>IFERROR(IF(INDEX(PH_Pivot!$B$2:$AD$602,MATCH($E95,PH_Pivot!$A$2:$A$602,0), MATCH(X$2,PH_Pivot!$B$1:$AD$1,0)) = 0, "YES", ""), "")</f>
        <v/>
      </c>
      <c r="Y95" t="str">
        <f>IFERROR(IF(INDEX(PH_Pivot!$B$2:$AD$602,MATCH($E95,PH_Pivot!$A$2:$A$602,0), MATCH(Y$2,PH_Pivot!$B$1:$AD$1,0)) = 0, "YES", ""), "")</f>
        <v/>
      </c>
      <c r="Z95" t="str">
        <f>IFERROR(IF(INDEX(PH_Pivot!$B$2:$AD$602,MATCH($E95,PH_Pivot!$A$2:$A$602,0), MATCH(Z$2,PH_Pivot!$B$1:$AD$1,0)) = 0, "YES", ""), "")</f>
        <v/>
      </c>
      <c r="AA95" t="str">
        <f>IFERROR(IF(INDEX(PH_Pivot!$B$2:$AD$602,MATCH($E95,PH_Pivot!$A$2:$A$602,0), MATCH(AA$2,PH_Pivot!$B$1:$AD$1,0)) = 0, "YES", ""), "")</f>
        <v/>
      </c>
      <c r="AB95" t="str">
        <f>IFERROR(IF(INDEX(PH_Pivot!$B$2:$AD$602,MATCH($E95,PH_Pivot!$A$2:$A$602,0), MATCH(AB$2,PH_Pivot!$B$1:$AD$1,0)) = 0, "YES", ""), "")</f>
        <v/>
      </c>
      <c r="AC95" t="str">
        <f>IFERROR(IF(INDEX(PH_Pivot!$B$2:$AD$602,MATCH($E95,PH_Pivot!$A$2:$A$602,0), MATCH(AC$2,PH_Pivot!$B$1:$AD$1,0)) = 0, "YES", ""), "")</f>
        <v/>
      </c>
      <c r="AD95" t="str">
        <f>IFERROR(IF(INDEX(PH_Pivot!$B$2:$AD$602,MATCH($E95,PH_Pivot!$A$2:$A$602,0), MATCH(AD$2,PH_Pivot!$B$1:$AD$1,0)) = 0, "YES", ""), "")</f>
        <v/>
      </c>
      <c r="AE95" t="str">
        <f>IFERROR(IF(INDEX(PH_Pivot!$B$2:$AD$602,MATCH($E95,PH_Pivot!$A$2:$A$602,0), MATCH(AE$2,PH_Pivot!$B$1:$AD$1,0)) = 0, "YES", ""), "")</f>
        <v/>
      </c>
      <c r="AF95" t="str">
        <f>IFERROR(IF(INDEX(PH_Pivot!$B$2:$AD$602,MATCH($E95,PH_Pivot!$A$2:$A$602,0), MATCH(AF$2,PH_Pivot!$B$1:$AD$1,0)) = 0, "YES", ""), "")</f>
        <v/>
      </c>
      <c r="AG95" t="str">
        <f>IFERROR(IF(INDEX(PH_Pivot!$B$2:$AD$602,MATCH($E95,PH_Pivot!$A$2:$A$602,0), MATCH(AG$2,PH_Pivot!$B$1:$AD$1,0)) = 0, "YES", ""), "")</f>
        <v/>
      </c>
      <c r="AH95" t="str">
        <f>IFERROR(IF(INDEX(PH_Pivot!$B$2:$AD$602,MATCH($E95,PH_Pivot!$A$2:$A$602,0), MATCH(AH$2,PH_Pivot!$B$1:$AD$1,0)) = 0, "YES", ""), "")</f>
        <v/>
      </c>
      <c r="AI95" t="str">
        <f>IFERROR(IF(INDEX(PH_Pivot!$B$2:$AD$602,MATCH($E95,PH_Pivot!$A$2:$A$602,0), MATCH(AI$2,PH_Pivot!$B$1:$AD$1,0)) = 0, "YES", ""), "")</f>
        <v/>
      </c>
      <c r="AJ95" t="str">
        <f>IFERROR(IF(INDEX(PH_Pivot!$B$2:$AD$602,MATCH($E95,PH_Pivot!$A$2:$A$602,0), MATCH(AJ$2,PH_Pivot!$B$1:$AD$1,0)) = 0, "YES", ""), "")</f>
        <v/>
      </c>
      <c r="AK95" t="str">
        <f>IFERROR(IF(INDEX(PH_Pivot!$B$2:$AD$602,MATCH($E95,PH_Pivot!$A$2:$A$602,0), MATCH(AK$2,PH_Pivot!$B$1:$AD$1,0)) = 0, "YES", ""), "")</f>
        <v/>
      </c>
      <c r="AL95" t="str">
        <f>IFERROR(IF(INDEX(PH_Pivot!$B$2:$AD$602,MATCH($E95,PH_Pivot!$A$2:$A$602,0), MATCH(AL$2,PH_Pivot!$B$1:$AD$1,0)) = 0, "YES", ""), "")</f>
        <v/>
      </c>
      <c r="AM95" s="20">
        <f t="shared" si="5"/>
        <v>0</v>
      </c>
    </row>
    <row r="96" spans="3:39">
      <c r="C96" s="14" t="s">
        <v>19</v>
      </c>
      <c r="E96" s="12">
        <v>2029839760</v>
      </c>
      <c r="F96" s="7" t="str">
        <f t="shared" si="4"/>
        <v>2029839760_0</v>
      </c>
      <c r="H96" s="17" t="s">
        <v>123</v>
      </c>
      <c r="I96" t="s">
        <v>13</v>
      </c>
      <c r="J96" t="str">
        <f>IFERROR(IF(INDEX(PH_Pivot!$B$2:$AD$602,MATCH($E96,PH_Pivot!$A$2:$A$602,0), MATCH(J$2,PH_Pivot!$B$1:$AD$1,0)) = 0, "YES", ""), "")</f>
        <v/>
      </c>
      <c r="K96" t="str">
        <f>IFERROR(IF(INDEX(PH_Pivot!$B$2:$AD$602,MATCH($E96,PH_Pivot!$A$2:$A$602,0), MATCH(K$2,PH_Pivot!$B$1:$AD$1,0)) = 0, "YES", ""), "")</f>
        <v/>
      </c>
      <c r="L96" t="str">
        <f>IFERROR(IF(INDEX(PH_Pivot!$B$2:$AD$602,MATCH($E96,PH_Pivot!$A$2:$A$602,0), MATCH(L$2,PH_Pivot!$B$1:$AD$1,0)) = 0, "YES", ""), "")</f>
        <v/>
      </c>
      <c r="M96" t="str">
        <f>IFERROR(IF(INDEX(PH_Pivot!$B$2:$AD$602,MATCH($E96,PH_Pivot!$A$2:$A$602,0), MATCH(M$2,PH_Pivot!$B$1:$AD$1,0)) = 0, "YES", ""), "")</f>
        <v/>
      </c>
      <c r="N96" t="str">
        <f>IFERROR(IF(INDEX(PH_Pivot!$B$2:$AD$602,MATCH($E96,PH_Pivot!$A$2:$A$602,0), MATCH(N$2,PH_Pivot!$B$1:$AD$1,0)) = 0, "YES", ""), "")</f>
        <v/>
      </c>
      <c r="O96" t="str">
        <f>IFERROR(IF(INDEX(PH_Pivot!$B$2:$AD$602,MATCH($E96,PH_Pivot!$A$2:$A$602,0), MATCH(O$2,PH_Pivot!$B$1:$AD$1,0)) = 0, "YES", ""), "")</f>
        <v/>
      </c>
      <c r="P96" t="str">
        <f>IFERROR(IF(INDEX(PH_Pivot!$B$2:$AD$602,MATCH($E96,PH_Pivot!$A$2:$A$602,0), MATCH(P$2,PH_Pivot!$B$1:$AD$1,0)) = 0, "YES", ""), "")</f>
        <v/>
      </c>
      <c r="Q96" t="str">
        <f>IFERROR(IF(INDEX(PH_Pivot!$B$2:$AD$602,MATCH($E96,PH_Pivot!$A$2:$A$602,0), MATCH(Q$2,PH_Pivot!$B$1:$AD$1,0)) = 0, "YES", ""), "")</f>
        <v/>
      </c>
      <c r="R96" t="str">
        <f>IFERROR(IF(INDEX(PH_Pivot!$B$2:$AD$602,MATCH($E96,PH_Pivot!$A$2:$A$602,0), MATCH(R$2,PH_Pivot!$B$1:$AD$1,0)) = 0, "YES", ""), "")</f>
        <v/>
      </c>
      <c r="S96" t="str">
        <f>IFERROR(IF(INDEX(PH_Pivot!$B$2:$AD$602,MATCH($E96,PH_Pivot!$A$2:$A$602,0), MATCH(S$2,PH_Pivot!$B$1:$AD$1,0)) = 0, "YES", ""), "")</f>
        <v/>
      </c>
      <c r="T96" t="str">
        <f>IFERROR(IF(INDEX(PH_Pivot!$B$2:$AD$602,MATCH($E96,PH_Pivot!$A$2:$A$602,0), MATCH(T$2,PH_Pivot!$B$1:$AD$1,0)) = 0, "YES", ""), "")</f>
        <v/>
      </c>
      <c r="U96" t="str">
        <f>IFERROR(IF(INDEX(PH_Pivot!$B$2:$AD$602,MATCH($E96,PH_Pivot!$A$2:$A$602,0), MATCH(U$2,PH_Pivot!$B$1:$AD$1,0)) = 0, "YES", ""), "")</f>
        <v/>
      </c>
      <c r="V96" t="str">
        <f>IFERROR(IF(INDEX(PH_Pivot!$B$2:$AD$602,MATCH($E96,PH_Pivot!$A$2:$A$602,0), MATCH(V$2,PH_Pivot!$B$1:$AD$1,0)) = 0, "YES", ""), "")</f>
        <v/>
      </c>
      <c r="W96" t="str">
        <f>IFERROR(IF(INDEX(PH_Pivot!$B$2:$AD$602,MATCH($E96,PH_Pivot!$A$2:$A$602,0), MATCH(W$2,PH_Pivot!$B$1:$AD$1,0)) = 0, "YES", ""), "")</f>
        <v/>
      </c>
      <c r="X96" t="str">
        <f>IFERROR(IF(INDEX(PH_Pivot!$B$2:$AD$602,MATCH($E96,PH_Pivot!$A$2:$A$602,0), MATCH(X$2,PH_Pivot!$B$1:$AD$1,0)) = 0, "YES", ""), "")</f>
        <v/>
      </c>
      <c r="Y96" t="str">
        <f>IFERROR(IF(INDEX(PH_Pivot!$B$2:$AD$602,MATCH($E96,PH_Pivot!$A$2:$A$602,0), MATCH(Y$2,PH_Pivot!$B$1:$AD$1,0)) = 0, "YES", ""), "")</f>
        <v/>
      </c>
      <c r="Z96" t="str">
        <f>IFERROR(IF(INDEX(PH_Pivot!$B$2:$AD$602,MATCH($E96,PH_Pivot!$A$2:$A$602,0), MATCH(Z$2,PH_Pivot!$B$1:$AD$1,0)) = 0, "YES", ""), "")</f>
        <v/>
      </c>
      <c r="AA96" t="str">
        <f>IFERROR(IF(INDEX(PH_Pivot!$B$2:$AD$602,MATCH($E96,PH_Pivot!$A$2:$A$602,0), MATCH(AA$2,PH_Pivot!$B$1:$AD$1,0)) = 0, "YES", ""), "")</f>
        <v/>
      </c>
      <c r="AB96" t="str">
        <f>IFERROR(IF(INDEX(PH_Pivot!$B$2:$AD$602,MATCH($E96,PH_Pivot!$A$2:$A$602,0), MATCH(AB$2,PH_Pivot!$B$1:$AD$1,0)) = 0, "YES", ""), "")</f>
        <v/>
      </c>
      <c r="AC96" t="str">
        <f>IFERROR(IF(INDEX(PH_Pivot!$B$2:$AD$602,MATCH($E96,PH_Pivot!$A$2:$A$602,0), MATCH(AC$2,PH_Pivot!$B$1:$AD$1,0)) = 0, "YES", ""), "")</f>
        <v/>
      </c>
      <c r="AD96" t="str">
        <f>IFERROR(IF(INDEX(PH_Pivot!$B$2:$AD$602,MATCH($E96,PH_Pivot!$A$2:$A$602,0), MATCH(AD$2,PH_Pivot!$B$1:$AD$1,0)) = 0, "YES", ""), "")</f>
        <v/>
      </c>
      <c r="AE96" t="str">
        <f>IFERROR(IF(INDEX(PH_Pivot!$B$2:$AD$602,MATCH($E96,PH_Pivot!$A$2:$A$602,0), MATCH(AE$2,PH_Pivot!$B$1:$AD$1,0)) = 0, "YES", ""), "")</f>
        <v/>
      </c>
      <c r="AF96" t="str">
        <f>IFERROR(IF(INDEX(PH_Pivot!$B$2:$AD$602,MATCH($E96,PH_Pivot!$A$2:$A$602,0), MATCH(AF$2,PH_Pivot!$B$1:$AD$1,0)) = 0, "YES", ""), "")</f>
        <v/>
      </c>
      <c r="AG96" t="str">
        <f>IFERROR(IF(INDEX(PH_Pivot!$B$2:$AD$602,MATCH($E96,PH_Pivot!$A$2:$A$602,0), MATCH(AG$2,PH_Pivot!$B$1:$AD$1,0)) = 0, "YES", ""), "")</f>
        <v/>
      </c>
      <c r="AH96" t="str">
        <f>IFERROR(IF(INDEX(PH_Pivot!$B$2:$AD$602,MATCH($E96,PH_Pivot!$A$2:$A$602,0), MATCH(AH$2,PH_Pivot!$B$1:$AD$1,0)) = 0, "YES", ""), "")</f>
        <v/>
      </c>
      <c r="AI96" t="str">
        <f>IFERROR(IF(INDEX(PH_Pivot!$B$2:$AD$602,MATCH($E96,PH_Pivot!$A$2:$A$602,0), MATCH(AI$2,PH_Pivot!$B$1:$AD$1,0)) = 0, "YES", ""), "")</f>
        <v/>
      </c>
      <c r="AJ96" t="str">
        <f>IFERROR(IF(INDEX(PH_Pivot!$B$2:$AD$602,MATCH($E96,PH_Pivot!$A$2:$A$602,0), MATCH(AJ$2,PH_Pivot!$B$1:$AD$1,0)) = 0, "YES", ""), "")</f>
        <v/>
      </c>
      <c r="AK96" t="str">
        <f>IFERROR(IF(INDEX(PH_Pivot!$B$2:$AD$602,MATCH($E96,PH_Pivot!$A$2:$A$602,0), MATCH(AK$2,PH_Pivot!$B$1:$AD$1,0)) = 0, "YES", ""), "")</f>
        <v/>
      </c>
      <c r="AL96" t="str">
        <f>IFERROR(IF(INDEX(PH_Pivot!$B$2:$AD$602,MATCH($E96,PH_Pivot!$A$2:$A$602,0), MATCH(AL$2,PH_Pivot!$B$1:$AD$1,0)) = 0, "YES", ""), "")</f>
        <v/>
      </c>
      <c r="AM96" s="20">
        <f t="shared" si="5"/>
        <v>0</v>
      </c>
    </row>
    <row r="97" spans="3:39">
      <c r="C97" s="14" t="s">
        <v>19</v>
      </c>
      <c r="E97" s="12">
        <v>2054505042</v>
      </c>
      <c r="F97" s="7" t="str">
        <f t="shared" si="4"/>
        <v>2054505042_0</v>
      </c>
      <c r="H97" s="17" t="s">
        <v>124</v>
      </c>
      <c r="I97" t="s">
        <v>13</v>
      </c>
      <c r="J97" t="str">
        <f>IFERROR(IF(INDEX(PH_Pivot!$B$2:$AD$602,MATCH($E97,PH_Pivot!$A$2:$A$602,0), MATCH(J$2,PH_Pivot!$B$1:$AD$1,0)) = 0, "YES", ""), "")</f>
        <v/>
      </c>
      <c r="K97" t="str">
        <f>IFERROR(IF(INDEX(PH_Pivot!$B$2:$AD$602,MATCH($E97,PH_Pivot!$A$2:$A$602,0), MATCH(K$2,PH_Pivot!$B$1:$AD$1,0)) = 0, "YES", ""), "")</f>
        <v/>
      </c>
      <c r="L97" t="str">
        <f>IFERROR(IF(INDEX(PH_Pivot!$B$2:$AD$602,MATCH($E97,PH_Pivot!$A$2:$A$602,0), MATCH(L$2,PH_Pivot!$B$1:$AD$1,0)) = 0, "YES", ""), "")</f>
        <v/>
      </c>
      <c r="M97" t="str">
        <f>IFERROR(IF(INDEX(PH_Pivot!$B$2:$AD$602,MATCH($E97,PH_Pivot!$A$2:$A$602,0), MATCH(M$2,PH_Pivot!$B$1:$AD$1,0)) = 0, "YES", ""), "")</f>
        <v/>
      </c>
      <c r="N97" t="str">
        <f>IFERROR(IF(INDEX(PH_Pivot!$B$2:$AD$602,MATCH($E97,PH_Pivot!$A$2:$A$602,0), MATCH(N$2,PH_Pivot!$B$1:$AD$1,0)) = 0, "YES", ""), "")</f>
        <v/>
      </c>
      <c r="O97" t="str">
        <f>IFERROR(IF(INDEX(PH_Pivot!$B$2:$AD$602,MATCH($E97,PH_Pivot!$A$2:$A$602,0), MATCH(O$2,PH_Pivot!$B$1:$AD$1,0)) = 0, "YES", ""), "")</f>
        <v/>
      </c>
      <c r="P97" t="str">
        <f>IFERROR(IF(INDEX(PH_Pivot!$B$2:$AD$602,MATCH($E97,PH_Pivot!$A$2:$A$602,0), MATCH(P$2,PH_Pivot!$B$1:$AD$1,0)) = 0, "YES", ""), "")</f>
        <v/>
      </c>
      <c r="Q97" t="str">
        <f>IFERROR(IF(INDEX(PH_Pivot!$B$2:$AD$602,MATCH($E97,PH_Pivot!$A$2:$A$602,0), MATCH(Q$2,PH_Pivot!$B$1:$AD$1,0)) = 0, "YES", ""), "")</f>
        <v/>
      </c>
      <c r="R97" t="str">
        <f>IFERROR(IF(INDEX(PH_Pivot!$B$2:$AD$602,MATCH($E97,PH_Pivot!$A$2:$A$602,0), MATCH(R$2,PH_Pivot!$B$1:$AD$1,0)) = 0, "YES", ""), "")</f>
        <v/>
      </c>
      <c r="S97" t="str">
        <f>IFERROR(IF(INDEX(PH_Pivot!$B$2:$AD$602,MATCH($E97,PH_Pivot!$A$2:$A$602,0), MATCH(S$2,PH_Pivot!$B$1:$AD$1,0)) = 0, "YES", ""), "")</f>
        <v/>
      </c>
      <c r="T97" t="str">
        <f>IFERROR(IF(INDEX(PH_Pivot!$B$2:$AD$602,MATCH($E97,PH_Pivot!$A$2:$A$602,0), MATCH(T$2,PH_Pivot!$B$1:$AD$1,0)) = 0, "YES", ""), "")</f>
        <v/>
      </c>
      <c r="U97" t="str">
        <f>IFERROR(IF(INDEX(PH_Pivot!$B$2:$AD$602,MATCH($E97,PH_Pivot!$A$2:$A$602,0), MATCH(U$2,PH_Pivot!$B$1:$AD$1,0)) = 0, "YES", ""), "")</f>
        <v/>
      </c>
      <c r="V97" t="str">
        <f>IFERROR(IF(INDEX(PH_Pivot!$B$2:$AD$602,MATCH($E97,PH_Pivot!$A$2:$A$602,0), MATCH(V$2,PH_Pivot!$B$1:$AD$1,0)) = 0, "YES", ""), "")</f>
        <v/>
      </c>
      <c r="W97" t="str">
        <f>IFERROR(IF(INDEX(PH_Pivot!$B$2:$AD$602,MATCH($E97,PH_Pivot!$A$2:$A$602,0), MATCH(W$2,PH_Pivot!$B$1:$AD$1,0)) = 0, "YES", ""), "")</f>
        <v/>
      </c>
      <c r="X97" t="str">
        <f>IFERROR(IF(INDEX(PH_Pivot!$B$2:$AD$602,MATCH($E97,PH_Pivot!$A$2:$A$602,0), MATCH(X$2,PH_Pivot!$B$1:$AD$1,0)) = 0, "YES", ""), "")</f>
        <v/>
      </c>
      <c r="Y97" t="str">
        <f>IFERROR(IF(INDEX(PH_Pivot!$B$2:$AD$602,MATCH($E97,PH_Pivot!$A$2:$A$602,0), MATCH(Y$2,PH_Pivot!$B$1:$AD$1,0)) = 0, "YES", ""), "")</f>
        <v/>
      </c>
      <c r="Z97" t="str">
        <f>IFERROR(IF(INDEX(PH_Pivot!$B$2:$AD$602,MATCH($E97,PH_Pivot!$A$2:$A$602,0), MATCH(Z$2,PH_Pivot!$B$1:$AD$1,0)) = 0, "YES", ""), "")</f>
        <v/>
      </c>
      <c r="AA97" t="str">
        <f>IFERROR(IF(INDEX(PH_Pivot!$B$2:$AD$602,MATCH($E97,PH_Pivot!$A$2:$A$602,0), MATCH(AA$2,PH_Pivot!$B$1:$AD$1,0)) = 0, "YES", ""), "")</f>
        <v/>
      </c>
      <c r="AB97" t="str">
        <f>IFERROR(IF(INDEX(PH_Pivot!$B$2:$AD$602,MATCH($E97,PH_Pivot!$A$2:$A$602,0), MATCH(AB$2,PH_Pivot!$B$1:$AD$1,0)) = 0, "YES", ""), "")</f>
        <v/>
      </c>
      <c r="AC97" t="str">
        <f>IFERROR(IF(INDEX(PH_Pivot!$B$2:$AD$602,MATCH($E97,PH_Pivot!$A$2:$A$602,0), MATCH(AC$2,PH_Pivot!$B$1:$AD$1,0)) = 0, "YES", ""), "")</f>
        <v/>
      </c>
      <c r="AD97" t="str">
        <f>IFERROR(IF(INDEX(PH_Pivot!$B$2:$AD$602,MATCH($E97,PH_Pivot!$A$2:$A$602,0), MATCH(AD$2,PH_Pivot!$B$1:$AD$1,0)) = 0, "YES", ""), "")</f>
        <v/>
      </c>
      <c r="AE97" t="str">
        <f>IFERROR(IF(INDEX(PH_Pivot!$B$2:$AD$602,MATCH($E97,PH_Pivot!$A$2:$A$602,0), MATCH(AE$2,PH_Pivot!$B$1:$AD$1,0)) = 0, "YES", ""), "")</f>
        <v/>
      </c>
      <c r="AF97" t="str">
        <f>IFERROR(IF(INDEX(PH_Pivot!$B$2:$AD$602,MATCH($E97,PH_Pivot!$A$2:$A$602,0), MATCH(AF$2,PH_Pivot!$B$1:$AD$1,0)) = 0, "YES", ""), "")</f>
        <v/>
      </c>
      <c r="AG97" t="str">
        <f>IFERROR(IF(INDEX(PH_Pivot!$B$2:$AD$602,MATCH($E97,PH_Pivot!$A$2:$A$602,0), MATCH(AG$2,PH_Pivot!$B$1:$AD$1,0)) = 0, "YES", ""), "")</f>
        <v/>
      </c>
      <c r="AH97" t="str">
        <f>IFERROR(IF(INDEX(PH_Pivot!$B$2:$AD$602,MATCH($E97,PH_Pivot!$A$2:$A$602,0), MATCH(AH$2,PH_Pivot!$B$1:$AD$1,0)) = 0, "YES", ""), "")</f>
        <v/>
      </c>
      <c r="AI97" t="str">
        <f>IFERROR(IF(INDEX(PH_Pivot!$B$2:$AD$602,MATCH($E97,PH_Pivot!$A$2:$A$602,0), MATCH(AI$2,PH_Pivot!$B$1:$AD$1,0)) = 0, "YES", ""), "")</f>
        <v/>
      </c>
      <c r="AJ97" t="str">
        <f>IFERROR(IF(INDEX(PH_Pivot!$B$2:$AD$602,MATCH($E97,PH_Pivot!$A$2:$A$602,0), MATCH(AJ$2,PH_Pivot!$B$1:$AD$1,0)) = 0, "YES", ""), "")</f>
        <v/>
      </c>
      <c r="AK97" t="str">
        <f>IFERROR(IF(INDEX(PH_Pivot!$B$2:$AD$602,MATCH($E97,PH_Pivot!$A$2:$A$602,0), MATCH(AK$2,PH_Pivot!$B$1:$AD$1,0)) = 0, "YES", ""), "")</f>
        <v/>
      </c>
      <c r="AL97" t="str">
        <f>IFERROR(IF(INDEX(PH_Pivot!$B$2:$AD$602,MATCH($E97,PH_Pivot!$A$2:$A$602,0), MATCH(AL$2,PH_Pivot!$B$1:$AD$1,0)) = 0, "YES", ""), "")</f>
        <v/>
      </c>
      <c r="AM97" s="20">
        <f t="shared" si="5"/>
        <v>0</v>
      </c>
    </row>
    <row r="98" spans="3:39">
      <c r="C98" s="14" t="s">
        <v>19</v>
      </c>
      <c r="E98" s="12">
        <v>2026971184</v>
      </c>
      <c r="F98" s="7" t="str">
        <f t="shared" si="4"/>
        <v>2026971184_0</v>
      </c>
      <c r="H98" s="17" t="s">
        <v>125</v>
      </c>
      <c r="I98" t="s">
        <v>13</v>
      </c>
      <c r="J98" t="str">
        <f>IFERROR(IF(INDEX(PH_Pivot!$B$2:$AD$602,MATCH($E98,PH_Pivot!$A$2:$A$602,0), MATCH(J$2,PH_Pivot!$B$1:$AD$1,0)) = 0, "YES", ""), "")</f>
        <v/>
      </c>
      <c r="K98" t="str">
        <f>IFERROR(IF(INDEX(PH_Pivot!$B$2:$AD$602,MATCH($E98,PH_Pivot!$A$2:$A$602,0), MATCH(K$2,PH_Pivot!$B$1:$AD$1,0)) = 0, "YES", ""), "")</f>
        <v/>
      </c>
      <c r="L98" t="str">
        <f>IFERROR(IF(INDEX(PH_Pivot!$B$2:$AD$602,MATCH($E98,PH_Pivot!$A$2:$A$602,0), MATCH(L$2,PH_Pivot!$B$1:$AD$1,0)) = 0, "YES", ""), "")</f>
        <v/>
      </c>
      <c r="M98" t="str">
        <f>IFERROR(IF(INDEX(PH_Pivot!$B$2:$AD$602,MATCH($E98,PH_Pivot!$A$2:$A$602,0), MATCH(M$2,PH_Pivot!$B$1:$AD$1,0)) = 0, "YES", ""), "")</f>
        <v/>
      </c>
      <c r="N98" t="str">
        <f>IFERROR(IF(INDEX(PH_Pivot!$B$2:$AD$602,MATCH($E98,PH_Pivot!$A$2:$A$602,0), MATCH(N$2,PH_Pivot!$B$1:$AD$1,0)) = 0, "YES", ""), "")</f>
        <v/>
      </c>
      <c r="O98" t="str">
        <f>IFERROR(IF(INDEX(PH_Pivot!$B$2:$AD$602,MATCH($E98,PH_Pivot!$A$2:$A$602,0), MATCH(O$2,PH_Pivot!$B$1:$AD$1,0)) = 0, "YES", ""), "")</f>
        <v/>
      </c>
      <c r="P98" t="str">
        <f>IFERROR(IF(INDEX(PH_Pivot!$B$2:$AD$602,MATCH($E98,PH_Pivot!$A$2:$A$602,0), MATCH(P$2,PH_Pivot!$B$1:$AD$1,0)) = 0, "YES", ""), "")</f>
        <v/>
      </c>
      <c r="Q98" t="str">
        <f>IFERROR(IF(INDEX(PH_Pivot!$B$2:$AD$602,MATCH($E98,PH_Pivot!$A$2:$A$602,0), MATCH(Q$2,PH_Pivot!$B$1:$AD$1,0)) = 0, "YES", ""), "")</f>
        <v/>
      </c>
      <c r="R98" t="str">
        <f>IFERROR(IF(INDEX(PH_Pivot!$B$2:$AD$602,MATCH($E98,PH_Pivot!$A$2:$A$602,0), MATCH(R$2,PH_Pivot!$B$1:$AD$1,0)) = 0, "YES", ""), "")</f>
        <v/>
      </c>
      <c r="S98" t="str">
        <f>IFERROR(IF(INDEX(PH_Pivot!$B$2:$AD$602,MATCH($E98,PH_Pivot!$A$2:$A$602,0), MATCH(S$2,PH_Pivot!$B$1:$AD$1,0)) = 0, "YES", ""), "")</f>
        <v/>
      </c>
      <c r="T98" t="str">
        <f>IFERROR(IF(INDEX(PH_Pivot!$B$2:$AD$602,MATCH($E98,PH_Pivot!$A$2:$A$602,0), MATCH(T$2,PH_Pivot!$B$1:$AD$1,0)) = 0, "YES", ""), "")</f>
        <v/>
      </c>
      <c r="U98" t="str">
        <f>IFERROR(IF(INDEX(PH_Pivot!$B$2:$AD$602,MATCH($E98,PH_Pivot!$A$2:$A$602,0), MATCH(U$2,PH_Pivot!$B$1:$AD$1,0)) = 0, "YES", ""), "")</f>
        <v/>
      </c>
      <c r="V98" t="str">
        <f>IFERROR(IF(INDEX(PH_Pivot!$B$2:$AD$602,MATCH($E98,PH_Pivot!$A$2:$A$602,0), MATCH(V$2,PH_Pivot!$B$1:$AD$1,0)) = 0, "YES", ""), "")</f>
        <v/>
      </c>
      <c r="W98" t="str">
        <f>IFERROR(IF(INDEX(PH_Pivot!$B$2:$AD$602,MATCH($E98,PH_Pivot!$A$2:$A$602,0), MATCH(W$2,PH_Pivot!$B$1:$AD$1,0)) = 0, "YES", ""), "")</f>
        <v/>
      </c>
      <c r="X98" t="str">
        <f>IFERROR(IF(INDEX(PH_Pivot!$B$2:$AD$602,MATCH($E98,PH_Pivot!$A$2:$A$602,0), MATCH(X$2,PH_Pivot!$B$1:$AD$1,0)) = 0, "YES", ""), "")</f>
        <v/>
      </c>
      <c r="Y98" t="str">
        <f>IFERROR(IF(INDEX(PH_Pivot!$B$2:$AD$602,MATCH($E98,PH_Pivot!$A$2:$A$602,0), MATCH(Y$2,PH_Pivot!$B$1:$AD$1,0)) = 0, "YES", ""), "")</f>
        <v/>
      </c>
      <c r="Z98" t="str">
        <f>IFERROR(IF(INDEX(PH_Pivot!$B$2:$AD$602,MATCH($E98,PH_Pivot!$A$2:$A$602,0), MATCH(Z$2,PH_Pivot!$B$1:$AD$1,0)) = 0, "YES", ""), "")</f>
        <v/>
      </c>
      <c r="AA98" t="str">
        <f>IFERROR(IF(INDEX(PH_Pivot!$B$2:$AD$602,MATCH($E98,PH_Pivot!$A$2:$A$602,0), MATCH(AA$2,PH_Pivot!$B$1:$AD$1,0)) = 0, "YES", ""), "")</f>
        <v/>
      </c>
      <c r="AB98" t="str">
        <f>IFERROR(IF(INDEX(PH_Pivot!$B$2:$AD$602,MATCH($E98,PH_Pivot!$A$2:$A$602,0), MATCH(AB$2,PH_Pivot!$B$1:$AD$1,0)) = 0, "YES", ""), "")</f>
        <v/>
      </c>
      <c r="AC98" t="str">
        <f>IFERROR(IF(INDEX(PH_Pivot!$B$2:$AD$602,MATCH($E98,PH_Pivot!$A$2:$A$602,0), MATCH(AC$2,PH_Pivot!$B$1:$AD$1,0)) = 0, "YES", ""), "")</f>
        <v/>
      </c>
      <c r="AD98" t="str">
        <f>IFERROR(IF(INDEX(PH_Pivot!$B$2:$AD$602,MATCH($E98,PH_Pivot!$A$2:$A$602,0), MATCH(AD$2,PH_Pivot!$B$1:$AD$1,0)) = 0, "YES", ""), "")</f>
        <v/>
      </c>
      <c r="AE98" t="str">
        <f>IFERROR(IF(INDEX(PH_Pivot!$B$2:$AD$602,MATCH($E98,PH_Pivot!$A$2:$A$602,0), MATCH(AE$2,PH_Pivot!$B$1:$AD$1,0)) = 0, "YES", ""), "")</f>
        <v/>
      </c>
      <c r="AF98" t="str">
        <f>IFERROR(IF(INDEX(PH_Pivot!$B$2:$AD$602,MATCH($E98,PH_Pivot!$A$2:$A$602,0), MATCH(AF$2,PH_Pivot!$B$1:$AD$1,0)) = 0, "YES", ""), "")</f>
        <v/>
      </c>
      <c r="AG98" t="str">
        <f>IFERROR(IF(INDEX(PH_Pivot!$B$2:$AD$602,MATCH($E98,PH_Pivot!$A$2:$A$602,0), MATCH(AG$2,PH_Pivot!$B$1:$AD$1,0)) = 0, "YES", ""), "")</f>
        <v/>
      </c>
      <c r="AH98" t="str">
        <f>IFERROR(IF(INDEX(PH_Pivot!$B$2:$AD$602,MATCH($E98,PH_Pivot!$A$2:$A$602,0), MATCH(AH$2,PH_Pivot!$B$1:$AD$1,0)) = 0, "YES", ""), "")</f>
        <v/>
      </c>
      <c r="AI98" t="str">
        <f>IFERROR(IF(INDEX(PH_Pivot!$B$2:$AD$602,MATCH($E98,PH_Pivot!$A$2:$A$602,0), MATCH(AI$2,PH_Pivot!$B$1:$AD$1,0)) = 0, "YES", ""), "")</f>
        <v/>
      </c>
      <c r="AJ98" t="str">
        <f>IFERROR(IF(INDEX(PH_Pivot!$B$2:$AD$602,MATCH($E98,PH_Pivot!$A$2:$A$602,0), MATCH(AJ$2,PH_Pivot!$B$1:$AD$1,0)) = 0, "YES", ""), "")</f>
        <v/>
      </c>
      <c r="AK98" t="str">
        <f>IFERROR(IF(INDEX(PH_Pivot!$B$2:$AD$602,MATCH($E98,PH_Pivot!$A$2:$A$602,0), MATCH(AK$2,PH_Pivot!$B$1:$AD$1,0)) = 0, "YES", ""), "")</f>
        <v/>
      </c>
      <c r="AL98" t="str">
        <f>IFERROR(IF(INDEX(PH_Pivot!$B$2:$AD$602,MATCH($E98,PH_Pivot!$A$2:$A$602,0), MATCH(AL$2,PH_Pivot!$B$1:$AD$1,0)) = 0, "YES", ""), "")</f>
        <v/>
      </c>
      <c r="AM98" s="20">
        <f t="shared" si="5"/>
        <v>0</v>
      </c>
    </row>
    <row r="99" spans="3:39">
      <c r="C99" s="14" t="s">
        <v>19</v>
      </c>
      <c r="E99" s="12">
        <v>2027023283</v>
      </c>
      <c r="F99" s="7" t="str">
        <f t="shared" ref="F99:F130" si="6">E99&amp;"_0"</f>
        <v>2027023283_0</v>
      </c>
      <c r="H99" s="16" t="s">
        <v>126</v>
      </c>
      <c r="I99" t="s">
        <v>13</v>
      </c>
      <c r="J99" t="str">
        <f>IFERROR(IF(INDEX(PH_Pivot!$B$2:$AD$602,MATCH($E99,PH_Pivot!$A$2:$A$602,0), MATCH(J$2,PH_Pivot!$B$1:$AD$1,0)) = 0, "YES", ""), "")</f>
        <v/>
      </c>
      <c r="K99" t="str">
        <f>IFERROR(IF(INDEX(PH_Pivot!$B$2:$AD$602,MATCH($E99,PH_Pivot!$A$2:$A$602,0), MATCH(K$2,PH_Pivot!$B$1:$AD$1,0)) = 0, "YES", ""), "")</f>
        <v/>
      </c>
      <c r="L99" t="str">
        <f>IFERROR(IF(INDEX(PH_Pivot!$B$2:$AD$602,MATCH($E99,PH_Pivot!$A$2:$A$602,0), MATCH(L$2,PH_Pivot!$B$1:$AD$1,0)) = 0, "YES", ""), "")</f>
        <v/>
      </c>
      <c r="M99" t="str">
        <f>IFERROR(IF(INDEX(PH_Pivot!$B$2:$AD$602,MATCH($E99,PH_Pivot!$A$2:$A$602,0), MATCH(M$2,PH_Pivot!$B$1:$AD$1,0)) = 0, "YES", ""), "")</f>
        <v/>
      </c>
      <c r="N99" t="str">
        <f>IFERROR(IF(INDEX(PH_Pivot!$B$2:$AD$602,MATCH($E99,PH_Pivot!$A$2:$A$602,0), MATCH(N$2,PH_Pivot!$B$1:$AD$1,0)) = 0, "YES", ""), "")</f>
        <v/>
      </c>
      <c r="O99" t="str">
        <f>IFERROR(IF(INDEX(PH_Pivot!$B$2:$AD$602,MATCH($E99,PH_Pivot!$A$2:$A$602,0), MATCH(O$2,PH_Pivot!$B$1:$AD$1,0)) = 0, "YES", ""), "")</f>
        <v/>
      </c>
      <c r="P99" t="str">
        <f>IFERROR(IF(INDEX(PH_Pivot!$B$2:$AD$602,MATCH($E99,PH_Pivot!$A$2:$A$602,0), MATCH(P$2,PH_Pivot!$B$1:$AD$1,0)) = 0, "YES", ""), "")</f>
        <v/>
      </c>
      <c r="Q99" t="str">
        <f>IFERROR(IF(INDEX(PH_Pivot!$B$2:$AD$602,MATCH($E99,PH_Pivot!$A$2:$A$602,0), MATCH(Q$2,PH_Pivot!$B$1:$AD$1,0)) = 0, "YES", ""), "")</f>
        <v/>
      </c>
      <c r="R99" t="str">
        <f>IFERROR(IF(INDEX(PH_Pivot!$B$2:$AD$602,MATCH($E99,PH_Pivot!$A$2:$A$602,0), MATCH(R$2,PH_Pivot!$B$1:$AD$1,0)) = 0, "YES", ""), "")</f>
        <v/>
      </c>
      <c r="S99" t="str">
        <f>IFERROR(IF(INDEX(PH_Pivot!$B$2:$AD$602,MATCH($E99,PH_Pivot!$A$2:$A$602,0), MATCH(S$2,PH_Pivot!$B$1:$AD$1,0)) = 0, "YES", ""), "")</f>
        <v/>
      </c>
      <c r="T99" t="str">
        <f>IFERROR(IF(INDEX(PH_Pivot!$B$2:$AD$602,MATCH($E99,PH_Pivot!$A$2:$A$602,0), MATCH(T$2,PH_Pivot!$B$1:$AD$1,0)) = 0, "YES", ""), "")</f>
        <v/>
      </c>
      <c r="U99" t="str">
        <f>IFERROR(IF(INDEX(PH_Pivot!$B$2:$AD$602,MATCH($E99,PH_Pivot!$A$2:$A$602,0), MATCH(U$2,PH_Pivot!$B$1:$AD$1,0)) = 0, "YES", ""), "")</f>
        <v/>
      </c>
      <c r="V99" t="str">
        <f>IFERROR(IF(INDEX(PH_Pivot!$B$2:$AD$602,MATCH($E99,PH_Pivot!$A$2:$A$602,0), MATCH(V$2,PH_Pivot!$B$1:$AD$1,0)) = 0, "YES", ""), "")</f>
        <v/>
      </c>
      <c r="W99" t="str">
        <f>IFERROR(IF(INDEX(PH_Pivot!$B$2:$AD$602,MATCH($E99,PH_Pivot!$A$2:$A$602,0), MATCH(W$2,PH_Pivot!$B$1:$AD$1,0)) = 0, "YES", ""), "")</f>
        <v/>
      </c>
      <c r="X99" t="str">
        <f>IFERROR(IF(INDEX(PH_Pivot!$B$2:$AD$602,MATCH($E99,PH_Pivot!$A$2:$A$602,0), MATCH(X$2,PH_Pivot!$B$1:$AD$1,0)) = 0, "YES", ""), "")</f>
        <v/>
      </c>
      <c r="Y99" t="str">
        <f>IFERROR(IF(INDEX(PH_Pivot!$B$2:$AD$602,MATCH($E99,PH_Pivot!$A$2:$A$602,0), MATCH(Y$2,PH_Pivot!$B$1:$AD$1,0)) = 0, "YES", ""), "")</f>
        <v/>
      </c>
      <c r="Z99" t="str">
        <f>IFERROR(IF(INDEX(PH_Pivot!$B$2:$AD$602,MATCH($E99,PH_Pivot!$A$2:$A$602,0), MATCH(Z$2,PH_Pivot!$B$1:$AD$1,0)) = 0, "YES", ""), "")</f>
        <v/>
      </c>
      <c r="AA99" t="str">
        <f>IFERROR(IF(INDEX(PH_Pivot!$B$2:$AD$602,MATCH($E99,PH_Pivot!$A$2:$A$602,0), MATCH(AA$2,PH_Pivot!$B$1:$AD$1,0)) = 0, "YES", ""), "")</f>
        <v/>
      </c>
      <c r="AB99" t="str">
        <f>IFERROR(IF(INDEX(PH_Pivot!$B$2:$AD$602,MATCH($E99,PH_Pivot!$A$2:$A$602,0), MATCH(AB$2,PH_Pivot!$B$1:$AD$1,0)) = 0, "YES", ""), "")</f>
        <v/>
      </c>
      <c r="AC99" t="str">
        <f>IFERROR(IF(INDEX(PH_Pivot!$B$2:$AD$602,MATCH($E99,PH_Pivot!$A$2:$A$602,0), MATCH(AC$2,PH_Pivot!$B$1:$AD$1,0)) = 0, "YES", ""), "")</f>
        <v/>
      </c>
      <c r="AD99" t="str">
        <f>IFERROR(IF(INDEX(PH_Pivot!$B$2:$AD$602,MATCH($E99,PH_Pivot!$A$2:$A$602,0), MATCH(AD$2,PH_Pivot!$B$1:$AD$1,0)) = 0, "YES", ""), "")</f>
        <v/>
      </c>
      <c r="AE99" t="str">
        <f>IFERROR(IF(INDEX(PH_Pivot!$B$2:$AD$602,MATCH($E99,PH_Pivot!$A$2:$A$602,0), MATCH(AE$2,PH_Pivot!$B$1:$AD$1,0)) = 0, "YES", ""), "")</f>
        <v/>
      </c>
      <c r="AF99" t="str">
        <f>IFERROR(IF(INDEX(PH_Pivot!$B$2:$AD$602,MATCH($E99,PH_Pivot!$A$2:$A$602,0), MATCH(AF$2,PH_Pivot!$B$1:$AD$1,0)) = 0, "YES", ""), "")</f>
        <v/>
      </c>
      <c r="AG99" t="str">
        <f>IFERROR(IF(INDEX(PH_Pivot!$B$2:$AD$602,MATCH($E99,PH_Pivot!$A$2:$A$602,0), MATCH(AG$2,PH_Pivot!$B$1:$AD$1,0)) = 0, "YES", ""), "")</f>
        <v/>
      </c>
      <c r="AH99" t="str">
        <f>IFERROR(IF(INDEX(PH_Pivot!$B$2:$AD$602,MATCH($E99,PH_Pivot!$A$2:$A$602,0), MATCH(AH$2,PH_Pivot!$B$1:$AD$1,0)) = 0, "YES", ""), "")</f>
        <v/>
      </c>
      <c r="AI99" t="str">
        <f>IFERROR(IF(INDEX(PH_Pivot!$B$2:$AD$602,MATCH($E99,PH_Pivot!$A$2:$A$602,0), MATCH(AI$2,PH_Pivot!$B$1:$AD$1,0)) = 0, "YES", ""), "")</f>
        <v/>
      </c>
      <c r="AJ99" t="str">
        <f>IFERROR(IF(INDEX(PH_Pivot!$B$2:$AD$602,MATCH($E99,PH_Pivot!$A$2:$A$602,0), MATCH(AJ$2,PH_Pivot!$B$1:$AD$1,0)) = 0, "YES", ""), "")</f>
        <v/>
      </c>
      <c r="AK99" t="str">
        <f>IFERROR(IF(INDEX(PH_Pivot!$B$2:$AD$602,MATCH($E99,PH_Pivot!$A$2:$A$602,0), MATCH(AK$2,PH_Pivot!$B$1:$AD$1,0)) = 0, "YES", ""), "")</f>
        <v/>
      </c>
      <c r="AL99" t="str">
        <f>IFERROR(IF(INDEX(PH_Pivot!$B$2:$AD$602,MATCH($E99,PH_Pivot!$A$2:$A$602,0), MATCH(AL$2,PH_Pivot!$B$1:$AD$1,0)) = 0, "YES", ""), "")</f>
        <v/>
      </c>
      <c r="AM99" s="20">
        <f t="shared" ref="AM99:AM130" si="7">COUNTIF(J99:AL99,"YES")/COUNTA($J$2:$AL$2)</f>
        <v>0</v>
      </c>
    </row>
    <row r="100" spans="3:39">
      <c r="C100" s="14" t="s">
        <v>19</v>
      </c>
      <c r="E100" s="12">
        <v>2234867167</v>
      </c>
      <c r="F100" s="7" t="str">
        <f t="shared" si="6"/>
        <v>2234867167_0</v>
      </c>
      <c r="H100" s="14" t="s">
        <v>127</v>
      </c>
      <c r="I100" t="s">
        <v>13</v>
      </c>
      <c r="J100" t="str">
        <f>IFERROR(IF(INDEX(PH_Pivot!$B$2:$AD$602,MATCH($E100,PH_Pivot!$A$2:$A$602,0), MATCH(J$2,PH_Pivot!$B$1:$AD$1,0)) = 0, "YES", ""), "")</f>
        <v/>
      </c>
      <c r="K100" t="str">
        <f>IFERROR(IF(INDEX(PH_Pivot!$B$2:$AD$602,MATCH($E100,PH_Pivot!$A$2:$A$602,0), MATCH(K$2,PH_Pivot!$B$1:$AD$1,0)) = 0, "YES", ""), "")</f>
        <v/>
      </c>
      <c r="L100" t="str">
        <f>IFERROR(IF(INDEX(PH_Pivot!$B$2:$AD$602,MATCH($E100,PH_Pivot!$A$2:$A$602,0), MATCH(L$2,PH_Pivot!$B$1:$AD$1,0)) = 0, "YES", ""), "")</f>
        <v/>
      </c>
      <c r="M100" t="str">
        <f>IFERROR(IF(INDEX(PH_Pivot!$B$2:$AD$602,MATCH($E100,PH_Pivot!$A$2:$A$602,0), MATCH(M$2,PH_Pivot!$B$1:$AD$1,0)) = 0, "YES", ""), "")</f>
        <v/>
      </c>
      <c r="N100" t="str">
        <f>IFERROR(IF(INDEX(PH_Pivot!$B$2:$AD$602,MATCH($E100,PH_Pivot!$A$2:$A$602,0), MATCH(N$2,PH_Pivot!$B$1:$AD$1,0)) = 0, "YES", ""), "")</f>
        <v/>
      </c>
      <c r="O100" t="str">
        <f>IFERROR(IF(INDEX(PH_Pivot!$B$2:$AD$602,MATCH($E100,PH_Pivot!$A$2:$A$602,0), MATCH(O$2,PH_Pivot!$B$1:$AD$1,0)) = 0, "YES", ""), "")</f>
        <v/>
      </c>
      <c r="P100" t="str">
        <f>IFERROR(IF(INDEX(PH_Pivot!$B$2:$AD$602,MATCH($E100,PH_Pivot!$A$2:$A$602,0), MATCH(P$2,PH_Pivot!$B$1:$AD$1,0)) = 0, "YES", ""), "")</f>
        <v/>
      </c>
      <c r="Q100" t="str">
        <f>IFERROR(IF(INDEX(PH_Pivot!$B$2:$AD$602,MATCH($E100,PH_Pivot!$A$2:$A$602,0), MATCH(Q$2,PH_Pivot!$B$1:$AD$1,0)) = 0, "YES", ""), "")</f>
        <v/>
      </c>
      <c r="R100" t="str">
        <f>IFERROR(IF(INDEX(PH_Pivot!$B$2:$AD$602,MATCH($E100,PH_Pivot!$A$2:$A$602,0), MATCH(R$2,PH_Pivot!$B$1:$AD$1,0)) = 0, "YES", ""), "")</f>
        <v/>
      </c>
      <c r="S100" t="str">
        <f>IFERROR(IF(INDEX(PH_Pivot!$B$2:$AD$602,MATCH($E100,PH_Pivot!$A$2:$A$602,0), MATCH(S$2,PH_Pivot!$B$1:$AD$1,0)) = 0, "YES", ""), "")</f>
        <v/>
      </c>
      <c r="T100" t="str">
        <f>IFERROR(IF(INDEX(PH_Pivot!$B$2:$AD$602,MATCH($E100,PH_Pivot!$A$2:$A$602,0), MATCH(T$2,PH_Pivot!$B$1:$AD$1,0)) = 0, "YES", ""), "")</f>
        <v/>
      </c>
      <c r="U100" t="str">
        <f>IFERROR(IF(INDEX(PH_Pivot!$B$2:$AD$602,MATCH($E100,PH_Pivot!$A$2:$A$602,0), MATCH(U$2,PH_Pivot!$B$1:$AD$1,0)) = 0, "YES", ""), "")</f>
        <v/>
      </c>
      <c r="V100" t="str">
        <f>IFERROR(IF(INDEX(PH_Pivot!$B$2:$AD$602,MATCH($E100,PH_Pivot!$A$2:$A$602,0), MATCH(V$2,PH_Pivot!$B$1:$AD$1,0)) = 0, "YES", ""), "")</f>
        <v/>
      </c>
      <c r="W100" t="str">
        <f>IFERROR(IF(INDEX(PH_Pivot!$B$2:$AD$602,MATCH($E100,PH_Pivot!$A$2:$A$602,0), MATCH(W$2,PH_Pivot!$B$1:$AD$1,0)) = 0, "YES", ""), "")</f>
        <v/>
      </c>
      <c r="X100" t="str">
        <f>IFERROR(IF(INDEX(PH_Pivot!$B$2:$AD$602,MATCH($E100,PH_Pivot!$A$2:$A$602,0), MATCH(X$2,PH_Pivot!$B$1:$AD$1,0)) = 0, "YES", ""), "")</f>
        <v/>
      </c>
      <c r="Y100" t="str">
        <f>IFERROR(IF(INDEX(PH_Pivot!$B$2:$AD$602,MATCH($E100,PH_Pivot!$A$2:$A$602,0), MATCH(Y$2,PH_Pivot!$B$1:$AD$1,0)) = 0, "YES", ""), "")</f>
        <v/>
      </c>
      <c r="Z100" t="str">
        <f>IFERROR(IF(INDEX(PH_Pivot!$B$2:$AD$602,MATCH($E100,PH_Pivot!$A$2:$A$602,0), MATCH(Z$2,PH_Pivot!$B$1:$AD$1,0)) = 0, "YES", ""), "")</f>
        <v/>
      </c>
      <c r="AA100" t="str">
        <f>IFERROR(IF(INDEX(PH_Pivot!$B$2:$AD$602,MATCH($E100,PH_Pivot!$A$2:$A$602,0), MATCH(AA$2,PH_Pivot!$B$1:$AD$1,0)) = 0, "YES", ""), "")</f>
        <v/>
      </c>
      <c r="AB100" t="str">
        <f>IFERROR(IF(INDEX(PH_Pivot!$B$2:$AD$602,MATCH($E100,PH_Pivot!$A$2:$A$602,0), MATCH(AB$2,PH_Pivot!$B$1:$AD$1,0)) = 0, "YES", ""), "")</f>
        <v/>
      </c>
      <c r="AC100" t="str">
        <f>IFERROR(IF(INDEX(PH_Pivot!$B$2:$AD$602,MATCH($E100,PH_Pivot!$A$2:$A$602,0), MATCH(AC$2,PH_Pivot!$B$1:$AD$1,0)) = 0, "YES", ""), "")</f>
        <v/>
      </c>
      <c r="AD100" t="str">
        <f>IFERROR(IF(INDEX(PH_Pivot!$B$2:$AD$602,MATCH($E100,PH_Pivot!$A$2:$A$602,0), MATCH(AD$2,PH_Pivot!$B$1:$AD$1,0)) = 0, "YES", ""), "")</f>
        <v/>
      </c>
      <c r="AE100" t="str">
        <f>IFERROR(IF(INDEX(PH_Pivot!$B$2:$AD$602,MATCH($E100,PH_Pivot!$A$2:$A$602,0), MATCH(AE$2,PH_Pivot!$B$1:$AD$1,0)) = 0, "YES", ""), "")</f>
        <v/>
      </c>
      <c r="AF100" t="str">
        <f>IFERROR(IF(INDEX(PH_Pivot!$B$2:$AD$602,MATCH($E100,PH_Pivot!$A$2:$A$602,0), MATCH(AF$2,PH_Pivot!$B$1:$AD$1,0)) = 0, "YES", ""), "")</f>
        <v/>
      </c>
      <c r="AG100" t="str">
        <f>IFERROR(IF(INDEX(PH_Pivot!$B$2:$AD$602,MATCH($E100,PH_Pivot!$A$2:$A$602,0), MATCH(AG$2,PH_Pivot!$B$1:$AD$1,0)) = 0, "YES", ""), "")</f>
        <v/>
      </c>
      <c r="AH100" t="str">
        <f>IFERROR(IF(INDEX(PH_Pivot!$B$2:$AD$602,MATCH($E100,PH_Pivot!$A$2:$A$602,0), MATCH(AH$2,PH_Pivot!$B$1:$AD$1,0)) = 0, "YES", ""), "")</f>
        <v/>
      </c>
      <c r="AI100" t="str">
        <f>IFERROR(IF(INDEX(PH_Pivot!$B$2:$AD$602,MATCH($E100,PH_Pivot!$A$2:$A$602,0), MATCH(AI$2,PH_Pivot!$B$1:$AD$1,0)) = 0, "YES", ""), "")</f>
        <v/>
      </c>
      <c r="AJ100" t="str">
        <f>IFERROR(IF(INDEX(PH_Pivot!$B$2:$AD$602,MATCH($E100,PH_Pivot!$A$2:$A$602,0), MATCH(AJ$2,PH_Pivot!$B$1:$AD$1,0)) = 0, "YES", ""), "")</f>
        <v/>
      </c>
      <c r="AK100" t="str">
        <f>IFERROR(IF(INDEX(PH_Pivot!$B$2:$AD$602,MATCH($E100,PH_Pivot!$A$2:$A$602,0), MATCH(AK$2,PH_Pivot!$B$1:$AD$1,0)) = 0, "YES", ""), "")</f>
        <v/>
      </c>
      <c r="AL100" t="str">
        <f>IFERROR(IF(INDEX(PH_Pivot!$B$2:$AD$602,MATCH($E100,PH_Pivot!$A$2:$A$602,0), MATCH(AL$2,PH_Pivot!$B$1:$AD$1,0)) = 0, "YES", ""), "")</f>
        <v/>
      </c>
      <c r="AM100" s="20">
        <f t="shared" si="7"/>
        <v>0</v>
      </c>
    </row>
    <row r="101" spans="3:39">
      <c r="C101" s="14" t="s">
        <v>128</v>
      </c>
      <c r="E101" s="12">
        <v>2026941646</v>
      </c>
      <c r="F101" s="7" t="str">
        <f t="shared" si="6"/>
        <v>2026941646_0</v>
      </c>
      <c r="H101" s="16" t="s">
        <v>129</v>
      </c>
      <c r="I101" t="s">
        <v>13</v>
      </c>
      <c r="J101" t="str">
        <f>IFERROR(IF(INDEX(PH_Pivot!$B$2:$AD$602,MATCH($E101,PH_Pivot!$A$2:$A$602,0), MATCH(J$2,PH_Pivot!$B$1:$AD$1,0)) = 0, "YES", ""), "")</f>
        <v/>
      </c>
      <c r="K101" t="str">
        <f>IFERROR(IF(INDEX(PH_Pivot!$B$2:$AD$602,MATCH($E101,PH_Pivot!$A$2:$A$602,0), MATCH(K$2,PH_Pivot!$B$1:$AD$1,0)) = 0, "YES", ""), "")</f>
        <v/>
      </c>
      <c r="L101" t="str">
        <f>IFERROR(IF(INDEX(PH_Pivot!$B$2:$AD$602,MATCH($E101,PH_Pivot!$A$2:$A$602,0), MATCH(L$2,PH_Pivot!$B$1:$AD$1,0)) = 0, "YES", ""), "")</f>
        <v/>
      </c>
      <c r="M101" t="str">
        <f>IFERROR(IF(INDEX(PH_Pivot!$B$2:$AD$602,MATCH($E101,PH_Pivot!$A$2:$A$602,0), MATCH(M$2,PH_Pivot!$B$1:$AD$1,0)) = 0, "YES", ""), "")</f>
        <v/>
      </c>
      <c r="N101" t="str">
        <f>IFERROR(IF(INDEX(PH_Pivot!$B$2:$AD$602,MATCH($E101,PH_Pivot!$A$2:$A$602,0), MATCH(N$2,PH_Pivot!$B$1:$AD$1,0)) = 0, "YES", ""), "")</f>
        <v/>
      </c>
      <c r="O101" t="str">
        <f>IFERROR(IF(INDEX(PH_Pivot!$B$2:$AD$602,MATCH($E101,PH_Pivot!$A$2:$A$602,0), MATCH(O$2,PH_Pivot!$B$1:$AD$1,0)) = 0, "YES", ""), "")</f>
        <v/>
      </c>
      <c r="P101" t="str">
        <f>IFERROR(IF(INDEX(PH_Pivot!$B$2:$AD$602,MATCH($E101,PH_Pivot!$A$2:$A$602,0), MATCH(P$2,PH_Pivot!$B$1:$AD$1,0)) = 0, "YES", ""), "")</f>
        <v/>
      </c>
      <c r="Q101" t="str">
        <f>IFERROR(IF(INDEX(PH_Pivot!$B$2:$AD$602,MATCH($E101,PH_Pivot!$A$2:$A$602,0), MATCH(Q$2,PH_Pivot!$B$1:$AD$1,0)) = 0, "YES", ""), "")</f>
        <v/>
      </c>
      <c r="R101" t="str">
        <f>IFERROR(IF(INDEX(PH_Pivot!$B$2:$AD$602,MATCH($E101,PH_Pivot!$A$2:$A$602,0), MATCH(R$2,PH_Pivot!$B$1:$AD$1,0)) = 0, "YES", ""), "")</f>
        <v/>
      </c>
      <c r="S101" t="str">
        <f>IFERROR(IF(INDEX(PH_Pivot!$B$2:$AD$602,MATCH($E101,PH_Pivot!$A$2:$A$602,0), MATCH(S$2,PH_Pivot!$B$1:$AD$1,0)) = 0, "YES", ""), "")</f>
        <v/>
      </c>
      <c r="T101" t="str">
        <f>IFERROR(IF(INDEX(PH_Pivot!$B$2:$AD$602,MATCH($E101,PH_Pivot!$A$2:$A$602,0), MATCH(T$2,PH_Pivot!$B$1:$AD$1,0)) = 0, "YES", ""), "")</f>
        <v/>
      </c>
      <c r="U101" t="str">
        <f>IFERROR(IF(INDEX(PH_Pivot!$B$2:$AD$602,MATCH($E101,PH_Pivot!$A$2:$A$602,0), MATCH(U$2,PH_Pivot!$B$1:$AD$1,0)) = 0, "YES", ""), "")</f>
        <v/>
      </c>
      <c r="V101" t="str">
        <f>IFERROR(IF(INDEX(PH_Pivot!$B$2:$AD$602,MATCH($E101,PH_Pivot!$A$2:$A$602,0), MATCH(V$2,PH_Pivot!$B$1:$AD$1,0)) = 0, "YES", ""), "")</f>
        <v/>
      </c>
      <c r="W101" t="str">
        <f>IFERROR(IF(INDEX(PH_Pivot!$B$2:$AD$602,MATCH($E101,PH_Pivot!$A$2:$A$602,0), MATCH(W$2,PH_Pivot!$B$1:$AD$1,0)) = 0, "YES", ""), "")</f>
        <v/>
      </c>
      <c r="X101" t="str">
        <f>IFERROR(IF(INDEX(PH_Pivot!$B$2:$AD$602,MATCH($E101,PH_Pivot!$A$2:$A$602,0), MATCH(X$2,PH_Pivot!$B$1:$AD$1,0)) = 0, "YES", ""), "")</f>
        <v/>
      </c>
      <c r="Y101" t="str">
        <f>IFERROR(IF(INDEX(PH_Pivot!$B$2:$AD$602,MATCH($E101,PH_Pivot!$A$2:$A$602,0), MATCH(Y$2,PH_Pivot!$B$1:$AD$1,0)) = 0, "YES", ""), "")</f>
        <v/>
      </c>
      <c r="Z101" t="str">
        <f>IFERROR(IF(INDEX(PH_Pivot!$B$2:$AD$602,MATCH($E101,PH_Pivot!$A$2:$A$602,0), MATCH(Z$2,PH_Pivot!$B$1:$AD$1,0)) = 0, "YES", ""), "")</f>
        <v/>
      </c>
      <c r="AA101" t="str">
        <f>IFERROR(IF(INDEX(PH_Pivot!$B$2:$AD$602,MATCH($E101,PH_Pivot!$A$2:$A$602,0), MATCH(AA$2,PH_Pivot!$B$1:$AD$1,0)) = 0, "YES", ""), "")</f>
        <v/>
      </c>
      <c r="AB101" t="str">
        <f>IFERROR(IF(INDEX(PH_Pivot!$B$2:$AD$602,MATCH($E101,PH_Pivot!$A$2:$A$602,0), MATCH(AB$2,PH_Pivot!$B$1:$AD$1,0)) = 0, "YES", ""), "")</f>
        <v/>
      </c>
      <c r="AC101" t="str">
        <f>IFERROR(IF(INDEX(PH_Pivot!$B$2:$AD$602,MATCH($E101,PH_Pivot!$A$2:$A$602,0), MATCH(AC$2,PH_Pivot!$B$1:$AD$1,0)) = 0, "YES", ""), "")</f>
        <v/>
      </c>
      <c r="AD101" t="str">
        <f>IFERROR(IF(INDEX(PH_Pivot!$B$2:$AD$602,MATCH($E101,PH_Pivot!$A$2:$A$602,0), MATCH(AD$2,PH_Pivot!$B$1:$AD$1,0)) = 0, "YES", ""), "")</f>
        <v/>
      </c>
      <c r="AE101" t="str">
        <f>IFERROR(IF(INDEX(PH_Pivot!$B$2:$AD$602,MATCH($E101,PH_Pivot!$A$2:$A$602,0), MATCH(AE$2,PH_Pivot!$B$1:$AD$1,0)) = 0, "YES", ""), "")</f>
        <v/>
      </c>
      <c r="AF101" t="str">
        <f>IFERROR(IF(INDEX(PH_Pivot!$B$2:$AD$602,MATCH($E101,PH_Pivot!$A$2:$A$602,0), MATCH(AF$2,PH_Pivot!$B$1:$AD$1,0)) = 0, "YES", ""), "")</f>
        <v/>
      </c>
      <c r="AG101" t="str">
        <f>IFERROR(IF(INDEX(PH_Pivot!$B$2:$AD$602,MATCH($E101,PH_Pivot!$A$2:$A$602,0), MATCH(AG$2,PH_Pivot!$B$1:$AD$1,0)) = 0, "YES", ""), "")</f>
        <v/>
      </c>
      <c r="AH101" t="str">
        <f>IFERROR(IF(INDEX(PH_Pivot!$B$2:$AD$602,MATCH($E101,PH_Pivot!$A$2:$A$602,0), MATCH(AH$2,PH_Pivot!$B$1:$AD$1,0)) = 0, "YES", ""), "")</f>
        <v/>
      </c>
      <c r="AI101" t="str">
        <f>IFERROR(IF(INDEX(PH_Pivot!$B$2:$AD$602,MATCH($E101,PH_Pivot!$A$2:$A$602,0), MATCH(AI$2,PH_Pivot!$B$1:$AD$1,0)) = 0, "YES", ""), "")</f>
        <v/>
      </c>
      <c r="AJ101" t="str">
        <f>IFERROR(IF(INDEX(PH_Pivot!$B$2:$AD$602,MATCH($E101,PH_Pivot!$A$2:$A$602,0), MATCH(AJ$2,PH_Pivot!$B$1:$AD$1,0)) = 0, "YES", ""), "")</f>
        <v/>
      </c>
      <c r="AK101" t="str">
        <f>IFERROR(IF(INDEX(PH_Pivot!$B$2:$AD$602,MATCH($E101,PH_Pivot!$A$2:$A$602,0), MATCH(AK$2,PH_Pivot!$B$1:$AD$1,0)) = 0, "YES", ""), "")</f>
        <v/>
      </c>
      <c r="AL101" t="str">
        <f>IFERROR(IF(INDEX(PH_Pivot!$B$2:$AD$602,MATCH($E101,PH_Pivot!$A$2:$A$602,0), MATCH(AL$2,PH_Pivot!$B$1:$AD$1,0)) = 0, "YES", ""), "")</f>
        <v/>
      </c>
      <c r="AM101" s="20">
        <f t="shared" si="7"/>
        <v>0</v>
      </c>
    </row>
    <row r="102" spans="3:39">
      <c r="C102" s="14" t="s">
        <v>128</v>
      </c>
      <c r="E102" s="12">
        <v>2026994386</v>
      </c>
      <c r="F102" s="7" t="str">
        <f t="shared" si="6"/>
        <v>2026994386_0</v>
      </c>
      <c r="H102" s="17" t="s">
        <v>130</v>
      </c>
      <c r="I102" t="s">
        <v>13</v>
      </c>
      <c r="J102" t="str">
        <f>IFERROR(IF(INDEX(PH_Pivot!$B$2:$AD$602,MATCH($E102,PH_Pivot!$A$2:$A$602,0), MATCH(J$2,PH_Pivot!$B$1:$AD$1,0)) = 0, "YES", ""), "")</f>
        <v/>
      </c>
      <c r="K102" t="str">
        <f>IFERROR(IF(INDEX(PH_Pivot!$B$2:$AD$602,MATCH($E102,PH_Pivot!$A$2:$A$602,0), MATCH(K$2,PH_Pivot!$B$1:$AD$1,0)) = 0, "YES", ""), "")</f>
        <v/>
      </c>
      <c r="L102" t="str">
        <f>IFERROR(IF(INDEX(PH_Pivot!$B$2:$AD$602,MATCH($E102,PH_Pivot!$A$2:$A$602,0), MATCH(L$2,PH_Pivot!$B$1:$AD$1,0)) = 0, "YES", ""), "")</f>
        <v/>
      </c>
      <c r="M102" t="str">
        <f>IFERROR(IF(INDEX(PH_Pivot!$B$2:$AD$602,MATCH($E102,PH_Pivot!$A$2:$A$602,0), MATCH(M$2,PH_Pivot!$B$1:$AD$1,0)) = 0, "YES", ""), "")</f>
        <v/>
      </c>
      <c r="N102" t="str">
        <f>IFERROR(IF(INDEX(PH_Pivot!$B$2:$AD$602,MATCH($E102,PH_Pivot!$A$2:$A$602,0), MATCH(N$2,PH_Pivot!$B$1:$AD$1,0)) = 0, "YES", ""), "")</f>
        <v/>
      </c>
      <c r="O102" t="str">
        <f>IFERROR(IF(INDEX(PH_Pivot!$B$2:$AD$602,MATCH($E102,PH_Pivot!$A$2:$A$602,0), MATCH(O$2,PH_Pivot!$B$1:$AD$1,0)) = 0, "YES", ""), "")</f>
        <v/>
      </c>
      <c r="P102" t="str">
        <f>IFERROR(IF(INDEX(PH_Pivot!$B$2:$AD$602,MATCH($E102,PH_Pivot!$A$2:$A$602,0), MATCH(P$2,PH_Pivot!$B$1:$AD$1,0)) = 0, "YES", ""), "")</f>
        <v/>
      </c>
      <c r="Q102" t="str">
        <f>IFERROR(IF(INDEX(PH_Pivot!$B$2:$AD$602,MATCH($E102,PH_Pivot!$A$2:$A$602,0), MATCH(Q$2,PH_Pivot!$B$1:$AD$1,0)) = 0, "YES", ""), "")</f>
        <v/>
      </c>
      <c r="R102" t="str">
        <f>IFERROR(IF(INDEX(PH_Pivot!$B$2:$AD$602,MATCH($E102,PH_Pivot!$A$2:$A$602,0), MATCH(R$2,PH_Pivot!$B$1:$AD$1,0)) = 0, "YES", ""), "")</f>
        <v/>
      </c>
      <c r="S102" t="str">
        <f>IFERROR(IF(INDEX(PH_Pivot!$B$2:$AD$602,MATCH($E102,PH_Pivot!$A$2:$A$602,0), MATCH(S$2,PH_Pivot!$B$1:$AD$1,0)) = 0, "YES", ""), "")</f>
        <v/>
      </c>
      <c r="T102" t="str">
        <f>IFERROR(IF(INDEX(PH_Pivot!$B$2:$AD$602,MATCH($E102,PH_Pivot!$A$2:$A$602,0), MATCH(T$2,PH_Pivot!$B$1:$AD$1,0)) = 0, "YES", ""), "")</f>
        <v/>
      </c>
      <c r="U102" t="str">
        <f>IFERROR(IF(INDEX(PH_Pivot!$B$2:$AD$602,MATCH($E102,PH_Pivot!$A$2:$A$602,0), MATCH(U$2,PH_Pivot!$B$1:$AD$1,0)) = 0, "YES", ""), "")</f>
        <v/>
      </c>
      <c r="V102" t="str">
        <f>IFERROR(IF(INDEX(PH_Pivot!$B$2:$AD$602,MATCH($E102,PH_Pivot!$A$2:$A$602,0), MATCH(V$2,PH_Pivot!$B$1:$AD$1,0)) = 0, "YES", ""), "")</f>
        <v/>
      </c>
      <c r="W102" t="str">
        <f>IFERROR(IF(INDEX(PH_Pivot!$B$2:$AD$602,MATCH($E102,PH_Pivot!$A$2:$A$602,0), MATCH(W$2,PH_Pivot!$B$1:$AD$1,0)) = 0, "YES", ""), "")</f>
        <v/>
      </c>
      <c r="X102" t="str">
        <f>IFERROR(IF(INDEX(PH_Pivot!$B$2:$AD$602,MATCH($E102,PH_Pivot!$A$2:$A$602,0), MATCH(X$2,PH_Pivot!$B$1:$AD$1,0)) = 0, "YES", ""), "")</f>
        <v/>
      </c>
      <c r="Y102" t="str">
        <f>IFERROR(IF(INDEX(PH_Pivot!$B$2:$AD$602,MATCH($E102,PH_Pivot!$A$2:$A$602,0), MATCH(Y$2,PH_Pivot!$B$1:$AD$1,0)) = 0, "YES", ""), "")</f>
        <v/>
      </c>
      <c r="Z102" t="str">
        <f>IFERROR(IF(INDEX(PH_Pivot!$B$2:$AD$602,MATCH($E102,PH_Pivot!$A$2:$A$602,0), MATCH(Z$2,PH_Pivot!$B$1:$AD$1,0)) = 0, "YES", ""), "")</f>
        <v/>
      </c>
      <c r="AA102" t="str">
        <f>IFERROR(IF(INDEX(PH_Pivot!$B$2:$AD$602,MATCH($E102,PH_Pivot!$A$2:$A$602,0), MATCH(AA$2,PH_Pivot!$B$1:$AD$1,0)) = 0, "YES", ""), "")</f>
        <v/>
      </c>
      <c r="AB102" t="str">
        <f>IFERROR(IF(INDEX(PH_Pivot!$B$2:$AD$602,MATCH($E102,PH_Pivot!$A$2:$A$602,0), MATCH(AB$2,PH_Pivot!$B$1:$AD$1,0)) = 0, "YES", ""), "")</f>
        <v/>
      </c>
      <c r="AC102" t="str">
        <f>IFERROR(IF(INDEX(PH_Pivot!$B$2:$AD$602,MATCH($E102,PH_Pivot!$A$2:$A$602,0), MATCH(AC$2,PH_Pivot!$B$1:$AD$1,0)) = 0, "YES", ""), "")</f>
        <v/>
      </c>
      <c r="AD102" t="str">
        <f>IFERROR(IF(INDEX(PH_Pivot!$B$2:$AD$602,MATCH($E102,PH_Pivot!$A$2:$A$602,0), MATCH(AD$2,PH_Pivot!$B$1:$AD$1,0)) = 0, "YES", ""), "")</f>
        <v/>
      </c>
      <c r="AE102" t="str">
        <f>IFERROR(IF(INDEX(PH_Pivot!$B$2:$AD$602,MATCH($E102,PH_Pivot!$A$2:$A$602,0), MATCH(AE$2,PH_Pivot!$B$1:$AD$1,0)) = 0, "YES", ""), "")</f>
        <v/>
      </c>
      <c r="AF102" t="str">
        <f>IFERROR(IF(INDEX(PH_Pivot!$B$2:$AD$602,MATCH($E102,PH_Pivot!$A$2:$A$602,0), MATCH(AF$2,PH_Pivot!$B$1:$AD$1,0)) = 0, "YES", ""), "")</f>
        <v/>
      </c>
      <c r="AG102" t="str">
        <f>IFERROR(IF(INDEX(PH_Pivot!$B$2:$AD$602,MATCH($E102,PH_Pivot!$A$2:$A$602,0), MATCH(AG$2,PH_Pivot!$B$1:$AD$1,0)) = 0, "YES", ""), "")</f>
        <v/>
      </c>
      <c r="AH102" t="str">
        <f>IFERROR(IF(INDEX(PH_Pivot!$B$2:$AD$602,MATCH($E102,PH_Pivot!$A$2:$A$602,0), MATCH(AH$2,PH_Pivot!$B$1:$AD$1,0)) = 0, "YES", ""), "")</f>
        <v/>
      </c>
      <c r="AI102" t="str">
        <f>IFERROR(IF(INDEX(PH_Pivot!$B$2:$AD$602,MATCH($E102,PH_Pivot!$A$2:$A$602,0), MATCH(AI$2,PH_Pivot!$B$1:$AD$1,0)) = 0, "YES", ""), "")</f>
        <v/>
      </c>
      <c r="AJ102" t="str">
        <f>IFERROR(IF(INDEX(PH_Pivot!$B$2:$AD$602,MATCH($E102,PH_Pivot!$A$2:$A$602,0), MATCH(AJ$2,PH_Pivot!$B$1:$AD$1,0)) = 0, "YES", ""), "")</f>
        <v/>
      </c>
      <c r="AK102" t="str">
        <f>IFERROR(IF(INDEX(PH_Pivot!$B$2:$AD$602,MATCH($E102,PH_Pivot!$A$2:$A$602,0), MATCH(AK$2,PH_Pivot!$B$1:$AD$1,0)) = 0, "YES", ""), "")</f>
        <v/>
      </c>
      <c r="AL102" t="str">
        <f>IFERROR(IF(INDEX(PH_Pivot!$B$2:$AD$602,MATCH($E102,PH_Pivot!$A$2:$A$602,0), MATCH(AL$2,PH_Pivot!$B$1:$AD$1,0)) = 0, "YES", ""), "")</f>
        <v/>
      </c>
      <c r="AM102" s="20">
        <f t="shared" si="7"/>
        <v>0</v>
      </c>
    </row>
    <row r="103" spans="3:39">
      <c r="C103" s="14" t="s">
        <v>128</v>
      </c>
      <c r="E103" s="12">
        <v>2034610159</v>
      </c>
      <c r="F103" s="7" t="str">
        <f t="shared" si="6"/>
        <v>2034610159_0</v>
      </c>
      <c r="H103" s="17" t="s">
        <v>131</v>
      </c>
      <c r="I103" t="s">
        <v>13</v>
      </c>
      <c r="J103" t="str">
        <f>IFERROR(IF(INDEX(PH_Pivot!$B$2:$AD$602,MATCH($E103,PH_Pivot!$A$2:$A$602,0), MATCH(J$2,PH_Pivot!$B$1:$AD$1,0)) = 0, "YES", ""), "")</f>
        <v/>
      </c>
      <c r="K103" t="str">
        <f>IFERROR(IF(INDEX(PH_Pivot!$B$2:$AD$602,MATCH($E103,PH_Pivot!$A$2:$A$602,0), MATCH(K$2,PH_Pivot!$B$1:$AD$1,0)) = 0, "YES", ""), "")</f>
        <v/>
      </c>
      <c r="L103" t="str">
        <f>IFERROR(IF(INDEX(PH_Pivot!$B$2:$AD$602,MATCH($E103,PH_Pivot!$A$2:$A$602,0), MATCH(L$2,PH_Pivot!$B$1:$AD$1,0)) = 0, "YES", ""), "")</f>
        <v/>
      </c>
      <c r="M103" t="str">
        <f>IFERROR(IF(INDEX(PH_Pivot!$B$2:$AD$602,MATCH($E103,PH_Pivot!$A$2:$A$602,0), MATCH(M$2,PH_Pivot!$B$1:$AD$1,0)) = 0, "YES", ""), "")</f>
        <v/>
      </c>
      <c r="N103" t="str">
        <f>IFERROR(IF(INDEX(PH_Pivot!$B$2:$AD$602,MATCH($E103,PH_Pivot!$A$2:$A$602,0), MATCH(N$2,PH_Pivot!$B$1:$AD$1,0)) = 0, "YES", ""), "")</f>
        <v/>
      </c>
      <c r="O103" t="str">
        <f>IFERROR(IF(INDEX(PH_Pivot!$B$2:$AD$602,MATCH($E103,PH_Pivot!$A$2:$A$602,0), MATCH(O$2,PH_Pivot!$B$1:$AD$1,0)) = 0, "YES", ""), "")</f>
        <v/>
      </c>
      <c r="P103" t="str">
        <f>IFERROR(IF(INDEX(PH_Pivot!$B$2:$AD$602,MATCH($E103,PH_Pivot!$A$2:$A$602,0), MATCH(P$2,PH_Pivot!$B$1:$AD$1,0)) = 0, "YES", ""), "")</f>
        <v/>
      </c>
      <c r="Q103" t="str">
        <f>IFERROR(IF(INDEX(PH_Pivot!$B$2:$AD$602,MATCH($E103,PH_Pivot!$A$2:$A$602,0), MATCH(Q$2,PH_Pivot!$B$1:$AD$1,0)) = 0, "YES", ""), "")</f>
        <v/>
      </c>
      <c r="R103" t="str">
        <f>IFERROR(IF(INDEX(PH_Pivot!$B$2:$AD$602,MATCH($E103,PH_Pivot!$A$2:$A$602,0), MATCH(R$2,PH_Pivot!$B$1:$AD$1,0)) = 0, "YES", ""), "")</f>
        <v/>
      </c>
      <c r="S103" t="str">
        <f>IFERROR(IF(INDEX(PH_Pivot!$B$2:$AD$602,MATCH($E103,PH_Pivot!$A$2:$A$602,0), MATCH(S$2,PH_Pivot!$B$1:$AD$1,0)) = 0, "YES", ""), "")</f>
        <v/>
      </c>
      <c r="T103" t="str">
        <f>IFERROR(IF(INDEX(PH_Pivot!$B$2:$AD$602,MATCH($E103,PH_Pivot!$A$2:$A$602,0), MATCH(T$2,PH_Pivot!$B$1:$AD$1,0)) = 0, "YES", ""), "")</f>
        <v/>
      </c>
      <c r="U103" t="str">
        <f>IFERROR(IF(INDEX(PH_Pivot!$B$2:$AD$602,MATCH($E103,PH_Pivot!$A$2:$A$602,0), MATCH(U$2,PH_Pivot!$B$1:$AD$1,0)) = 0, "YES", ""), "")</f>
        <v/>
      </c>
      <c r="V103" t="str">
        <f>IFERROR(IF(INDEX(PH_Pivot!$B$2:$AD$602,MATCH($E103,PH_Pivot!$A$2:$A$602,0), MATCH(V$2,PH_Pivot!$B$1:$AD$1,0)) = 0, "YES", ""), "")</f>
        <v/>
      </c>
      <c r="W103" t="str">
        <f>IFERROR(IF(INDEX(PH_Pivot!$B$2:$AD$602,MATCH($E103,PH_Pivot!$A$2:$A$602,0), MATCH(W$2,PH_Pivot!$B$1:$AD$1,0)) = 0, "YES", ""), "")</f>
        <v/>
      </c>
      <c r="X103" t="str">
        <f>IFERROR(IF(INDEX(PH_Pivot!$B$2:$AD$602,MATCH($E103,PH_Pivot!$A$2:$A$602,0), MATCH(X$2,PH_Pivot!$B$1:$AD$1,0)) = 0, "YES", ""), "")</f>
        <v/>
      </c>
      <c r="Y103" t="str">
        <f>IFERROR(IF(INDEX(PH_Pivot!$B$2:$AD$602,MATCH($E103,PH_Pivot!$A$2:$A$602,0), MATCH(Y$2,PH_Pivot!$B$1:$AD$1,0)) = 0, "YES", ""), "")</f>
        <v/>
      </c>
      <c r="Z103" t="str">
        <f>IFERROR(IF(INDEX(PH_Pivot!$B$2:$AD$602,MATCH($E103,PH_Pivot!$A$2:$A$602,0), MATCH(Z$2,PH_Pivot!$B$1:$AD$1,0)) = 0, "YES", ""), "")</f>
        <v/>
      </c>
      <c r="AA103" t="str">
        <f>IFERROR(IF(INDEX(PH_Pivot!$B$2:$AD$602,MATCH($E103,PH_Pivot!$A$2:$A$602,0), MATCH(AA$2,PH_Pivot!$B$1:$AD$1,0)) = 0, "YES", ""), "")</f>
        <v/>
      </c>
      <c r="AB103" t="str">
        <f>IFERROR(IF(INDEX(PH_Pivot!$B$2:$AD$602,MATCH($E103,PH_Pivot!$A$2:$A$602,0), MATCH(AB$2,PH_Pivot!$B$1:$AD$1,0)) = 0, "YES", ""), "")</f>
        <v/>
      </c>
      <c r="AC103" t="str">
        <f>IFERROR(IF(INDEX(PH_Pivot!$B$2:$AD$602,MATCH($E103,PH_Pivot!$A$2:$A$602,0), MATCH(AC$2,PH_Pivot!$B$1:$AD$1,0)) = 0, "YES", ""), "")</f>
        <v/>
      </c>
      <c r="AD103" t="str">
        <f>IFERROR(IF(INDEX(PH_Pivot!$B$2:$AD$602,MATCH($E103,PH_Pivot!$A$2:$A$602,0), MATCH(AD$2,PH_Pivot!$B$1:$AD$1,0)) = 0, "YES", ""), "")</f>
        <v/>
      </c>
      <c r="AE103" t="str">
        <f>IFERROR(IF(INDEX(PH_Pivot!$B$2:$AD$602,MATCH($E103,PH_Pivot!$A$2:$A$602,0), MATCH(AE$2,PH_Pivot!$B$1:$AD$1,0)) = 0, "YES", ""), "")</f>
        <v/>
      </c>
      <c r="AF103" t="str">
        <f>IFERROR(IF(INDEX(PH_Pivot!$B$2:$AD$602,MATCH($E103,PH_Pivot!$A$2:$A$602,0), MATCH(AF$2,PH_Pivot!$B$1:$AD$1,0)) = 0, "YES", ""), "")</f>
        <v/>
      </c>
      <c r="AG103" t="str">
        <f>IFERROR(IF(INDEX(PH_Pivot!$B$2:$AD$602,MATCH($E103,PH_Pivot!$A$2:$A$602,0), MATCH(AG$2,PH_Pivot!$B$1:$AD$1,0)) = 0, "YES", ""), "")</f>
        <v/>
      </c>
      <c r="AH103" t="str">
        <f>IFERROR(IF(INDEX(PH_Pivot!$B$2:$AD$602,MATCH($E103,PH_Pivot!$A$2:$A$602,0), MATCH(AH$2,PH_Pivot!$B$1:$AD$1,0)) = 0, "YES", ""), "")</f>
        <v/>
      </c>
      <c r="AI103" t="str">
        <f>IFERROR(IF(INDEX(PH_Pivot!$B$2:$AD$602,MATCH($E103,PH_Pivot!$A$2:$A$602,0), MATCH(AI$2,PH_Pivot!$B$1:$AD$1,0)) = 0, "YES", ""), "")</f>
        <v/>
      </c>
      <c r="AJ103" t="str">
        <f>IFERROR(IF(INDEX(PH_Pivot!$B$2:$AD$602,MATCH($E103,PH_Pivot!$A$2:$A$602,0), MATCH(AJ$2,PH_Pivot!$B$1:$AD$1,0)) = 0, "YES", ""), "")</f>
        <v/>
      </c>
      <c r="AK103" t="str">
        <f>IFERROR(IF(INDEX(PH_Pivot!$B$2:$AD$602,MATCH($E103,PH_Pivot!$A$2:$A$602,0), MATCH(AK$2,PH_Pivot!$B$1:$AD$1,0)) = 0, "YES", ""), "")</f>
        <v/>
      </c>
      <c r="AL103" t="str">
        <f>IFERROR(IF(INDEX(PH_Pivot!$B$2:$AD$602,MATCH($E103,PH_Pivot!$A$2:$A$602,0), MATCH(AL$2,PH_Pivot!$B$1:$AD$1,0)) = 0, "YES", ""), "")</f>
        <v/>
      </c>
      <c r="AM103" s="20">
        <f t="shared" si="7"/>
        <v>0</v>
      </c>
    </row>
    <row r="104" spans="3:39">
      <c r="C104" s="14" t="s">
        <v>53</v>
      </c>
      <c r="E104" s="12">
        <v>1844900652</v>
      </c>
      <c r="F104" s="7" t="str">
        <f t="shared" si="6"/>
        <v>1844900652_0</v>
      </c>
      <c r="H104" s="22" t="s">
        <v>132</v>
      </c>
      <c r="I104" t="s">
        <v>13</v>
      </c>
      <c r="J104" t="str">
        <f>IFERROR(IF(INDEX(PH_Pivot!$B$2:$AD$602,MATCH($E104,PH_Pivot!$A$2:$A$602,0), MATCH(J$2,PH_Pivot!$B$1:$AD$1,0)) = 0, "YES", ""), "")</f>
        <v/>
      </c>
      <c r="K104" t="str">
        <f>IFERROR(IF(INDEX(PH_Pivot!$B$2:$AD$602,MATCH($E104,PH_Pivot!$A$2:$A$602,0), MATCH(K$2,PH_Pivot!$B$1:$AD$1,0)) = 0, "YES", ""), "")</f>
        <v/>
      </c>
      <c r="L104" t="str">
        <f>IFERROR(IF(INDEX(PH_Pivot!$B$2:$AD$602,MATCH($E104,PH_Pivot!$A$2:$A$602,0), MATCH(L$2,PH_Pivot!$B$1:$AD$1,0)) = 0, "YES", ""), "")</f>
        <v/>
      </c>
      <c r="M104" t="str">
        <f>IFERROR(IF(INDEX(PH_Pivot!$B$2:$AD$602,MATCH($E104,PH_Pivot!$A$2:$A$602,0), MATCH(M$2,PH_Pivot!$B$1:$AD$1,0)) = 0, "YES", ""), "")</f>
        <v/>
      </c>
      <c r="N104" t="str">
        <f>IFERROR(IF(INDEX(PH_Pivot!$B$2:$AD$602,MATCH($E104,PH_Pivot!$A$2:$A$602,0), MATCH(N$2,PH_Pivot!$B$1:$AD$1,0)) = 0, "YES", ""), "")</f>
        <v/>
      </c>
      <c r="O104" t="str">
        <f>IFERROR(IF(INDEX(PH_Pivot!$B$2:$AD$602,MATCH($E104,PH_Pivot!$A$2:$A$602,0), MATCH(O$2,PH_Pivot!$B$1:$AD$1,0)) = 0, "YES", ""), "")</f>
        <v/>
      </c>
      <c r="P104" t="str">
        <f>IFERROR(IF(INDEX(PH_Pivot!$B$2:$AD$602,MATCH($E104,PH_Pivot!$A$2:$A$602,0), MATCH(P$2,PH_Pivot!$B$1:$AD$1,0)) = 0, "YES", ""), "")</f>
        <v/>
      </c>
      <c r="Q104" t="str">
        <f>IFERROR(IF(INDEX(PH_Pivot!$B$2:$AD$602,MATCH($E104,PH_Pivot!$A$2:$A$602,0), MATCH(Q$2,PH_Pivot!$B$1:$AD$1,0)) = 0, "YES", ""), "")</f>
        <v/>
      </c>
      <c r="R104" t="str">
        <f>IFERROR(IF(INDEX(PH_Pivot!$B$2:$AD$602,MATCH($E104,PH_Pivot!$A$2:$A$602,0), MATCH(R$2,PH_Pivot!$B$1:$AD$1,0)) = 0, "YES", ""), "")</f>
        <v/>
      </c>
      <c r="S104" t="str">
        <f>IFERROR(IF(INDEX(PH_Pivot!$B$2:$AD$602,MATCH($E104,PH_Pivot!$A$2:$A$602,0), MATCH(S$2,PH_Pivot!$B$1:$AD$1,0)) = 0, "YES", ""), "")</f>
        <v/>
      </c>
      <c r="T104" t="str">
        <f>IFERROR(IF(INDEX(PH_Pivot!$B$2:$AD$602,MATCH($E104,PH_Pivot!$A$2:$A$602,0), MATCH(T$2,PH_Pivot!$B$1:$AD$1,0)) = 0, "YES", ""), "")</f>
        <v/>
      </c>
      <c r="U104" t="str">
        <f>IFERROR(IF(INDEX(PH_Pivot!$B$2:$AD$602,MATCH($E104,PH_Pivot!$A$2:$A$602,0), MATCH(U$2,PH_Pivot!$B$1:$AD$1,0)) = 0, "YES", ""), "")</f>
        <v/>
      </c>
      <c r="V104" t="str">
        <f>IFERROR(IF(INDEX(PH_Pivot!$B$2:$AD$602,MATCH($E104,PH_Pivot!$A$2:$A$602,0), MATCH(V$2,PH_Pivot!$B$1:$AD$1,0)) = 0, "YES", ""), "")</f>
        <v/>
      </c>
      <c r="W104" t="str">
        <f>IFERROR(IF(INDEX(PH_Pivot!$B$2:$AD$602,MATCH($E104,PH_Pivot!$A$2:$A$602,0), MATCH(W$2,PH_Pivot!$B$1:$AD$1,0)) = 0, "YES", ""), "")</f>
        <v/>
      </c>
      <c r="X104" t="str">
        <f>IFERROR(IF(INDEX(PH_Pivot!$B$2:$AD$602,MATCH($E104,PH_Pivot!$A$2:$A$602,0), MATCH(X$2,PH_Pivot!$B$1:$AD$1,0)) = 0, "YES", ""), "")</f>
        <v/>
      </c>
      <c r="Y104" t="str">
        <f>IFERROR(IF(INDEX(PH_Pivot!$B$2:$AD$602,MATCH($E104,PH_Pivot!$A$2:$A$602,0), MATCH(Y$2,PH_Pivot!$B$1:$AD$1,0)) = 0, "YES", ""), "")</f>
        <v/>
      </c>
      <c r="Z104" t="str">
        <f>IFERROR(IF(INDEX(PH_Pivot!$B$2:$AD$602,MATCH($E104,PH_Pivot!$A$2:$A$602,0), MATCH(Z$2,PH_Pivot!$B$1:$AD$1,0)) = 0, "YES", ""), "")</f>
        <v/>
      </c>
      <c r="AA104" t="str">
        <f>IFERROR(IF(INDEX(PH_Pivot!$B$2:$AD$602,MATCH($E104,PH_Pivot!$A$2:$A$602,0), MATCH(AA$2,PH_Pivot!$B$1:$AD$1,0)) = 0, "YES", ""), "")</f>
        <v/>
      </c>
      <c r="AB104" t="str">
        <f>IFERROR(IF(INDEX(PH_Pivot!$B$2:$AD$602,MATCH($E104,PH_Pivot!$A$2:$A$602,0), MATCH(AB$2,PH_Pivot!$B$1:$AD$1,0)) = 0, "YES", ""), "")</f>
        <v/>
      </c>
      <c r="AC104" t="str">
        <f>IFERROR(IF(INDEX(PH_Pivot!$B$2:$AD$602,MATCH($E104,PH_Pivot!$A$2:$A$602,0), MATCH(AC$2,PH_Pivot!$B$1:$AD$1,0)) = 0, "YES", ""), "")</f>
        <v/>
      </c>
      <c r="AD104" t="str">
        <f>IFERROR(IF(INDEX(PH_Pivot!$B$2:$AD$602,MATCH($E104,PH_Pivot!$A$2:$A$602,0), MATCH(AD$2,PH_Pivot!$B$1:$AD$1,0)) = 0, "YES", ""), "")</f>
        <v/>
      </c>
      <c r="AE104" t="str">
        <f>IFERROR(IF(INDEX(PH_Pivot!$B$2:$AD$602,MATCH($E104,PH_Pivot!$A$2:$A$602,0), MATCH(AE$2,PH_Pivot!$B$1:$AD$1,0)) = 0, "YES", ""), "")</f>
        <v/>
      </c>
      <c r="AF104" t="str">
        <f>IFERROR(IF(INDEX(PH_Pivot!$B$2:$AD$602,MATCH($E104,PH_Pivot!$A$2:$A$602,0), MATCH(AF$2,PH_Pivot!$B$1:$AD$1,0)) = 0, "YES", ""), "")</f>
        <v/>
      </c>
      <c r="AG104" t="str">
        <f>IFERROR(IF(INDEX(PH_Pivot!$B$2:$AD$602,MATCH($E104,PH_Pivot!$A$2:$A$602,0), MATCH(AG$2,PH_Pivot!$B$1:$AD$1,0)) = 0, "YES", ""), "")</f>
        <v/>
      </c>
      <c r="AH104" t="str">
        <f>IFERROR(IF(INDEX(PH_Pivot!$B$2:$AD$602,MATCH($E104,PH_Pivot!$A$2:$A$602,0), MATCH(AH$2,PH_Pivot!$B$1:$AD$1,0)) = 0, "YES", ""), "")</f>
        <v/>
      </c>
      <c r="AI104" t="str">
        <f>IFERROR(IF(INDEX(PH_Pivot!$B$2:$AD$602,MATCH($E104,PH_Pivot!$A$2:$A$602,0), MATCH(AI$2,PH_Pivot!$B$1:$AD$1,0)) = 0, "YES", ""), "")</f>
        <v/>
      </c>
      <c r="AJ104" t="str">
        <f>IFERROR(IF(INDEX(PH_Pivot!$B$2:$AD$602,MATCH($E104,PH_Pivot!$A$2:$A$602,0), MATCH(AJ$2,PH_Pivot!$B$1:$AD$1,0)) = 0, "YES", ""), "")</f>
        <v/>
      </c>
      <c r="AK104" t="str">
        <f>IFERROR(IF(INDEX(PH_Pivot!$B$2:$AD$602,MATCH($E104,PH_Pivot!$A$2:$A$602,0), MATCH(AK$2,PH_Pivot!$B$1:$AD$1,0)) = 0, "YES", ""), "")</f>
        <v/>
      </c>
      <c r="AL104" t="str">
        <f>IFERROR(IF(INDEX(PH_Pivot!$B$2:$AD$602,MATCH($E104,PH_Pivot!$A$2:$A$602,0), MATCH(AL$2,PH_Pivot!$B$1:$AD$1,0)) = 0, "YES", ""), "")</f>
        <v/>
      </c>
      <c r="AM104" s="20">
        <f t="shared" si="7"/>
        <v>0</v>
      </c>
    </row>
    <row r="105" spans="3:39">
      <c r="C105" s="14" t="s">
        <v>53</v>
      </c>
      <c r="E105" s="12">
        <v>1844913959</v>
      </c>
      <c r="F105" s="7" t="str">
        <f t="shared" si="6"/>
        <v>1844913959_0</v>
      </c>
      <c r="H105" s="22" t="s">
        <v>133</v>
      </c>
      <c r="I105" t="s">
        <v>13</v>
      </c>
      <c r="J105" t="str">
        <f>IFERROR(IF(INDEX(PH_Pivot!$B$2:$AD$602,MATCH($E105,PH_Pivot!$A$2:$A$602,0), MATCH(J$2,PH_Pivot!$B$1:$AD$1,0)) = 0, "YES", ""), "")</f>
        <v/>
      </c>
      <c r="K105" t="str">
        <f>IFERROR(IF(INDEX(PH_Pivot!$B$2:$AD$602,MATCH($E105,PH_Pivot!$A$2:$A$602,0), MATCH(K$2,PH_Pivot!$B$1:$AD$1,0)) = 0, "YES", ""), "")</f>
        <v/>
      </c>
      <c r="L105" t="str">
        <f>IFERROR(IF(INDEX(PH_Pivot!$B$2:$AD$602,MATCH($E105,PH_Pivot!$A$2:$A$602,0), MATCH(L$2,PH_Pivot!$B$1:$AD$1,0)) = 0, "YES", ""), "")</f>
        <v/>
      </c>
      <c r="M105" t="str">
        <f>IFERROR(IF(INDEX(PH_Pivot!$B$2:$AD$602,MATCH($E105,PH_Pivot!$A$2:$A$602,0), MATCH(M$2,PH_Pivot!$B$1:$AD$1,0)) = 0, "YES", ""), "")</f>
        <v/>
      </c>
      <c r="N105" t="str">
        <f>IFERROR(IF(INDEX(PH_Pivot!$B$2:$AD$602,MATCH($E105,PH_Pivot!$A$2:$A$602,0), MATCH(N$2,PH_Pivot!$B$1:$AD$1,0)) = 0, "YES", ""), "")</f>
        <v/>
      </c>
      <c r="O105" t="str">
        <f>IFERROR(IF(INDEX(PH_Pivot!$B$2:$AD$602,MATCH($E105,PH_Pivot!$A$2:$A$602,0), MATCH(O$2,PH_Pivot!$B$1:$AD$1,0)) = 0, "YES", ""), "")</f>
        <v/>
      </c>
      <c r="P105" t="str">
        <f>IFERROR(IF(INDEX(PH_Pivot!$B$2:$AD$602,MATCH($E105,PH_Pivot!$A$2:$A$602,0), MATCH(P$2,PH_Pivot!$B$1:$AD$1,0)) = 0, "YES", ""), "")</f>
        <v/>
      </c>
      <c r="Q105" t="str">
        <f>IFERROR(IF(INDEX(PH_Pivot!$B$2:$AD$602,MATCH($E105,PH_Pivot!$A$2:$A$602,0), MATCH(Q$2,PH_Pivot!$B$1:$AD$1,0)) = 0, "YES", ""), "")</f>
        <v/>
      </c>
      <c r="R105" t="str">
        <f>IFERROR(IF(INDEX(PH_Pivot!$B$2:$AD$602,MATCH($E105,PH_Pivot!$A$2:$A$602,0), MATCH(R$2,PH_Pivot!$B$1:$AD$1,0)) = 0, "YES", ""), "")</f>
        <v/>
      </c>
      <c r="S105" t="str">
        <f>IFERROR(IF(INDEX(PH_Pivot!$B$2:$AD$602,MATCH($E105,PH_Pivot!$A$2:$A$602,0), MATCH(S$2,PH_Pivot!$B$1:$AD$1,0)) = 0, "YES", ""), "")</f>
        <v/>
      </c>
      <c r="T105" t="str">
        <f>IFERROR(IF(INDEX(PH_Pivot!$B$2:$AD$602,MATCH($E105,PH_Pivot!$A$2:$A$602,0), MATCH(T$2,PH_Pivot!$B$1:$AD$1,0)) = 0, "YES", ""), "")</f>
        <v/>
      </c>
      <c r="U105" t="str">
        <f>IFERROR(IF(INDEX(PH_Pivot!$B$2:$AD$602,MATCH($E105,PH_Pivot!$A$2:$A$602,0), MATCH(U$2,PH_Pivot!$B$1:$AD$1,0)) = 0, "YES", ""), "")</f>
        <v/>
      </c>
      <c r="V105" t="str">
        <f>IFERROR(IF(INDEX(PH_Pivot!$B$2:$AD$602,MATCH($E105,PH_Pivot!$A$2:$A$602,0), MATCH(V$2,PH_Pivot!$B$1:$AD$1,0)) = 0, "YES", ""), "")</f>
        <v/>
      </c>
      <c r="W105" t="str">
        <f>IFERROR(IF(INDEX(PH_Pivot!$B$2:$AD$602,MATCH($E105,PH_Pivot!$A$2:$A$602,0), MATCH(W$2,PH_Pivot!$B$1:$AD$1,0)) = 0, "YES", ""), "")</f>
        <v/>
      </c>
      <c r="X105" t="str">
        <f>IFERROR(IF(INDEX(PH_Pivot!$B$2:$AD$602,MATCH($E105,PH_Pivot!$A$2:$A$602,0), MATCH(X$2,PH_Pivot!$B$1:$AD$1,0)) = 0, "YES", ""), "")</f>
        <v/>
      </c>
      <c r="Y105" t="str">
        <f>IFERROR(IF(INDEX(PH_Pivot!$B$2:$AD$602,MATCH($E105,PH_Pivot!$A$2:$A$602,0), MATCH(Y$2,PH_Pivot!$B$1:$AD$1,0)) = 0, "YES", ""), "")</f>
        <v/>
      </c>
      <c r="Z105" t="str">
        <f>IFERROR(IF(INDEX(PH_Pivot!$B$2:$AD$602,MATCH($E105,PH_Pivot!$A$2:$A$602,0), MATCH(Z$2,PH_Pivot!$B$1:$AD$1,0)) = 0, "YES", ""), "")</f>
        <v/>
      </c>
      <c r="AA105" t="str">
        <f>IFERROR(IF(INDEX(PH_Pivot!$B$2:$AD$602,MATCH($E105,PH_Pivot!$A$2:$A$602,0), MATCH(AA$2,PH_Pivot!$B$1:$AD$1,0)) = 0, "YES", ""), "")</f>
        <v/>
      </c>
      <c r="AB105" t="str">
        <f>IFERROR(IF(INDEX(PH_Pivot!$B$2:$AD$602,MATCH($E105,PH_Pivot!$A$2:$A$602,0), MATCH(AB$2,PH_Pivot!$B$1:$AD$1,0)) = 0, "YES", ""), "")</f>
        <v/>
      </c>
      <c r="AC105" t="str">
        <f>IFERROR(IF(INDEX(PH_Pivot!$B$2:$AD$602,MATCH($E105,PH_Pivot!$A$2:$A$602,0), MATCH(AC$2,PH_Pivot!$B$1:$AD$1,0)) = 0, "YES", ""), "")</f>
        <v/>
      </c>
      <c r="AD105" t="str">
        <f>IFERROR(IF(INDEX(PH_Pivot!$B$2:$AD$602,MATCH($E105,PH_Pivot!$A$2:$A$602,0), MATCH(AD$2,PH_Pivot!$B$1:$AD$1,0)) = 0, "YES", ""), "")</f>
        <v/>
      </c>
      <c r="AE105" t="str">
        <f>IFERROR(IF(INDEX(PH_Pivot!$B$2:$AD$602,MATCH($E105,PH_Pivot!$A$2:$A$602,0), MATCH(AE$2,PH_Pivot!$B$1:$AD$1,0)) = 0, "YES", ""), "")</f>
        <v/>
      </c>
      <c r="AF105" t="str">
        <f>IFERROR(IF(INDEX(PH_Pivot!$B$2:$AD$602,MATCH($E105,PH_Pivot!$A$2:$A$602,0), MATCH(AF$2,PH_Pivot!$B$1:$AD$1,0)) = 0, "YES", ""), "")</f>
        <v/>
      </c>
      <c r="AG105" t="str">
        <f>IFERROR(IF(INDEX(PH_Pivot!$B$2:$AD$602,MATCH($E105,PH_Pivot!$A$2:$A$602,0), MATCH(AG$2,PH_Pivot!$B$1:$AD$1,0)) = 0, "YES", ""), "")</f>
        <v/>
      </c>
      <c r="AH105" t="str">
        <f>IFERROR(IF(INDEX(PH_Pivot!$B$2:$AD$602,MATCH($E105,PH_Pivot!$A$2:$A$602,0), MATCH(AH$2,PH_Pivot!$B$1:$AD$1,0)) = 0, "YES", ""), "")</f>
        <v/>
      </c>
      <c r="AI105" t="str">
        <f>IFERROR(IF(INDEX(PH_Pivot!$B$2:$AD$602,MATCH($E105,PH_Pivot!$A$2:$A$602,0), MATCH(AI$2,PH_Pivot!$B$1:$AD$1,0)) = 0, "YES", ""), "")</f>
        <v/>
      </c>
      <c r="AJ105" t="str">
        <f>IFERROR(IF(INDEX(PH_Pivot!$B$2:$AD$602,MATCH($E105,PH_Pivot!$A$2:$A$602,0), MATCH(AJ$2,PH_Pivot!$B$1:$AD$1,0)) = 0, "YES", ""), "")</f>
        <v/>
      </c>
      <c r="AK105" t="str">
        <f>IFERROR(IF(INDEX(PH_Pivot!$B$2:$AD$602,MATCH($E105,PH_Pivot!$A$2:$A$602,0), MATCH(AK$2,PH_Pivot!$B$1:$AD$1,0)) = 0, "YES", ""), "")</f>
        <v/>
      </c>
      <c r="AL105" t="str">
        <f>IFERROR(IF(INDEX(PH_Pivot!$B$2:$AD$602,MATCH($E105,PH_Pivot!$A$2:$A$602,0), MATCH(AL$2,PH_Pivot!$B$1:$AD$1,0)) = 0, "YES", ""), "")</f>
        <v/>
      </c>
      <c r="AM105" s="20">
        <f t="shared" si="7"/>
        <v>0</v>
      </c>
    </row>
    <row r="106" spans="3:39">
      <c r="C106" s="14" t="s">
        <v>53</v>
      </c>
      <c r="E106" s="12">
        <v>1844911979</v>
      </c>
      <c r="F106" s="7" t="str">
        <f t="shared" si="6"/>
        <v>1844911979_0</v>
      </c>
      <c r="H106" s="22" t="s">
        <v>134</v>
      </c>
      <c r="I106" t="s">
        <v>13</v>
      </c>
      <c r="J106" t="str">
        <f>IFERROR(IF(INDEX(PH_Pivot!$B$2:$AD$602,MATCH($E106,PH_Pivot!$A$2:$A$602,0), MATCH(J$2,PH_Pivot!$B$1:$AD$1,0)) = 0, "YES", ""), "")</f>
        <v/>
      </c>
      <c r="K106" t="str">
        <f>IFERROR(IF(INDEX(PH_Pivot!$B$2:$AD$602,MATCH($E106,PH_Pivot!$A$2:$A$602,0), MATCH(K$2,PH_Pivot!$B$1:$AD$1,0)) = 0, "YES", ""), "")</f>
        <v/>
      </c>
      <c r="L106" t="str">
        <f>IFERROR(IF(INDEX(PH_Pivot!$B$2:$AD$602,MATCH($E106,PH_Pivot!$A$2:$A$602,0), MATCH(L$2,PH_Pivot!$B$1:$AD$1,0)) = 0, "YES", ""), "")</f>
        <v/>
      </c>
      <c r="M106" t="str">
        <f>IFERROR(IF(INDEX(PH_Pivot!$B$2:$AD$602,MATCH($E106,PH_Pivot!$A$2:$A$602,0), MATCH(M$2,PH_Pivot!$B$1:$AD$1,0)) = 0, "YES", ""), "")</f>
        <v/>
      </c>
      <c r="N106" t="str">
        <f>IFERROR(IF(INDEX(PH_Pivot!$B$2:$AD$602,MATCH($E106,PH_Pivot!$A$2:$A$602,0), MATCH(N$2,PH_Pivot!$B$1:$AD$1,0)) = 0, "YES", ""), "")</f>
        <v/>
      </c>
      <c r="O106" t="str">
        <f>IFERROR(IF(INDEX(PH_Pivot!$B$2:$AD$602,MATCH($E106,PH_Pivot!$A$2:$A$602,0), MATCH(O$2,PH_Pivot!$B$1:$AD$1,0)) = 0, "YES", ""), "")</f>
        <v/>
      </c>
      <c r="P106" t="str">
        <f>IFERROR(IF(INDEX(PH_Pivot!$B$2:$AD$602,MATCH($E106,PH_Pivot!$A$2:$A$602,0), MATCH(P$2,PH_Pivot!$B$1:$AD$1,0)) = 0, "YES", ""), "")</f>
        <v/>
      </c>
      <c r="Q106" t="str">
        <f>IFERROR(IF(INDEX(PH_Pivot!$B$2:$AD$602,MATCH($E106,PH_Pivot!$A$2:$A$602,0), MATCH(Q$2,PH_Pivot!$B$1:$AD$1,0)) = 0, "YES", ""), "")</f>
        <v/>
      </c>
      <c r="R106" t="str">
        <f>IFERROR(IF(INDEX(PH_Pivot!$B$2:$AD$602,MATCH($E106,PH_Pivot!$A$2:$A$602,0), MATCH(R$2,PH_Pivot!$B$1:$AD$1,0)) = 0, "YES", ""), "")</f>
        <v/>
      </c>
      <c r="S106" t="str">
        <f>IFERROR(IF(INDEX(PH_Pivot!$B$2:$AD$602,MATCH($E106,PH_Pivot!$A$2:$A$602,0), MATCH(S$2,PH_Pivot!$B$1:$AD$1,0)) = 0, "YES", ""), "")</f>
        <v/>
      </c>
      <c r="T106" t="str">
        <f>IFERROR(IF(INDEX(PH_Pivot!$B$2:$AD$602,MATCH($E106,PH_Pivot!$A$2:$A$602,0), MATCH(T$2,PH_Pivot!$B$1:$AD$1,0)) = 0, "YES", ""), "")</f>
        <v/>
      </c>
      <c r="U106" t="str">
        <f>IFERROR(IF(INDEX(PH_Pivot!$B$2:$AD$602,MATCH($E106,PH_Pivot!$A$2:$A$602,0), MATCH(U$2,PH_Pivot!$B$1:$AD$1,0)) = 0, "YES", ""), "")</f>
        <v/>
      </c>
      <c r="V106" t="str">
        <f>IFERROR(IF(INDEX(PH_Pivot!$B$2:$AD$602,MATCH($E106,PH_Pivot!$A$2:$A$602,0), MATCH(V$2,PH_Pivot!$B$1:$AD$1,0)) = 0, "YES", ""), "")</f>
        <v/>
      </c>
      <c r="W106" t="str">
        <f>IFERROR(IF(INDEX(PH_Pivot!$B$2:$AD$602,MATCH($E106,PH_Pivot!$A$2:$A$602,0), MATCH(W$2,PH_Pivot!$B$1:$AD$1,0)) = 0, "YES", ""), "")</f>
        <v/>
      </c>
      <c r="X106" t="str">
        <f>IFERROR(IF(INDEX(PH_Pivot!$B$2:$AD$602,MATCH($E106,PH_Pivot!$A$2:$A$602,0), MATCH(X$2,PH_Pivot!$B$1:$AD$1,0)) = 0, "YES", ""), "")</f>
        <v/>
      </c>
      <c r="Y106" t="str">
        <f>IFERROR(IF(INDEX(PH_Pivot!$B$2:$AD$602,MATCH($E106,PH_Pivot!$A$2:$A$602,0), MATCH(Y$2,PH_Pivot!$B$1:$AD$1,0)) = 0, "YES", ""), "")</f>
        <v/>
      </c>
      <c r="Z106" t="str">
        <f>IFERROR(IF(INDEX(PH_Pivot!$B$2:$AD$602,MATCH($E106,PH_Pivot!$A$2:$A$602,0), MATCH(Z$2,PH_Pivot!$B$1:$AD$1,0)) = 0, "YES", ""), "")</f>
        <v/>
      </c>
      <c r="AA106" t="str">
        <f>IFERROR(IF(INDEX(PH_Pivot!$B$2:$AD$602,MATCH($E106,PH_Pivot!$A$2:$A$602,0), MATCH(AA$2,PH_Pivot!$B$1:$AD$1,0)) = 0, "YES", ""), "")</f>
        <v/>
      </c>
      <c r="AB106" t="str">
        <f>IFERROR(IF(INDEX(PH_Pivot!$B$2:$AD$602,MATCH($E106,PH_Pivot!$A$2:$A$602,0), MATCH(AB$2,PH_Pivot!$B$1:$AD$1,0)) = 0, "YES", ""), "")</f>
        <v/>
      </c>
      <c r="AC106" t="str">
        <f>IFERROR(IF(INDEX(PH_Pivot!$B$2:$AD$602,MATCH($E106,PH_Pivot!$A$2:$A$602,0), MATCH(AC$2,PH_Pivot!$B$1:$AD$1,0)) = 0, "YES", ""), "")</f>
        <v/>
      </c>
      <c r="AD106" t="str">
        <f>IFERROR(IF(INDEX(PH_Pivot!$B$2:$AD$602,MATCH($E106,PH_Pivot!$A$2:$A$602,0), MATCH(AD$2,PH_Pivot!$B$1:$AD$1,0)) = 0, "YES", ""), "")</f>
        <v/>
      </c>
      <c r="AE106" t="str">
        <f>IFERROR(IF(INDEX(PH_Pivot!$B$2:$AD$602,MATCH($E106,PH_Pivot!$A$2:$A$602,0), MATCH(AE$2,PH_Pivot!$B$1:$AD$1,0)) = 0, "YES", ""), "")</f>
        <v/>
      </c>
      <c r="AF106" t="str">
        <f>IFERROR(IF(INDEX(PH_Pivot!$B$2:$AD$602,MATCH($E106,PH_Pivot!$A$2:$A$602,0), MATCH(AF$2,PH_Pivot!$B$1:$AD$1,0)) = 0, "YES", ""), "")</f>
        <v/>
      </c>
      <c r="AG106" t="str">
        <f>IFERROR(IF(INDEX(PH_Pivot!$B$2:$AD$602,MATCH($E106,PH_Pivot!$A$2:$A$602,0), MATCH(AG$2,PH_Pivot!$B$1:$AD$1,0)) = 0, "YES", ""), "")</f>
        <v/>
      </c>
      <c r="AH106" t="str">
        <f>IFERROR(IF(INDEX(PH_Pivot!$B$2:$AD$602,MATCH($E106,PH_Pivot!$A$2:$A$602,0), MATCH(AH$2,PH_Pivot!$B$1:$AD$1,0)) = 0, "YES", ""), "")</f>
        <v/>
      </c>
      <c r="AI106" t="str">
        <f>IFERROR(IF(INDEX(PH_Pivot!$B$2:$AD$602,MATCH($E106,PH_Pivot!$A$2:$A$602,0), MATCH(AI$2,PH_Pivot!$B$1:$AD$1,0)) = 0, "YES", ""), "")</f>
        <v/>
      </c>
      <c r="AJ106" t="str">
        <f>IFERROR(IF(INDEX(PH_Pivot!$B$2:$AD$602,MATCH($E106,PH_Pivot!$A$2:$A$602,0), MATCH(AJ$2,PH_Pivot!$B$1:$AD$1,0)) = 0, "YES", ""), "")</f>
        <v/>
      </c>
      <c r="AK106" t="str">
        <f>IFERROR(IF(INDEX(PH_Pivot!$B$2:$AD$602,MATCH($E106,PH_Pivot!$A$2:$A$602,0), MATCH(AK$2,PH_Pivot!$B$1:$AD$1,0)) = 0, "YES", ""), "")</f>
        <v/>
      </c>
      <c r="AL106" t="str">
        <f>IFERROR(IF(INDEX(PH_Pivot!$B$2:$AD$602,MATCH($E106,PH_Pivot!$A$2:$A$602,0), MATCH(AL$2,PH_Pivot!$B$1:$AD$1,0)) = 0, "YES", ""), "")</f>
        <v/>
      </c>
      <c r="AM106" s="20">
        <f t="shared" si="7"/>
        <v>0</v>
      </c>
    </row>
    <row r="107" spans="3:39">
      <c r="C107" s="14" t="s">
        <v>43</v>
      </c>
      <c r="E107" s="12">
        <v>1209197727</v>
      </c>
      <c r="F107" s="7" t="str">
        <f t="shared" si="6"/>
        <v>1209197727_0</v>
      </c>
      <c r="H107" s="16" t="s">
        <v>135</v>
      </c>
      <c r="I107" t="s">
        <v>13</v>
      </c>
      <c r="J107" t="str">
        <f>IFERROR(IF(INDEX(PH_Pivot!$B$2:$AD$602,MATCH($E107,PH_Pivot!$A$2:$A$602,0), MATCH(J$2,PH_Pivot!$B$1:$AD$1,0)) = 0, "YES", ""), "")</f>
        <v/>
      </c>
      <c r="K107" t="str">
        <f>IFERROR(IF(INDEX(PH_Pivot!$B$2:$AD$602,MATCH($E107,PH_Pivot!$A$2:$A$602,0), MATCH(K$2,PH_Pivot!$B$1:$AD$1,0)) = 0, "YES", ""), "")</f>
        <v/>
      </c>
      <c r="L107" t="str">
        <f>IFERROR(IF(INDEX(PH_Pivot!$B$2:$AD$602,MATCH($E107,PH_Pivot!$A$2:$A$602,0), MATCH(L$2,PH_Pivot!$B$1:$AD$1,0)) = 0, "YES", ""), "")</f>
        <v/>
      </c>
      <c r="M107" t="str">
        <f>IFERROR(IF(INDEX(PH_Pivot!$B$2:$AD$602,MATCH($E107,PH_Pivot!$A$2:$A$602,0), MATCH(M$2,PH_Pivot!$B$1:$AD$1,0)) = 0, "YES", ""), "")</f>
        <v/>
      </c>
      <c r="N107" t="str">
        <f>IFERROR(IF(INDEX(PH_Pivot!$B$2:$AD$602,MATCH($E107,PH_Pivot!$A$2:$A$602,0), MATCH(N$2,PH_Pivot!$B$1:$AD$1,0)) = 0, "YES", ""), "")</f>
        <v/>
      </c>
      <c r="O107" t="str">
        <f>IFERROR(IF(INDEX(PH_Pivot!$B$2:$AD$602,MATCH($E107,PH_Pivot!$A$2:$A$602,0), MATCH(O$2,PH_Pivot!$B$1:$AD$1,0)) = 0, "YES", ""), "")</f>
        <v/>
      </c>
      <c r="P107" t="str">
        <f>IFERROR(IF(INDEX(PH_Pivot!$B$2:$AD$602,MATCH($E107,PH_Pivot!$A$2:$A$602,0), MATCH(P$2,PH_Pivot!$B$1:$AD$1,0)) = 0, "YES", ""), "")</f>
        <v/>
      </c>
      <c r="Q107" t="str">
        <f>IFERROR(IF(INDEX(PH_Pivot!$B$2:$AD$602,MATCH($E107,PH_Pivot!$A$2:$A$602,0), MATCH(Q$2,PH_Pivot!$B$1:$AD$1,0)) = 0, "YES", ""), "")</f>
        <v/>
      </c>
      <c r="R107" t="str">
        <f>IFERROR(IF(INDEX(PH_Pivot!$B$2:$AD$602,MATCH($E107,PH_Pivot!$A$2:$A$602,0), MATCH(R$2,PH_Pivot!$B$1:$AD$1,0)) = 0, "YES", ""), "")</f>
        <v/>
      </c>
      <c r="S107" t="str">
        <f>IFERROR(IF(INDEX(PH_Pivot!$B$2:$AD$602,MATCH($E107,PH_Pivot!$A$2:$A$602,0), MATCH(S$2,PH_Pivot!$B$1:$AD$1,0)) = 0, "YES", ""), "")</f>
        <v/>
      </c>
      <c r="T107" t="str">
        <f>IFERROR(IF(INDEX(PH_Pivot!$B$2:$AD$602,MATCH($E107,PH_Pivot!$A$2:$A$602,0), MATCH(T$2,PH_Pivot!$B$1:$AD$1,0)) = 0, "YES", ""), "")</f>
        <v/>
      </c>
      <c r="U107" t="str">
        <f>IFERROR(IF(INDEX(PH_Pivot!$B$2:$AD$602,MATCH($E107,PH_Pivot!$A$2:$A$602,0), MATCH(U$2,PH_Pivot!$B$1:$AD$1,0)) = 0, "YES", ""), "")</f>
        <v/>
      </c>
      <c r="V107" t="str">
        <f>IFERROR(IF(INDEX(PH_Pivot!$B$2:$AD$602,MATCH($E107,PH_Pivot!$A$2:$A$602,0), MATCH(V$2,PH_Pivot!$B$1:$AD$1,0)) = 0, "YES", ""), "")</f>
        <v/>
      </c>
      <c r="W107" t="str">
        <f>IFERROR(IF(INDEX(PH_Pivot!$B$2:$AD$602,MATCH($E107,PH_Pivot!$A$2:$A$602,0), MATCH(W$2,PH_Pivot!$B$1:$AD$1,0)) = 0, "YES", ""), "")</f>
        <v/>
      </c>
      <c r="X107" t="str">
        <f>IFERROR(IF(INDEX(PH_Pivot!$B$2:$AD$602,MATCH($E107,PH_Pivot!$A$2:$A$602,0), MATCH(X$2,PH_Pivot!$B$1:$AD$1,0)) = 0, "YES", ""), "")</f>
        <v/>
      </c>
      <c r="Y107" t="str">
        <f>IFERROR(IF(INDEX(PH_Pivot!$B$2:$AD$602,MATCH($E107,PH_Pivot!$A$2:$A$602,0), MATCH(Y$2,PH_Pivot!$B$1:$AD$1,0)) = 0, "YES", ""), "")</f>
        <v/>
      </c>
      <c r="Z107" t="str">
        <f>IFERROR(IF(INDEX(PH_Pivot!$B$2:$AD$602,MATCH($E107,PH_Pivot!$A$2:$A$602,0), MATCH(Z$2,PH_Pivot!$B$1:$AD$1,0)) = 0, "YES", ""), "")</f>
        <v/>
      </c>
      <c r="AA107" t="str">
        <f>IFERROR(IF(INDEX(PH_Pivot!$B$2:$AD$602,MATCH($E107,PH_Pivot!$A$2:$A$602,0), MATCH(AA$2,PH_Pivot!$B$1:$AD$1,0)) = 0, "YES", ""), "")</f>
        <v/>
      </c>
      <c r="AB107" t="str">
        <f>IFERROR(IF(INDEX(PH_Pivot!$B$2:$AD$602,MATCH($E107,PH_Pivot!$A$2:$A$602,0), MATCH(AB$2,PH_Pivot!$B$1:$AD$1,0)) = 0, "YES", ""), "")</f>
        <v/>
      </c>
      <c r="AC107" t="str">
        <f>IFERROR(IF(INDEX(PH_Pivot!$B$2:$AD$602,MATCH($E107,PH_Pivot!$A$2:$A$602,0), MATCH(AC$2,PH_Pivot!$B$1:$AD$1,0)) = 0, "YES", ""), "")</f>
        <v/>
      </c>
      <c r="AD107" t="str">
        <f>IFERROR(IF(INDEX(PH_Pivot!$B$2:$AD$602,MATCH($E107,PH_Pivot!$A$2:$A$602,0), MATCH(AD$2,PH_Pivot!$B$1:$AD$1,0)) = 0, "YES", ""), "")</f>
        <v/>
      </c>
      <c r="AE107" t="str">
        <f>IFERROR(IF(INDEX(PH_Pivot!$B$2:$AD$602,MATCH($E107,PH_Pivot!$A$2:$A$602,0), MATCH(AE$2,PH_Pivot!$B$1:$AD$1,0)) = 0, "YES", ""), "")</f>
        <v/>
      </c>
      <c r="AF107" t="str">
        <f>IFERROR(IF(INDEX(PH_Pivot!$B$2:$AD$602,MATCH($E107,PH_Pivot!$A$2:$A$602,0), MATCH(AF$2,PH_Pivot!$B$1:$AD$1,0)) = 0, "YES", ""), "")</f>
        <v/>
      </c>
      <c r="AG107" t="str">
        <f>IFERROR(IF(INDEX(PH_Pivot!$B$2:$AD$602,MATCH($E107,PH_Pivot!$A$2:$A$602,0), MATCH(AG$2,PH_Pivot!$B$1:$AD$1,0)) = 0, "YES", ""), "")</f>
        <v/>
      </c>
      <c r="AH107" t="str">
        <f>IFERROR(IF(INDEX(PH_Pivot!$B$2:$AD$602,MATCH($E107,PH_Pivot!$A$2:$A$602,0), MATCH(AH$2,PH_Pivot!$B$1:$AD$1,0)) = 0, "YES", ""), "")</f>
        <v/>
      </c>
      <c r="AI107" t="str">
        <f>IFERROR(IF(INDEX(PH_Pivot!$B$2:$AD$602,MATCH($E107,PH_Pivot!$A$2:$A$602,0), MATCH(AI$2,PH_Pivot!$B$1:$AD$1,0)) = 0, "YES", ""), "")</f>
        <v/>
      </c>
      <c r="AJ107" t="str">
        <f>IFERROR(IF(INDEX(PH_Pivot!$B$2:$AD$602,MATCH($E107,PH_Pivot!$A$2:$A$602,0), MATCH(AJ$2,PH_Pivot!$B$1:$AD$1,0)) = 0, "YES", ""), "")</f>
        <v/>
      </c>
      <c r="AK107" t="str">
        <f>IFERROR(IF(INDEX(PH_Pivot!$B$2:$AD$602,MATCH($E107,PH_Pivot!$A$2:$A$602,0), MATCH(AK$2,PH_Pivot!$B$1:$AD$1,0)) = 0, "YES", ""), "")</f>
        <v/>
      </c>
      <c r="AL107" t="str">
        <f>IFERROR(IF(INDEX(PH_Pivot!$B$2:$AD$602,MATCH($E107,PH_Pivot!$A$2:$A$602,0), MATCH(AL$2,PH_Pivot!$B$1:$AD$1,0)) = 0, "YES", ""), "")</f>
        <v/>
      </c>
      <c r="AM107" s="20">
        <f t="shared" si="7"/>
        <v>0</v>
      </c>
    </row>
    <row r="108" spans="3:39">
      <c r="C108" s="14" t="s">
        <v>84</v>
      </c>
      <c r="E108" s="12">
        <v>2022182283</v>
      </c>
      <c r="F108" s="7" t="str">
        <f t="shared" si="6"/>
        <v>2022182283_0</v>
      </c>
      <c r="H108" s="17" t="s">
        <v>136</v>
      </c>
      <c r="I108" t="s">
        <v>13</v>
      </c>
      <c r="J108" t="str">
        <f>IFERROR(IF(INDEX(PH_Pivot!$B$2:$AD$602,MATCH($E108,PH_Pivot!$A$2:$A$602,0), MATCH(J$2,PH_Pivot!$B$1:$AD$1,0)) = 0, "YES", ""), "")</f>
        <v/>
      </c>
      <c r="K108" t="str">
        <f>IFERROR(IF(INDEX(PH_Pivot!$B$2:$AD$602,MATCH($E108,PH_Pivot!$A$2:$A$602,0), MATCH(K$2,PH_Pivot!$B$1:$AD$1,0)) = 0, "YES", ""), "")</f>
        <v/>
      </c>
      <c r="L108" t="str">
        <f>IFERROR(IF(INDEX(PH_Pivot!$B$2:$AD$602,MATCH($E108,PH_Pivot!$A$2:$A$602,0), MATCH(L$2,PH_Pivot!$B$1:$AD$1,0)) = 0, "YES", ""), "")</f>
        <v/>
      </c>
      <c r="M108" t="str">
        <f>IFERROR(IF(INDEX(PH_Pivot!$B$2:$AD$602,MATCH($E108,PH_Pivot!$A$2:$A$602,0), MATCH(M$2,PH_Pivot!$B$1:$AD$1,0)) = 0, "YES", ""), "")</f>
        <v/>
      </c>
      <c r="N108" t="str">
        <f>IFERROR(IF(INDEX(PH_Pivot!$B$2:$AD$602,MATCH($E108,PH_Pivot!$A$2:$A$602,0), MATCH(N$2,PH_Pivot!$B$1:$AD$1,0)) = 0, "YES", ""), "")</f>
        <v/>
      </c>
      <c r="O108" t="str">
        <f>IFERROR(IF(INDEX(PH_Pivot!$B$2:$AD$602,MATCH($E108,PH_Pivot!$A$2:$A$602,0), MATCH(O$2,PH_Pivot!$B$1:$AD$1,0)) = 0, "YES", ""), "")</f>
        <v/>
      </c>
      <c r="P108" t="str">
        <f>IFERROR(IF(INDEX(PH_Pivot!$B$2:$AD$602,MATCH($E108,PH_Pivot!$A$2:$A$602,0), MATCH(P$2,PH_Pivot!$B$1:$AD$1,0)) = 0, "YES", ""), "")</f>
        <v/>
      </c>
      <c r="Q108" t="str">
        <f>IFERROR(IF(INDEX(PH_Pivot!$B$2:$AD$602,MATCH($E108,PH_Pivot!$A$2:$A$602,0), MATCH(Q$2,PH_Pivot!$B$1:$AD$1,0)) = 0, "YES", ""), "")</f>
        <v/>
      </c>
      <c r="R108" t="str">
        <f>IFERROR(IF(INDEX(PH_Pivot!$B$2:$AD$602,MATCH($E108,PH_Pivot!$A$2:$A$602,0), MATCH(R$2,PH_Pivot!$B$1:$AD$1,0)) = 0, "YES", ""), "")</f>
        <v/>
      </c>
      <c r="S108" t="str">
        <f>IFERROR(IF(INDEX(PH_Pivot!$B$2:$AD$602,MATCH($E108,PH_Pivot!$A$2:$A$602,0), MATCH(S$2,PH_Pivot!$B$1:$AD$1,0)) = 0, "YES", ""), "")</f>
        <v/>
      </c>
      <c r="T108" t="str">
        <f>IFERROR(IF(INDEX(PH_Pivot!$B$2:$AD$602,MATCH($E108,PH_Pivot!$A$2:$A$602,0), MATCH(T$2,PH_Pivot!$B$1:$AD$1,0)) = 0, "YES", ""), "")</f>
        <v/>
      </c>
      <c r="U108" t="str">
        <f>IFERROR(IF(INDEX(PH_Pivot!$B$2:$AD$602,MATCH($E108,PH_Pivot!$A$2:$A$602,0), MATCH(U$2,PH_Pivot!$B$1:$AD$1,0)) = 0, "YES", ""), "")</f>
        <v/>
      </c>
      <c r="V108" t="str">
        <f>IFERROR(IF(INDEX(PH_Pivot!$B$2:$AD$602,MATCH($E108,PH_Pivot!$A$2:$A$602,0), MATCH(V$2,PH_Pivot!$B$1:$AD$1,0)) = 0, "YES", ""), "")</f>
        <v/>
      </c>
      <c r="W108" t="str">
        <f>IFERROR(IF(INDEX(PH_Pivot!$B$2:$AD$602,MATCH($E108,PH_Pivot!$A$2:$A$602,0), MATCH(W$2,PH_Pivot!$B$1:$AD$1,0)) = 0, "YES", ""), "")</f>
        <v/>
      </c>
      <c r="X108" t="str">
        <f>IFERROR(IF(INDEX(PH_Pivot!$B$2:$AD$602,MATCH($E108,PH_Pivot!$A$2:$A$602,0), MATCH(X$2,PH_Pivot!$B$1:$AD$1,0)) = 0, "YES", ""), "")</f>
        <v/>
      </c>
      <c r="Y108" t="str">
        <f>IFERROR(IF(INDEX(PH_Pivot!$B$2:$AD$602,MATCH($E108,PH_Pivot!$A$2:$A$602,0), MATCH(Y$2,PH_Pivot!$B$1:$AD$1,0)) = 0, "YES", ""), "")</f>
        <v/>
      </c>
      <c r="Z108" t="str">
        <f>IFERROR(IF(INDEX(PH_Pivot!$B$2:$AD$602,MATCH($E108,PH_Pivot!$A$2:$A$602,0), MATCH(Z$2,PH_Pivot!$B$1:$AD$1,0)) = 0, "YES", ""), "")</f>
        <v/>
      </c>
      <c r="AA108" t="str">
        <f>IFERROR(IF(INDEX(PH_Pivot!$B$2:$AD$602,MATCH($E108,PH_Pivot!$A$2:$A$602,0), MATCH(AA$2,PH_Pivot!$B$1:$AD$1,0)) = 0, "YES", ""), "")</f>
        <v/>
      </c>
      <c r="AB108" t="str">
        <f>IFERROR(IF(INDEX(PH_Pivot!$B$2:$AD$602,MATCH($E108,PH_Pivot!$A$2:$A$602,0), MATCH(AB$2,PH_Pivot!$B$1:$AD$1,0)) = 0, "YES", ""), "")</f>
        <v/>
      </c>
      <c r="AC108" t="str">
        <f>IFERROR(IF(INDEX(PH_Pivot!$B$2:$AD$602,MATCH($E108,PH_Pivot!$A$2:$A$602,0), MATCH(AC$2,PH_Pivot!$B$1:$AD$1,0)) = 0, "YES", ""), "")</f>
        <v/>
      </c>
      <c r="AD108" t="str">
        <f>IFERROR(IF(INDEX(PH_Pivot!$B$2:$AD$602,MATCH($E108,PH_Pivot!$A$2:$A$602,0), MATCH(AD$2,PH_Pivot!$B$1:$AD$1,0)) = 0, "YES", ""), "")</f>
        <v/>
      </c>
      <c r="AE108" t="str">
        <f>IFERROR(IF(INDEX(PH_Pivot!$B$2:$AD$602,MATCH($E108,PH_Pivot!$A$2:$A$602,0), MATCH(AE$2,PH_Pivot!$B$1:$AD$1,0)) = 0, "YES", ""), "")</f>
        <v/>
      </c>
      <c r="AF108" t="str">
        <f>IFERROR(IF(INDEX(PH_Pivot!$B$2:$AD$602,MATCH($E108,PH_Pivot!$A$2:$A$602,0), MATCH(AF$2,PH_Pivot!$B$1:$AD$1,0)) = 0, "YES", ""), "")</f>
        <v/>
      </c>
      <c r="AG108" t="str">
        <f>IFERROR(IF(INDEX(PH_Pivot!$B$2:$AD$602,MATCH($E108,PH_Pivot!$A$2:$A$602,0), MATCH(AG$2,PH_Pivot!$B$1:$AD$1,0)) = 0, "YES", ""), "")</f>
        <v/>
      </c>
      <c r="AH108" t="str">
        <f>IFERROR(IF(INDEX(PH_Pivot!$B$2:$AD$602,MATCH($E108,PH_Pivot!$A$2:$A$602,0), MATCH(AH$2,PH_Pivot!$B$1:$AD$1,0)) = 0, "YES", ""), "")</f>
        <v/>
      </c>
      <c r="AI108" t="str">
        <f>IFERROR(IF(INDEX(PH_Pivot!$B$2:$AD$602,MATCH($E108,PH_Pivot!$A$2:$A$602,0), MATCH(AI$2,PH_Pivot!$B$1:$AD$1,0)) = 0, "YES", ""), "")</f>
        <v/>
      </c>
      <c r="AJ108" t="str">
        <f>IFERROR(IF(INDEX(PH_Pivot!$B$2:$AD$602,MATCH($E108,PH_Pivot!$A$2:$A$602,0), MATCH(AJ$2,PH_Pivot!$B$1:$AD$1,0)) = 0, "YES", ""), "")</f>
        <v/>
      </c>
      <c r="AK108" t="str">
        <f>IFERROR(IF(INDEX(PH_Pivot!$B$2:$AD$602,MATCH($E108,PH_Pivot!$A$2:$A$602,0), MATCH(AK$2,PH_Pivot!$B$1:$AD$1,0)) = 0, "YES", ""), "")</f>
        <v/>
      </c>
      <c r="AL108" t="str">
        <f>IFERROR(IF(INDEX(PH_Pivot!$B$2:$AD$602,MATCH($E108,PH_Pivot!$A$2:$A$602,0), MATCH(AL$2,PH_Pivot!$B$1:$AD$1,0)) = 0, "YES", ""), "")</f>
        <v/>
      </c>
      <c r="AM108" s="20">
        <f t="shared" si="7"/>
        <v>0</v>
      </c>
    </row>
    <row r="109" spans="3:39">
      <c r="C109" s="14" t="s">
        <v>84</v>
      </c>
      <c r="E109" s="12">
        <v>2022182278</v>
      </c>
      <c r="F109" s="7" t="str">
        <f t="shared" si="6"/>
        <v>2022182278_0</v>
      </c>
      <c r="H109" s="17" t="s">
        <v>137</v>
      </c>
      <c r="I109" t="s">
        <v>13</v>
      </c>
      <c r="J109" t="str">
        <f>IFERROR(IF(INDEX(PH_Pivot!$B$2:$AD$602,MATCH($E109,PH_Pivot!$A$2:$A$602,0), MATCH(J$2,PH_Pivot!$B$1:$AD$1,0)) = 0, "YES", ""), "")</f>
        <v/>
      </c>
      <c r="K109" t="str">
        <f>IFERROR(IF(INDEX(PH_Pivot!$B$2:$AD$602,MATCH($E109,PH_Pivot!$A$2:$A$602,0), MATCH(K$2,PH_Pivot!$B$1:$AD$1,0)) = 0, "YES", ""), "")</f>
        <v/>
      </c>
      <c r="L109" t="str">
        <f>IFERROR(IF(INDEX(PH_Pivot!$B$2:$AD$602,MATCH($E109,PH_Pivot!$A$2:$A$602,0), MATCH(L$2,PH_Pivot!$B$1:$AD$1,0)) = 0, "YES", ""), "")</f>
        <v/>
      </c>
      <c r="M109" t="str">
        <f>IFERROR(IF(INDEX(PH_Pivot!$B$2:$AD$602,MATCH($E109,PH_Pivot!$A$2:$A$602,0), MATCH(M$2,PH_Pivot!$B$1:$AD$1,0)) = 0, "YES", ""), "")</f>
        <v/>
      </c>
      <c r="N109" t="str">
        <f>IFERROR(IF(INDEX(PH_Pivot!$B$2:$AD$602,MATCH($E109,PH_Pivot!$A$2:$A$602,0), MATCH(N$2,PH_Pivot!$B$1:$AD$1,0)) = 0, "YES", ""), "")</f>
        <v/>
      </c>
      <c r="O109" t="str">
        <f>IFERROR(IF(INDEX(PH_Pivot!$B$2:$AD$602,MATCH($E109,PH_Pivot!$A$2:$A$602,0), MATCH(O$2,PH_Pivot!$B$1:$AD$1,0)) = 0, "YES", ""), "")</f>
        <v/>
      </c>
      <c r="P109" t="str">
        <f>IFERROR(IF(INDEX(PH_Pivot!$B$2:$AD$602,MATCH($E109,PH_Pivot!$A$2:$A$602,0), MATCH(P$2,PH_Pivot!$B$1:$AD$1,0)) = 0, "YES", ""), "")</f>
        <v/>
      </c>
      <c r="Q109" t="str">
        <f>IFERROR(IF(INDEX(PH_Pivot!$B$2:$AD$602,MATCH($E109,PH_Pivot!$A$2:$A$602,0), MATCH(Q$2,PH_Pivot!$B$1:$AD$1,0)) = 0, "YES", ""), "")</f>
        <v/>
      </c>
      <c r="R109" t="str">
        <f>IFERROR(IF(INDEX(PH_Pivot!$B$2:$AD$602,MATCH($E109,PH_Pivot!$A$2:$A$602,0), MATCH(R$2,PH_Pivot!$B$1:$AD$1,0)) = 0, "YES", ""), "")</f>
        <v/>
      </c>
      <c r="S109" t="str">
        <f>IFERROR(IF(INDEX(PH_Pivot!$B$2:$AD$602,MATCH($E109,PH_Pivot!$A$2:$A$602,0), MATCH(S$2,PH_Pivot!$B$1:$AD$1,0)) = 0, "YES", ""), "")</f>
        <v/>
      </c>
      <c r="T109" t="str">
        <f>IFERROR(IF(INDEX(PH_Pivot!$B$2:$AD$602,MATCH($E109,PH_Pivot!$A$2:$A$602,0), MATCH(T$2,PH_Pivot!$B$1:$AD$1,0)) = 0, "YES", ""), "")</f>
        <v/>
      </c>
      <c r="U109" t="str">
        <f>IFERROR(IF(INDEX(PH_Pivot!$B$2:$AD$602,MATCH($E109,PH_Pivot!$A$2:$A$602,0), MATCH(U$2,PH_Pivot!$B$1:$AD$1,0)) = 0, "YES", ""), "")</f>
        <v/>
      </c>
      <c r="V109" t="str">
        <f>IFERROR(IF(INDEX(PH_Pivot!$B$2:$AD$602,MATCH($E109,PH_Pivot!$A$2:$A$602,0), MATCH(V$2,PH_Pivot!$B$1:$AD$1,0)) = 0, "YES", ""), "")</f>
        <v/>
      </c>
      <c r="W109" t="str">
        <f>IFERROR(IF(INDEX(PH_Pivot!$B$2:$AD$602,MATCH($E109,PH_Pivot!$A$2:$A$602,0), MATCH(W$2,PH_Pivot!$B$1:$AD$1,0)) = 0, "YES", ""), "")</f>
        <v/>
      </c>
      <c r="X109" t="str">
        <f>IFERROR(IF(INDEX(PH_Pivot!$B$2:$AD$602,MATCH($E109,PH_Pivot!$A$2:$A$602,0), MATCH(X$2,PH_Pivot!$B$1:$AD$1,0)) = 0, "YES", ""), "")</f>
        <v/>
      </c>
      <c r="Y109" t="str">
        <f>IFERROR(IF(INDEX(PH_Pivot!$B$2:$AD$602,MATCH($E109,PH_Pivot!$A$2:$A$602,0), MATCH(Y$2,PH_Pivot!$B$1:$AD$1,0)) = 0, "YES", ""), "")</f>
        <v/>
      </c>
      <c r="Z109" t="str">
        <f>IFERROR(IF(INDEX(PH_Pivot!$B$2:$AD$602,MATCH($E109,PH_Pivot!$A$2:$A$602,0), MATCH(Z$2,PH_Pivot!$B$1:$AD$1,0)) = 0, "YES", ""), "")</f>
        <v/>
      </c>
      <c r="AA109" t="str">
        <f>IFERROR(IF(INDEX(PH_Pivot!$B$2:$AD$602,MATCH($E109,PH_Pivot!$A$2:$A$602,0), MATCH(AA$2,PH_Pivot!$B$1:$AD$1,0)) = 0, "YES", ""), "")</f>
        <v/>
      </c>
      <c r="AB109" t="str">
        <f>IFERROR(IF(INDEX(PH_Pivot!$B$2:$AD$602,MATCH($E109,PH_Pivot!$A$2:$A$602,0), MATCH(AB$2,PH_Pivot!$B$1:$AD$1,0)) = 0, "YES", ""), "")</f>
        <v/>
      </c>
      <c r="AC109" t="str">
        <f>IFERROR(IF(INDEX(PH_Pivot!$B$2:$AD$602,MATCH($E109,PH_Pivot!$A$2:$A$602,0), MATCH(AC$2,PH_Pivot!$B$1:$AD$1,0)) = 0, "YES", ""), "")</f>
        <v/>
      </c>
      <c r="AD109" t="str">
        <f>IFERROR(IF(INDEX(PH_Pivot!$B$2:$AD$602,MATCH($E109,PH_Pivot!$A$2:$A$602,0), MATCH(AD$2,PH_Pivot!$B$1:$AD$1,0)) = 0, "YES", ""), "")</f>
        <v/>
      </c>
      <c r="AE109" t="str">
        <f>IFERROR(IF(INDEX(PH_Pivot!$B$2:$AD$602,MATCH($E109,PH_Pivot!$A$2:$A$602,0), MATCH(AE$2,PH_Pivot!$B$1:$AD$1,0)) = 0, "YES", ""), "")</f>
        <v/>
      </c>
      <c r="AF109" t="str">
        <f>IFERROR(IF(INDEX(PH_Pivot!$B$2:$AD$602,MATCH($E109,PH_Pivot!$A$2:$A$602,0), MATCH(AF$2,PH_Pivot!$B$1:$AD$1,0)) = 0, "YES", ""), "")</f>
        <v/>
      </c>
      <c r="AG109" t="str">
        <f>IFERROR(IF(INDEX(PH_Pivot!$B$2:$AD$602,MATCH($E109,PH_Pivot!$A$2:$A$602,0), MATCH(AG$2,PH_Pivot!$B$1:$AD$1,0)) = 0, "YES", ""), "")</f>
        <v/>
      </c>
      <c r="AH109" t="str">
        <f>IFERROR(IF(INDEX(PH_Pivot!$B$2:$AD$602,MATCH($E109,PH_Pivot!$A$2:$A$602,0), MATCH(AH$2,PH_Pivot!$B$1:$AD$1,0)) = 0, "YES", ""), "")</f>
        <v/>
      </c>
      <c r="AI109" t="str">
        <f>IFERROR(IF(INDEX(PH_Pivot!$B$2:$AD$602,MATCH($E109,PH_Pivot!$A$2:$A$602,0), MATCH(AI$2,PH_Pivot!$B$1:$AD$1,0)) = 0, "YES", ""), "")</f>
        <v/>
      </c>
      <c r="AJ109" t="str">
        <f>IFERROR(IF(INDEX(PH_Pivot!$B$2:$AD$602,MATCH($E109,PH_Pivot!$A$2:$A$602,0), MATCH(AJ$2,PH_Pivot!$B$1:$AD$1,0)) = 0, "YES", ""), "")</f>
        <v/>
      </c>
      <c r="AK109" t="str">
        <f>IFERROR(IF(INDEX(PH_Pivot!$B$2:$AD$602,MATCH($E109,PH_Pivot!$A$2:$A$602,0), MATCH(AK$2,PH_Pivot!$B$1:$AD$1,0)) = 0, "YES", ""), "")</f>
        <v/>
      </c>
      <c r="AL109" t="str">
        <f>IFERROR(IF(INDEX(PH_Pivot!$B$2:$AD$602,MATCH($E109,PH_Pivot!$A$2:$A$602,0), MATCH(AL$2,PH_Pivot!$B$1:$AD$1,0)) = 0, "YES", ""), "")</f>
        <v/>
      </c>
      <c r="AM109" s="20">
        <f t="shared" si="7"/>
        <v>0</v>
      </c>
    </row>
    <row r="110" spans="3:39">
      <c r="C110" s="14" t="s">
        <v>93</v>
      </c>
      <c r="E110" s="12">
        <v>2034725671</v>
      </c>
      <c r="F110" s="7" t="str">
        <f t="shared" si="6"/>
        <v>2034725671_0</v>
      </c>
      <c r="H110" s="17" t="s">
        <v>138</v>
      </c>
      <c r="I110" t="s">
        <v>13</v>
      </c>
      <c r="J110" t="str">
        <f>IFERROR(IF(INDEX(PH_Pivot!$B$2:$AD$602,MATCH($E110,PH_Pivot!$A$2:$A$602,0), MATCH(J$2,PH_Pivot!$B$1:$AD$1,0)) = 0, "YES", ""), "")</f>
        <v/>
      </c>
      <c r="K110" t="str">
        <f>IFERROR(IF(INDEX(PH_Pivot!$B$2:$AD$602,MATCH($E110,PH_Pivot!$A$2:$A$602,0), MATCH(K$2,PH_Pivot!$B$1:$AD$1,0)) = 0, "YES", ""), "")</f>
        <v/>
      </c>
      <c r="L110" t="str">
        <f>IFERROR(IF(INDEX(PH_Pivot!$B$2:$AD$602,MATCH($E110,PH_Pivot!$A$2:$A$602,0), MATCH(L$2,PH_Pivot!$B$1:$AD$1,0)) = 0, "YES", ""), "")</f>
        <v/>
      </c>
      <c r="M110" t="str">
        <f>IFERROR(IF(INDEX(PH_Pivot!$B$2:$AD$602,MATCH($E110,PH_Pivot!$A$2:$A$602,0), MATCH(M$2,PH_Pivot!$B$1:$AD$1,0)) = 0, "YES", ""), "")</f>
        <v/>
      </c>
      <c r="N110" t="str">
        <f>IFERROR(IF(INDEX(PH_Pivot!$B$2:$AD$602,MATCH($E110,PH_Pivot!$A$2:$A$602,0), MATCH(N$2,PH_Pivot!$B$1:$AD$1,0)) = 0, "YES", ""), "")</f>
        <v/>
      </c>
      <c r="O110" t="str">
        <f>IFERROR(IF(INDEX(PH_Pivot!$B$2:$AD$602,MATCH($E110,PH_Pivot!$A$2:$A$602,0), MATCH(O$2,PH_Pivot!$B$1:$AD$1,0)) = 0, "YES", ""), "")</f>
        <v/>
      </c>
      <c r="P110" t="str">
        <f>IFERROR(IF(INDEX(PH_Pivot!$B$2:$AD$602,MATCH($E110,PH_Pivot!$A$2:$A$602,0), MATCH(P$2,PH_Pivot!$B$1:$AD$1,0)) = 0, "YES", ""), "")</f>
        <v/>
      </c>
      <c r="Q110" t="str">
        <f>IFERROR(IF(INDEX(PH_Pivot!$B$2:$AD$602,MATCH($E110,PH_Pivot!$A$2:$A$602,0), MATCH(Q$2,PH_Pivot!$B$1:$AD$1,0)) = 0, "YES", ""), "")</f>
        <v/>
      </c>
      <c r="R110" t="str">
        <f>IFERROR(IF(INDEX(PH_Pivot!$B$2:$AD$602,MATCH($E110,PH_Pivot!$A$2:$A$602,0), MATCH(R$2,PH_Pivot!$B$1:$AD$1,0)) = 0, "YES", ""), "")</f>
        <v/>
      </c>
      <c r="S110" t="str">
        <f>IFERROR(IF(INDEX(PH_Pivot!$B$2:$AD$602,MATCH($E110,PH_Pivot!$A$2:$A$602,0), MATCH(S$2,PH_Pivot!$B$1:$AD$1,0)) = 0, "YES", ""), "")</f>
        <v/>
      </c>
      <c r="T110" t="str">
        <f>IFERROR(IF(INDEX(PH_Pivot!$B$2:$AD$602,MATCH($E110,PH_Pivot!$A$2:$A$602,0), MATCH(T$2,PH_Pivot!$B$1:$AD$1,0)) = 0, "YES", ""), "")</f>
        <v/>
      </c>
      <c r="U110" t="str">
        <f>IFERROR(IF(INDEX(PH_Pivot!$B$2:$AD$602,MATCH($E110,PH_Pivot!$A$2:$A$602,0), MATCH(U$2,PH_Pivot!$B$1:$AD$1,0)) = 0, "YES", ""), "")</f>
        <v/>
      </c>
      <c r="V110" t="str">
        <f>IFERROR(IF(INDEX(PH_Pivot!$B$2:$AD$602,MATCH($E110,PH_Pivot!$A$2:$A$602,0), MATCH(V$2,PH_Pivot!$B$1:$AD$1,0)) = 0, "YES", ""), "")</f>
        <v/>
      </c>
      <c r="W110" t="str">
        <f>IFERROR(IF(INDEX(PH_Pivot!$B$2:$AD$602,MATCH($E110,PH_Pivot!$A$2:$A$602,0), MATCH(W$2,PH_Pivot!$B$1:$AD$1,0)) = 0, "YES", ""), "")</f>
        <v/>
      </c>
      <c r="X110" t="str">
        <f>IFERROR(IF(INDEX(PH_Pivot!$B$2:$AD$602,MATCH($E110,PH_Pivot!$A$2:$A$602,0), MATCH(X$2,PH_Pivot!$B$1:$AD$1,0)) = 0, "YES", ""), "")</f>
        <v/>
      </c>
      <c r="Y110" t="str">
        <f>IFERROR(IF(INDEX(PH_Pivot!$B$2:$AD$602,MATCH($E110,PH_Pivot!$A$2:$A$602,0), MATCH(Y$2,PH_Pivot!$B$1:$AD$1,0)) = 0, "YES", ""), "")</f>
        <v/>
      </c>
      <c r="Z110" t="str">
        <f>IFERROR(IF(INDEX(PH_Pivot!$B$2:$AD$602,MATCH($E110,PH_Pivot!$A$2:$A$602,0), MATCH(Z$2,PH_Pivot!$B$1:$AD$1,0)) = 0, "YES", ""), "")</f>
        <v/>
      </c>
      <c r="AA110" t="str">
        <f>IFERROR(IF(INDEX(PH_Pivot!$B$2:$AD$602,MATCH($E110,PH_Pivot!$A$2:$A$602,0), MATCH(AA$2,PH_Pivot!$B$1:$AD$1,0)) = 0, "YES", ""), "")</f>
        <v/>
      </c>
      <c r="AB110" t="str">
        <f>IFERROR(IF(INDEX(PH_Pivot!$B$2:$AD$602,MATCH($E110,PH_Pivot!$A$2:$A$602,0), MATCH(AB$2,PH_Pivot!$B$1:$AD$1,0)) = 0, "YES", ""), "")</f>
        <v/>
      </c>
      <c r="AC110" t="str">
        <f>IFERROR(IF(INDEX(PH_Pivot!$B$2:$AD$602,MATCH($E110,PH_Pivot!$A$2:$A$602,0), MATCH(AC$2,PH_Pivot!$B$1:$AD$1,0)) = 0, "YES", ""), "")</f>
        <v/>
      </c>
      <c r="AD110" t="str">
        <f>IFERROR(IF(INDEX(PH_Pivot!$B$2:$AD$602,MATCH($E110,PH_Pivot!$A$2:$A$602,0), MATCH(AD$2,PH_Pivot!$B$1:$AD$1,0)) = 0, "YES", ""), "")</f>
        <v/>
      </c>
      <c r="AE110" t="str">
        <f>IFERROR(IF(INDEX(PH_Pivot!$B$2:$AD$602,MATCH($E110,PH_Pivot!$A$2:$A$602,0), MATCH(AE$2,PH_Pivot!$B$1:$AD$1,0)) = 0, "YES", ""), "")</f>
        <v/>
      </c>
      <c r="AF110" t="str">
        <f>IFERROR(IF(INDEX(PH_Pivot!$B$2:$AD$602,MATCH($E110,PH_Pivot!$A$2:$A$602,0), MATCH(AF$2,PH_Pivot!$B$1:$AD$1,0)) = 0, "YES", ""), "")</f>
        <v/>
      </c>
      <c r="AG110" t="str">
        <f>IFERROR(IF(INDEX(PH_Pivot!$B$2:$AD$602,MATCH($E110,PH_Pivot!$A$2:$A$602,0), MATCH(AG$2,PH_Pivot!$B$1:$AD$1,0)) = 0, "YES", ""), "")</f>
        <v/>
      </c>
      <c r="AH110" t="str">
        <f>IFERROR(IF(INDEX(PH_Pivot!$B$2:$AD$602,MATCH($E110,PH_Pivot!$A$2:$A$602,0), MATCH(AH$2,PH_Pivot!$B$1:$AD$1,0)) = 0, "YES", ""), "")</f>
        <v/>
      </c>
      <c r="AI110" t="str">
        <f>IFERROR(IF(INDEX(PH_Pivot!$B$2:$AD$602,MATCH($E110,PH_Pivot!$A$2:$A$602,0), MATCH(AI$2,PH_Pivot!$B$1:$AD$1,0)) = 0, "YES", ""), "")</f>
        <v/>
      </c>
      <c r="AJ110" t="str">
        <f>IFERROR(IF(INDEX(PH_Pivot!$B$2:$AD$602,MATCH($E110,PH_Pivot!$A$2:$A$602,0), MATCH(AJ$2,PH_Pivot!$B$1:$AD$1,0)) = 0, "YES", ""), "")</f>
        <v/>
      </c>
      <c r="AK110" t="str">
        <f>IFERROR(IF(INDEX(PH_Pivot!$B$2:$AD$602,MATCH($E110,PH_Pivot!$A$2:$A$602,0), MATCH(AK$2,PH_Pivot!$B$1:$AD$1,0)) = 0, "YES", ""), "")</f>
        <v/>
      </c>
      <c r="AL110" t="str">
        <f>IFERROR(IF(INDEX(PH_Pivot!$B$2:$AD$602,MATCH($E110,PH_Pivot!$A$2:$A$602,0), MATCH(AL$2,PH_Pivot!$B$1:$AD$1,0)) = 0, "YES", ""), "")</f>
        <v/>
      </c>
      <c r="AM110" s="20">
        <f t="shared" si="7"/>
        <v>0</v>
      </c>
    </row>
    <row r="111" spans="3:39">
      <c r="C111" s="14" t="s">
        <v>93</v>
      </c>
      <c r="E111" s="12">
        <v>2034769803</v>
      </c>
      <c r="F111" s="7" t="str">
        <f t="shared" si="6"/>
        <v>2034769803_0</v>
      </c>
      <c r="H111" s="17" t="s">
        <v>139</v>
      </c>
      <c r="I111" t="s">
        <v>13</v>
      </c>
      <c r="J111" t="str">
        <f>IFERROR(IF(INDEX(PH_Pivot!$B$2:$AD$602,MATCH($E111,PH_Pivot!$A$2:$A$602,0), MATCH(J$2,PH_Pivot!$B$1:$AD$1,0)) = 0, "YES", ""), "")</f>
        <v/>
      </c>
      <c r="K111" t="str">
        <f>IFERROR(IF(INDEX(PH_Pivot!$B$2:$AD$602,MATCH($E111,PH_Pivot!$A$2:$A$602,0), MATCH(K$2,PH_Pivot!$B$1:$AD$1,0)) = 0, "YES", ""), "")</f>
        <v/>
      </c>
      <c r="L111" t="str">
        <f>IFERROR(IF(INDEX(PH_Pivot!$B$2:$AD$602,MATCH($E111,PH_Pivot!$A$2:$A$602,0), MATCH(L$2,PH_Pivot!$B$1:$AD$1,0)) = 0, "YES", ""), "")</f>
        <v/>
      </c>
      <c r="M111" t="str">
        <f>IFERROR(IF(INDEX(PH_Pivot!$B$2:$AD$602,MATCH($E111,PH_Pivot!$A$2:$A$602,0), MATCH(M$2,PH_Pivot!$B$1:$AD$1,0)) = 0, "YES", ""), "")</f>
        <v/>
      </c>
      <c r="N111" t="str">
        <f>IFERROR(IF(INDEX(PH_Pivot!$B$2:$AD$602,MATCH($E111,PH_Pivot!$A$2:$A$602,0), MATCH(N$2,PH_Pivot!$B$1:$AD$1,0)) = 0, "YES", ""), "")</f>
        <v/>
      </c>
      <c r="O111" t="str">
        <f>IFERROR(IF(INDEX(PH_Pivot!$B$2:$AD$602,MATCH($E111,PH_Pivot!$A$2:$A$602,0), MATCH(O$2,PH_Pivot!$B$1:$AD$1,0)) = 0, "YES", ""), "")</f>
        <v/>
      </c>
      <c r="P111" t="str">
        <f>IFERROR(IF(INDEX(PH_Pivot!$B$2:$AD$602,MATCH($E111,PH_Pivot!$A$2:$A$602,0), MATCH(P$2,PH_Pivot!$B$1:$AD$1,0)) = 0, "YES", ""), "")</f>
        <v/>
      </c>
      <c r="Q111" t="str">
        <f>IFERROR(IF(INDEX(PH_Pivot!$B$2:$AD$602,MATCH($E111,PH_Pivot!$A$2:$A$602,0), MATCH(Q$2,PH_Pivot!$B$1:$AD$1,0)) = 0, "YES", ""), "")</f>
        <v/>
      </c>
      <c r="R111" t="str">
        <f>IFERROR(IF(INDEX(PH_Pivot!$B$2:$AD$602,MATCH($E111,PH_Pivot!$A$2:$A$602,0), MATCH(R$2,PH_Pivot!$B$1:$AD$1,0)) = 0, "YES", ""), "")</f>
        <v/>
      </c>
      <c r="S111" t="str">
        <f>IFERROR(IF(INDEX(PH_Pivot!$B$2:$AD$602,MATCH($E111,PH_Pivot!$A$2:$A$602,0), MATCH(S$2,PH_Pivot!$B$1:$AD$1,0)) = 0, "YES", ""), "")</f>
        <v/>
      </c>
      <c r="T111" t="str">
        <f>IFERROR(IF(INDEX(PH_Pivot!$B$2:$AD$602,MATCH($E111,PH_Pivot!$A$2:$A$602,0), MATCH(T$2,PH_Pivot!$B$1:$AD$1,0)) = 0, "YES", ""), "")</f>
        <v/>
      </c>
      <c r="U111" t="str">
        <f>IFERROR(IF(INDEX(PH_Pivot!$B$2:$AD$602,MATCH($E111,PH_Pivot!$A$2:$A$602,0), MATCH(U$2,PH_Pivot!$B$1:$AD$1,0)) = 0, "YES", ""), "")</f>
        <v/>
      </c>
      <c r="V111" t="str">
        <f>IFERROR(IF(INDEX(PH_Pivot!$B$2:$AD$602,MATCH($E111,PH_Pivot!$A$2:$A$602,0), MATCH(V$2,PH_Pivot!$B$1:$AD$1,0)) = 0, "YES", ""), "")</f>
        <v/>
      </c>
      <c r="W111" t="str">
        <f>IFERROR(IF(INDEX(PH_Pivot!$B$2:$AD$602,MATCH($E111,PH_Pivot!$A$2:$A$602,0), MATCH(W$2,PH_Pivot!$B$1:$AD$1,0)) = 0, "YES", ""), "")</f>
        <v/>
      </c>
      <c r="X111" t="str">
        <f>IFERROR(IF(INDEX(PH_Pivot!$B$2:$AD$602,MATCH($E111,PH_Pivot!$A$2:$A$602,0), MATCH(X$2,PH_Pivot!$B$1:$AD$1,0)) = 0, "YES", ""), "")</f>
        <v/>
      </c>
      <c r="Y111" t="str">
        <f>IFERROR(IF(INDEX(PH_Pivot!$B$2:$AD$602,MATCH($E111,PH_Pivot!$A$2:$A$602,0), MATCH(Y$2,PH_Pivot!$B$1:$AD$1,0)) = 0, "YES", ""), "")</f>
        <v/>
      </c>
      <c r="Z111" t="str">
        <f>IFERROR(IF(INDEX(PH_Pivot!$B$2:$AD$602,MATCH($E111,PH_Pivot!$A$2:$A$602,0), MATCH(Z$2,PH_Pivot!$B$1:$AD$1,0)) = 0, "YES", ""), "")</f>
        <v/>
      </c>
      <c r="AA111" t="str">
        <f>IFERROR(IF(INDEX(PH_Pivot!$B$2:$AD$602,MATCH($E111,PH_Pivot!$A$2:$A$602,0), MATCH(AA$2,PH_Pivot!$B$1:$AD$1,0)) = 0, "YES", ""), "")</f>
        <v/>
      </c>
      <c r="AB111" t="str">
        <f>IFERROR(IF(INDEX(PH_Pivot!$B$2:$AD$602,MATCH($E111,PH_Pivot!$A$2:$A$602,0), MATCH(AB$2,PH_Pivot!$B$1:$AD$1,0)) = 0, "YES", ""), "")</f>
        <v/>
      </c>
      <c r="AC111" t="str">
        <f>IFERROR(IF(INDEX(PH_Pivot!$B$2:$AD$602,MATCH($E111,PH_Pivot!$A$2:$A$602,0), MATCH(AC$2,PH_Pivot!$B$1:$AD$1,0)) = 0, "YES", ""), "")</f>
        <v/>
      </c>
      <c r="AD111" t="str">
        <f>IFERROR(IF(INDEX(PH_Pivot!$B$2:$AD$602,MATCH($E111,PH_Pivot!$A$2:$A$602,0), MATCH(AD$2,PH_Pivot!$B$1:$AD$1,0)) = 0, "YES", ""), "")</f>
        <v/>
      </c>
      <c r="AE111" t="str">
        <f>IFERROR(IF(INDEX(PH_Pivot!$B$2:$AD$602,MATCH($E111,PH_Pivot!$A$2:$A$602,0), MATCH(AE$2,PH_Pivot!$B$1:$AD$1,0)) = 0, "YES", ""), "")</f>
        <v/>
      </c>
      <c r="AF111" t="str">
        <f>IFERROR(IF(INDEX(PH_Pivot!$B$2:$AD$602,MATCH($E111,PH_Pivot!$A$2:$A$602,0), MATCH(AF$2,PH_Pivot!$B$1:$AD$1,0)) = 0, "YES", ""), "")</f>
        <v/>
      </c>
      <c r="AG111" t="str">
        <f>IFERROR(IF(INDEX(PH_Pivot!$B$2:$AD$602,MATCH($E111,PH_Pivot!$A$2:$A$602,0), MATCH(AG$2,PH_Pivot!$B$1:$AD$1,0)) = 0, "YES", ""), "")</f>
        <v/>
      </c>
      <c r="AH111" t="str">
        <f>IFERROR(IF(INDEX(PH_Pivot!$B$2:$AD$602,MATCH($E111,PH_Pivot!$A$2:$A$602,0), MATCH(AH$2,PH_Pivot!$B$1:$AD$1,0)) = 0, "YES", ""), "")</f>
        <v/>
      </c>
      <c r="AI111" t="str">
        <f>IFERROR(IF(INDEX(PH_Pivot!$B$2:$AD$602,MATCH($E111,PH_Pivot!$A$2:$A$602,0), MATCH(AI$2,PH_Pivot!$B$1:$AD$1,0)) = 0, "YES", ""), "")</f>
        <v/>
      </c>
      <c r="AJ111" t="str">
        <f>IFERROR(IF(INDEX(PH_Pivot!$B$2:$AD$602,MATCH($E111,PH_Pivot!$A$2:$A$602,0), MATCH(AJ$2,PH_Pivot!$B$1:$AD$1,0)) = 0, "YES", ""), "")</f>
        <v/>
      </c>
      <c r="AK111" t="str">
        <f>IFERROR(IF(INDEX(PH_Pivot!$B$2:$AD$602,MATCH($E111,PH_Pivot!$A$2:$A$602,0), MATCH(AK$2,PH_Pivot!$B$1:$AD$1,0)) = 0, "YES", ""), "")</f>
        <v/>
      </c>
      <c r="AL111" t="str">
        <f>IFERROR(IF(INDEX(PH_Pivot!$B$2:$AD$602,MATCH($E111,PH_Pivot!$A$2:$A$602,0), MATCH(AL$2,PH_Pivot!$B$1:$AD$1,0)) = 0, "YES", ""), "")</f>
        <v/>
      </c>
      <c r="AM111" s="20">
        <f t="shared" si="7"/>
        <v>0</v>
      </c>
    </row>
    <row r="112" spans="3:39">
      <c r="C112" s="14" t="s">
        <v>93</v>
      </c>
      <c r="E112" s="12">
        <v>2034756311</v>
      </c>
      <c r="F112" s="7" t="str">
        <f t="shared" si="6"/>
        <v>2034756311_0</v>
      </c>
      <c r="H112" s="17" t="s">
        <v>140</v>
      </c>
      <c r="I112" t="s">
        <v>13</v>
      </c>
      <c r="J112" t="str">
        <f>IFERROR(IF(INDEX(PH_Pivot!$B$2:$AD$602,MATCH($E112,PH_Pivot!$A$2:$A$602,0), MATCH(J$2,PH_Pivot!$B$1:$AD$1,0)) = 0, "YES", ""), "")</f>
        <v/>
      </c>
      <c r="K112" t="str">
        <f>IFERROR(IF(INDEX(PH_Pivot!$B$2:$AD$602,MATCH($E112,PH_Pivot!$A$2:$A$602,0), MATCH(K$2,PH_Pivot!$B$1:$AD$1,0)) = 0, "YES", ""), "")</f>
        <v/>
      </c>
      <c r="L112" t="str">
        <f>IFERROR(IF(INDEX(PH_Pivot!$B$2:$AD$602,MATCH($E112,PH_Pivot!$A$2:$A$602,0), MATCH(L$2,PH_Pivot!$B$1:$AD$1,0)) = 0, "YES", ""), "")</f>
        <v/>
      </c>
      <c r="M112" t="str">
        <f>IFERROR(IF(INDEX(PH_Pivot!$B$2:$AD$602,MATCH($E112,PH_Pivot!$A$2:$A$602,0), MATCH(M$2,PH_Pivot!$B$1:$AD$1,0)) = 0, "YES", ""), "")</f>
        <v/>
      </c>
      <c r="N112" t="str">
        <f>IFERROR(IF(INDEX(PH_Pivot!$B$2:$AD$602,MATCH($E112,PH_Pivot!$A$2:$A$602,0), MATCH(N$2,PH_Pivot!$B$1:$AD$1,0)) = 0, "YES", ""), "")</f>
        <v/>
      </c>
      <c r="O112" t="str">
        <f>IFERROR(IF(INDEX(PH_Pivot!$B$2:$AD$602,MATCH($E112,PH_Pivot!$A$2:$A$602,0), MATCH(O$2,PH_Pivot!$B$1:$AD$1,0)) = 0, "YES", ""), "")</f>
        <v/>
      </c>
      <c r="P112" t="str">
        <f>IFERROR(IF(INDEX(PH_Pivot!$B$2:$AD$602,MATCH($E112,PH_Pivot!$A$2:$A$602,0), MATCH(P$2,PH_Pivot!$B$1:$AD$1,0)) = 0, "YES", ""), "")</f>
        <v/>
      </c>
      <c r="Q112" t="str">
        <f>IFERROR(IF(INDEX(PH_Pivot!$B$2:$AD$602,MATCH($E112,PH_Pivot!$A$2:$A$602,0), MATCH(Q$2,PH_Pivot!$B$1:$AD$1,0)) = 0, "YES", ""), "")</f>
        <v/>
      </c>
      <c r="R112" t="str">
        <f>IFERROR(IF(INDEX(PH_Pivot!$B$2:$AD$602,MATCH($E112,PH_Pivot!$A$2:$A$602,0), MATCH(R$2,PH_Pivot!$B$1:$AD$1,0)) = 0, "YES", ""), "")</f>
        <v/>
      </c>
      <c r="S112" t="str">
        <f>IFERROR(IF(INDEX(PH_Pivot!$B$2:$AD$602,MATCH($E112,PH_Pivot!$A$2:$A$602,0), MATCH(S$2,PH_Pivot!$B$1:$AD$1,0)) = 0, "YES", ""), "")</f>
        <v/>
      </c>
      <c r="T112" t="str">
        <f>IFERROR(IF(INDEX(PH_Pivot!$B$2:$AD$602,MATCH($E112,PH_Pivot!$A$2:$A$602,0), MATCH(T$2,PH_Pivot!$B$1:$AD$1,0)) = 0, "YES", ""), "")</f>
        <v/>
      </c>
      <c r="U112" t="str">
        <f>IFERROR(IF(INDEX(PH_Pivot!$B$2:$AD$602,MATCH($E112,PH_Pivot!$A$2:$A$602,0), MATCH(U$2,PH_Pivot!$B$1:$AD$1,0)) = 0, "YES", ""), "")</f>
        <v/>
      </c>
      <c r="V112" t="str">
        <f>IFERROR(IF(INDEX(PH_Pivot!$B$2:$AD$602,MATCH($E112,PH_Pivot!$A$2:$A$602,0), MATCH(V$2,PH_Pivot!$B$1:$AD$1,0)) = 0, "YES", ""), "")</f>
        <v/>
      </c>
      <c r="W112" t="str">
        <f>IFERROR(IF(INDEX(PH_Pivot!$B$2:$AD$602,MATCH($E112,PH_Pivot!$A$2:$A$602,0), MATCH(W$2,PH_Pivot!$B$1:$AD$1,0)) = 0, "YES", ""), "")</f>
        <v/>
      </c>
      <c r="X112" t="str">
        <f>IFERROR(IF(INDEX(PH_Pivot!$B$2:$AD$602,MATCH($E112,PH_Pivot!$A$2:$A$602,0), MATCH(X$2,PH_Pivot!$B$1:$AD$1,0)) = 0, "YES", ""), "")</f>
        <v/>
      </c>
      <c r="Y112" t="str">
        <f>IFERROR(IF(INDEX(PH_Pivot!$B$2:$AD$602,MATCH($E112,PH_Pivot!$A$2:$A$602,0), MATCH(Y$2,PH_Pivot!$B$1:$AD$1,0)) = 0, "YES", ""), "")</f>
        <v/>
      </c>
      <c r="Z112" t="str">
        <f>IFERROR(IF(INDEX(PH_Pivot!$B$2:$AD$602,MATCH($E112,PH_Pivot!$A$2:$A$602,0), MATCH(Z$2,PH_Pivot!$B$1:$AD$1,0)) = 0, "YES", ""), "")</f>
        <v/>
      </c>
      <c r="AA112" t="str">
        <f>IFERROR(IF(INDEX(PH_Pivot!$B$2:$AD$602,MATCH($E112,PH_Pivot!$A$2:$A$602,0), MATCH(AA$2,PH_Pivot!$B$1:$AD$1,0)) = 0, "YES", ""), "")</f>
        <v/>
      </c>
      <c r="AB112" t="str">
        <f>IFERROR(IF(INDEX(PH_Pivot!$B$2:$AD$602,MATCH($E112,PH_Pivot!$A$2:$A$602,0), MATCH(AB$2,PH_Pivot!$B$1:$AD$1,0)) = 0, "YES", ""), "")</f>
        <v/>
      </c>
      <c r="AC112" t="str">
        <f>IFERROR(IF(INDEX(PH_Pivot!$B$2:$AD$602,MATCH($E112,PH_Pivot!$A$2:$A$602,0), MATCH(AC$2,PH_Pivot!$B$1:$AD$1,0)) = 0, "YES", ""), "")</f>
        <v/>
      </c>
      <c r="AD112" t="str">
        <f>IFERROR(IF(INDEX(PH_Pivot!$B$2:$AD$602,MATCH($E112,PH_Pivot!$A$2:$A$602,0), MATCH(AD$2,PH_Pivot!$B$1:$AD$1,0)) = 0, "YES", ""), "")</f>
        <v/>
      </c>
      <c r="AE112" t="str">
        <f>IFERROR(IF(INDEX(PH_Pivot!$B$2:$AD$602,MATCH($E112,PH_Pivot!$A$2:$A$602,0), MATCH(AE$2,PH_Pivot!$B$1:$AD$1,0)) = 0, "YES", ""), "")</f>
        <v/>
      </c>
      <c r="AF112" t="str">
        <f>IFERROR(IF(INDEX(PH_Pivot!$B$2:$AD$602,MATCH($E112,PH_Pivot!$A$2:$A$602,0), MATCH(AF$2,PH_Pivot!$B$1:$AD$1,0)) = 0, "YES", ""), "")</f>
        <v/>
      </c>
      <c r="AG112" t="str">
        <f>IFERROR(IF(INDEX(PH_Pivot!$B$2:$AD$602,MATCH($E112,PH_Pivot!$A$2:$A$602,0), MATCH(AG$2,PH_Pivot!$B$1:$AD$1,0)) = 0, "YES", ""), "")</f>
        <v/>
      </c>
      <c r="AH112" t="str">
        <f>IFERROR(IF(INDEX(PH_Pivot!$B$2:$AD$602,MATCH($E112,PH_Pivot!$A$2:$A$602,0), MATCH(AH$2,PH_Pivot!$B$1:$AD$1,0)) = 0, "YES", ""), "")</f>
        <v/>
      </c>
      <c r="AI112" t="str">
        <f>IFERROR(IF(INDEX(PH_Pivot!$B$2:$AD$602,MATCH($E112,PH_Pivot!$A$2:$A$602,0), MATCH(AI$2,PH_Pivot!$B$1:$AD$1,0)) = 0, "YES", ""), "")</f>
        <v/>
      </c>
      <c r="AJ112" t="str">
        <f>IFERROR(IF(INDEX(PH_Pivot!$B$2:$AD$602,MATCH($E112,PH_Pivot!$A$2:$A$602,0), MATCH(AJ$2,PH_Pivot!$B$1:$AD$1,0)) = 0, "YES", ""), "")</f>
        <v/>
      </c>
      <c r="AK112" t="str">
        <f>IFERROR(IF(INDEX(PH_Pivot!$B$2:$AD$602,MATCH($E112,PH_Pivot!$A$2:$A$602,0), MATCH(AK$2,PH_Pivot!$B$1:$AD$1,0)) = 0, "YES", ""), "")</f>
        <v/>
      </c>
      <c r="AL112" t="str">
        <f>IFERROR(IF(INDEX(PH_Pivot!$B$2:$AD$602,MATCH($E112,PH_Pivot!$A$2:$A$602,0), MATCH(AL$2,PH_Pivot!$B$1:$AD$1,0)) = 0, "YES", ""), "")</f>
        <v/>
      </c>
      <c r="AM112" s="20">
        <f t="shared" si="7"/>
        <v>0</v>
      </c>
    </row>
    <row r="113" spans="3:39">
      <c r="C113" s="14" t="s">
        <v>14</v>
      </c>
      <c r="E113" s="12">
        <v>2043301902</v>
      </c>
      <c r="F113" s="7" t="str">
        <f t="shared" si="6"/>
        <v>2043301902_0</v>
      </c>
      <c r="H113" s="17" t="s">
        <v>141</v>
      </c>
      <c r="I113" t="s">
        <v>13</v>
      </c>
      <c r="J113" t="str">
        <f>IFERROR(IF(INDEX(PH_Pivot!$B$2:$AD$602,MATCH($E113,PH_Pivot!$A$2:$A$602,0), MATCH(J$2,PH_Pivot!$B$1:$AD$1,0)) = 0, "YES", ""), "")</f>
        <v/>
      </c>
      <c r="K113" t="str">
        <f>IFERROR(IF(INDEX(PH_Pivot!$B$2:$AD$602,MATCH($E113,PH_Pivot!$A$2:$A$602,0), MATCH(K$2,PH_Pivot!$B$1:$AD$1,0)) = 0, "YES", ""), "")</f>
        <v/>
      </c>
      <c r="L113" t="str">
        <f>IFERROR(IF(INDEX(PH_Pivot!$B$2:$AD$602,MATCH($E113,PH_Pivot!$A$2:$A$602,0), MATCH(L$2,PH_Pivot!$B$1:$AD$1,0)) = 0, "YES", ""), "")</f>
        <v/>
      </c>
      <c r="M113" t="str">
        <f>IFERROR(IF(INDEX(PH_Pivot!$B$2:$AD$602,MATCH($E113,PH_Pivot!$A$2:$A$602,0), MATCH(M$2,PH_Pivot!$B$1:$AD$1,0)) = 0, "YES", ""), "")</f>
        <v/>
      </c>
      <c r="N113" t="str">
        <f>IFERROR(IF(INDEX(PH_Pivot!$B$2:$AD$602,MATCH($E113,PH_Pivot!$A$2:$A$602,0), MATCH(N$2,PH_Pivot!$B$1:$AD$1,0)) = 0, "YES", ""), "")</f>
        <v/>
      </c>
      <c r="O113" t="str">
        <f>IFERROR(IF(INDEX(PH_Pivot!$B$2:$AD$602,MATCH($E113,PH_Pivot!$A$2:$A$602,0), MATCH(O$2,PH_Pivot!$B$1:$AD$1,0)) = 0, "YES", ""), "")</f>
        <v/>
      </c>
      <c r="P113" t="str">
        <f>IFERROR(IF(INDEX(PH_Pivot!$B$2:$AD$602,MATCH($E113,PH_Pivot!$A$2:$A$602,0), MATCH(P$2,PH_Pivot!$B$1:$AD$1,0)) = 0, "YES", ""), "")</f>
        <v/>
      </c>
      <c r="Q113" t="str">
        <f>IFERROR(IF(INDEX(PH_Pivot!$B$2:$AD$602,MATCH($E113,PH_Pivot!$A$2:$A$602,0), MATCH(Q$2,PH_Pivot!$B$1:$AD$1,0)) = 0, "YES", ""), "")</f>
        <v/>
      </c>
      <c r="R113" t="str">
        <f>IFERROR(IF(INDEX(PH_Pivot!$B$2:$AD$602,MATCH($E113,PH_Pivot!$A$2:$A$602,0), MATCH(R$2,PH_Pivot!$B$1:$AD$1,0)) = 0, "YES", ""), "")</f>
        <v/>
      </c>
      <c r="S113" t="str">
        <f>IFERROR(IF(INDEX(PH_Pivot!$B$2:$AD$602,MATCH($E113,PH_Pivot!$A$2:$A$602,0), MATCH(S$2,PH_Pivot!$B$1:$AD$1,0)) = 0, "YES", ""), "")</f>
        <v/>
      </c>
      <c r="T113" t="str">
        <f>IFERROR(IF(INDEX(PH_Pivot!$B$2:$AD$602,MATCH($E113,PH_Pivot!$A$2:$A$602,0), MATCH(T$2,PH_Pivot!$B$1:$AD$1,0)) = 0, "YES", ""), "")</f>
        <v/>
      </c>
      <c r="U113" t="str">
        <f>IFERROR(IF(INDEX(PH_Pivot!$B$2:$AD$602,MATCH($E113,PH_Pivot!$A$2:$A$602,0), MATCH(U$2,PH_Pivot!$B$1:$AD$1,0)) = 0, "YES", ""), "")</f>
        <v/>
      </c>
      <c r="V113" t="str">
        <f>IFERROR(IF(INDEX(PH_Pivot!$B$2:$AD$602,MATCH($E113,PH_Pivot!$A$2:$A$602,0), MATCH(V$2,PH_Pivot!$B$1:$AD$1,0)) = 0, "YES", ""), "")</f>
        <v/>
      </c>
      <c r="W113" t="str">
        <f>IFERROR(IF(INDEX(PH_Pivot!$B$2:$AD$602,MATCH($E113,PH_Pivot!$A$2:$A$602,0), MATCH(W$2,PH_Pivot!$B$1:$AD$1,0)) = 0, "YES", ""), "")</f>
        <v/>
      </c>
      <c r="X113" t="str">
        <f>IFERROR(IF(INDEX(PH_Pivot!$B$2:$AD$602,MATCH($E113,PH_Pivot!$A$2:$A$602,0), MATCH(X$2,PH_Pivot!$B$1:$AD$1,0)) = 0, "YES", ""), "")</f>
        <v/>
      </c>
      <c r="Y113" t="str">
        <f>IFERROR(IF(INDEX(PH_Pivot!$B$2:$AD$602,MATCH($E113,PH_Pivot!$A$2:$A$602,0), MATCH(Y$2,PH_Pivot!$B$1:$AD$1,0)) = 0, "YES", ""), "")</f>
        <v/>
      </c>
      <c r="Z113" t="str">
        <f>IFERROR(IF(INDEX(PH_Pivot!$B$2:$AD$602,MATCH($E113,PH_Pivot!$A$2:$A$602,0), MATCH(Z$2,PH_Pivot!$B$1:$AD$1,0)) = 0, "YES", ""), "")</f>
        <v/>
      </c>
      <c r="AA113" t="str">
        <f>IFERROR(IF(INDEX(PH_Pivot!$B$2:$AD$602,MATCH($E113,PH_Pivot!$A$2:$A$602,0), MATCH(AA$2,PH_Pivot!$B$1:$AD$1,0)) = 0, "YES", ""), "")</f>
        <v/>
      </c>
      <c r="AB113" t="str">
        <f>IFERROR(IF(INDEX(PH_Pivot!$B$2:$AD$602,MATCH($E113,PH_Pivot!$A$2:$A$602,0), MATCH(AB$2,PH_Pivot!$B$1:$AD$1,0)) = 0, "YES", ""), "")</f>
        <v/>
      </c>
      <c r="AC113" t="str">
        <f>IFERROR(IF(INDEX(PH_Pivot!$B$2:$AD$602,MATCH($E113,PH_Pivot!$A$2:$A$602,0), MATCH(AC$2,PH_Pivot!$B$1:$AD$1,0)) = 0, "YES", ""), "")</f>
        <v/>
      </c>
      <c r="AD113" t="str">
        <f>IFERROR(IF(INDEX(PH_Pivot!$B$2:$AD$602,MATCH($E113,PH_Pivot!$A$2:$A$602,0), MATCH(AD$2,PH_Pivot!$B$1:$AD$1,0)) = 0, "YES", ""), "")</f>
        <v/>
      </c>
      <c r="AE113" t="str">
        <f>IFERROR(IF(INDEX(PH_Pivot!$B$2:$AD$602,MATCH($E113,PH_Pivot!$A$2:$A$602,0), MATCH(AE$2,PH_Pivot!$B$1:$AD$1,0)) = 0, "YES", ""), "")</f>
        <v/>
      </c>
      <c r="AF113" t="str">
        <f>IFERROR(IF(INDEX(PH_Pivot!$B$2:$AD$602,MATCH($E113,PH_Pivot!$A$2:$A$602,0), MATCH(AF$2,PH_Pivot!$B$1:$AD$1,0)) = 0, "YES", ""), "")</f>
        <v/>
      </c>
      <c r="AG113" t="str">
        <f>IFERROR(IF(INDEX(PH_Pivot!$B$2:$AD$602,MATCH($E113,PH_Pivot!$A$2:$A$602,0), MATCH(AG$2,PH_Pivot!$B$1:$AD$1,0)) = 0, "YES", ""), "")</f>
        <v/>
      </c>
      <c r="AH113" t="str">
        <f>IFERROR(IF(INDEX(PH_Pivot!$B$2:$AD$602,MATCH($E113,PH_Pivot!$A$2:$A$602,0), MATCH(AH$2,PH_Pivot!$B$1:$AD$1,0)) = 0, "YES", ""), "")</f>
        <v/>
      </c>
      <c r="AI113" t="str">
        <f>IFERROR(IF(INDEX(PH_Pivot!$B$2:$AD$602,MATCH($E113,PH_Pivot!$A$2:$A$602,0), MATCH(AI$2,PH_Pivot!$B$1:$AD$1,0)) = 0, "YES", ""), "")</f>
        <v/>
      </c>
      <c r="AJ113" t="str">
        <f>IFERROR(IF(INDEX(PH_Pivot!$B$2:$AD$602,MATCH($E113,PH_Pivot!$A$2:$A$602,0), MATCH(AJ$2,PH_Pivot!$B$1:$AD$1,0)) = 0, "YES", ""), "")</f>
        <v/>
      </c>
      <c r="AK113" t="str">
        <f>IFERROR(IF(INDEX(PH_Pivot!$B$2:$AD$602,MATCH($E113,PH_Pivot!$A$2:$A$602,0), MATCH(AK$2,PH_Pivot!$B$1:$AD$1,0)) = 0, "YES", ""), "")</f>
        <v/>
      </c>
      <c r="AL113" t="str">
        <f>IFERROR(IF(INDEX(PH_Pivot!$B$2:$AD$602,MATCH($E113,PH_Pivot!$A$2:$A$602,0), MATCH(AL$2,PH_Pivot!$B$1:$AD$1,0)) = 0, "YES", ""), "")</f>
        <v/>
      </c>
      <c r="AM113" s="20">
        <f t="shared" si="7"/>
        <v>0</v>
      </c>
    </row>
    <row r="114" spans="3:39">
      <c r="C114" s="14" t="s">
        <v>14</v>
      </c>
      <c r="E114" s="12">
        <v>1620334231</v>
      </c>
      <c r="F114" s="7" t="str">
        <f t="shared" si="6"/>
        <v>1620334231_0</v>
      </c>
      <c r="H114" s="17" t="s">
        <v>142</v>
      </c>
      <c r="I114" t="s">
        <v>13</v>
      </c>
      <c r="J114" t="str">
        <f>IFERROR(IF(INDEX(PH_Pivot!$B$2:$AD$602,MATCH($E114,PH_Pivot!$A$2:$A$602,0), MATCH(J$2,PH_Pivot!$B$1:$AD$1,0)) = 0, "YES", ""), "")</f>
        <v/>
      </c>
      <c r="K114" t="str">
        <f>IFERROR(IF(INDEX(PH_Pivot!$B$2:$AD$602,MATCH($E114,PH_Pivot!$A$2:$A$602,0), MATCH(K$2,PH_Pivot!$B$1:$AD$1,0)) = 0, "YES", ""), "")</f>
        <v/>
      </c>
      <c r="L114" t="str">
        <f>IFERROR(IF(INDEX(PH_Pivot!$B$2:$AD$602,MATCH($E114,PH_Pivot!$A$2:$A$602,0), MATCH(L$2,PH_Pivot!$B$1:$AD$1,0)) = 0, "YES", ""), "")</f>
        <v/>
      </c>
      <c r="M114" t="str">
        <f>IFERROR(IF(INDEX(PH_Pivot!$B$2:$AD$602,MATCH($E114,PH_Pivot!$A$2:$A$602,0), MATCH(M$2,PH_Pivot!$B$1:$AD$1,0)) = 0, "YES", ""), "")</f>
        <v/>
      </c>
      <c r="N114" t="str">
        <f>IFERROR(IF(INDEX(PH_Pivot!$B$2:$AD$602,MATCH($E114,PH_Pivot!$A$2:$A$602,0), MATCH(N$2,PH_Pivot!$B$1:$AD$1,0)) = 0, "YES", ""), "")</f>
        <v/>
      </c>
      <c r="O114" t="str">
        <f>IFERROR(IF(INDEX(PH_Pivot!$B$2:$AD$602,MATCH($E114,PH_Pivot!$A$2:$A$602,0), MATCH(O$2,PH_Pivot!$B$1:$AD$1,0)) = 0, "YES", ""), "")</f>
        <v/>
      </c>
      <c r="P114" t="str">
        <f>IFERROR(IF(INDEX(PH_Pivot!$B$2:$AD$602,MATCH($E114,PH_Pivot!$A$2:$A$602,0), MATCH(P$2,PH_Pivot!$B$1:$AD$1,0)) = 0, "YES", ""), "")</f>
        <v/>
      </c>
      <c r="Q114" t="str">
        <f>IFERROR(IF(INDEX(PH_Pivot!$B$2:$AD$602,MATCH($E114,PH_Pivot!$A$2:$A$602,0), MATCH(Q$2,PH_Pivot!$B$1:$AD$1,0)) = 0, "YES", ""), "")</f>
        <v/>
      </c>
      <c r="R114" t="str">
        <f>IFERROR(IF(INDEX(PH_Pivot!$B$2:$AD$602,MATCH($E114,PH_Pivot!$A$2:$A$602,0), MATCH(R$2,PH_Pivot!$B$1:$AD$1,0)) = 0, "YES", ""), "")</f>
        <v/>
      </c>
      <c r="S114" t="str">
        <f>IFERROR(IF(INDEX(PH_Pivot!$B$2:$AD$602,MATCH($E114,PH_Pivot!$A$2:$A$602,0), MATCH(S$2,PH_Pivot!$B$1:$AD$1,0)) = 0, "YES", ""), "")</f>
        <v/>
      </c>
      <c r="T114" t="str">
        <f>IFERROR(IF(INDEX(PH_Pivot!$B$2:$AD$602,MATCH($E114,PH_Pivot!$A$2:$A$602,0), MATCH(T$2,PH_Pivot!$B$1:$AD$1,0)) = 0, "YES", ""), "")</f>
        <v/>
      </c>
      <c r="U114" t="str">
        <f>IFERROR(IF(INDEX(PH_Pivot!$B$2:$AD$602,MATCH($E114,PH_Pivot!$A$2:$A$602,0), MATCH(U$2,PH_Pivot!$B$1:$AD$1,0)) = 0, "YES", ""), "")</f>
        <v/>
      </c>
      <c r="V114" t="str">
        <f>IFERROR(IF(INDEX(PH_Pivot!$B$2:$AD$602,MATCH($E114,PH_Pivot!$A$2:$A$602,0), MATCH(V$2,PH_Pivot!$B$1:$AD$1,0)) = 0, "YES", ""), "")</f>
        <v/>
      </c>
      <c r="W114" t="str">
        <f>IFERROR(IF(INDEX(PH_Pivot!$B$2:$AD$602,MATCH($E114,PH_Pivot!$A$2:$A$602,0), MATCH(W$2,PH_Pivot!$B$1:$AD$1,0)) = 0, "YES", ""), "")</f>
        <v/>
      </c>
      <c r="X114" t="str">
        <f>IFERROR(IF(INDEX(PH_Pivot!$B$2:$AD$602,MATCH($E114,PH_Pivot!$A$2:$A$602,0), MATCH(X$2,PH_Pivot!$B$1:$AD$1,0)) = 0, "YES", ""), "")</f>
        <v/>
      </c>
      <c r="Y114" t="str">
        <f>IFERROR(IF(INDEX(PH_Pivot!$B$2:$AD$602,MATCH($E114,PH_Pivot!$A$2:$A$602,0), MATCH(Y$2,PH_Pivot!$B$1:$AD$1,0)) = 0, "YES", ""), "")</f>
        <v/>
      </c>
      <c r="Z114" t="str">
        <f>IFERROR(IF(INDEX(PH_Pivot!$B$2:$AD$602,MATCH($E114,PH_Pivot!$A$2:$A$602,0), MATCH(Z$2,PH_Pivot!$B$1:$AD$1,0)) = 0, "YES", ""), "")</f>
        <v/>
      </c>
      <c r="AA114" t="str">
        <f>IFERROR(IF(INDEX(PH_Pivot!$B$2:$AD$602,MATCH($E114,PH_Pivot!$A$2:$A$602,0), MATCH(AA$2,PH_Pivot!$B$1:$AD$1,0)) = 0, "YES", ""), "")</f>
        <v/>
      </c>
      <c r="AB114" t="str">
        <f>IFERROR(IF(INDEX(PH_Pivot!$B$2:$AD$602,MATCH($E114,PH_Pivot!$A$2:$A$602,0), MATCH(AB$2,PH_Pivot!$B$1:$AD$1,0)) = 0, "YES", ""), "")</f>
        <v/>
      </c>
      <c r="AC114" t="str">
        <f>IFERROR(IF(INDEX(PH_Pivot!$B$2:$AD$602,MATCH($E114,PH_Pivot!$A$2:$A$602,0), MATCH(AC$2,PH_Pivot!$B$1:$AD$1,0)) = 0, "YES", ""), "")</f>
        <v/>
      </c>
      <c r="AD114" t="str">
        <f>IFERROR(IF(INDEX(PH_Pivot!$B$2:$AD$602,MATCH($E114,PH_Pivot!$A$2:$A$602,0), MATCH(AD$2,PH_Pivot!$B$1:$AD$1,0)) = 0, "YES", ""), "")</f>
        <v/>
      </c>
      <c r="AE114" t="str">
        <f>IFERROR(IF(INDEX(PH_Pivot!$B$2:$AD$602,MATCH($E114,PH_Pivot!$A$2:$A$602,0), MATCH(AE$2,PH_Pivot!$B$1:$AD$1,0)) = 0, "YES", ""), "")</f>
        <v/>
      </c>
      <c r="AF114" t="str">
        <f>IFERROR(IF(INDEX(PH_Pivot!$B$2:$AD$602,MATCH($E114,PH_Pivot!$A$2:$A$602,0), MATCH(AF$2,PH_Pivot!$B$1:$AD$1,0)) = 0, "YES", ""), "")</f>
        <v/>
      </c>
      <c r="AG114" t="str">
        <f>IFERROR(IF(INDEX(PH_Pivot!$B$2:$AD$602,MATCH($E114,PH_Pivot!$A$2:$A$602,0), MATCH(AG$2,PH_Pivot!$B$1:$AD$1,0)) = 0, "YES", ""), "")</f>
        <v/>
      </c>
      <c r="AH114" t="str">
        <f>IFERROR(IF(INDEX(PH_Pivot!$B$2:$AD$602,MATCH($E114,PH_Pivot!$A$2:$A$602,0), MATCH(AH$2,PH_Pivot!$B$1:$AD$1,0)) = 0, "YES", ""), "")</f>
        <v/>
      </c>
      <c r="AI114" t="str">
        <f>IFERROR(IF(INDEX(PH_Pivot!$B$2:$AD$602,MATCH($E114,PH_Pivot!$A$2:$A$602,0), MATCH(AI$2,PH_Pivot!$B$1:$AD$1,0)) = 0, "YES", ""), "")</f>
        <v/>
      </c>
      <c r="AJ114" t="str">
        <f>IFERROR(IF(INDEX(PH_Pivot!$B$2:$AD$602,MATCH($E114,PH_Pivot!$A$2:$A$602,0), MATCH(AJ$2,PH_Pivot!$B$1:$AD$1,0)) = 0, "YES", ""), "")</f>
        <v/>
      </c>
      <c r="AK114" t="str">
        <f>IFERROR(IF(INDEX(PH_Pivot!$B$2:$AD$602,MATCH($E114,PH_Pivot!$A$2:$A$602,0), MATCH(AK$2,PH_Pivot!$B$1:$AD$1,0)) = 0, "YES", ""), "")</f>
        <v/>
      </c>
      <c r="AL114" t="str">
        <f>IFERROR(IF(INDEX(PH_Pivot!$B$2:$AD$602,MATCH($E114,PH_Pivot!$A$2:$A$602,0), MATCH(AL$2,PH_Pivot!$B$1:$AD$1,0)) = 0, "YES", ""), "")</f>
        <v/>
      </c>
      <c r="AM114" s="20">
        <f t="shared" si="7"/>
        <v>0</v>
      </c>
    </row>
    <row r="115" spans="3:39">
      <c r="C115" s="14" t="s">
        <v>72</v>
      </c>
      <c r="E115" s="12">
        <v>2022359286</v>
      </c>
      <c r="F115" s="7" t="str">
        <f t="shared" si="6"/>
        <v>2022359286_0</v>
      </c>
      <c r="H115" s="17" t="s">
        <v>143</v>
      </c>
      <c r="I115" t="s">
        <v>13</v>
      </c>
      <c r="J115" t="str">
        <f>IFERROR(IF(INDEX(PH_Pivot!$B$2:$AD$602,MATCH($E115,PH_Pivot!$A$2:$A$602,0), MATCH(J$2,PH_Pivot!$B$1:$AD$1,0)) = 0, "YES", ""), "")</f>
        <v/>
      </c>
      <c r="K115" t="str">
        <f>IFERROR(IF(INDEX(PH_Pivot!$B$2:$AD$602,MATCH($E115,PH_Pivot!$A$2:$A$602,0), MATCH(K$2,PH_Pivot!$B$1:$AD$1,0)) = 0, "YES", ""), "")</f>
        <v/>
      </c>
      <c r="L115" t="str">
        <f>IFERROR(IF(INDEX(PH_Pivot!$B$2:$AD$602,MATCH($E115,PH_Pivot!$A$2:$A$602,0), MATCH(L$2,PH_Pivot!$B$1:$AD$1,0)) = 0, "YES", ""), "")</f>
        <v/>
      </c>
      <c r="M115" t="str">
        <f>IFERROR(IF(INDEX(PH_Pivot!$B$2:$AD$602,MATCH($E115,PH_Pivot!$A$2:$A$602,0), MATCH(M$2,PH_Pivot!$B$1:$AD$1,0)) = 0, "YES", ""), "")</f>
        <v/>
      </c>
      <c r="N115" t="str">
        <f>IFERROR(IF(INDEX(PH_Pivot!$B$2:$AD$602,MATCH($E115,PH_Pivot!$A$2:$A$602,0), MATCH(N$2,PH_Pivot!$B$1:$AD$1,0)) = 0, "YES", ""), "")</f>
        <v/>
      </c>
      <c r="O115" t="str">
        <f>IFERROR(IF(INDEX(PH_Pivot!$B$2:$AD$602,MATCH($E115,PH_Pivot!$A$2:$A$602,0), MATCH(O$2,PH_Pivot!$B$1:$AD$1,0)) = 0, "YES", ""), "")</f>
        <v/>
      </c>
      <c r="P115" t="str">
        <f>IFERROR(IF(INDEX(PH_Pivot!$B$2:$AD$602,MATCH($E115,PH_Pivot!$A$2:$A$602,0), MATCH(P$2,PH_Pivot!$B$1:$AD$1,0)) = 0, "YES", ""), "")</f>
        <v/>
      </c>
      <c r="Q115" t="str">
        <f>IFERROR(IF(INDEX(PH_Pivot!$B$2:$AD$602,MATCH($E115,PH_Pivot!$A$2:$A$602,0), MATCH(Q$2,PH_Pivot!$B$1:$AD$1,0)) = 0, "YES", ""), "")</f>
        <v/>
      </c>
      <c r="R115" t="str">
        <f>IFERROR(IF(INDEX(PH_Pivot!$B$2:$AD$602,MATCH($E115,PH_Pivot!$A$2:$A$602,0), MATCH(R$2,PH_Pivot!$B$1:$AD$1,0)) = 0, "YES", ""), "")</f>
        <v/>
      </c>
      <c r="S115" t="str">
        <f>IFERROR(IF(INDEX(PH_Pivot!$B$2:$AD$602,MATCH($E115,PH_Pivot!$A$2:$A$602,0), MATCH(S$2,PH_Pivot!$B$1:$AD$1,0)) = 0, "YES", ""), "")</f>
        <v/>
      </c>
      <c r="T115" t="str">
        <f>IFERROR(IF(INDEX(PH_Pivot!$B$2:$AD$602,MATCH($E115,PH_Pivot!$A$2:$A$602,0), MATCH(T$2,PH_Pivot!$B$1:$AD$1,0)) = 0, "YES", ""), "")</f>
        <v/>
      </c>
      <c r="U115" t="str">
        <f>IFERROR(IF(INDEX(PH_Pivot!$B$2:$AD$602,MATCH($E115,PH_Pivot!$A$2:$A$602,0), MATCH(U$2,PH_Pivot!$B$1:$AD$1,0)) = 0, "YES", ""), "")</f>
        <v/>
      </c>
      <c r="V115" t="str">
        <f>IFERROR(IF(INDEX(PH_Pivot!$B$2:$AD$602,MATCH($E115,PH_Pivot!$A$2:$A$602,0), MATCH(V$2,PH_Pivot!$B$1:$AD$1,0)) = 0, "YES", ""), "")</f>
        <v/>
      </c>
      <c r="W115" t="str">
        <f>IFERROR(IF(INDEX(PH_Pivot!$B$2:$AD$602,MATCH($E115,PH_Pivot!$A$2:$A$602,0), MATCH(W$2,PH_Pivot!$B$1:$AD$1,0)) = 0, "YES", ""), "")</f>
        <v/>
      </c>
      <c r="X115" t="str">
        <f>IFERROR(IF(INDEX(PH_Pivot!$B$2:$AD$602,MATCH($E115,PH_Pivot!$A$2:$A$602,0), MATCH(X$2,PH_Pivot!$B$1:$AD$1,0)) = 0, "YES", ""), "")</f>
        <v/>
      </c>
      <c r="Y115" t="str">
        <f>IFERROR(IF(INDEX(PH_Pivot!$B$2:$AD$602,MATCH($E115,PH_Pivot!$A$2:$A$602,0), MATCH(Y$2,PH_Pivot!$B$1:$AD$1,0)) = 0, "YES", ""), "")</f>
        <v/>
      </c>
      <c r="Z115" t="str">
        <f>IFERROR(IF(INDEX(PH_Pivot!$B$2:$AD$602,MATCH($E115,PH_Pivot!$A$2:$A$602,0), MATCH(Z$2,PH_Pivot!$B$1:$AD$1,0)) = 0, "YES", ""), "")</f>
        <v/>
      </c>
      <c r="AA115" t="str">
        <f>IFERROR(IF(INDEX(PH_Pivot!$B$2:$AD$602,MATCH($E115,PH_Pivot!$A$2:$A$602,0), MATCH(AA$2,PH_Pivot!$B$1:$AD$1,0)) = 0, "YES", ""), "")</f>
        <v/>
      </c>
      <c r="AB115" t="str">
        <f>IFERROR(IF(INDEX(PH_Pivot!$B$2:$AD$602,MATCH($E115,PH_Pivot!$A$2:$A$602,0), MATCH(AB$2,PH_Pivot!$B$1:$AD$1,0)) = 0, "YES", ""), "")</f>
        <v/>
      </c>
      <c r="AC115" t="str">
        <f>IFERROR(IF(INDEX(PH_Pivot!$B$2:$AD$602,MATCH($E115,PH_Pivot!$A$2:$A$602,0), MATCH(AC$2,PH_Pivot!$B$1:$AD$1,0)) = 0, "YES", ""), "")</f>
        <v/>
      </c>
      <c r="AD115" t="str">
        <f>IFERROR(IF(INDEX(PH_Pivot!$B$2:$AD$602,MATCH($E115,PH_Pivot!$A$2:$A$602,0), MATCH(AD$2,PH_Pivot!$B$1:$AD$1,0)) = 0, "YES", ""), "")</f>
        <v/>
      </c>
      <c r="AE115" t="str">
        <f>IFERROR(IF(INDEX(PH_Pivot!$B$2:$AD$602,MATCH($E115,PH_Pivot!$A$2:$A$602,0), MATCH(AE$2,PH_Pivot!$B$1:$AD$1,0)) = 0, "YES", ""), "")</f>
        <v/>
      </c>
      <c r="AF115" t="str">
        <f>IFERROR(IF(INDEX(PH_Pivot!$B$2:$AD$602,MATCH($E115,PH_Pivot!$A$2:$A$602,0), MATCH(AF$2,PH_Pivot!$B$1:$AD$1,0)) = 0, "YES", ""), "")</f>
        <v/>
      </c>
      <c r="AG115" t="str">
        <f>IFERROR(IF(INDEX(PH_Pivot!$B$2:$AD$602,MATCH($E115,PH_Pivot!$A$2:$A$602,0), MATCH(AG$2,PH_Pivot!$B$1:$AD$1,0)) = 0, "YES", ""), "")</f>
        <v/>
      </c>
      <c r="AH115" t="str">
        <f>IFERROR(IF(INDEX(PH_Pivot!$B$2:$AD$602,MATCH($E115,PH_Pivot!$A$2:$A$602,0), MATCH(AH$2,PH_Pivot!$B$1:$AD$1,0)) = 0, "YES", ""), "")</f>
        <v/>
      </c>
      <c r="AI115" t="str">
        <f>IFERROR(IF(INDEX(PH_Pivot!$B$2:$AD$602,MATCH($E115,PH_Pivot!$A$2:$A$602,0), MATCH(AI$2,PH_Pivot!$B$1:$AD$1,0)) = 0, "YES", ""), "")</f>
        <v/>
      </c>
      <c r="AJ115" t="str">
        <f>IFERROR(IF(INDEX(PH_Pivot!$B$2:$AD$602,MATCH($E115,PH_Pivot!$A$2:$A$602,0), MATCH(AJ$2,PH_Pivot!$B$1:$AD$1,0)) = 0, "YES", ""), "")</f>
        <v/>
      </c>
      <c r="AK115" t="str">
        <f>IFERROR(IF(INDEX(PH_Pivot!$B$2:$AD$602,MATCH($E115,PH_Pivot!$A$2:$A$602,0), MATCH(AK$2,PH_Pivot!$B$1:$AD$1,0)) = 0, "YES", ""), "")</f>
        <v/>
      </c>
      <c r="AL115" t="str">
        <f>IFERROR(IF(INDEX(PH_Pivot!$B$2:$AD$602,MATCH($E115,PH_Pivot!$A$2:$A$602,0), MATCH(AL$2,PH_Pivot!$B$1:$AD$1,0)) = 0, "YES", ""), "")</f>
        <v/>
      </c>
      <c r="AM115" s="20">
        <f t="shared" si="7"/>
        <v>0</v>
      </c>
    </row>
    <row r="116" spans="3:39">
      <c r="C116" s="14" t="s">
        <v>72</v>
      </c>
      <c r="E116" s="12">
        <v>888750371</v>
      </c>
      <c r="F116" s="7" t="str">
        <f t="shared" si="6"/>
        <v>888750371_0</v>
      </c>
      <c r="H116" s="17" t="s">
        <v>144</v>
      </c>
      <c r="I116" t="s">
        <v>13</v>
      </c>
      <c r="J116" t="str">
        <f>IFERROR(IF(INDEX(PH_Pivot!$B$2:$AD$602,MATCH($E116,PH_Pivot!$A$2:$A$602,0), MATCH(J$2,PH_Pivot!$B$1:$AD$1,0)) = 0, "YES", ""), "")</f>
        <v/>
      </c>
      <c r="K116" t="str">
        <f>IFERROR(IF(INDEX(PH_Pivot!$B$2:$AD$602,MATCH($E116,PH_Pivot!$A$2:$A$602,0), MATCH(K$2,PH_Pivot!$B$1:$AD$1,0)) = 0, "YES", ""), "")</f>
        <v/>
      </c>
      <c r="L116" t="str">
        <f>IFERROR(IF(INDEX(PH_Pivot!$B$2:$AD$602,MATCH($E116,PH_Pivot!$A$2:$A$602,0), MATCH(L$2,PH_Pivot!$B$1:$AD$1,0)) = 0, "YES", ""), "")</f>
        <v/>
      </c>
      <c r="M116" t="str">
        <f>IFERROR(IF(INDEX(PH_Pivot!$B$2:$AD$602,MATCH($E116,PH_Pivot!$A$2:$A$602,0), MATCH(M$2,PH_Pivot!$B$1:$AD$1,0)) = 0, "YES", ""), "")</f>
        <v/>
      </c>
      <c r="N116" t="str">
        <f>IFERROR(IF(INDEX(PH_Pivot!$B$2:$AD$602,MATCH($E116,PH_Pivot!$A$2:$A$602,0), MATCH(N$2,PH_Pivot!$B$1:$AD$1,0)) = 0, "YES", ""), "")</f>
        <v/>
      </c>
      <c r="O116" t="str">
        <f>IFERROR(IF(INDEX(PH_Pivot!$B$2:$AD$602,MATCH($E116,PH_Pivot!$A$2:$A$602,0), MATCH(O$2,PH_Pivot!$B$1:$AD$1,0)) = 0, "YES", ""), "")</f>
        <v/>
      </c>
      <c r="P116" t="str">
        <f>IFERROR(IF(INDEX(PH_Pivot!$B$2:$AD$602,MATCH($E116,PH_Pivot!$A$2:$A$602,0), MATCH(P$2,PH_Pivot!$B$1:$AD$1,0)) = 0, "YES", ""), "")</f>
        <v/>
      </c>
      <c r="Q116" t="str">
        <f>IFERROR(IF(INDEX(PH_Pivot!$B$2:$AD$602,MATCH($E116,PH_Pivot!$A$2:$A$602,0), MATCH(Q$2,PH_Pivot!$B$1:$AD$1,0)) = 0, "YES", ""), "")</f>
        <v/>
      </c>
      <c r="R116" t="str">
        <f>IFERROR(IF(INDEX(PH_Pivot!$B$2:$AD$602,MATCH($E116,PH_Pivot!$A$2:$A$602,0), MATCH(R$2,PH_Pivot!$B$1:$AD$1,0)) = 0, "YES", ""), "")</f>
        <v/>
      </c>
      <c r="S116" t="str">
        <f>IFERROR(IF(INDEX(PH_Pivot!$B$2:$AD$602,MATCH($E116,PH_Pivot!$A$2:$A$602,0), MATCH(S$2,PH_Pivot!$B$1:$AD$1,0)) = 0, "YES", ""), "")</f>
        <v/>
      </c>
      <c r="T116" t="str">
        <f>IFERROR(IF(INDEX(PH_Pivot!$B$2:$AD$602,MATCH($E116,PH_Pivot!$A$2:$A$602,0), MATCH(T$2,PH_Pivot!$B$1:$AD$1,0)) = 0, "YES", ""), "")</f>
        <v/>
      </c>
      <c r="U116" t="str">
        <f>IFERROR(IF(INDEX(PH_Pivot!$B$2:$AD$602,MATCH($E116,PH_Pivot!$A$2:$A$602,0), MATCH(U$2,PH_Pivot!$B$1:$AD$1,0)) = 0, "YES", ""), "")</f>
        <v/>
      </c>
      <c r="V116" t="str">
        <f>IFERROR(IF(INDEX(PH_Pivot!$B$2:$AD$602,MATCH($E116,PH_Pivot!$A$2:$A$602,0), MATCH(V$2,PH_Pivot!$B$1:$AD$1,0)) = 0, "YES", ""), "")</f>
        <v/>
      </c>
      <c r="W116" t="str">
        <f>IFERROR(IF(INDEX(PH_Pivot!$B$2:$AD$602,MATCH($E116,PH_Pivot!$A$2:$A$602,0), MATCH(W$2,PH_Pivot!$B$1:$AD$1,0)) = 0, "YES", ""), "")</f>
        <v/>
      </c>
      <c r="X116" t="str">
        <f>IFERROR(IF(INDEX(PH_Pivot!$B$2:$AD$602,MATCH($E116,PH_Pivot!$A$2:$A$602,0), MATCH(X$2,PH_Pivot!$B$1:$AD$1,0)) = 0, "YES", ""), "")</f>
        <v/>
      </c>
      <c r="Y116" t="str">
        <f>IFERROR(IF(INDEX(PH_Pivot!$B$2:$AD$602,MATCH($E116,PH_Pivot!$A$2:$A$602,0), MATCH(Y$2,PH_Pivot!$B$1:$AD$1,0)) = 0, "YES", ""), "")</f>
        <v/>
      </c>
      <c r="Z116" t="str">
        <f>IFERROR(IF(INDEX(PH_Pivot!$B$2:$AD$602,MATCH($E116,PH_Pivot!$A$2:$A$602,0), MATCH(Z$2,PH_Pivot!$B$1:$AD$1,0)) = 0, "YES", ""), "")</f>
        <v/>
      </c>
      <c r="AA116" t="str">
        <f>IFERROR(IF(INDEX(PH_Pivot!$B$2:$AD$602,MATCH($E116,PH_Pivot!$A$2:$A$602,0), MATCH(AA$2,PH_Pivot!$B$1:$AD$1,0)) = 0, "YES", ""), "")</f>
        <v/>
      </c>
      <c r="AB116" t="str">
        <f>IFERROR(IF(INDEX(PH_Pivot!$B$2:$AD$602,MATCH($E116,PH_Pivot!$A$2:$A$602,0), MATCH(AB$2,PH_Pivot!$B$1:$AD$1,0)) = 0, "YES", ""), "")</f>
        <v/>
      </c>
      <c r="AC116" t="str">
        <f>IFERROR(IF(INDEX(PH_Pivot!$B$2:$AD$602,MATCH($E116,PH_Pivot!$A$2:$A$602,0), MATCH(AC$2,PH_Pivot!$B$1:$AD$1,0)) = 0, "YES", ""), "")</f>
        <v/>
      </c>
      <c r="AD116" t="str">
        <f>IFERROR(IF(INDEX(PH_Pivot!$B$2:$AD$602,MATCH($E116,PH_Pivot!$A$2:$A$602,0), MATCH(AD$2,PH_Pivot!$B$1:$AD$1,0)) = 0, "YES", ""), "")</f>
        <v/>
      </c>
      <c r="AE116" t="str">
        <f>IFERROR(IF(INDEX(PH_Pivot!$B$2:$AD$602,MATCH($E116,PH_Pivot!$A$2:$A$602,0), MATCH(AE$2,PH_Pivot!$B$1:$AD$1,0)) = 0, "YES", ""), "")</f>
        <v/>
      </c>
      <c r="AF116" t="str">
        <f>IFERROR(IF(INDEX(PH_Pivot!$B$2:$AD$602,MATCH($E116,PH_Pivot!$A$2:$A$602,0), MATCH(AF$2,PH_Pivot!$B$1:$AD$1,0)) = 0, "YES", ""), "")</f>
        <v/>
      </c>
      <c r="AG116" t="str">
        <f>IFERROR(IF(INDEX(PH_Pivot!$B$2:$AD$602,MATCH($E116,PH_Pivot!$A$2:$A$602,0), MATCH(AG$2,PH_Pivot!$B$1:$AD$1,0)) = 0, "YES", ""), "")</f>
        <v/>
      </c>
      <c r="AH116" t="str">
        <f>IFERROR(IF(INDEX(PH_Pivot!$B$2:$AD$602,MATCH($E116,PH_Pivot!$A$2:$A$602,0), MATCH(AH$2,PH_Pivot!$B$1:$AD$1,0)) = 0, "YES", ""), "")</f>
        <v/>
      </c>
      <c r="AI116" t="str">
        <f>IFERROR(IF(INDEX(PH_Pivot!$B$2:$AD$602,MATCH($E116,PH_Pivot!$A$2:$A$602,0), MATCH(AI$2,PH_Pivot!$B$1:$AD$1,0)) = 0, "YES", ""), "")</f>
        <v/>
      </c>
      <c r="AJ116" t="str">
        <f>IFERROR(IF(INDEX(PH_Pivot!$B$2:$AD$602,MATCH($E116,PH_Pivot!$A$2:$A$602,0), MATCH(AJ$2,PH_Pivot!$B$1:$AD$1,0)) = 0, "YES", ""), "")</f>
        <v/>
      </c>
      <c r="AK116" t="str">
        <f>IFERROR(IF(INDEX(PH_Pivot!$B$2:$AD$602,MATCH($E116,PH_Pivot!$A$2:$A$602,0), MATCH(AK$2,PH_Pivot!$B$1:$AD$1,0)) = 0, "YES", ""), "")</f>
        <v/>
      </c>
      <c r="AL116" t="str">
        <f>IFERROR(IF(INDEX(PH_Pivot!$B$2:$AD$602,MATCH($E116,PH_Pivot!$A$2:$A$602,0), MATCH(AL$2,PH_Pivot!$B$1:$AD$1,0)) = 0, "YES", ""), "")</f>
        <v/>
      </c>
      <c r="AM116" s="20">
        <f t="shared" si="7"/>
        <v>0</v>
      </c>
    </row>
    <row r="117" spans="3:39">
      <c r="C117" s="14" t="s">
        <v>72</v>
      </c>
      <c r="E117" s="12">
        <v>2030500814</v>
      </c>
      <c r="F117" s="7" t="str">
        <f t="shared" si="6"/>
        <v>2030500814_0</v>
      </c>
      <c r="H117" s="16" t="s">
        <v>145</v>
      </c>
      <c r="I117" t="s">
        <v>13</v>
      </c>
      <c r="J117" t="str">
        <f>IFERROR(IF(INDEX(PH_Pivot!$B$2:$AD$602,MATCH($E117,PH_Pivot!$A$2:$A$602,0), MATCH(J$2,PH_Pivot!$B$1:$AD$1,0)) = 0, "YES", ""), "")</f>
        <v/>
      </c>
      <c r="K117" t="str">
        <f>IFERROR(IF(INDEX(PH_Pivot!$B$2:$AD$602,MATCH($E117,PH_Pivot!$A$2:$A$602,0), MATCH(K$2,PH_Pivot!$B$1:$AD$1,0)) = 0, "YES", ""), "")</f>
        <v/>
      </c>
      <c r="L117" t="str">
        <f>IFERROR(IF(INDEX(PH_Pivot!$B$2:$AD$602,MATCH($E117,PH_Pivot!$A$2:$A$602,0), MATCH(L$2,PH_Pivot!$B$1:$AD$1,0)) = 0, "YES", ""), "")</f>
        <v/>
      </c>
      <c r="M117" t="str">
        <f>IFERROR(IF(INDEX(PH_Pivot!$B$2:$AD$602,MATCH($E117,PH_Pivot!$A$2:$A$602,0), MATCH(M$2,PH_Pivot!$B$1:$AD$1,0)) = 0, "YES", ""), "")</f>
        <v/>
      </c>
      <c r="N117" t="str">
        <f>IFERROR(IF(INDEX(PH_Pivot!$B$2:$AD$602,MATCH($E117,PH_Pivot!$A$2:$A$602,0), MATCH(N$2,PH_Pivot!$B$1:$AD$1,0)) = 0, "YES", ""), "")</f>
        <v/>
      </c>
      <c r="O117" t="str">
        <f>IFERROR(IF(INDEX(PH_Pivot!$B$2:$AD$602,MATCH($E117,PH_Pivot!$A$2:$A$602,0), MATCH(O$2,PH_Pivot!$B$1:$AD$1,0)) = 0, "YES", ""), "")</f>
        <v/>
      </c>
      <c r="P117" t="str">
        <f>IFERROR(IF(INDEX(PH_Pivot!$B$2:$AD$602,MATCH($E117,PH_Pivot!$A$2:$A$602,0), MATCH(P$2,PH_Pivot!$B$1:$AD$1,0)) = 0, "YES", ""), "")</f>
        <v/>
      </c>
      <c r="Q117" t="str">
        <f>IFERROR(IF(INDEX(PH_Pivot!$B$2:$AD$602,MATCH($E117,PH_Pivot!$A$2:$A$602,0), MATCH(Q$2,PH_Pivot!$B$1:$AD$1,0)) = 0, "YES", ""), "")</f>
        <v/>
      </c>
      <c r="R117" t="str">
        <f>IFERROR(IF(INDEX(PH_Pivot!$B$2:$AD$602,MATCH($E117,PH_Pivot!$A$2:$A$602,0), MATCH(R$2,PH_Pivot!$B$1:$AD$1,0)) = 0, "YES", ""), "")</f>
        <v/>
      </c>
      <c r="S117" t="str">
        <f>IFERROR(IF(INDEX(PH_Pivot!$B$2:$AD$602,MATCH($E117,PH_Pivot!$A$2:$A$602,0), MATCH(S$2,PH_Pivot!$B$1:$AD$1,0)) = 0, "YES", ""), "")</f>
        <v/>
      </c>
      <c r="T117" t="str">
        <f>IFERROR(IF(INDEX(PH_Pivot!$B$2:$AD$602,MATCH($E117,PH_Pivot!$A$2:$A$602,0), MATCH(T$2,PH_Pivot!$B$1:$AD$1,0)) = 0, "YES", ""), "")</f>
        <v/>
      </c>
      <c r="U117" t="str">
        <f>IFERROR(IF(INDEX(PH_Pivot!$B$2:$AD$602,MATCH($E117,PH_Pivot!$A$2:$A$602,0), MATCH(U$2,PH_Pivot!$B$1:$AD$1,0)) = 0, "YES", ""), "")</f>
        <v/>
      </c>
      <c r="V117" t="str">
        <f>IFERROR(IF(INDEX(PH_Pivot!$B$2:$AD$602,MATCH($E117,PH_Pivot!$A$2:$A$602,0), MATCH(V$2,PH_Pivot!$B$1:$AD$1,0)) = 0, "YES", ""), "")</f>
        <v/>
      </c>
      <c r="W117" t="str">
        <f>IFERROR(IF(INDEX(PH_Pivot!$B$2:$AD$602,MATCH($E117,PH_Pivot!$A$2:$A$602,0), MATCH(W$2,PH_Pivot!$B$1:$AD$1,0)) = 0, "YES", ""), "")</f>
        <v/>
      </c>
      <c r="X117" t="str">
        <f>IFERROR(IF(INDEX(PH_Pivot!$B$2:$AD$602,MATCH($E117,PH_Pivot!$A$2:$A$602,0), MATCH(X$2,PH_Pivot!$B$1:$AD$1,0)) = 0, "YES", ""), "")</f>
        <v/>
      </c>
      <c r="Y117" t="str">
        <f>IFERROR(IF(INDEX(PH_Pivot!$B$2:$AD$602,MATCH($E117,PH_Pivot!$A$2:$A$602,0), MATCH(Y$2,PH_Pivot!$B$1:$AD$1,0)) = 0, "YES", ""), "")</f>
        <v/>
      </c>
      <c r="Z117" t="str">
        <f>IFERROR(IF(INDEX(PH_Pivot!$B$2:$AD$602,MATCH($E117,PH_Pivot!$A$2:$A$602,0), MATCH(Z$2,PH_Pivot!$B$1:$AD$1,0)) = 0, "YES", ""), "")</f>
        <v/>
      </c>
      <c r="AA117" t="str">
        <f>IFERROR(IF(INDEX(PH_Pivot!$B$2:$AD$602,MATCH($E117,PH_Pivot!$A$2:$A$602,0), MATCH(AA$2,PH_Pivot!$B$1:$AD$1,0)) = 0, "YES", ""), "")</f>
        <v/>
      </c>
      <c r="AB117" t="str">
        <f>IFERROR(IF(INDEX(PH_Pivot!$B$2:$AD$602,MATCH($E117,PH_Pivot!$A$2:$A$602,0), MATCH(AB$2,PH_Pivot!$B$1:$AD$1,0)) = 0, "YES", ""), "")</f>
        <v/>
      </c>
      <c r="AC117" t="str">
        <f>IFERROR(IF(INDEX(PH_Pivot!$B$2:$AD$602,MATCH($E117,PH_Pivot!$A$2:$A$602,0), MATCH(AC$2,PH_Pivot!$B$1:$AD$1,0)) = 0, "YES", ""), "")</f>
        <v/>
      </c>
      <c r="AD117" t="str">
        <f>IFERROR(IF(INDEX(PH_Pivot!$B$2:$AD$602,MATCH($E117,PH_Pivot!$A$2:$A$602,0), MATCH(AD$2,PH_Pivot!$B$1:$AD$1,0)) = 0, "YES", ""), "")</f>
        <v/>
      </c>
      <c r="AE117" t="str">
        <f>IFERROR(IF(INDEX(PH_Pivot!$B$2:$AD$602,MATCH($E117,PH_Pivot!$A$2:$A$602,0), MATCH(AE$2,PH_Pivot!$B$1:$AD$1,0)) = 0, "YES", ""), "")</f>
        <v/>
      </c>
      <c r="AF117" t="str">
        <f>IFERROR(IF(INDEX(PH_Pivot!$B$2:$AD$602,MATCH($E117,PH_Pivot!$A$2:$A$602,0), MATCH(AF$2,PH_Pivot!$B$1:$AD$1,0)) = 0, "YES", ""), "")</f>
        <v/>
      </c>
      <c r="AG117" t="str">
        <f>IFERROR(IF(INDEX(PH_Pivot!$B$2:$AD$602,MATCH($E117,PH_Pivot!$A$2:$A$602,0), MATCH(AG$2,PH_Pivot!$B$1:$AD$1,0)) = 0, "YES", ""), "")</f>
        <v/>
      </c>
      <c r="AH117" t="str">
        <f>IFERROR(IF(INDEX(PH_Pivot!$B$2:$AD$602,MATCH($E117,PH_Pivot!$A$2:$A$602,0), MATCH(AH$2,PH_Pivot!$B$1:$AD$1,0)) = 0, "YES", ""), "")</f>
        <v/>
      </c>
      <c r="AI117" t="str">
        <f>IFERROR(IF(INDEX(PH_Pivot!$B$2:$AD$602,MATCH($E117,PH_Pivot!$A$2:$A$602,0), MATCH(AI$2,PH_Pivot!$B$1:$AD$1,0)) = 0, "YES", ""), "")</f>
        <v/>
      </c>
      <c r="AJ117" t="str">
        <f>IFERROR(IF(INDEX(PH_Pivot!$B$2:$AD$602,MATCH($E117,PH_Pivot!$A$2:$A$602,0), MATCH(AJ$2,PH_Pivot!$B$1:$AD$1,0)) = 0, "YES", ""), "")</f>
        <v/>
      </c>
      <c r="AK117" t="str">
        <f>IFERROR(IF(INDEX(PH_Pivot!$B$2:$AD$602,MATCH($E117,PH_Pivot!$A$2:$A$602,0), MATCH(AK$2,PH_Pivot!$B$1:$AD$1,0)) = 0, "YES", ""), "")</f>
        <v/>
      </c>
      <c r="AL117" t="str">
        <f>IFERROR(IF(INDEX(PH_Pivot!$B$2:$AD$602,MATCH($E117,PH_Pivot!$A$2:$A$602,0), MATCH(AL$2,PH_Pivot!$B$1:$AD$1,0)) = 0, "YES", ""), "")</f>
        <v/>
      </c>
      <c r="AM117" s="20">
        <f t="shared" si="7"/>
        <v>0</v>
      </c>
    </row>
    <row r="118" spans="3:39">
      <c r="C118" s="13" t="s">
        <v>26</v>
      </c>
      <c r="E118" s="11">
        <v>648349871</v>
      </c>
      <c r="F118" s="7" t="str">
        <f t="shared" si="6"/>
        <v>648349871_0</v>
      </c>
      <c r="H118" s="13" t="s">
        <v>146</v>
      </c>
      <c r="I118" t="s">
        <v>147</v>
      </c>
      <c r="J118" t="str">
        <f>IFERROR(IF(INDEX(PH_Pivot!$B$2:$AD$602,MATCH($E118,PH_Pivot!$A$2:$A$602,0), MATCH(J$2,PH_Pivot!$B$1:$AD$1,0)) = 0, "YES", ""), "")</f>
        <v/>
      </c>
      <c r="K118" t="str">
        <f>IFERROR(IF(INDEX(PH_Pivot!$B$2:$AD$602,MATCH($E118,PH_Pivot!$A$2:$A$602,0), MATCH(K$2,PH_Pivot!$B$1:$AD$1,0)) = 0, "YES", ""), "")</f>
        <v/>
      </c>
      <c r="L118" t="str">
        <f>IFERROR(IF(INDEX(PH_Pivot!$B$2:$AD$602,MATCH($E118,PH_Pivot!$A$2:$A$602,0), MATCH(L$2,PH_Pivot!$B$1:$AD$1,0)) = 0, "YES", ""), "")</f>
        <v/>
      </c>
      <c r="M118" t="str">
        <f>IFERROR(IF(INDEX(PH_Pivot!$B$2:$AD$602,MATCH($E118,PH_Pivot!$A$2:$A$602,0), MATCH(M$2,PH_Pivot!$B$1:$AD$1,0)) = 0, "YES", ""), "")</f>
        <v/>
      </c>
      <c r="N118" t="str">
        <f>IFERROR(IF(INDEX(PH_Pivot!$B$2:$AD$602,MATCH($E118,PH_Pivot!$A$2:$A$602,0), MATCH(N$2,PH_Pivot!$B$1:$AD$1,0)) = 0, "YES", ""), "")</f>
        <v/>
      </c>
      <c r="O118" t="str">
        <f>IFERROR(IF(INDEX(PH_Pivot!$B$2:$AD$602,MATCH($E118,PH_Pivot!$A$2:$A$602,0), MATCH(O$2,PH_Pivot!$B$1:$AD$1,0)) = 0, "YES", ""), "")</f>
        <v/>
      </c>
      <c r="P118" t="str">
        <f>IFERROR(IF(INDEX(PH_Pivot!$B$2:$AD$602,MATCH($E118,PH_Pivot!$A$2:$A$602,0), MATCH(P$2,PH_Pivot!$B$1:$AD$1,0)) = 0, "YES", ""), "")</f>
        <v/>
      </c>
      <c r="Q118" t="str">
        <f>IFERROR(IF(INDEX(PH_Pivot!$B$2:$AD$602,MATCH($E118,PH_Pivot!$A$2:$A$602,0), MATCH(Q$2,PH_Pivot!$B$1:$AD$1,0)) = 0, "YES", ""), "")</f>
        <v/>
      </c>
      <c r="R118" t="str">
        <f>IFERROR(IF(INDEX(PH_Pivot!$B$2:$AD$602,MATCH($E118,PH_Pivot!$A$2:$A$602,0), MATCH(R$2,PH_Pivot!$B$1:$AD$1,0)) = 0, "YES", ""), "")</f>
        <v/>
      </c>
      <c r="S118" t="str">
        <f>IFERROR(IF(INDEX(PH_Pivot!$B$2:$AD$602,MATCH($E118,PH_Pivot!$A$2:$A$602,0), MATCH(S$2,PH_Pivot!$B$1:$AD$1,0)) = 0, "YES", ""), "")</f>
        <v/>
      </c>
      <c r="T118" t="str">
        <f>IFERROR(IF(INDEX(PH_Pivot!$B$2:$AD$602,MATCH($E118,PH_Pivot!$A$2:$A$602,0), MATCH(T$2,PH_Pivot!$B$1:$AD$1,0)) = 0, "YES", ""), "")</f>
        <v/>
      </c>
      <c r="U118" t="str">
        <f>IFERROR(IF(INDEX(PH_Pivot!$B$2:$AD$602,MATCH($E118,PH_Pivot!$A$2:$A$602,0), MATCH(U$2,PH_Pivot!$B$1:$AD$1,0)) = 0, "YES", ""), "")</f>
        <v/>
      </c>
      <c r="V118" t="str">
        <f>IFERROR(IF(INDEX(PH_Pivot!$B$2:$AD$602,MATCH($E118,PH_Pivot!$A$2:$A$602,0), MATCH(V$2,PH_Pivot!$B$1:$AD$1,0)) = 0, "YES", ""), "")</f>
        <v/>
      </c>
      <c r="W118" t="str">
        <f>IFERROR(IF(INDEX(PH_Pivot!$B$2:$AD$602,MATCH($E118,PH_Pivot!$A$2:$A$602,0), MATCH(W$2,PH_Pivot!$B$1:$AD$1,0)) = 0, "YES", ""), "")</f>
        <v/>
      </c>
      <c r="X118" t="str">
        <f>IFERROR(IF(INDEX(PH_Pivot!$B$2:$AD$602,MATCH($E118,PH_Pivot!$A$2:$A$602,0), MATCH(X$2,PH_Pivot!$B$1:$AD$1,0)) = 0, "YES", ""), "")</f>
        <v/>
      </c>
      <c r="Y118" t="str">
        <f>IFERROR(IF(INDEX(PH_Pivot!$B$2:$AD$602,MATCH($E118,PH_Pivot!$A$2:$A$602,0), MATCH(Y$2,PH_Pivot!$B$1:$AD$1,0)) = 0, "YES", ""), "")</f>
        <v/>
      </c>
      <c r="Z118" t="str">
        <f>IFERROR(IF(INDEX(PH_Pivot!$B$2:$AD$602,MATCH($E118,PH_Pivot!$A$2:$A$602,0), MATCH(Z$2,PH_Pivot!$B$1:$AD$1,0)) = 0, "YES", ""), "")</f>
        <v/>
      </c>
      <c r="AA118" t="str">
        <f>IFERROR(IF(INDEX(PH_Pivot!$B$2:$AD$602,MATCH($E118,PH_Pivot!$A$2:$A$602,0), MATCH(AA$2,PH_Pivot!$B$1:$AD$1,0)) = 0, "YES", ""), "")</f>
        <v/>
      </c>
      <c r="AB118" t="str">
        <f>IFERROR(IF(INDEX(PH_Pivot!$B$2:$AD$602,MATCH($E118,PH_Pivot!$A$2:$A$602,0), MATCH(AB$2,PH_Pivot!$B$1:$AD$1,0)) = 0, "YES", ""), "")</f>
        <v/>
      </c>
      <c r="AC118" t="str">
        <f>IFERROR(IF(INDEX(PH_Pivot!$B$2:$AD$602,MATCH($E118,PH_Pivot!$A$2:$A$602,0), MATCH(AC$2,PH_Pivot!$B$1:$AD$1,0)) = 0, "YES", ""), "")</f>
        <v/>
      </c>
      <c r="AD118" t="str">
        <f>IFERROR(IF(INDEX(PH_Pivot!$B$2:$AD$602,MATCH($E118,PH_Pivot!$A$2:$A$602,0), MATCH(AD$2,PH_Pivot!$B$1:$AD$1,0)) = 0, "YES", ""), "")</f>
        <v/>
      </c>
      <c r="AE118" t="str">
        <f>IFERROR(IF(INDEX(PH_Pivot!$B$2:$AD$602,MATCH($E118,PH_Pivot!$A$2:$A$602,0), MATCH(AE$2,PH_Pivot!$B$1:$AD$1,0)) = 0, "YES", ""), "")</f>
        <v/>
      </c>
      <c r="AF118" t="str">
        <f>IFERROR(IF(INDEX(PH_Pivot!$B$2:$AD$602,MATCH($E118,PH_Pivot!$A$2:$A$602,0), MATCH(AF$2,PH_Pivot!$B$1:$AD$1,0)) = 0, "YES", ""), "")</f>
        <v/>
      </c>
      <c r="AG118" t="str">
        <f>IFERROR(IF(INDEX(PH_Pivot!$B$2:$AD$602,MATCH($E118,PH_Pivot!$A$2:$A$602,0), MATCH(AG$2,PH_Pivot!$B$1:$AD$1,0)) = 0, "YES", ""), "")</f>
        <v/>
      </c>
      <c r="AH118" t="str">
        <f>IFERROR(IF(INDEX(PH_Pivot!$B$2:$AD$602,MATCH($E118,PH_Pivot!$A$2:$A$602,0), MATCH(AH$2,PH_Pivot!$B$1:$AD$1,0)) = 0, "YES", ""), "")</f>
        <v/>
      </c>
      <c r="AI118" t="str">
        <f>IFERROR(IF(INDEX(PH_Pivot!$B$2:$AD$602,MATCH($E118,PH_Pivot!$A$2:$A$602,0), MATCH(AI$2,PH_Pivot!$B$1:$AD$1,0)) = 0, "YES", ""), "")</f>
        <v/>
      </c>
      <c r="AJ118" t="str">
        <f>IFERROR(IF(INDEX(PH_Pivot!$B$2:$AD$602,MATCH($E118,PH_Pivot!$A$2:$A$602,0), MATCH(AJ$2,PH_Pivot!$B$1:$AD$1,0)) = 0, "YES", ""), "")</f>
        <v/>
      </c>
      <c r="AK118" t="str">
        <f>IFERROR(IF(INDEX(PH_Pivot!$B$2:$AD$602,MATCH($E118,PH_Pivot!$A$2:$A$602,0), MATCH(AK$2,PH_Pivot!$B$1:$AD$1,0)) = 0, "YES", ""), "")</f>
        <v/>
      </c>
      <c r="AL118" t="str">
        <f>IFERROR(IF(INDEX(PH_Pivot!$B$2:$AD$602,MATCH($E118,PH_Pivot!$A$2:$A$602,0), MATCH(AL$2,PH_Pivot!$B$1:$AD$1,0)) = 0, "YES", ""), "")</f>
        <v/>
      </c>
      <c r="AM118" s="20">
        <f t="shared" si="7"/>
        <v>0</v>
      </c>
    </row>
    <row r="119" spans="3:39">
      <c r="C119" s="13" t="s">
        <v>36</v>
      </c>
      <c r="E119" s="11">
        <v>1540715846</v>
      </c>
      <c r="F119" s="7" t="str">
        <f t="shared" si="6"/>
        <v>1540715846_0</v>
      </c>
      <c r="H119" s="13" t="s">
        <v>148</v>
      </c>
      <c r="I119" t="s">
        <v>147</v>
      </c>
      <c r="J119" t="str">
        <f>IFERROR(IF(INDEX(PH_Pivot!$B$2:$AD$602,MATCH($E119,PH_Pivot!$A$2:$A$602,0), MATCH(J$2,PH_Pivot!$B$1:$AD$1,0)) = 0, "YES", ""), "")</f>
        <v/>
      </c>
      <c r="K119" t="str">
        <f>IFERROR(IF(INDEX(PH_Pivot!$B$2:$AD$602,MATCH($E119,PH_Pivot!$A$2:$A$602,0), MATCH(K$2,PH_Pivot!$B$1:$AD$1,0)) = 0, "YES", ""), "")</f>
        <v/>
      </c>
      <c r="L119" t="str">
        <f>IFERROR(IF(INDEX(PH_Pivot!$B$2:$AD$602,MATCH($E119,PH_Pivot!$A$2:$A$602,0), MATCH(L$2,PH_Pivot!$B$1:$AD$1,0)) = 0, "YES", ""), "")</f>
        <v/>
      </c>
      <c r="M119" t="str">
        <f>IFERROR(IF(INDEX(PH_Pivot!$B$2:$AD$602,MATCH($E119,PH_Pivot!$A$2:$A$602,0), MATCH(M$2,PH_Pivot!$B$1:$AD$1,0)) = 0, "YES", ""), "")</f>
        <v/>
      </c>
      <c r="N119" t="str">
        <f>IFERROR(IF(INDEX(PH_Pivot!$B$2:$AD$602,MATCH($E119,PH_Pivot!$A$2:$A$602,0), MATCH(N$2,PH_Pivot!$B$1:$AD$1,0)) = 0, "YES", ""), "")</f>
        <v/>
      </c>
      <c r="O119" t="str">
        <f>IFERROR(IF(INDEX(PH_Pivot!$B$2:$AD$602,MATCH($E119,PH_Pivot!$A$2:$A$602,0), MATCH(O$2,PH_Pivot!$B$1:$AD$1,0)) = 0, "YES", ""), "")</f>
        <v/>
      </c>
      <c r="P119" t="str">
        <f>IFERROR(IF(INDEX(PH_Pivot!$B$2:$AD$602,MATCH($E119,PH_Pivot!$A$2:$A$602,0), MATCH(P$2,PH_Pivot!$B$1:$AD$1,0)) = 0, "YES", ""), "")</f>
        <v/>
      </c>
      <c r="Q119" t="str">
        <f>IFERROR(IF(INDEX(PH_Pivot!$B$2:$AD$602,MATCH($E119,PH_Pivot!$A$2:$A$602,0), MATCH(Q$2,PH_Pivot!$B$1:$AD$1,0)) = 0, "YES", ""), "")</f>
        <v/>
      </c>
      <c r="R119" t="str">
        <f>IFERROR(IF(INDEX(PH_Pivot!$B$2:$AD$602,MATCH($E119,PH_Pivot!$A$2:$A$602,0), MATCH(R$2,PH_Pivot!$B$1:$AD$1,0)) = 0, "YES", ""), "")</f>
        <v/>
      </c>
      <c r="S119" t="str">
        <f>IFERROR(IF(INDEX(PH_Pivot!$B$2:$AD$602,MATCH($E119,PH_Pivot!$A$2:$A$602,0), MATCH(S$2,PH_Pivot!$B$1:$AD$1,0)) = 0, "YES", ""), "")</f>
        <v/>
      </c>
      <c r="T119" t="str">
        <f>IFERROR(IF(INDEX(PH_Pivot!$B$2:$AD$602,MATCH($E119,PH_Pivot!$A$2:$A$602,0), MATCH(T$2,PH_Pivot!$B$1:$AD$1,0)) = 0, "YES", ""), "")</f>
        <v/>
      </c>
      <c r="U119" t="str">
        <f>IFERROR(IF(INDEX(PH_Pivot!$B$2:$AD$602,MATCH($E119,PH_Pivot!$A$2:$A$602,0), MATCH(U$2,PH_Pivot!$B$1:$AD$1,0)) = 0, "YES", ""), "")</f>
        <v/>
      </c>
      <c r="V119" t="str">
        <f>IFERROR(IF(INDEX(PH_Pivot!$B$2:$AD$602,MATCH($E119,PH_Pivot!$A$2:$A$602,0), MATCH(V$2,PH_Pivot!$B$1:$AD$1,0)) = 0, "YES", ""), "")</f>
        <v/>
      </c>
      <c r="W119" t="str">
        <f>IFERROR(IF(INDEX(PH_Pivot!$B$2:$AD$602,MATCH($E119,PH_Pivot!$A$2:$A$602,0), MATCH(W$2,PH_Pivot!$B$1:$AD$1,0)) = 0, "YES", ""), "")</f>
        <v/>
      </c>
      <c r="X119" t="str">
        <f>IFERROR(IF(INDEX(PH_Pivot!$B$2:$AD$602,MATCH($E119,PH_Pivot!$A$2:$A$602,0), MATCH(X$2,PH_Pivot!$B$1:$AD$1,0)) = 0, "YES", ""), "")</f>
        <v/>
      </c>
      <c r="Y119" t="str">
        <f>IFERROR(IF(INDEX(PH_Pivot!$B$2:$AD$602,MATCH($E119,PH_Pivot!$A$2:$A$602,0), MATCH(Y$2,PH_Pivot!$B$1:$AD$1,0)) = 0, "YES", ""), "")</f>
        <v/>
      </c>
      <c r="Z119" t="str">
        <f>IFERROR(IF(INDEX(PH_Pivot!$B$2:$AD$602,MATCH($E119,PH_Pivot!$A$2:$A$602,0), MATCH(Z$2,PH_Pivot!$B$1:$AD$1,0)) = 0, "YES", ""), "")</f>
        <v/>
      </c>
      <c r="AA119" t="str">
        <f>IFERROR(IF(INDEX(PH_Pivot!$B$2:$AD$602,MATCH($E119,PH_Pivot!$A$2:$A$602,0), MATCH(AA$2,PH_Pivot!$B$1:$AD$1,0)) = 0, "YES", ""), "")</f>
        <v/>
      </c>
      <c r="AB119" t="str">
        <f>IFERROR(IF(INDEX(PH_Pivot!$B$2:$AD$602,MATCH($E119,PH_Pivot!$A$2:$A$602,0), MATCH(AB$2,PH_Pivot!$B$1:$AD$1,0)) = 0, "YES", ""), "")</f>
        <v/>
      </c>
      <c r="AC119" t="str">
        <f>IFERROR(IF(INDEX(PH_Pivot!$B$2:$AD$602,MATCH($E119,PH_Pivot!$A$2:$A$602,0), MATCH(AC$2,PH_Pivot!$B$1:$AD$1,0)) = 0, "YES", ""), "")</f>
        <v/>
      </c>
      <c r="AD119" t="str">
        <f>IFERROR(IF(INDEX(PH_Pivot!$B$2:$AD$602,MATCH($E119,PH_Pivot!$A$2:$A$602,0), MATCH(AD$2,PH_Pivot!$B$1:$AD$1,0)) = 0, "YES", ""), "")</f>
        <v/>
      </c>
      <c r="AE119" t="str">
        <f>IFERROR(IF(INDEX(PH_Pivot!$B$2:$AD$602,MATCH($E119,PH_Pivot!$A$2:$A$602,0), MATCH(AE$2,PH_Pivot!$B$1:$AD$1,0)) = 0, "YES", ""), "")</f>
        <v/>
      </c>
      <c r="AF119" t="str">
        <f>IFERROR(IF(INDEX(PH_Pivot!$B$2:$AD$602,MATCH($E119,PH_Pivot!$A$2:$A$602,0), MATCH(AF$2,PH_Pivot!$B$1:$AD$1,0)) = 0, "YES", ""), "")</f>
        <v/>
      </c>
      <c r="AG119" t="str">
        <f>IFERROR(IF(INDEX(PH_Pivot!$B$2:$AD$602,MATCH($E119,PH_Pivot!$A$2:$A$602,0), MATCH(AG$2,PH_Pivot!$B$1:$AD$1,0)) = 0, "YES", ""), "")</f>
        <v/>
      </c>
      <c r="AH119" t="str">
        <f>IFERROR(IF(INDEX(PH_Pivot!$B$2:$AD$602,MATCH($E119,PH_Pivot!$A$2:$A$602,0), MATCH(AH$2,PH_Pivot!$B$1:$AD$1,0)) = 0, "YES", ""), "")</f>
        <v/>
      </c>
      <c r="AI119" t="str">
        <f>IFERROR(IF(INDEX(PH_Pivot!$B$2:$AD$602,MATCH($E119,PH_Pivot!$A$2:$A$602,0), MATCH(AI$2,PH_Pivot!$B$1:$AD$1,0)) = 0, "YES", ""), "")</f>
        <v/>
      </c>
      <c r="AJ119" t="str">
        <f>IFERROR(IF(INDEX(PH_Pivot!$B$2:$AD$602,MATCH($E119,PH_Pivot!$A$2:$A$602,0), MATCH(AJ$2,PH_Pivot!$B$1:$AD$1,0)) = 0, "YES", ""), "")</f>
        <v/>
      </c>
      <c r="AK119" t="str">
        <f>IFERROR(IF(INDEX(PH_Pivot!$B$2:$AD$602,MATCH($E119,PH_Pivot!$A$2:$A$602,0), MATCH(AK$2,PH_Pivot!$B$1:$AD$1,0)) = 0, "YES", ""), "")</f>
        <v/>
      </c>
      <c r="AL119" t="str">
        <f>IFERROR(IF(INDEX(PH_Pivot!$B$2:$AD$602,MATCH($E119,PH_Pivot!$A$2:$A$602,0), MATCH(AL$2,PH_Pivot!$B$1:$AD$1,0)) = 0, "YES", ""), "")</f>
        <v/>
      </c>
      <c r="AM119" s="20">
        <f t="shared" si="7"/>
        <v>0</v>
      </c>
    </row>
    <row r="120" spans="3:39">
      <c r="C120" s="13" t="s">
        <v>36</v>
      </c>
      <c r="E120" s="11">
        <v>1540715852</v>
      </c>
      <c r="F120" s="7" t="str">
        <f t="shared" si="6"/>
        <v>1540715852_0</v>
      </c>
      <c r="H120" s="13" t="s">
        <v>149</v>
      </c>
      <c r="I120" t="s">
        <v>147</v>
      </c>
      <c r="J120" t="str">
        <f>IFERROR(IF(INDEX(PH_Pivot!$B$2:$AD$602,MATCH($E120,PH_Pivot!$A$2:$A$602,0), MATCH(J$2,PH_Pivot!$B$1:$AD$1,0)) = 0, "YES", ""), "")</f>
        <v/>
      </c>
      <c r="K120" t="str">
        <f>IFERROR(IF(INDEX(PH_Pivot!$B$2:$AD$602,MATCH($E120,PH_Pivot!$A$2:$A$602,0), MATCH(K$2,PH_Pivot!$B$1:$AD$1,0)) = 0, "YES", ""), "")</f>
        <v/>
      </c>
      <c r="L120" t="str">
        <f>IFERROR(IF(INDEX(PH_Pivot!$B$2:$AD$602,MATCH($E120,PH_Pivot!$A$2:$A$602,0), MATCH(L$2,PH_Pivot!$B$1:$AD$1,0)) = 0, "YES", ""), "")</f>
        <v/>
      </c>
      <c r="M120" t="str">
        <f>IFERROR(IF(INDEX(PH_Pivot!$B$2:$AD$602,MATCH($E120,PH_Pivot!$A$2:$A$602,0), MATCH(M$2,PH_Pivot!$B$1:$AD$1,0)) = 0, "YES", ""), "")</f>
        <v/>
      </c>
      <c r="N120" t="str">
        <f>IFERROR(IF(INDEX(PH_Pivot!$B$2:$AD$602,MATCH($E120,PH_Pivot!$A$2:$A$602,0), MATCH(N$2,PH_Pivot!$B$1:$AD$1,0)) = 0, "YES", ""), "")</f>
        <v/>
      </c>
      <c r="O120" t="str">
        <f>IFERROR(IF(INDEX(PH_Pivot!$B$2:$AD$602,MATCH($E120,PH_Pivot!$A$2:$A$602,0), MATCH(O$2,PH_Pivot!$B$1:$AD$1,0)) = 0, "YES", ""), "")</f>
        <v/>
      </c>
      <c r="P120" t="str">
        <f>IFERROR(IF(INDEX(PH_Pivot!$B$2:$AD$602,MATCH($E120,PH_Pivot!$A$2:$A$602,0), MATCH(P$2,PH_Pivot!$B$1:$AD$1,0)) = 0, "YES", ""), "")</f>
        <v/>
      </c>
      <c r="Q120" t="str">
        <f>IFERROR(IF(INDEX(PH_Pivot!$B$2:$AD$602,MATCH($E120,PH_Pivot!$A$2:$A$602,0), MATCH(Q$2,PH_Pivot!$B$1:$AD$1,0)) = 0, "YES", ""), "")</f>
        <v/>
      </c>
      <c r="R120" t="str">
        <f>IFERROR(IF(INDEX(PH_Pivot!$B$2:$AD$602,MATCH($E120,PH_Pivot!$A$2:$A$602,0), MATCH(R$2,PH_Pivot!$B$1:$AD$1,0)) = 0, "YES", ""), "")</f>
        <v/>
      </c>
      <c r="S120" t="str">
        <f>IFERROR(IF(INDEX(PH_Pivot!$B$2:$AD$602,MATCH($E120,PH_Pivot!$A$2:$A$602,0), MATCH(S$2,PH_Pivot!$B$1:$AD$1,0)) = 0, "YES", ""), "")</f>
        <v/>
      </c>
      <c r="T120" t="str">
        <f>IFERROR(IF(INDEX(PH_Pivot!$B$2:$AD$602,MATCH($E120,PH_Pivot!$A$2:$A$602,0), MATCH(T$2,PH_Pivot!$B$1:$AD$1,0)) = 0, "YES", ""), "")</f>
        <v/>
      </c>
      <c r="U120" t="str">
        <f>IFERROR(IF(INDEX(PH_Pivot!$B$2:$AD$602,MATCH($E120,PH_Pivot!$A$2:$A$602,0), MATCH(U$2,PH_Pivot!$B$1:$AD$1,0)) = 0, "YES", ""), "")</f>
        <v/>
      </c>
      <c r="V120" t="str">
        <f>IFERROR(IF(INDEX(PH_Pivot!$B$2:$AD$602,MATCH($E120,PH_Pivot!$A$2:$A$602,0), MATCH(V$2,PH_Pivot!$B$1:$AD$1,0)) = 0, "YES", ""), "")</f>
        <v/>
      </c>
      <c r="W120" t="str">
        <f>IFERROR(IF(INDEX(PH_Pivot!$B$2:$AD$602,MATCH($E120,PH_Pivot!$A$2:$A$602,0), MATCH(W$2,PH_Pivot!$B$1:$AD$1,0)) = 0, "YES", ""), "")</f>
        <v/>
      </c>
      <c r="X120" t="str">
        <f>IFERROR(IF(INDEX(PH_Pivot!$B$2:$AD$602,MATCH($E120,PH_Pivot!$A$2:$A$602,0), MATCH(X$2,PH_Pivot!$B$1:$AD$1,0)) = 0, "YES", ""), "")</f>
        <v/>
      </c>
      <c r="Y120" t="str">
        <f>IFERROR(IF(INDEX(PH_Pivot!$B$2:$AD$602,MATCH($E120,PH_Pivot!$A$2:$A$602,0), MATCH(Y$2,PH_Pivot!$B$1:$AD$1,0)) = 0, "YES", ""), "")</f>
        <v/>
      </c>
      <c r="Z120" t="str">
        <f>IFERROR(IF(INDEX(PH_Pivot!$B$2:$AD$602,MATCH($E120,PH_Pivot!$A$2:$A$602,0), MATCH(Z$2,PH_Pivot!$B$1:$AD$1,0)) = 0, "YES", ""), "")</f>
        <v/>
      </c>
      <c r="AA120" t="str">
        <f>IFERROR(IF(INDEX(PH_Pivot!$B$2:$AD$602,MATCH($E120,PH_Pivot!$A$2:$A$602,0), MATCH(AA$2,PH_Pivot!$B$1:$AD$1,0)) = 0, "YES", ""), "")</f>
        <v/>
      </c>
      <c r="AB120" t="str">
        <f>IFERROR(IF(INDEX(PH_Pivot!$B$2:$AD$602,MATCH($E120,PH_Pivot!$A$2:$A$602,0), MATCH(AB$2,PH_Pivot!$B$1:$AD$1,0)) = 0, "YES", ""), "")</f>
        <v/>
      </c>
      <c r="AC120" t="str">
        <f>IFERROR(IF(INDEX(PH_Pivot!$B$2:$AD$602,MATCH($E120,PH_Pivot!$A$2:$A$602,0), MATCH(AC$2,PH_Pivot!$B$1:$AD$1,0)) = 0, "YES", ""), "")</f>
        <v/>
      </c>
      <c r="AD120" t="str">
        <f>IFERROR(IF(INDEX(PH_Pivot!$B$2:$AD$602,MATCH($E120,PH_Pivot!$A$2:$A$602,0), MATCH(AD$2,PH_Pivot!$B$1:$AD$1,0)) = 0, "YES", ""), "")</f>
        <v/>
      </c>
      <c r="AE120" t="str">
        <f>IFERROR(IF(INDEX(PH_Pivot!$B$2:$AD$602,MATCH($E120,PH_Pivot!$A$2:$A$602,0), MATCH(AE$2,PH_Pivot!$B$1:$AD$1,0)) = 0, "YES", ""), "")</f>
        <v/>
      </c>
      <c r="AF120" t="str">
        <f>IFERROR(IF(INDEX(PH_Pivot!$B$2:$AD$602,MATCH($E120,PH_Pivot!$A$2:$A$602,0), MATCH(AF$2,PH_Pivot!$B$1:$AD$1,0)) = 0, "YES", ""), "")</f>
        <v/>
      </c>
      <c r="AG120" t="str">
        <f>IFERROR(IF(INDEX(PH_Pivot!$B$2:$AD$602,MATCH($E120,PH_Pivot!$A$2:$A$602,0), MATCH(AG$2,PH_Pivot!$B$1:$AD$1,0)) = 0, "YES", ""), "")</f>
        <v/>
      </c>
      <c r="AH120" t="str">
        <f>IFERROR(IF(INDEX(PH_Pivot!$B$2:$AD$602,MATCH($E120,PH_Pivot!$A$2:$A$602,0), MATCH(AH$2,PH_Pivot!$B$1:$AD$1,0)) = 0, "YES", ""), "")</f>
        <v/>
      </c>
      <c r="AI120" t="str">
        <f>IFERROR(IF(INDEX(PH_Pivot!$B$2:$AD$602,MATCH($E120,PH_Pivot!$A$2:$A$602,0), MATCH(AI$2,PH_Pivot!$B$1:$AD$1,0)) = 0, "YES", ""), "")</f>
        <v/>
      </c>
      <c r="AJ120" t="str">
        <f>IFERROR(IF(INDEX(PH_Pivot!$B$2:$AD$602,MATCH($E120,PH_Pivot!$A$2:$A$602,0), MATCH(AJ$2,PH_Pivot!$B$1:$AD$1,0)) = 0, "YES", ""), "")</f>
        <v/>
      </c>
      <c r="AK120" t="str">
        <f>IFERROR(IF(INDEX(PH_Pivot!$B$2:$AD$602,MATCH($E120,PH_Pivot!$A$2:$A$602,0), MATCH(AK$2,PH_Pivot!$B$1:$AD$1,0)) = 0, "YES", ""), "")</f>
        <v/>
      </c>
      <c r="AL120" t="str">
        <f>IFERROR(IF(INDEX(PH_Pivot!$B$2:$AD$602,MATCH($E120,PH_Pivot!$A$2:$A$602,0), MATCH(AL$2,PH_Pivot!$B$1:$AD$1,0)) = 0, "YES", ""), "")</f>
        <v/>
      </c>
      <c r="AM120" s="20">
        <f t="shared" si="7"/>
        <v>0</v>
      </c>
    </row>
    <row r="121" spans="3:39">
      <c r="C121" s="13" t="s">
        <v>36</v>
      </c>
      <c r="E121" s="11">
        <v>1540715855</v>
      </c>
      <c r="F121" s="7" t="str">
        <f t="shared" si="6"/>
        <v>1540715855_0</v>
      </c>
      <c r="H121" s="15" t="s">
        <v>150</v>
      </c>
      <c r="I121" t="s">
        <v>147</v>
      </c>
      <c r="J121" t="str">
        <f>IFERROR(IF(INDEX(PH_Pivot!$B$2:$AD$602,MATCH($E121,PH_Pivot!$A$2:$A$602,0), MATCH(J$2,PH_Pivot!$B$1:$AD$1,0)) = 0, "YES", ""), "")</f>
        <v/>
      </c>
      <c r="K121" t="str">
        <f>IFERROR(IF(INDEX(PH_Pivot!$B$2:$AD$602,MATCH($E121,PH_Pivot!$A$2:$A$602,0), MATCH(K$2,PH_Pivot!$B$1:$AD$1,0)) = 0, "YES", ""), "")</f>
        <v/>
      </c>
      <c r="L121" t="str">
        <f>IFERROR(IF(INDEX(PH_Pivot!$B$2:$AD$602,MATCH($E121,PH_Pivot!$A$2:$A$602,0), MATCH(L$2,PH_Pivot!$B$1:$AD$1,0)) = 0, "YES", ""), "")</f>
        <v/>
      </c>
      <c r="M121" t="str">
        <f>IFERROR(IF(INDEX(PH_Pivot!$B$2:$AD$602,MATCH($E121,PH_Pivot!$A$2:$A$602,0), MATCH(M$2,PH_Pivot!$B$1:$AD$1,0)) = 0, "YES", ""), "")</f>
        <v/>
      </c>
      <c r="N121" t="str">
        <f>IFERROR(IF(INDEX(PH_Pivot!$B$2:$AD$602,MATCH($E121,PH_Pivot!$A$2:$A$602,0), MATCH(N$2,PH_Pivot!$B$1:$AD$1,0)) = 0, "YES", ""), "")</f>
        <v/>
      </c>
      <c r="O121" t="str">
        <f>IFERROR(IF(INDEX(PH_Pivot!$B$2:$AD$602,MATCH($E121,PH_Pivot!$A$2:$A$602,0), MATCH(O$2,PH_Pivot!$B$1:$AD$1,0)) = 0, "YES", ""), "")</f>
        <v/>
      </c>
      <c r="P121" t="str">
        <f>IFERROR(IF(INDEX(PH_Pivot!$B$2:$AD$602,MATCH($E121,PH_Pivot!$A$2:$A$602,0), MATCH(P$2,PH_Pivot!$B$1:$AD$1,0)) = 0, "YES", ""), "")</f>
        <v/>
      </c>
      <c r="Q121" t="str">
        <f>IFERROR(IF(INDEX(PH_Pivot!$B$2:$AD$602,MATCH($E121,PH_Pivot!$A$2:$A$602,0), MATCH(Q$2,PH_Pivot!$B$1:$AD$1,0)) = 0, "YES", ""), "")</f>
        <v/>
      </c>
      <c r="R121" t="str">
        <f>IFERROR(IF(INDEX(PH_Pivot!$B$2:$AD$602,MATCH($E121,PH_Pivot!$A$2:$A$602,0), MATCH(R$2,PH_Pivot!$B$1:$AD$1,0)) = 0, "YES", ""), "")</f>
        <v/>
      </c>
      <c r="S121" t="str">
        <f>IFERROR(IF(INDEX(PH_Pivot!$B$2:$AD$602,MATCH($E121,PH_Pivot!$A$2:$A$602,0), MATCH(S$2,PH_Pivot!$B$1:$AD$1,0)) = 0, "YES", ""), "")</f>
        <v/>
      </c>
      <c r="T121" t="str">
        <f>IFERROR(IF(INDEX(PH_Pivot!$B$2:$AD$602,MATCH($E121,PH_Pivot!$A$2:$A$602,0), MATCH(T$2,PH_Pivot!$B$1:$AD$1,0)) = 0, "YES", ""), "")</f>
        <v/>
      </c>
      <c r="U121" t="str">
        <f>IFERROR(IF(INDEX(PH_Pivot!$B$2:$AD$602,MATCH($E121,PH_Pivot!$A$2:$A$602,0), MATCH(U$2,PH_Pivot!$B$1:$AD$1,0)) = 0, "YES", ""), "")</f>
        <v/>
      </c>
      <c r="V121" t="str">
        <f>IFERROR(IF(INDEX(PH_Pivot!$B$2:$AD$602,MATCH($E121,PH_Pivot!$A$2:$A$602,0), MATCH(V$2,PH_Pivot!$B$1:$AD$1,0)) = 0, "YES", ""), "")</f>
        <v/>
      </c>
      <c r="W121" t="str">
        <f>IFERROR(IF(INDEX(PH_Pivot!$B$2:$AD$602,MATCH($E121,PH_Pivot!$A$2:$A$602,0), MATCH(W$2,PH_Pivot!$B$1:$AD$1,0)) = 0, "YES", ""), "")</f>
        <v/>
      </c>
      <c r="X121" t="str">
        <f>IFERROR(IF(INDEX(PH_Pivot!$B$2:$AD$602,MATCH($E121,PH_Pivot!$A$2:$A$602,0), MATCH(X$2,PH_Pivot!$B$1:$AD$1,0)) = 0, "YES", ""), "")</f>
        <v/>
      </c>
      <c r="Y121" t="str">
        <f>IFERROR(IF(INDEX(PH_Pivot!$B$2:$AD$602,MATCH($E121,PH_Pivot!$A$2:$A$602,0), MATCH(Y$2,PH_Pivot!$B$1:$AD$1,0)) = 0, "YES", ""), "")</f>
        <v/>
      </c>
      <c r="Z121" t="str">
        <f>IFERROR(IF(INDEX(PH_Pivot!$B$2:$AD$602,MATCH($E121,PH_Pivot!$A$2:$A$602,0), MATCH(Z$2,PH_Pivot!$B$1:$AD$1,0)) = 0, "YES", ""), "")</f>
        <v/>
      </c>
      <c r="AA121" t="str">
        <f>IFERROR(IF(INDEX(PH_Pivot!$B$2:$AD$602,MATCH($E121,PH_Pivot!$A$2:$A$602,0), MATCH(AA$2,PH_Pivot!$B$1:$AD$1,0)) = 0, "YES", ""), "")</f>
        <v/>
      </c>
      <c r="AB121" t="str">
        <f>IFERROR(IF(INDEX(PH_Pivot!$B$2:$AD$602,MATCH($E121,PH_Pivot!$A$2:$A$602,0), MATCH(AB$2,PH_Pivot!$B$1:$AD$1,0)) = 0, "YES", ""), "")</f>
        <v/>
      </c>
      <c r="AC121" t="str">
        <f>IFERROR(IF(INDEX(PH_Pivot!$B$2:$AD$602,MATCH($E121,PH_Pivot!$A$2:$A$602,0), MATCH(AC$2,PH_Pivot!$B$1:$AD$1,0)) = 0, "YES", ""), "")</f>
        <v/>
      </c>
      <c r="AD121" t="str">
        <f>IFERROR(IF(INDEX(PH_Pivot!$B$2:$AD$602,MATCH($E121,PH_Pivot!$A$2:$A$602,0), MATCH(AD$2,PH_Pivot!$B$1:$AD$1,0)) = 0, "YES", ""), "")</f>
        <v/>
      </c>
      <c r="AE121" t="str">
        <f>IFERROR(IF(INDEX(PH_Pivot!$B$2:$AD$602,MATCH($E121,PH_Pivot!$A$2:$A$602,0), MATCH(AE$2,PH_Pivot!$B$1:$AD$1,0)) = 0, "YES", ""), "")</f>
        <v/>
      </c>
      <c r="AF121" t="str">
        <f>IFERROR(IF(INDEX(PH_Pivot!$B$2:$AD$602,MATCH($E121,PH_Pivot!$A$2:$A$602,0), MATCH(AF$2,PH_Pivot!$B$1:$AD$1,0)) = 0, "YES", ""), "")</f>
        <v/>
      </c>
      <c r="AG121" t="str">
        <f>IFERROR(IF(INDEX(PH_Pivot!$B$2:$AD$602,MATCH($E121,PH_Pivot!$A$2:$A$602,0), MATCH(AG$2,PH_Pivot!$B$1:$AD$1,0)) = 0, "YES", ""), "")</f>
        <v/>
      </c>
      <c r="AH121" t="str">
        <f>IFERROR(IF(INDEX(PH_Pivot!$B$2:$AD$602,MATCH($E121,PH_Pivot!$A$2:$A$602,0), MATCH(AH$2,PH_Pivot!$B$1:$AD$1,0)) = 0, "YES", ""), "")</f>
        <v/>
      </c>
      <c r="AI121" t="str">
        <f>IFERROR(IF(INDEX(PH_Pivot!$B$2:$AD$602,MATCH($E121,PH_Pivot!$A$2:$A$602,0), MATCH(AI$2,PH_Pivot!$B$1:$AD$1,0)) = 0, "YES", ""), "")</f>
        <v/>
      </c>
      <c r="AJ121" t="str">
        <f>IFERROR(IF(INDEX(PH_Pivot!$B$2:$AD$602,MATCH($E121,PH_Pivot!$A$2:$A$602,0), MATCH(AJ$2,PH_Pivot!$B$1:$AD$1,0)) = 0, "YES", ""), "")</f>
        <v/>
      </c>
      <c r="AK121" t="str">
        <f>IFERROR(IF(INDEX(PH_Pivot!$B$2:$AD$602,MATCH($E121,PH_Pivot!$A$2:$A$602,0), MATCH(AK$2,PH_Pivot!$B$1:$AD$1,0)) = 0, "YES", ""), "")</f>
        <v/>
      </c>
      <c r="AL121" t="str">
        <f>IFERROR(IF(INDEX(PH_Pivot!$B$2:$AD$602,MATCH($E121,PH_Pivot!$A$2:$A$602,0), MATCH(AL$2,PH_Pivot!$B$1:$AD$1,0)) = 0, "YES", ""), "")</f>
        <v/>
      </c>
      <c r="AM121" s="20">
        <f t="shared" si="7"/>
        <v>0</v>
      </c>
    </row>
    <row r="122" spans="3:39">
      <c r="C122" s="13" t="s">
        <v>36</v>
      </c>
      <c r="E122" s="11">
        <v>1540715859</v>
      </c>
      <c r="F122" s="7" t="str">
        <f t="shared" si="6"/>
        <v>1540715859_0</v>
      </c>
      <c r="H122" s="13" t="s">
        <v>151</v>
      </c>
      <c r="I122" t="s">
        <v>147</v>
      </c>
      <c r="J122" t="str">
        <f>IFERROR(IF(INDEX(PH_Pivot!$B$2:$AD$602,MATCH($E122,PH_Pivot!$A$2:$A$602,0), MATCH(J$2,PH_Pivot!$B$1:$AD$1,0)) = 0, "YES", ""), "")</f>
        <v/>
      </c>
      <c r="K122" t="str">
        <f>IFERROR(IF(INDEX(PH_Pivot!$B$2:$AD$602,MATCH($E122,PH_Pivot!$A$2:$A$602,0), MATCH(K$2,PH_Pivot!$B$1:$AD$1,0)) = 0, "YES", ""), "")</f>
        <v/>
      </c>
      <c r="L122" t="str">
        <f>IFERROR(IF(INDEX(PH_Pivot!$B$2:$AD$602,MATCH($E122,PH_Pivot!$A$2:$A$602,0), MATCH(L$2,PH_Pivot!$B$1:$AD$1,0)) = 0, "YES", ""), "")</f>
        <v/>
      </c>
      <c r="M122" t="str">
        <f>IFERROR(IF(INDEX(PH_Pivot!$B$2:$AD$602,MATCH($E122,PH_Pivot!$A$2:$A$602,0), MATCH(M$2,PH_Pivot!$B$1:$AD$1,0)) = 0, "YES", ""), "")</f>
        <v/>
      </c>
      <c r="N122" t="str">
        <f>IFERROR(IF(INDEX(PH_Pivot!$B$2:$AD$602,MATCH($E122,PH_Pivot!$A$2:$A$602,0), MATCH(N$2,PH_Pivot!$B$1:$AD$1,0)) = 0, "YES", ""), "")</f>
        <v/>
      </c>
      <c r="O122" t="str">
        <f>IFERROR(IF(INDEX(PH_Pivot!$B$2:$AD$602,MATCH($E122,PH_Pivot!$A$2:$A$602,0), MATCH(O$2,PH_Pivot!$B$1:$AD$1,0)) = 0, "YES", ""), "")</f>
        <v/>
      </c>
      <c r="P122" t="str">
        <f>IFERROR(IF(INDEX(PH_Pivot!$B$2:$AD$602,MATCH($E122,PH_Pivot!$A$2:$A$602,0), MATCH(P$2,PH_Pivot!$B$1:$AD$1,0)) = 0, "YES", ""), "")</f>
        <v/>
      </c>
      <c r="Q122" t="str">
        <f>IFERROR(IF(INDEX(PH_Pivot!$B$2:$AD$602,MATCH($E122,PH_Pivot!$A$2:$A$602,0), MATCH(Q$2,PH_Pivot!$B$1:$AD$1,0)) = 0, "YES", ""), "")</f>
        <v/>
      </c>
      <c r="R122" t="str">
        <f>IFERROR(IF(INDEX(PH_Pivot!$B$2:$AD$602,MATCH($E122,PH_Pivot!$A$2:$A$602,0), MATCH(R$2,PH_Pivot!$B$1:$AD$1,0)) = 0, "YES", ""), "")</f>
        <v/>
      </c>
      <c r="S122" t="str">
        <f>IFERROR(IF(INDEX(PH_Pivot!$B$2:$AD$602,MATCH($E122,PH_Pivot!$A$2:$A$602,0), MATCH(S$2,PH_Pivot!$B$1:$AD$1,0)) = 0, "YES", ""), "")</f>
        <v/>
      </c>
      <c r="T122" t="str">
        <f>IFERROR(IF(INDEX(PH_Pivot!$B$2:$AD$602,MATCH($E122,PH_Pivot!$A$2:$A$602,0), MATCH(T$2,PH_Pivot!$B$1:$AD$1,0)) = 0, "YES", ""), "")</f>
        <v/>
      </c>
      <c r="U122" t="str">
        <f>IFERROR(IF(INDEX(PH_Pivot!$B$2:$AD$602,MATCH($E122,PH_Pivot!$A$2:$A$602,0), MATCH(U$2,PH_Pivot!$B$1:$AD$1,0)) = 0, "YES", ""), "")</f>
        <v/>
      </c>
      <c r="V122" t="str">
        <f>IFERROR(IF(INDEX(PH_Pivot!$B$2:$AD$602,MATCH($E122,PH_Pivot!$A$2:$A$602,0), MATCH(V$2,PH_Pivot!$B$1:$AD$1,0)) = 0, "YES", ""), "")</f>
        <v/>
      </c>
      <c r="W122" t="str">
        <f>IFERROR(IF(INDEX(PH_Pivot!$B$2:$AD$602,MATCH($E122,PH_Pivot!$A$2:$A$602,0), MATCH(W$2,PH_Pivot!$B$1:$AD$1,0)) = 0, "YES", ""), "")</f>
        <v/>
      </c>
      <c r="X122" t="str">
        <f>IFERROR(IF(INDEX(PH_Pivot!$B$2:$AD$602,MATCH($E122,PH_Pivot!$A$2:$A$602,0), MATCH(X$2,PH_Pivot!$B$1:$AD$1,0)) = 0, "YES", ""), "")</f>
        <v/>
      </c>
      <c r="Y122" t="str">
        <f>IFERROR(IF(INDEX(PH_Pivot!$B$2:$AD$602,MATCH($E122,PH_Pivot!$A$2:$A$602,0), MATCH(Y$2,PH_Pivot!$B$1:$AD$1,0)) = 0, "YES", ""), "")</f>
        <v/>
      </c>
      <c r="Z122" t="str">
        <f>IFERROR(IF(INDEX(PH_Pivot!$B$2:$AD$602,MATCH($E122,PH_Pivot!$A$2:$A$602,0), MATCH(Z$2,PH_Pivot!$B$1:$AD$1,0)) = 0, "YES", ""), "")</f>
        <v/>
      </c>
      <c r="AA122" t="str">
        <f>IFERROR(IF(INDEX(PH_Pivot!$B$2:$AD$602,MATCH($E122,PH_Pivot!$A$2:$A$602,0), MATCH(AA$2,PH_Pivot!$B$1:$AD$1,0)) = 0, "YES", ""), "")</f>
        <v/>
      </c>
      <c r="AB122" t="str">
        <f>IFERROR(IF(INDEX(PH_Pivot!$B$2:$AD$602,MATCH($E122,PH_Pivot!$A$2:$A$602,0), MATCH(AB$2,PH_Pivot!$B$1:$AD$1,0)) = 0, "YES", ""), "")</f>
        <v/>
      </c>
      <c r="AC122" t="str">
        <f>IFERROR(IF(INDEX(PH_Pivot!$B$2:$AD$602,MATCH($E122,PH_Pivot!$A$2:$A$602,0), MATCH(AC$2,PH_Pivot!$B$1:$AD$1,0)) = 0, "YES", ""), "")</f>
        <v/>
      </c>
      <c r="AD122" t="str">
        <f>IFERROR(IF(INDEX(PH_Pivot!$B$2:$AD$602,MATCH($E122,PH_Pivot!$A$2:$A$602,0), MATCH(AD$2,PH_Pivot!$B$1:$AD$1,0)) = 0, "YES", ""), "")</f>
        <v/>
      </c>
      <c r="AE122" t="str">
        <f>IFERROR(IF(INDEX(PH_Pivot!$B$2:$AD$602,MATCH($E122,PH_Pivot!$A$2:$A$602,0), MATCH(AE$2,PH_Pivot!$B$1:$AD$1,0)) = 0, "YES", ""), "")</f>
        <v/>
      </c>
      <c r="AF122" t="str">
        <f>IFERROR(IF(INDEX(PH_Pivot!$B$2:$AD$602,MATCH($E122,PH_Pivot!$A$2:$A$602,0), MATCH(AF$2,PH_Pivot!$B$1:$AD$1,0)) = 0, "YES", ""), "")</f>
        <v/>
      </c>
      <c r="AG122" t="str">
        <f>IFERROR(IF(INDEX(PH_Pivot!$B$2:$AD$602,MATCH($E122,PH_Pivot!$A$2:$A$602,0), MATCH(AG$2,PH_Pivot!$B$1:$AD$1,0)) = 0, "YES", ""), "")</f>
        <v/>
      </c>
      <c r="AH122" t="str">
        <f>IFERROR(IF(INDEX(PH_Pivot!$B$2:$AD$602,MATCH($E122,PH_Pivot!$A$2:$A$602,0), MATCH(AH$2,PH_Pivot!$B$1:$AD$1,0)) = 0, "YES", ""), "")</f>
        <v/>
      </c>
      <c r="AI122" t="str">
        <f>IFERROR(IF(INDEX(PH_Pivot!$B$2:$AD$602,MATCH($E122,PH_Pivot!$A$2:$A$602,0), MATCH(AI$2,PH_Pivot!$B$1:$AD$1,0)) = 0, "YES", ""), "")</f>
        <v/>
      </c>
      <c r="AJ122" t="str">
        <f>IFERROR(IF(INDEX(PH_Pivot!$B$2:$AD$602,MATCH($E122,PH_Pivot!$A$2:$A$602,0), MATCH(AJ$2,PH_Pivot!$B$1:$AD$1,0)) = 0, "YES", ""), "")</f>
        <v/>
      </c>
      <c r="AK122" t="str">
        <f>IFERROR(IF(INDEX(PH_Pivot!$B$2:$AD$602,MATCH($E122,PH_Pivot!$A$2:$A$602,0), MATCH(AK$2,PH_Pivot!$B$1:$AD$1,0)) = 0, "YES", ""), "")</f>
        <v/>
      </c>
      <c r="AL122" t="str">
        <f>IFERROR(IF(INDEX(PH_Pivot!$B$2:$AD$602,MATCH($E122,PH_Pivot!$A$2:$A$602,0), MATCH(AL$2,PH_Pivot!$B$1:$AD$1,0)) = 0, "YES", ""), "")</f>
        <v/>
      </c>
      <c r="AM122" s="20">
        <f t="shared" si="7"/>
        <v>0</v>
      </c>
    </row>
    <row r="123" spans="3:39">
      <c r="C123" s="13" t="s">
        <v>36</v>
      </c>
      <c r="E123" s="11">
        <v>1540782151</v>
      </c>
      <c r="F123" s="7" t="str">
        <f t="shared" si="6"/>
        <v>1540782151_0</v>
      </c>
      <c r="H123" s="13" t="s">
        <v>152</v>
      </c>
      <c r="I123" t="s">
        <v>147</v>
      </c>
      <c r="J123" t="str">
        <f>IFERROR(IF(INDEX(PH_Pivot!$B$2:$AD$602,MATCH($E123,PH_Pivot!$A$2:$A$602,0), MATCH(J$2,PH_Pivot!$B$1:$AD$1,0)) = 0, "YES", ""), "")</f>
        <v/>
      </c>
      <c r="K123" t="str">
        <f>IFERROR(IF(INDEX(PH_Pivot!$B$2:$AD$602,MATCH($E123,PH_Pivot!$A$2:$A$602,0), MATCH(K$2,PH_Pivot!$B$1:$AD$1,0)) = 0, "YES", ""), "")</f>
        <v/>
      </c>
      <c r="L123" t="str">
        <f>IFERROR(IF(INDEX(PH_Pivot!$B$2:$AD$602,MATCH($E123,PH_Pivot!$A$2:$A$602,0), MATCH(L$2,PH_Pivot!$B$1:$AD$1,0)) = 0, "YES", ""), "")</f>
        <v/>
      </c>
      <c r="M123" t="str">
        <f>IFERROR(IF(INDEX(PH_Pivot!$B$2:$AD$602,MATCH($E123,PH_Pivot!$A$2:$A$602,0), MATCH(M$2,PH_Pivot!$B$1:$AD$1,0)) = 0, "YES", ""), "")</f>
        <v/>
      </c>
      <c r="N123" t="str">
        <f>IFERROR(IF(INDEX(PH_Pivot!$B$2:$AD$602,MATCH($E123,PH_Pivot!$A$2:$A$602,0), MATCH(N$2,PH_Pivot!$B$1:$AD$1,0)) = 0, "YES", ""), "")</f>
        <v/>
      </c>
      <c r="O123" t="str">
        <f>IFERROR(IF(INDEX(PH_Pivot!$B$2:$AD$602,MATCH($E123,PH_Pivot!$A$2:$A$602,0), MATCH(O$2,PH_Pivot!$B$1:$AD$1,0)) = 0, "YES", ""), "")</f>
        <v/>
      </c>
      <c r="P123" t="str">
        <f>IFERROR(IF(INDEX(PH_Pivot!$B$2:$AD$602,MATCH($E123,PH_Pivot!$A$2:$A$602,0), MATCH(P$2,PH_Pivot!$B$1:$AD$1,0)) = 0, "YES", ""), "")</f>
        <v/>
      </c>
      <c r="Q123" t="str">
        <f>IFERROR(IF(INDEX(PH_Pivot!$B$2:$AD$602,MATCH($E123,PH_Pivot!$A$2:$A$602,0), MATCH(Q$2,PH_Pivot!$B$1:$AD$1,0)) = 0, "YES", ""), "")</f>
        <v/>
      </c>
      <c r="R123" t="str">
        <f>IFERROR(IF(INDEX(PH_Pivot!$B$2:$AD$602,MATCH($E123,PH_Pivot!$A$2:$A$602,0), MATCH(R$2,PH_Pivot!$B$1:$AD$1,0)) = 0, "YES", ""), "")</f>
        <v/>
      </c>
      <c r="S123" t="str">
        <f>IFERROR(IF(INDEX(PH_Pivot!$B$2:$AD$602,MATCH($E123,PH_Pivot!$A$2:$A$602,0), MATCH(S$2,PH_Pivot!$B$1:$AD$1,0)) = 0, "YES", ""), "")</f>
        <v/>
      </c>
      <c r="T123" t="str">
        <f>IFERROR(IF(INDEX(PH_Pivot!$B$2:$AD$602,MATCH($E123,PH_Pivot!$A$2:$A$602,0), MATCH(T$2,PH_Pivot!$B$1:$AD$1,0)) = 0, "YES", ""), "")</f>
        <v/>
      </c>
      <c r="U123" t="str">
        <f>IFERROR(IF(INDEX(PH_Pivot!$B$2:$AD$602,MATCH($E123,PH_Pivot!$A$2:$A$602,0), MATCH(U$2,PH_Pivot!$B$1:$AD$1,0)) = 0, "YES", ""), "")</f>
        <v/>
      </c>
      <c r="V123" t="str">
        <f>IFERROR(IF(INDEX(PH_Pivot!$B$2:$AD$602,MATCH($E123,PH_Pivot!$A$2:$A$602,0), MATCH(V$2,PH_Pivot!$B$1:$AD$1,0)) = 0, "YES", ""), "")</f>
        <v/>
      </c>
      <c r="W123" t="str">
        <f>IFERROR(IF(INDEX(PH_Pivot!$B$2:$AD$602,MATCH($E123,PH_Pivot!$A$2:$A$602,0), MATCH(W$2,PH_Pivot!$B$1:$AD$1,0)) = 0, "YES", ""), "")</f>
        <v/>
      </c>
      <c r="X123" t="str">
        <f>IFERROR(IF(INDEX(PH_Pivot!$B$2:$AD$602,MATCH($E123,PH_Pivot!$A$2:$A$602,0), MATCH(X$2,PH_Pivot!$B$1:$AD$1,0)) = 0, "YES", ""), "")</f>
        <v/>
      </c>
      <c r="Y123" t="str">
        <f>IFERROR(IF(INDEX(PH_Pivot!$B$2:$AD$602,MATCH($E123,PH_Pivot!$A$2:$A$602,0), MATCH(Y$2,PH_Pivot!$B$1:$AD$1,0)) = 0, "YES", ""), "")</f>
        <v/>
      </c>
      <c r="Z123" t="str">
        <f>IFERROR(IF(INDEX(PH_Pivot!$B$2:$AD$602,MATCH($E123,PH_Pivot!$A$2:$A$602,0), MATCH(Z$2,PH_Pivot!$B$1:$AD$1,0)) = 0, "YES", ""), "")</f>
        <v/>
      </c>
      <c r="AA123" t="str">
        <f>IFERROR(IF(INDEX(PH_Pivot!$B$2:$AD$602,MATCH($E123,PH_Pivot!$A$2:$A$602,0), MATCH(AA$2,PH_Pivot!$B$1:$AD$1,0)) = 0, "YES", ""), "")</f>
        <v/>
      </c>
      <c r="AB123" t="str">
        <f>IFERROR(IF(INDEX(PH_Pivot!$B$2:$AD$602,MATCH($E123,PH_Pivot!$A$2:$A$602,0), MATCH(AB$2,PH_Pivot!$B$1:$AD$1,0)) = 0, "YES", ""), "")</f>
        <v/>
      </c>
      <c r="AC123" t="str">
        <f>IFERROR(IF(INDEX(PH_Pivot!$B$2:$AD$602,MATCH($E123,PH_Pivot!$A$2:$A$602,0), MATCH(AC$2,PH_Pivot!$B$1:$AD$1,0)) = 0, "YES", ""), "")</f>
        <v/>
      </c>
      <c r="AD123" t="str">
        <f>IFERROR(IF(INDEX(PH_Pivot!$B$2:$AD$602,MATCH($E123,PH_Pivot!$A$2:$A$602,0), MATCH(AD$2,PH_Pivot!$B$1:$AD$1,0)) = 0, "YES", ""), "")</f>
        <v/>
      </c>
      <c r="AE123" t="str">
        <f>IFERROR(IF(INDEX(PH_Pivot!$B$2:$AD$602,MATCH($E123,PH_Pivot!$A$2:$A$602,0), MATCH(AE$2,PH_Pivot!$B$1:$AD$1,0)) = 0, "YES", ""), "")</f>
        <v/>
      </c>
      <c r="AF123" t="str">
        <f>IFERROR(IF(INDEX(PH_Pivot!$B$2:$AD$602,MATCH($E123,PH_Pivot!$A$2:$A$602,0), MATCH(AF$2,PH_Pivot!$B$1:$AD$1,0)) = 0, "YES", ""), "")</f>
        <v/>
      </c>
      <c r="AG123" t="str">
        <f>IFERROR(IF(INDEX(PH_Pivot!$B$2:$AD$602,MATCH($E123,PH_Pivot!$A$2:$A$602,0), MATCH(AG$2,PH_Pivot!$B$1:$AD$1,0)) = 0, "YES", ""), "")</f>
        <v/>
      </c>
      <c r="AH123" t="str">
        <f>IFERROR(IF(INDEX(PH_Pivot!$B$2:$AD$602,MATCH($E123,PH_Pivot!$A$2:$A$602,0), MATCH(AH$2,PH_Pivot!$B$1:$AD$1,0)) = 0, "YES", ""), "")</f>
        <v/>
      </c>
      <c r="AI123" t="str">
        <f>IFERROR(IF(INDEX(PH_Pivot!$B$2:$AD$602,MATCH($E123,PH_Pivot!$A$2:$A$602,0), MATCH(AI$2,PH_Pivot!$B$1:$AD$1,0)) = 0, "YES", ""), "")</f>
        <v/>
      </c>
      <c r="AJ123" t="str">
        <f>IFERROR(IF(INDEX(PH_Pivot!$B$2:$AD$602,MATCH($E123,PH_Pivot!$A$2:$A$602,0), MATCH(AJ$2,PH_Pivot!$B$1:$AD$1,0)) = 0, "YES", ""), "")</f>
        <v/>
      </c>
      <c r="AK123" t="str">
        <f>IFERROR(IF(INDEX(PH_Pivot!$B$2:$AD$602,MATCH($E123,PH_Pivot!$A$2:$A$602,0), MATCH(AK$2,PH_Pivot!$B$1:$AD$1,0)) = 0, "YES", ""), "")</f>
        <v/>
      </c>
      <c r="AL123" t="str">
        <f>IFERROR(IF(INDEX(PH_Pivot!$B$2:$AD$602,MATCH($E123,PH_Pivot!$A$2:$A$602,0), MATCH(AL$2,PH_Pivot!$B$1:$AD$1,0)) = 0, "YES", ""), "")</f>
        <v/>
      </c>
      <c r="AM123" s="20">
        <f t="shared" si="7"/>
        <v>0</v>
      </c>
    </row>
    <row r="124" spans="3:39">
      <c r="C124" s="13" t="s">
        <v>26</v>
      </c>
      <c r="E124" s="11">
        <v>1205408887</v>
      </c>
      <c r="F124" s="7" t="str">
        <f t="shared" si="6"/>
        <v>1205408887_0</v>
      </c>
      <c r="H124" s="13" t="s">
        <v>153</v>
      </c>
      <c r="I124" t="s">
        <v>147</v>
      </c>
      <c r="J124" t="str">
        <f>IFERROR(IF(INDEX(PH_Pivot!$B$2:$AD$602,MATCH($E124,PH_Pivot!$A$2:$A$602,0), MATCH(J$2,PH_Pivot!$B$1:$AD$1,0)) = 0, "YES", ""), "")</f>
        <v/>
      </c>
      <c r="K124" t="str">
        <f>IFERROR(IF(INDEX(PH_Pivot!$B$2:$AD$602,MATCH($E124,PH_Pivot!$A$2:$A$602,0), MATCH(K$2,PH_Pivot!$B$1:$AD$1,0)) = 0, "YES", ""), "")</f>
        <v/>
      </c>
      <c r="L124" t="str">
        <f>IFERROR(IF(INDEX(PH_Pivot!$B$2:$AD$602,MATCH($E124,PH_Pivot!$A$2:$A$602,0), MATCH(L$2,PH_Pivot!$B$1:$AD$1,0)) = 0, "YES", ""), "")</f>
        <v/>
      </c>
      <c r="M124" t="str">
        <f>IFERROR(IF(INDEX(PH_Pivot!$B$2:$AD$602,MATCH($E124,PH_Pivot!$A$2:$A$602,0), MATCH(M$2,PH_Pivot!$B$1:$AD$1,0)) = 0, "YES", ""), "")</f>
        <v/>
      </c>
      <c r="N124" t="str">
        <f>IFERROR(IF(INDEX(PH_Pivot!$B$2:$AD$602,MATCH($E124,PH_Pivot!$A$2:$A$602,0), MATCH(N$2,PH_Pivot!$B$1:$AD$1,0)) = 0, "YES", ""), "")</f>
        <v/>
      </c>
      <c r="O124" t="str">
        <f>IFERROR(IF(INDEX(PH_Pivot!$B$2:$AD$602,MATCH($E124,PH_Pivot!$A$2:$A$602,0), MATCH(O$2,PH_Pivot!$B$1:$AD$1,0)) = 0, "YES", ""), "")</f>
        <v/>
      </c>
      <c r="P124" t="str">
        <f>IFERROR(IF(INDEX(PH_Pivot!$B$2:$AD$602,MATCH($E124,PH_Pivot!$A$2:$A$602,0), MATCH(P$2,PH_Pivot!$B$1:$AD$1,0)) = 0, "YES", ""), "")</f>
        <v/>
      </c>
      <c r="Q124" t="str">
        <f>IFERROR(IF(INDEX(PH_Pivot!$B$2:$AD$602,MATCH($E124,PH_Pivot!$A$2:$A$602,0), MATCH(Q$2,PH_Pivot!$B$1:$AD$1,0)) = 0, "YES", ""), "")</f>
        <v/>
      </c>
      <c r="R124" t="str">
        <f>IFERROR(IF(INDEX(PH_Pivot!$B$2:$AD$602,MATCH($E124,PH_Pivot!$A$2:$A$602,0), MATCH(R$2,PH_Pivot!$B$1:$AD$1,0)) = 0, "YES", ""), "")</f>
        <v/>
      </c>
      <c r="S124" t="str">
        <f>IFERROR(IF(INDEX(PH_Pivot!$B$2:$AD$602,MATCH($E124,PH_Pivot!$A$2:$A$602,0), MATCH(S$2,PH_Pivot!$B$1:$AD$1,0)) = 0, "YES", ""), "")</f>
        <v/>
      </c>
      <c r="T124" t="str">
        <f>IFERROR(IF(INDEX(PH_Pivot!$B$2:$AD$602,MATCH($E124,PH_Pivot!$A$2:$A$602,0), MATCH(T$2,PH_Pivot!$B$1:$AD$1,0)) = 0, "YES", ""), "")</f>
        <v/>
      </c>
      <c r="U124" t="str">
        <f>IFERROR(IF(INDEX(PH_Pivot!$B$2:$AD$602,MATCH($E124,PH_Pivot!$A$2:$A$602,0), MATCH(U$2,PH_Pivot!$B$1:$AD$1,0)) = 0, "YES", ""), "")</f>
        <v/>
      </c>
      <c r="V124" t="str">
        <f>IFERROR(IF(INDEX(PH_Pivot!$B$2:$AD$602,MATCH($E124,PH_Pivot!$A$2:$A$602,0), MATCH(V$2,PH_Pivot!$B$1:$AD$1,0)) = 0, "YES", ""), "")</f>
        <v/>
      </c>
      <c r="W124" t="str">
        <f>IFERROR(IF(INDEX(PH_Pivot!$B$2:$AD$602,MATCH($E124,PH_Pivot!$A$2:$A$602,0), MATCH(W$2,PH_Pivot!$B$1:$AD$1,0)) = 0, "YES", ""), "")</f>
        <v/>
      </c>
      <c r="X124" t="str">
        <f>IFERROR(IF(INDEX(PH_Pivot!$B$2:$AD$602,MATCH($E124,PH_Pivot!$A$2:$A$602,0), MATCH(X$2,PH_Pivot!$B$1:$AD$1,0)) = 0, "YES", ""), "")</f>
        <v/>
      </c>
      <c r="Y124" t="str">
        <f>IFERROR(IF(INDEX(PH_Pivot!$B$2:$AD$602,MATCH($E124,PH_Pivot!$A$2:$A$602,0), MATCH(Y$2,PH_Pivot!$B$1:$AD$1,0)) = 0, "YES", ""), "")</f>
        <v/>
      </c>
      <c r="Z124" t="str">
        <f>IFERROR(IF(INDEX(PH_Pivot!$B$2:$AD$602,MATCH($E124,PH_Pivot!$A$2:$A$602,0), MATCH(Z$2,PH_Pivot!$B$1:$AD$1,0)) = 0, "YES", ""), "")</f>
        <v/>
      </c>
      <c r="AA124" t="str">
        <f>IFERROR(IF(INDEX(PH_Pivot!$B$2:$AD$602,MATCH($E124,PH_Pivot!$A$2:$A$602,0), MATCH(AA$2,PH_Pivot!$B$1:$AD$1,0)) = 0, "YES", ""), "")</f>
        <v/>
      </c>
      <c r="AB124" t="str">
        <f>IFERROR(IF(INDEX(PH_Pivot!$B$2:$AD$602,MATCH($E124,PH_Pivot!$A$2:$A$602,0), MATCH(AB$2,PH_Pivot!$B$1:$AD$1,0)) = 0, "YES", ""), "")</f>
        <v/>
      </c>
      <c r="AC124" t="str">
        <f>IFERROR(IF(INDEX(PH_Pivot!$B$2:$AD$602,MATCH($E124,PH_Pivot!$A$2:$A$602,0), MATCH(AC$2,PH_Pivot!$B$1:$AD$1,0)) = 0, "YES", ""), "")</f>
        <v/>
      </c>
      <c r="AD124" t="str">
        <f>IFERROR(IF(INDEX(PH_Pivot!$B$2:$AD$602,MATCH($E124,PH_Pivot!$A$2:$A$602,0), MATCH(AD$2,PH_Pivot!$B$1:$AD$1,0)) = 0, "YES", ""), "")</f>
        <v/>
      </c>
      <c r="AE124" t="str">
        <f>IFERROR(IF(INDEX(PH_Pivot!$B$2:$AD$602,MATCH($E124,PH_Pivot!$A$2:$A$602,0), MATCH(AE$2,PH_Pivot!$B$1:$AD$1,0)) = 0, "YES", ""), "")</f>
        <v/>
      </c>
      <c r="AF124" t="str">
        <f>IFERROR(IF(INDEX(PH_Pivot!$B$2:$AD$602,MATCH($E124,PH_Pivot!$A$2:$A$602,0), MATCH(AF$2,PH_Pivot!$B$1:$AD$1,0)) = 0, "YES", ""), "")</f>
        <v/>
      </c>
      <c r="AG124" t="str">
        <f>IFERROR(IF(INDEX(PH_Pivot!$B$2:$AD$602,MATCH($E124,PH_Pivot!$A$2:$A$602,0), MATCH(AG$2,PH_Pivot!$B$1:$AD$1,0)) = 0, "YES", ""), "")</f>
        <v/>
      </c>
      <c r="AH124" t="str">
        <f>IFERROR(IF(INDEX(PH_Pivot!$B$2:$AD$602,MATCH($E124,PH_Pivot!$A$2:$A$602,0), MATCH(AH$2,PH_Pivot!$B$1:$AD$1,0)) = 0, "YES", ""), "")</f>
        <v/>
      </c>
      <c r="AI124" t="str">
        <f>IFERROR(IF(INDEX(PH_Pivot!$B$2:$AD$602,MATCH($E124,PH_Pivot!$A$2:$A$602,0), MATCH(AI$2,PH_Pivot!$B$1:$AD$1,0)) = 0, "YES", ""), "")</f>
        <v/>
      </c>
      <c r="AJ124" t="str">
        <f>IFERROR(IF(INDEX(PH_Pivot!$B$2:$AD$602,MATCH($E124,PH_Pivot!$A$2:$A$602,0), MATCH(AJ$2,PH_Pivot!$B$1:$AD$1,0)) = 0, "YES", ""), "")</f>
        <v/>
      </c>
      <c r="AK124" t="str">
        <f>IFERROR(IF(INDEX(PH_Pivot!$B$2:$AD$602,MATCH($E124,PH_Pivot!$A$2:$A$602,0), MATCH(AK$2,PH_Pivot!$B$1:$AD$1,0)) = 0, "YES", ""), "")</f>
        <v/>
      </c>
      <c r="AL124" t="str">
        <f>IFERROR(IF(INDEX(PH_Pivot!$B$2:$AD$602,MATCH($E124,PH_Pivot!$A$2:$A$602,0), MATCH(AL$2,PH_Pivot!$B$1:$AD$1,0)) = 0, "YES", ""), "")</f>
        <v/>
      </c>
      <c r="AM124" s="20">
        <f t="shared" si="7"/>
        <v>0</v>
      </c>
    </row>
    <row r="125" spans="3:39">
      <c r="C125" s="13" t="s">
        <v>91</v>
      </c>
      <c r="E125" s="11">
        <v>1208160553</v>
      </c>
      <c r="F125" s="7" t="str">
        <f t="shared" si="6"/>
        <v>1208160553_0</v>
      </c>
      <c r="H125" s="13" t="s">
        <v>154</v>
      </c>
      <c r="I125" t="s">
        <v>147</v>
      </c>
      <c r="J125" t="str">
        <f>IFERROR(IF(INDEX(PH_Pivot!$B$2:$AD$602,MATCH($E125,PH_Pivot!$A$2:$A$602,0), MATCH(J$2,PH_Pivot!$B$1:$AD$1,0)) = 0, "YES", ""), "")</f>
        <v/>
      </c>
      <c r="K125" t="str">
        <f>IFERROR(IF(INDEX(PH_Pivot!$B$2:$AD$602,MATCH($E125,PH_Pivot!$A$2:$A$602,0), MATCH(K$2,PH_Pivot!$B$1:$AD$1,0)) = 0, "YES", ""), "")</f>
        <v/>
      </c>
      <c r="L125" t="str">
        <f>IFERROR(IF(INDEX(PH_Pivot!$B$2:$AD$602,MATCH($E125,PH_Pivot!$A$2:$A$602,0), MATCH(L$2,PH_Pivot!$B$1:$AD$1,0)) = 0, "YES", ""), "")</f>
        <v/>
      </c>
      <c r="M125" t="str">
        <f>IFERROR(IF(INDEX(PH_Pivot!$B$2:$AD$602,MATCH($E125,PH_Pivot!$A$2:$A$602,0), MATCH(M$2,PH_Pivot!$B$1:$AD$1,0)) = 0, "YES", ""), "")</f>
        <v/>
      </c>
      <c r="N125" t="str">
        <f>IFERROR(IF(INDEX(PH_Pivot!$B$2:$AD$602,MATCH($E125,PH_Pivot!$A$2:$A$602,0), MATCH(N$2,PH_Pivot!$B$1:$AD$1,0)) = 0, "YES", ""), "")</f>
        <v/>
      </c>
      <c r="O125" t="str">
        <f>IFERROR(IF(INDEX(PH_Pivot!$B$2:$AD$602,MATCH($E125,PH_Pivot!$A$2:$A$602,0), MATCH(O$2,PH_Pivot!$B$1:$AD$1,0)) = 0, "YES", ""), "")</f>
        <v/>
      </c>
      <c r="P125" t="str">
        <f>IFERROR(IF(INDEX(PH_Pivot!$B$2:$AD$602,MATCH($E125,PH_Pivot!$A$2:$A$602,0), MATCH(P$2,PH_Pivot!$B$1:$AD$1,0)) = 0, "YES", ""), "")</f>
        <v/>
      </c>
      <c r="Q125" t="str">
        <f>IFERROR(IF(INDEX(PH_Pivot!$B$2:$AD$602,MATCH($E125,PH_Pivot!$A$2:$A$602,0), MATCH(Q$2,PH_Pivot!$B$1:$AD$1,0)) = 0, "YES", ""), "")</f>
        <v/>
      </c>
      <c r="R125" t="str">
        <f>IFERROR(IF(INDEX(PH_Pivot!$B$2:$AD$602,MATCH($E125,PH_Pivot!$A$2:$A$602,0), MATCH(R$2,PH_Pivot!$B$1:$AD$1,0)) = 0, "YES", ""), "")</f>
        <v/>
      </c>
      <c r="S125" t="str">
        <f>IFERROR(IF(INDEX(PH_Pivot!$B$2:$AD$602,MATCH($E125,PH_Pivot!$A$2:$A$602,0), MATCH(S$2,PH_Pivot!$B$1:$AD$1,0)) = 0, "YES", ""), "")</f>
        <v/>
      </c>
      <c r="T125" t="str">
        <f>IFERROR(IF(INDEX(PH_Pivot!$B$2:$AD$602,MATCH($E125,PH_Pivot!$A$2:$A$602,0), MATCH(T$2,PH_Pivot!$B$1:$AD$1,0)) = 0, "YES", ""), "")</f>
        <v/>
      </c>
      <c r="U125" t="str">
        <f>IFERROR(IF(INDEX(PH_Pivot!$B$2:$AD$602,MATCH($E125,PH_Pivot!$A$2:$A$602,0), MATCH(U$2,PH_Pivot!$B$1:$AD$1,0)) = 0, "YES", ""), "")</f>
        <v/>
      </c>
      <c r="V125" t="str">
        <f>IFERROR(IF(INDEX(PH_Pivot!$B$2:$AD$602,MATCH($E125,PH_Pivot!$A$2:$A$602,0), MATCH(V$2,PH_Pivot!$B$1:$AD$1,0)) = 0, "YES", ""), "")</f>
        <v/>
      </c>
      <c r="W125" t="str">
        <f>IFERROR(IF(INDEX(PH_Pivot!$B$2:$AD$602,MATCH($E125,PH_Pivot!$A$2:$A$602,0), MATCH(W$2,PH_Pivot!$B$1:$AD$1,0)) = 0, "YES", ""), "")</f>
        <v/>
      </c>
      <c r="X125" t="str">
        <f>IFERROR(IF(INDEX(PH_Pivot!$B$2:$AD$602,MATCH($E125,PH_Pivot!$A$2:$A$602,0), MATCH(X$2,PH_Pivot!$B$1:$AD$1,0)) = 0, "YES", ""), "")</f>
        <v/>
      </c>
      <c r="Y125" t="str">
        <f>IFERROR(IF(INDEX(PH_Pivot!$B$2:$AD$602,MATCH($E125,PH_Pivot!$A$2:$A$602,0), MATCH(Y$2,PH_Pivot!$B$1:$AD$1,0)) = 0, "YES", ""), "")</f>
        <v/>
      </c>
      <c r="Z125" t="str">
        <f>IFERROR(IF(INDEX(PH_Pivot!$B$2:$AD$602,MATCH($E125,PH_Pivot!$A$2:$A$602,0), MATCH(Z$2,PH_Pivot!$B$1:$AD$1,0)) = 0, "YES", ""), "")</f>
        <v/>
      </c>
      <c r="AA125" t="str">
        <f>IFERROR(IF(INDEX(PH_Pivot!$B$2:$AD$602,MATCH($E125,PH_Pivot!$A$2:$A$602,0), MATCH(AA$2,PH_Pivot!$B$1:$AD$1,0)) = 0, "YES", ""), "")</f>
        <v/>
      </c>
      <c r="AB125" t="str">
        <f>IFERROR(IF(INDEX(PH_Pivot!$B$2:$AD$602,MATCH($E125,PH_Pivot!$A$2:$A$602,0), MATCH(AB$2,PH_Pivot!$B$1:$AD$1,0)) = 0, "YES", ""), "")</f>
        <v/>
      </c>
      <c r="AC125" t="str">
        <f>IFERROR(IF(INDEX(PH_Pivot!$B$2:$AD$602,MATCH($E125,PH_Pivot!$A$2:$A$602,0), MATCH(AC$2,PH_Pivot!$B$1:$AD$1,0)) = 0, "YES", ""), "")</f>
        <v/>
      </c>
      <c r="AD125" t="str">
        <f>IFERROR(IF(INDEX(PH_Pivot!$B$2:$AD$602,MATCH($E125,PH_Pivot!$A$2:$A$602,0), MATCH(AD$2,PH_Pivot!$B$1:$AD$1,0)) = 0, "YES", ""), "")</f>
        <v/>
      </c>
      <c r="AE125" t="str">
        <f>IFERROR(IF(INDEX(PH_Pivot!$B$2:$AD$602,MATCH($E125,PH_Pivot!$A$2:$A$602,0), MATCH(AE$2,PH_Pivot!$B$1:$AD$1,0)) = 0, "YES", ""), "")</f>
        <v/>
      </c>
      <c r="AF125" t="str">
        <f>IFERROR(IF(INDEX(PH_Pivot!$B$2:$AD$602,MATCH($E125,PH_Pivot!$A$2:$A$602,0), MATCH(AF$2,PH_Pivot!$B$1:$AD$1,0)) = 0, "YES", ""), "")</f>
        <v/>
      </c>
      <c r="AG125" t="str">
        <f>IFERROR(IF(INDEX(PH_Pivot!$B$2:$AD$602,MATCH($E125,PH_Pivot!$A$2:$A$602,0), MATCH(AG$2,PH_Pivot!$B$1:$AD$1,0)) = 0, "YES", ""), "")</f>
        <v/>
      </c>
      <c r="AH125" t="str">
        <f>IFERROR(IF(INDEX(PH_Pivot!$B$2:$AD$602,MATCH($E125,PH_Pivot!$A$2:$A$602,0), MATCH(AH$2,PH_Pivot!$B$1:$AD$1,0)) = 0, "YES", ""), "")</f>
        <v/>
      </c>
      <c r="AI125" t="str">
        <f>IFERROR(IF(INDEX(PH_Pivot!$B$2:$AD$602,MATCH($E125,PH_Pivot!$A$2:$A$602,0), MATCH(AI$2,PH_Pivot!$B$1:$AD$1,0)) = 0, "YES", ""), "")</f>
        <v/>
      </c>
      <c r="AJ125" t="str">
        <f>IFERROR(IF(INDEX(PH_Pivot!$B$2:$AD$602,MATCH($E125,PH_Pivot!$A$2:$A$602,0), MATCH(AJ$2,PH_Pivot!$B$1:$AD$1,0)) = 0, "YES", ""), "")</f>
        <v/>
      </c>
      <c r="AK125" t="str">
        <f>IFERROR(IF(INDEX(PH_Pivot!$B$2:$AD$602,MATCH($E125,PH_Pivot!$A$2:$A$602,0), MATCH(AK$2,PH_Pivot!$B$1:$AD$1,0)) = 0, "YES", ""), "")</f>
        <v/>
      </c>
      <c r="AL125" t="str">
        <f>IFERROR(IF(INDEX(PH_Pivot!$B$2:$AD$602,MATCH($E125,PH_Pivot!$A$2:$A$602,0), MATCH(AL$2,PH_Pivot!$B$1:$AD$1,0)) = 0, "YES", ""), "")</f>
        <v/>
      </c>
      <c r="AM125" s="20">
        <f t="shared" si="7"/>
        <v>0</v>
      </c>
    </row>
    <row r="126" spans="3:39">
      <c r="C126" s="13" t="s">
        <v>19</v>
      </c>
      <c r="E126" s="11">
        <v>1237370418</v>
      </c>
      <c r="F126" s="7" t="str">
        <f t="shared" si="6"/>
        <v>1237370418_0</v>
      </c>
      <c r="H126" s="15" t="s">
        <v>155</v>
      </c>
      <c r="I126" t="s">
        <v>147</v>
      </c>
      <c r="J126" t="str">
        <f>IFERROR(IF(INDEX(PH_Pivot!$B$2:$AD$602,MATCH($E126,PH_Pivot!$A$2:$A$602,0), MATCH(J$2,PH_Pivot!$B$1:$AD$1,0)) = 0, "YES", ""), "")</f>
        <v/>
      </c>
      <c r="K126" t="str">
        <f>IFERROR(IF(INDEX(PH_Pivot!$B$2:$AD$602,MATCH($E126,PH_Pivot!$A$2:$A$602,0), MATCH(K$2,PH_Pivot!$B$1:$AD$1,0)) = 0, "YES", ""), "")</f>
        <v/>
      </c>
      <c r="L126" t="str">
        <f>IFERROR(IF(INDEX(PH_Pivot!$B$2:$AD$602,MATCH($E126,PH_Pivot!$A$2:$A$602,0), MATCH(L$2,PH_Pivot!$B$1:$AD$1,0)) = 0, "YES", ""), "")</f>
        <v/>
      </c>
      <c r="M126" t="str">
        <f>IFERROR(IF(INDEX(PH_Pivot!$B$2:$AD$602,MATCH($E126,PH_Pivot!$A$2:$A$602,0), MATCH(M$2,PH_Pivot!$B$1:$AD$1,0)) = 0, "YES", ""), "")</f>
        <v/>
      </c>
      <c r="N126" t="str">
        <f>IFERROR(IF(INDEX(PH_Pivot!$B$2:$AD$602,MATCH($E126,PH_Pivot!$A$2:$A$602,0), MATCH(N$2,PH_Pivot!$B$1:$AD$1,0)) = 0, "YES", ""), "")</f>
        <v/>
      </c>
      <c r="O126" t="str">
        <f>IFERROR(IF(INDEX(PH_Pivot!$B$2:$AD$602,MATCH($E126,PH_Pivot!$A$2:$A$602,0), MATCH(O$2,PH_Pivot!$B$1:$AD$1,0)) = 0, "YES", ""), "")</f>
        <v/>
      </c>
      <c r="P126" t="str">
        <f>IFERROR(IF(INDEX(PH_Pivot!$B$2:$AD$602,MATCH($E126,PH_Pivot!$A$2:$A$602,0), MATCH(P$2,PH_Pivot!$B$1:$AD$1,0)) = 0, "YES", ""), "")</f>
        <v/>
      </c>
      <c r="Q126" t="str">
        <f>IFERROR(IF(INDEX(PH_Pivot!$B$2:$AD$602,MATCH($E126,PH_Pivot!$A$2:$A$602,0), MATCH(Q$2,PH_Pivot!$B$1:$AD$1,0)) = 0, "YES", ""), "")</f>
        <v/>
      </c>
      <c r="R126" t="str">
        <f>IFERROR(IF(INDEX(PH_Pivot!$B$2:$AD$602,MATCH($E126,PH_Pivot!$A$2:$A$602,0), MATCH(R$2,PH_Pivot!$B$1:$AD$1,0)) = 0, "YES", ""), "")</f>
        <v/>
      </c>
      <c r="S126" t="str">
        <f>IFERROR(IF(INDEX(PH_Pivot!$B$2:$AD$602,MATCH($E126,PH_Pivot!$A$2:$A$602,0), MATCH(S$2,PH_Pivot!$B$1:$AD$1,0)) = 0, "YES", ""), "")</f>
        <v/>
      </c>
      <c r="T126" t="str">
        <f>IFERROR(IF(INDEX(PH_Pivot!$B$2:$AD$602,MATCH($E126,PH_Pivot!$A$2:$A$602,0), MATCH(T$2,PH_Pivot!$B$1:$AD$1,0)) = 0, "YES", ""), "")</f>
        <v/>
      </c>
      <c r="U126" t="str">
        <f>IFERROR(IF(INDEX(PH_Pivot!$B$2:$AD$602,MATCH($E126,PH_Pivot!$A$2:$A$602,0), MATCH(U$2,PH_Pivot!$B$1:$AD$1,0)) = 0, "YES", ""), "")</f>
        <v/>
      </c>
      <c r="V126" t="str">
        <f>IFERROR(IF(INDEX(PH_Pivot!$B$2:$AD$602,MATCH($E126,PH_Pivot!$A$2:$A$602,0), MATCH(V$2,PH_Pivot!$B$1:$AD$1,0)) = 0, "YES", ""), "")</f>
        <v/>
      </c>
      <c r="W126" t="str">
        <f>IFERROR(IF(INDEX(PH_Pivot!$B$2:$AD$602,MATCH($E126,PH_Pivot!$A$2:$A$602,0), MATCH(W$2,PH_Pivot!$B$1:$AD$1,0)) = 0, "YES", ""), "")</f>
        <v/>
      </c>
      <c r="X126" t="str">
        <f>IFERROR(IF(INDEX(PH_Pivot!$B$2:$AD$602,MATCH($E126,PH_Pivot!$A$2:$A$602,0), MATCH(X$2,PH_Pivot!$B$1:$AD$1,0)) = 0, "YES", ""), "")</f>
        <v/>
      </c>
      <c r="Y126" t="str">
        <f>IFERROR(IF(INDEX(PH_Pivot!$B$2:$AD$602,MATCH($E126,PH_Pivot!$A$2:$A$602,0), MATCH(Y$2,PH_Pivot!$B$1:$AD$1,0)) = 0, "YES", ""), "")</f>
        <v/>
      </c>
      <c r="Z126" t="str">
        <f>IFERROR(IF(INDEX(PH_Pivot!$B$2:$AD$602,MATCH($E126,PH_Pivot!$A$2:$A$602,0), MATCH(Z$2,PH_Pivot!$B$1:$AD$1,0)) = 0, "YES", ""), "")</f>
        <v/>
      </c>
      <c r="AA126" t="str">
        <f>IFERROR(IF(INDEX(PH_Pivot!$B$2:$AD$602,MATCH($E126,PH_Pivot!$A$2:$A$602,0), MATCH(AA$2,PH_Pivot!$B$1:$AD$1,0)) = 0, "YES", ""), "")</f>
        <v/>
      </c>
      <c r="AB126" t="str">
        <f>IFERROR(IF(INDEX(PH_Pivot!$B$2:$AD$602,MATCH($E126,PH_Pivot!$A$2:$A$602,0), MATCH(AB$2,PH_Pivot!$B$1:$AD$1,0)) = 0, "YES", ""), "")</f>
        <v/>
      </c>
      <c r="AC126" t="str">
        <f>IFERROR(IF(INDEX(PH_Pivot!$B$2:$AD$602,MATCH($E126,PH_Pivot!$A$2:$A$602,0), MATCH(AC$2,PH_Pivot!$B$1:$AD$1,0)) = 0, "YES", ""), "")</f>
        <v/>
      </c>
      <c r="AD126" t="str">
        <f>IFERROR(IF(INDEX(PH_Pivot!$B$2:$AD$602,MATCH($E126,PH_Pivot!$A$2:$A$602,0), MATCH(AD$2,PH_Pivot!$B$1:$AD$1,0)) = 0, "YES", ""), "")</f>
        <v/>
      </c>
      <c r="AE126" t="str">
        <f>IFERROR(IF(INDEX(PH_Pivot!$B$2:$AD$602,MATCH($E126,PH_Pivot!$A$2:$A$602,0), MATCH(AE$2,PH_Pivot!$B$1:$AD$1,0)) = 0, "YES", ""), "")</f>
        <v/>
      </c>
      <c r="AF126" t="str">
        <f>IFERROR(IF(INDEX(PH_Pivot!$B$2:$AD$602,MATCH($E126,PH_Pivot!$A$2:$A$602,0), MATCH(AF$2,PH_Pivot!$B$1:$AD$1,0)) = 0, "YES", ""), "")</f>
        <v/>
      </c>
      <c r="AG126" t="str">
        <f>IFERROR(IF(INDEX(PH_Pivot!$B$2:$AD$602,MATCH($E126,PH_Pivot!$A$2:$A$602,0), MATCH(AG$2,PH_Pivot!$B$1:$AD$1,0)) = 0, "YES", ""), "")</f>
        <v/>
      </c>
      <c r="AH126" t="str">
        <f>IFERROR(IF(INDEX(PH_Pivot!$B$2:$AD$602,MATCH($E126,PH_Pivot!$A$2:$A$602,0), MATCH(AH$2,PH_Pivot!$B$1:$AD$1,0)) = 0, "YES", ""), "")</f>
        <v/>
      </c>
      <c r="AI126" t="str">
        <f>IFERROR(IF(INDEX(PH_Pivot!$B$2:$AD$602,MATCH($E126,PH_Pivot!$A$2:$A$602,0), MATCH(AI$2,PH_Pivot!$B$1:$AD$1,0)) = 0, "YES", ""), "")</f>
        <v/>
      </c>
      <c r="AJ126" t="str">
        <f>IFERROR(IF(INDEX(PH_Pivot!$B$2:$AD$602,MATCH($E126,PH_Pivot!$A$2:$A$602,0), MATCH(AJ$2,PH_Pivot!$B$1:$AD$1,0)) = 0, "YES", ""), "")</f>
        <v/>
      </c>
      <c r="AK126" t="str">
        <f>IFERROR(IF(INDEX(PH_Pivot!$B$2:$AD$602,MATCH($E126,PH_Pivot!$A$2:$A$602,0), MATCH(AK$2,PH_Pivot!$B$1:$AD$1,0)) = 0, "YES", ""), "")</f>
        <v/>
      </c>
      <c r="AL126" t="str">
        <f>IFERROR(IF(INDEX(PH_Pivot!$B$2:$AD$602,MATCH($E126,PH_Pivot!$A$2:$A$602,0), MATCH(AL$2,PH_Pivot!$B$1:$AD$1,0)) = 0, "YES", ""), "")</f>
        <v/>
      </c>
      <c r="AM126" s="20">
        <f t="shared" si="7"/>
        <v>0</v>
      </c>
    </row>
    <row r="127" spans="3:39">
      <c r="C127" s="13" t="s">
        <v>11</v>
      </c>
      <c r="E127" s="11">
        <v>1018487764</v>
      </c>
      <c r="F127" s="7" t="str">
        <f t="shared" si="6"/>
        <v>1018487764_0</v>
      </c>
      <c r="H127" s="13" t="s">
        <v>156</v>
      </c>
      <c r="I127" t="s">
        <v>147</v>
      </c>
      <c r="J127" t="str">
        <f>IFERROR(IF(INDEX(PH_Pivot!$B$2:$AD$602,MATCH($E127,PH_Pivot!$A$2:$A$602,0), MATCH(J$2,PH_Pivot!$B$1:$AD$1,0)) = 0, "YES", ""), "")</f>
        <v/>
      </c>
      <c r="K127" t="str">
        <f>IFERROR(IF(INDEX(PH_Pivot!$B$2:$AD$602,MATCH($E127,PH_Pivot!$A$2:$A$602,0), MATCH(K$2,PH_Pivot!$B$1:$AD$1,0)) = 0, "YES", ""), "")</f>
        <v/>
      </c>
      <c r="L127" t="str">
        <f>IFERROR(IF(INDEX(PH_Pivot!$B$2:$AD$602,MATCH($E127,PH_Pivot!$A$2:$A$602,0), MATCH(L$2,PH_Pivot!$B$1:$AD$1,0)) = 0, "YES", ""), "")</f>
        <v/>
      </c>
      <c r="M127" t="str">
        <f>IFERROR(IF(INDEX(PH_Pivot!$B$2:$AD$602,MATCH($E127,PH_Pivot!$A$2:$A$602,0), MATCH(M$2,PH_Pivot!$B$1:$AD$1,0)) = 0, "YES", ""), "")</f>
        <v/>
      </c>
      <c r="N127" t="str">
        <f>IFERROR(IF(INDEX(PH_Pivot!$B$2:$AD$602,MATCH($E127,PH_Pivot!$A$2:$A$602,0), MATCH(N$2,PH_Pivot!$B$1:$AD$1,0)) = 0, "YES", ""), "")</f>
        <v/>
      </c>
      <c r="O127" t="str">
        <f>IFERROR(IF(INDEX(PH_Pivot!$B$2:$AD$602,MATCH($E127,PH_Pivot!$A$2:$A$602,0), MATCH(O$2,PH_Pivot!$B$1:$AD$1,0)) = 0, "YES", ""), "")</f>
        <v/>
      </c>
      <c r="P127" t="str">
        <f>IFERROR(IF(INDEX(PH_Pivot!$B$2:$AD$602,MATCH($E127,PH_Pivot!$A$2:$A$602,0), MATCH(P$2,PH_Pivot!$B$1:$AD$1,0)) = 0, "YES", ""), "")</f>
        <v/>
      </c>
      <c r="Q127" t="str">
        <f>IFERROR(IF(INDEX(PH_Pivot!$B$2:$AD$602,MATCH($E127,PH_Pivot!$A$2:$A$602,0), MATCH(Q$2,PH_Pivot!$B$1:$AD$1,0)) = 0, "YES", ""), "")</f>
        <v/>
      </c>
      <c r="R127" t="str">
        <f>IFERROR(IF(INDEX(PH_Pivot!$B$2:$AD$602,MATCH($E127,PH_Pivot!$A$2:$A$602,0), MATCH(R$2,PH_Pivot!$B$1:$AD$1,0)) = 0, "YES", ""), "")</f>
        <v/>
      </c>
      <c r="S127" t="str">
        <f>IFERROR(IF(INDEX(PH_Pivot!$B$2:$AD$602,MATCH($E127,PH_Pivot!$A$2:$A$602,0), MATCH(S$2,PH_Pivot!$B$1:$AD$1,0)) = 0, "YES", ""), "")</f>
        <v/>
      </c>
      <c r="T127" t="str">
        <f>IFERROR(IF(INDEX(PH_Pivot!$B$2:$AD$602,MATCH($E127,PH_Pivot!$A$2:$A$602,0), MATCH(T$2,PH_Pivot!$B$1:$AD$1,0)) = 0, "YES", ""), "")</f>
        <v/>
      </c>
      <c r="U127" t="str">
        <f>IFERROR(IF(INDEX(PH_Pivot!$B$2:$AD$602,MATCH($E127,PH_Pivot!$A$2:$A$602,0), MATCH(U$2,PH_Pivot!$B$1:$AD$1,0)) = 0, "YES", ""), "")</f>
        <v/>
      </c>
      <c r="V127" t="str">
        <f>IFERROR(IF(INDEX(PH_Pivot!$B$2:$AD$602,MATCH($E127,PH_Pivot!$A$2:$A$602,0), MATCH(V$2,PH_Pivot!$B$1:$AD$1,0)) = 0, "YES", ""), "")</f>
        <v/>
      </c>
      <c r="W127" t="str">
        <f>IFERROR(IF(INDEX(PH_Pivot!$B$2:$AD$602,MATCH($E127,PH_Pivot!$A$2:$A$602,0), MATCH(W$2,PH_Pivot!$B$1:$AD$1,0)) = 0, "YES", ""), "")</f>
        <v/>
      </c>
      <c r="X127" t="str">
        <f>IFERROR(IF(INDEX(PH_Pivot!$B$2:$AD$602,MATCH($E127,PH_Pivot!$A$2:$A$602,0), MATCH(X$2,PH_Pivot!$B$1:$AD$1,0)) = 0, "YES", ""), "")</f>
        <v/>
      </c>
      <c r="Y127" t="str">
        <f>IFERROR(IF(INDEX(PH_Pivot!$B$2:$AD$602,MATCH($E127,PH_Pivot!$A$2:$A$602,0), MATCH(Y$2,PH_Pivot!$B$1:$AD$1,0)) = 0, "YES", ""), "")</f>
        <v/>
      </c>
      <c r="Z127" t="str">
        <f>IFERROR(IF(INDEX(PH_Pivot!$B$2:$AD$602,MATCH($E127,PH_Pivot!$A$2:$A$602,0), MATCH(Z$2,PH_Pivot!$B$1:$AD$1,0)) = 0, "YES", ""), "")</f>
        <v/>
      </c>
      <c r="AA127" t="str">
        <f>IFERROR(IF(INDEX(PH_Pivot!$B$2:$AD$602,MATCH($E127,PH_Pivot!$A$2:$A$602,0), MATCH(AA$2,PH_Pivot!$B$1:$AD$1,0)) = 0, "YES", ""), "")</f>
        <v/>
      </c>
      <c r="AB127" t="str">
        <f>IFERROR(IF(INDEX(PH_Pivot!$B$2:$AD$602,MATCH($E127,PH_Pivot!$A$2:$A$602,0), MATCH(AB$2,PH_Pivot!$B$1:$AD$1,0)) = 0, "YES", ""), "")</f>
        <v/>
      </c>
      <c r="AC127" t="str">
        <f>IFERROR(IF(INDEX(PH_Pivot!$B$2:$AD$602,MATCH($E127,PH_Pivot!$A$2:$A$602,0), MATCH(AC$2,PH_Pivot!$B$1:$AD$1,0)) = 0, "YES", ""), "")</f>
        <v/>
      </c>
      <c r="AD127" t="str">
        <f>IFERROR(IF(INDEX(PH_Pivot!$B$2:$AD$602,MATCH($E127,PH_Pivot!$A$2:$A$602,0), MATCH(AD$2,PH_Pivot!$B$1:$AD$1,0)) = 0, "YES", ""), "")</f>
        <v/>
      </c>
      <c r="AE127" t="str">
        <f>IFERROR(IF(INDEX(PH_Pivot!$B$2:$AD$602,MATCH($E127,PH_Pivot!$A$2:$A$602,0), MATCH(AE$2,PH_Pivot!$B$1:$AD$1,0)) = 0, "YES", ""), "")</f>
        <v/>
      </c>
      <c r="AF127" t="str">
        <f>IFERROR(IF(INDEX(PH_Pivot!$B$2:$AD$602,MATCH($E127,PH_Pivot!$A$2:$A$602,0), MATCH(AF$2,PH_Pivot!$B$1:$AD$1,0)) = 0, "YES", ""), "")</f>
        <v/>
      </c>
      <c r="AG127" t="str">
        <f>IFERROR(IF(INDEX(PH_Pivot!$B$2:$AD$602,MATCH($E127,PH_Pivot!$A$2:$A$602,0), MATCH(AG$2,PH_Pivot!$B$1:$AD$1,0)) = 0, "YES", ""), "")</f>
        <v/>
      </c>
      <c r="AH127" t="str">
        <f>IFERROR(IF(INDEX(PH_Pivot!$B$2:$AD$602,MATCH($E127,PH_Pivot!$A$2:$A$602,0), MATCH(AH$2,PH_Pivot!$B$1:$AD$1,0)) = 0, "YES", ""), "")</f>
        <v/>
      </c>
      <c r="AI127" t="str">
        <f>IFERROR(IF(INDEX(PH_Pivot!$B$2:$AD$602,MATCH($E127,PH_Pivot!$A$2:$A$602,0), MATCH(AI$2,PH_Pivot!$B$1:$AD$1,0)) = 0, "YES", ""), "")</f>
        <v/>
      </c>
      <c r="AJ127" t="str">
        <f>IFERROR(IF(INDEX(PH_Pivot!$B$2:$AD$602,MATCH($E127,PH_Pivot!$A$2:$A$602,0), MATCH(AJ$2,PH_Pivot!$B$1:$AD$1,0)) = 0, "YES", ""), "")</f>
        <v/>
      </c>
      <c r="AK127" t="str">
        <f>IFERROR(IF(INDEX(PH_Pivot!$B$2:$AD$602,MATCH($E127,PH_Pivot!$A$2:$A$602,0), MATCH(AK$2,PH_Pivot!$B$1:$AD$1,0)) = 0, "YES", ""), "")</f>
        <v/>
      </c>
      <c r="AL127" t="str">
        <f>IFERROR(IF(INDEX(PH_Pivot!$B$2:$AD$602,MATCH($E127,PH_Pivot!$A$2:$A$602,0), MATCH(AL$2,PH_Pivot!$B$1:$AD$1,0)) = 0, "YES", ""), "")</f>
        <v/>
      </c>
      <c r="AM127" s="20">
        <f t="shared" si="7"/>
        <v>0</v>
      </c>
    </row>
    <row r="128" spans="3:39">
      <c r="C128" s="13" t="s">
        <v>11</v>
      </c>
      <c r="E128" s="11">
        <v>1018487764</v>
      </c>
      <c r="F128" s="7" t="str">
        <f t="shared" si="6"/>
        <v>1018487764_0</v>
      </c>
      <c r="H128" s="15" t="s">
        <v>157</v>
      </c>
      <c r="I128" t="s">
        <v>147</v>
      </c>
      <c r="J128" t="str">
        <f>IFERROR(IF(INDEX(PH_Pivot!$B$2:$AD$602,MATCH($E128,PH_Pivot!$A$2:$A$602,0), MATCH(J$2,PH_Pivot!$B$1:$AD$1,0)) = 0, "YES", ""), "")</f>
        <v/>
      </c>
      <c r="K128" t="str">
        <f>IFERROR(IF(INDEX(PH_Pivot!$B$2:$AD$602,MATCH($E128,PH_Pivot!$A$2:$A$602,0), MATCH(K$2,PH_Pivot!$B$1:$AD$1,0)) = 0, "YES", ""), "")</f>
        <v/>
      </c>
      <c r="L128" t="str">
        <f>IFERROR(IF(INDEX(PH_Pivot!$B$2:$AD$602,MATCH($E128,PH_Pivot!$A$2:$A$602,0), MATCH(L$2,PH_Pivot!$B$1:$AD$1,0)) = 0, "YES", ""), "")</f>
        <v/>
      </c>
      <c r="M128" t="str">
        <f>IFERROR(IF(INDEX(PH_Pivot!$B$2:$AD$602,MATCH($E128,PH_Pivot!$A$2:$A$602,0), MATCH(M$2,PH_Pivot!$B$1:$AD$1,0)) = 0, "YES", ""), "")</f>
        <v/>
      </c>
      <c r="N128" t="str">
        <f>IFERROR(IF(INDEX(PH_Pivot!$B$2:$AD$602,MATCH($E128,PH_Pivot!$A$2:$A$602,0), MATCH(N$2,PH_Pivot!$B$1:$AD$1,0)) = 0, "YES", ""), "")</f>
        <v/>
      </c>
      <c r="O128" t="str">
        <f>IFERROR(IF(INDEX(PH_Pivot!$B$2:$AD$602,MATCH($E128,PH_Pivot!$A$2:$A$602,0), MATCH(O$2,PH_Pivot!$B$1:$AD$1,0)) = 0, "YES", ""), "")</f>
        <v/>
      </c>
      <c r="P128" t="str">
        <f>IFERROR(IF(INDEX(PH_Pivot!$B$2:$AD$602,MATCH($E128,PH_Pivot!$A$2:$A$602,0), MATCH(P$2,PH_Pivot!$B$1:$AD$1,0)) = 0, "YES", ""), "")</f>
        <v/>
      </c>
      <c r="Q128" t="str">
        <f>IFERROR(IF(INDEX(PH_Pivot!$B$2:$AD$602,MATCH($E128,PH_Pivot!$A$2:$A$602,0), MATCH(Q$2,PH_Pivot!$B$1:$AD$1,0)) = 0, "YES", ""), "")</f>
        <v/>
      </c>
      <c r="R128" t="str">
        <f>IFERROR(IF(INDEX(PH_Pivot!$B$2:$AD$602,MATCH($E128,PH_Pivot!$A$2:$A$602,0), MATCH(R$2,PH_Pivot!$B$1:$AD$1,0)) = 0, "YES", ""), "")</f>
        <v/>
      </c>
      <c r="S128" t="str">
        <f>IFERROR(IF(INDEX(PH_Pivot!$B$2:$AD$602,MATCH($E128,PH_Pivot!$A$2:$A$602,0), MATCH(S$2,PH_Pivot!$B$1:$AD$1,0)) = 0, "YES", ""), "")</f>
        <v/>
      </c>
      <c r="T128" t="str">
        <f>IFERROR(IF(INDEX(PH_Pivot!$B$2:$AD$602,MATCH($E128,PH_Pivot!$A$2:$A$602,0), MATCH(T$2,PH_Pivot!$B$1:$AD$1,0)) = 0, "YES", ""), "")</f>
        <v/>
      </c>
      <c r="U128" t="str">
        <f>IFERROR(IF(INDEX(PH_Pivot!$B$2:$AD$602,MATCH($E128,PH_Pivot!$A$2:$A$602,0), MATCH(U$2,PH_Pivot!$B$1:$AD$1,0)) = 0, "YES", ""), "")</f>
        <v/>
      </c>
      <c r="V128" t="str">
        <f>IFERROR(IF(INDEX(PH_Pivot!$B$2:$AD$602,MATCH($E128,PH_Pivot!$A$2:$A$602,0), MATCH(V$2,PH_Pivot!$B$1:$AD$1,0)) = 0, "YES", ""), "")</f>
        <v/>
      </c>
      <c r="W128" t="str">
        <f>IFERROR(IF(INDEX(PH_Pivot!$B$2:$AD$602,MATCH($E128,PH_Pivot!$A$2:$A$602,0), MATCH(W$2,PH_Pivot!$B$1:$AD$1,0)) = 0, "YES", ""), "")</f>
        <v/>
      </c>
      <c r="X128" t="str">
        <f>IFERROR(IF(INDEX(PH_Pivot!$B$2:$AD$602,MATCH($E128,PH_Pivot!$A$2:$A$602,0), MATCH(X$2,PH_Pivot!$B$1:$AD$1,0)) = 0, "YES", ""), "")</f>
        <v/>
      </c>
      <c r="Y128" t="str">
        <f>IFERROR(IF(INDEX(PH_Pivot!$B$2:$AD$602,MATCH($E128,PH_Pivot!$A$2:$A$602,0), MATCH(Y$2,PH_Pivot!$B$1:$AD$1,0)) = 0, "YES", ""), "")</f>
        <v/>
      </c>
      <c r="Z128" t="str">
        <f>IFERROR(IF(INDEX(PH_Pivot!$B$2:$AD$602,MATCH($E128,PH_Pivot!$A$2:$A$602,0), MATCH(Z$2,PH_Pivot!$B$1:$AD$1,0)) = 0, "YES", ""), "")</f>
        <v/>
      </c>
      <c r="AA128" t="str">
        <f>IFERROR(IF(INDEX(PH_Pivot!$B$2:$AD$602,MATCH($E128,PH_Pivot!$A$2:$A$602,0), MATCH(AA$2,PH_Pivot!$B$1:$AD$1,0)) = 0, "YES", ""), "")</f>
        <v/>
      </c>
      <c r="AB128" t="str">
        <f>IFERROR(IF(INDEX(PH_Pivot!$B$2:$AD$602,MATCH($E128,PH_Pivot!$A$2:$A$602,0), MATCH(AB$2,PH_Pivot!$B$1:$AD$1,0)) = 0, "YES", ""), "")</f>
        <v/>
      </c>
      <c r="AC128" t="str">
        <f>IFERROR(IF(INDEX(PH_Pivot!$B$2:$AD$602,MATCH($E128,PH_Pivot!$A$2:$A$602,0), MATCH(AC$2,PH_Pivot!$B$1:$AD$1,0)) = 0, "YES", ""), "")</f>
        <v/>
      </c>
      <c r="AD128" t="str">
        <f>IFERROR(IF(INDEX(PH_Pivot!$B$2:$AD$602,MATCH($E128,PH_Pivot!$A$2:$A$602,0), MATCH(AD$2,PH_Pivot!$B$1:$AD$1,0)) = 0, "YES", ""), "")</f>
        <v/>
      </c>
      <c r="AE128" t="str">
        <f>IFERROR(IF(INDEX(PH_Pivot!$B$2:$AD$602,MATCH($E128,PH_Pivot!$A$2:$A$602,0), MATCH(AE$2,PH_Pivot!$B$1:$AD$1,0)) = 0, "YES", ""), "")</f>
        <v/>
      </c>
      <c r="AF128" t="str">
        <f>IFERROR(IF(INDEX(PH_Pivot!$B$2:$AD$602,MATCH($E128,PH_Pivot!$A$2:$A$602,0), MATCH(AF$2,PH_Pivot!$B$1:$AD$1,0)) = 0, "YES", ""), "")</f>
        <v/>
      </c>
      <c r="AG128" t="str">
        <f>IFERROR(IF(INDEX(PH_Pivot!$B$2:$AD$602,MATCH($E128,PH_Pivot!$A$2:$A$602,0), MATCH(AG$2,PH_Pivot!$B$1:$AD$1,0)) = 0, "YES", ""), "")</f>
        <v/>
      </c>
      <c r="AH128" t="str">
        <f>IFERROR(IF(INDEX(PH_Pivot!$B$2:$AD$602,MATCH($E128,PH_Pivot!$A$2:$A$602,0), MATCH(AH$2,PH_Pivot!$B$1:$AD$1,0)) = 0, "YES", ""), "")</f>
        <v/>
      </c>
      <c r="AI128" t="str">
        <f>IFERROR(IF(INDEX(PH_Pivot!$B$2:$AD$602,MATCH($E128,PH_Pivot!$A$2:$A$602,0), MATCH(AI$2,PH_Pivot!$B$1:$AD$1,0)) = 0, "YES", ""), "")</f>
        <v/>
      </c>
      <c r="AJ128" t="str">
        <f>IFERROR(IF(INDEX(PH_Pivot!$B$2:$AD$602,MATCH($E128,PH_Pivot!$A$2:$A$602,0), MATCH(AJ$2,PH_Pivot!$B$1:$AD$1,0)) = 0, "YES", ""), "")</f>
        <v/>
      </c>
      <c r="AK128" t="str">
        <f>IFERROR(IF(INDEX(PH_Pivot!$B$2:$AD$602,MATCH($E128,PH_Pivot!$A$2:$A$602,0), MATCH(AK$2,PH_Pivot!$B$1:$AD$1,0)) = 0, "YES", ""), "")</f>
        <v/>
      </c>
      <c r="AL128" t="str">
        <f>IFERROR(IF(INDEX(PH_Pivot!$B$2:$AD$602,MATCH($E128,PH_Pivot!$A$2:$A$602,0), MATCH(AL$2,PH_Pivot!$B$1:$AD$1,0)) = 0, "YES", ""), "")</f>
        <v/>
      </c>
      <c r="AM128" s="20">
        <f t="shared" si="7"/>
        <v>0</v>
      </c>
    </row>
    <row r="129" spans="3:39">
      <c r="C129" s="13" t="s">
        <v>11</v>
      </c>
      <c r="E129" s="11">
        <v>1018487771</v>
      </c>
      <c r="F129" s="7" t="str">
        <f t="shared" si="6"/>
        <v>1018487771_0</v>
      </c>
      <c r="H129" s="15" t="s">
        <v>158</v>
      </c>
      <c r="I129" t="s">
        <v>147</v>
      </c>
      <c r="J129" t="str">
        <f>IFERROR(IF(INDEX(PH_Pivot!$B$2:$AD$602,MATCH($E129,PH_Pivot!$A$2:$A$602,0), MATCH(J$2,PH_Pivot!$B$1:$AD$1,0)) = 0, "YES", ""), "")</f>
        <v/>
      </c>
      <c r="K129" t="str">
        <f>IFERROR(IF(INDEX(PH_Pivot!$B$2:$AD$602,MATCH($E129,PH_Pivot!$A$2:$A$602,0), MATCH(K$2,PH_Pivot!$B$1:$AD$1,0)) = 0, "YES", ""), "")</f>
        <v/>
      </c>
      <c r="L129" t="str">
        <f>IFERROR(IF(INDEX(PH_Pivot!$B$2:$AD$602,MATCH($E129,PH_Pivot!$A$2:$A$602,0), MATCH(L$2,PH_Pivot!$B$1:$AD$1,0)) = 0, "YES", ""), "")</f>
        <v/>
      </c>
      <c r="M129" t="str">
        <f>IFERROR(IF(INDEX(PH_Pivot!$B$2:$AD$602,MATCH($E129,PH_Pivot!$A$2:$A$602,0), MATCH(M$2,PH_Pivot!$B$1:$AD$1,0)) = 0, "YES", ""), "")</f>
        <v/>
      </c>
      <c r="N129" t="str">
        <f>IFERROR(IF(INDEX(PH_Pivot!$B$2:$AD$602,MATCH($E129,PH_Pivot!$A$2:$A$602,0), MATCH(N$2,PH_Pivot!$B$1:$AD$1,0)) = 0, "YES", ""), "")</f>
        <v/>
      </c>
      <c r="O129" t="str">
        <f>IFERROR(IF(INDEX(PH_Pivot!$B$2:$AD$602,MATCH($E129,PH_Pivot!$A$2:$A$602,0), MATCH(O$2,PH_Pivot!$B$1:$AD$1,0)) = 0, "YES", ""), "")</f>
        <v/>
      </c>
      <c r="P129" t="str">
        <f>IFERROR(IF(INDEX(PH_Pivot!$B$2:$AD$602,MATCH($E129,PH_Pivot!$A$2:$A$602,0), MATCH(P$2,PH_Pivot!$B$1:$AD$1,0)) = 0, "YES", ""), "")</f>
        <v/>
      </c>
      <c r="Q129" t="str">
        <f>IFERROR(IF(INDEX(PH_Pivot!$B$2:$AD$602,MATCH($E129,PH_Pivot!$A$2:$A$602,0), MATCH(Q$2,PH_Pivot!$B$1:$AD$1,0)) = 0, "YES", ""), "")</f>
        <v/>
      </c>
      <c r="R129" t="str">
        <f>IFERROR(IF(INDEX(PH_Pivot!$B$2:$AD$602,MATCH($E129,PH_Pivot!$A$2:$A$602,0), MATCH(R$2,PH_Pivot!$B$1:$AD$1,0)) = 0, "YES", ""), "")</f>
        <v/>
      </c>
      <c r="S129" t="str">
        <f>IFERROR(IF(INDEX(PH_Pivot!$B$2:$AD$602,MATCH($E129,PH_Pivot!$A$2:$A$602,0), MATCH(S$2,PH_Pivot!$B$1:$AD$1,0)) = 0, "YES", ""), "")</f>
        <v/>
      </c>
      <c r="T129" t="str">
        <f>IFERROR(IF(INDEX(PH_Pivot!$B$2:$AD$602,MATCH($E129,PH_Pivot!$A$2:$A$602,0), MATCH(T$2,PH_Pivot!$B$1:$AD$1,0)) = 0, "YES", ""), "")</f>
        <v/>
      </c>
      <c r="U129" t="str">
        <f>IFERROR(IF(INDEX(PH_Pivot!$B$2:$AD$602,MATCH($E129,PH_Pivot!$A$2:$A$602,0), MATCH(U$2,PH_Pivot!$B$1:$AD$1,0)) = 0, "YES", ""), "")</f>
        <v/>
      </c>
      <c r="V129" t="str">
        <f>IFERROR(IF(INDEX(PH_Pivot!$B$2:$AD$602,MATCH($E129,PH_Pivot!$A$2:$A$602,0), MATCH(V$2,PH_Pivot!$B$1:$AD$1,0)) = 0, "YES", ""), "")</f>
        <v/>
      </c>
      <c r="W129" t="str">
        <f>IFERROR(IF(INDEX(PH_Pivot!$B$2:$AD$602,MATCH($E129,PH_Pivot!$A$2:$A$602,0), MATCH(W$2,PH_Pivot!$B$1:$AD$1,0)) = 0, "YES", ""), "")</f>
        <v/>
      </c>
      <c r="X129" t="str">
        <f>IFERROR(IF(INDEX(PH_Pivot!$B$2:$AD$602,MATCH($E129,PH_Pivot!$A$2:$A$602,0), MATCH(X$2,PH_Pivot!$B$1:$AD$1,0)) = 0, "YES", ""), "")</f>
        <v/>
      </c>
      <c r="Y129" t="str">
        <f>IFERROR(IF(INDEX(PH_Pivot!$B$2:$AD$602,MATCH($E129,PH_Pivot!$A$2:$A$602,0), MATCH(Y$2,PH_Pivot!$B$1:$AD$1,0)) = 0, "YES", ""), "")</f>
        <v/>
      </c>
      <c r="Z129" t="str">
        <f>IFERROR(IF(INDEX(PH_Pivot!$B$2:$AD$602,MATCH($E129,PH_Pivot!$A$2:$A$602,0), MATCH(Z$2,PH_Pivot!$B$1:$AD$1,0)) = 0, "YES", ""), "")</f>
        <v/>
      </c>
      <c r="AA129" t="str">
        <f>IFERROR(IF(INDEX(PH_Pivot!$B$2:$AD$602,MATCH($E129,PH_Pivot!$A$2:$A$602,0), MATCH(AA$2,PH_Pivot!$B$1:$AD$1,0)) = 0, "YES", ""), "")</f>
        <v/>
      </c>
      <c r="AB129" t="str">
        <f>IFERROR(IF(INDEX(PH_Pivot!$B$2:$AD$602,MATCH($E129,PH_Pivot!$A$2:$A$602,0), MATCH(AB$2,PH_Pivot!$B$1:$AD$1,0)) = 0, "YES", ""), "")</f>
        <v/>
      </c>
      <c r="AC129" t="str">
        <f>IFERROR(IF(INDEX(PH_Pivot!$B$2:$AD$602,MATCH($E129,PH_Pivot!$A$2:$A$602,0), MATCH(AC$2,PH_Pivot!$B$1:$AD$1,0)) = 0, "YES", ""), "")</f>
        <v/>
      </c>
      <c r="AD129" t="str">
        <f>IFERROR(IF(INDEX(PH_Pivot!$B$2:$AD$602,MATCH($E129,PH_Pivot!$A$2:$A$602,0), MATCH(AD$2,PH_Pivot!$B$1:$AD$1,0)) = 0, "YES", ""), "")</f>
        <v/>
      </c>
      <c r="AE129" t="str">
        <f>IFERROR(IF(INDEX(PH_Pivot!$B$2:$AD$602,MATCH($E129,PH_Pivot!$A$2:$A$602,0), MATCH(AE$2,PH_Pivot!$B$1:$AD$1,0)) = 0, "YES", ""), "")</f>
        <v/>
      </c>
      <c r="AF129" t="str">
        <f>IFERROR(IF(INDEX(PH_Pivot!$B$2:$AD$602,MATCH($E129,PH_Pivot!$A$2:$A$602,0), MATCH(AF$2,PH_Pivot!$B$1:$AD$1,0)) = 0, "YES", ""), "")</f>
        <v/>
      </c>
      <c r="AG129" t="str">
        <f>IFERROR(IF(INDEX(PH_Pivot!$B$2:$AD$602,MATCH($E129,PH_Pivot!$A$2:$A$602,0), MATCH(AG$2,PH_Pivot!$B$1:$AD$1,0)) = 0, "YES", ""), "")</f>
        <v/>
      </c>
      <c r="AH129" t="str">
        <f>IFERROR(IF(INDEX(PH_Pivot!$B$2:$AD$602,MATCH($E129,PH_Pivot!$A$2:$A$602,0), MATCH(AH$2,PH_Pivot!$B$1:$AD$1,0)) = 0, "YES", ""), "")</f>
        <v/>
      </c>
      <c r="AI129" t="str">
        <f>IFERROR(IF(INDEX(PH_Pivot!$B$2:$AD$602,MATCH($E129,PH_Pivot!$A$2:$A$602,0), MATCH(AI$2,PH_Pivot!$B$1:$AD$1,0)) = 0, "YES", ""), "")</f>
        <v/>
      </c>
      <c r="AJ129" t="str">
        <f>IFERROR(IF(INDEX(PH_Pivot!$B$2:$AD$602,MATCH($E129,PH_Pivot!$A$2:$A$602,0), MATCH(AJ$2,PH_Pivot!$B$1:$AD$1,0)) = 0, "YES", ""), "")</f>
        <v/>
      </c>
      <c r="AK129" t="str">
        <f>IFERROR(IF(INDEX(PH_Pivot!$B$2:$AD$602,MATCH($E129,PH_Pivot!$A$2:$A$602,0), MATCH(AK$2,PH_Pivot!$B$1:$AD$1,0)) = 0, "YES", ""), "")</f>
        <v/>
      </c>
      <c r="AL129" t="str">
        <f>IFERROR(IF(INDEX(PH_Pivot!$B$2:$AD$602,MATCH($E129,PH_Pivot!$A$2:$A$602,0), MATCH(AL$2,PH_Pivot!$B$1:$AD$1,0)) = 0, "YES", ""), "")</f>
        <v/>
      </c>
      <c r="AM129" s="20">
        <f t="shared" si="7"/>
        <v>0</v>
      </c>
    </row>
    <row r="130" spans="3:39">
      <c r="C130" s="13" t="s">
        <v>43</v>
      </c>
      <c r="E130" s="11">
        <v>1211236054</v>
      </c>
      <c r="F130" s="7" t="str">
        <f t="shared" si="6"/>
        <v>1211236054_0</v>
      </c>
      <c r="H130" s="15" t="s">
        <v>159</v>
      </c>
      <c r="I130" t="s">
        <v>147</v>
      </c>
      <c r="J130" t="str">
        <f>IFERROR(IF(INDEX(PH_Pivot!$B$2:$AD$602,MATCH($E130,PH_Pivot!$A$2:$A$602,0), MATCH(J$2,PH_Pivot!$B$1:$AD$1,0)) = 0, "YES", ""), "")</f>
        <v/>
      </c>
      <c r="K130" t="str">
        <f>IFERROR(IF(INDEX(PH_Pivot!$B$2:$AD$602,MATCH($E130,PH_Pivot!$A$2:$A$602,0), MATCH(K$2,PH_Pivot!$B$1:$AD$1,0)) = 0, "YES", ""), "")</f>
        <v/>
      </c>
      <c r="L130" t="str">
        <f>IFERROR(IF(INDEX(PH_Pivot!$B$2:$AD$602,MATCH($E130,PH_Pivot!$A$2:$A$602,0), MATCH(L$2,PH_Pivot!$B$1:$AD$1,0)) = 0, "YES", ""), "")</f>
        <v/>
      </c>
      <c r="M130" t="str">
        <f>IFERROR(IF(INDEX(PH_Pivot!$B$2:$AD$602,MATCH($E130,PH_Pivot!$A$2:$A$602,0), MATCH(M$2,PH_Pivot!$B$1:$AD$1,0)) = 0, "YES", ""), "")</f>
        <v/>
      </c>
      <c r="N130" t="str">
        <f>IFERROR(IF(INDEX(PH_Pivot!$B$2:$AD$602,MATCH($E130,PH_Pivot!$A$2:$A$602,0), MATCH(N$2,PH_Pivot!$B$1:$AD$1,0)) = 0, "YES", ""), "")</f>
        <v/>
      </c>
      <c r="O130" t="str">
        <f>IFERROR(IF(INDEX(PH_Pivot!$B$2:$AD$602,MATCH($E130,PH_Pivot!$A$2:$A$602,0), MATCH(O$2,PH_Pivot!$B$1:$AD$1,0)) = 0, "YES", ""), "")</f>
        <v/>
      </c>
      <c r="P130" t="str">
        <f>IFERROR(IF(INDEX(PH_Pivot!$B$2:$AD$602,MATCH($E130,PH_Pivot!$A$2:$A$602,0), MATCH(P$2,PH_Pivot!$B$1:$AD$1,0)) = 0, "YES", ""), "")</f>
        <v/>
      </c>
      <c r="Q130" t="str">
        <f>IFERROR(IF(INDEX(PH_Pivot!$B$2:$AD$602,MATCH($E130,PH_Pivot!$A$2:$A$602,0), MATCH(Q$2,PH_Pivot!$B$1:$AD$1,0)) = 0, "YES", ""), "")</f>
        <v/>
      </c>
      <c r="R130" t="str">
        <f>IFERROR(IF(INDEX(PH_Pivot!$B$2:$AD$602,MATCH($E130,PH_Pivot!$A$2:$A$602,0), MATCH(R$2,PH_Pivot!$B$1:$AD$1,0)) = 0, "YES", ""), "")</f>
        <v/>
      </c>
      <c r="S130" t="str">
        <f>IFERROR(IF(INDEX(PH_Pivot!$B$2:$AD$602,MATCH($E130,PH_Pivot!$A$2:$A$602,0), MATCH(S$2,PH_Pivot!$B$1:$AD$1,0)) = 0, "YES", ""), "")</f>
        <v/>
      </c>
      <c r="T130" t="str">
        <f>IFERROR(IF(INDEX(PH_Pivot!$B$2:$AD$602,MATCH($E130,PH_Pivot!$A$2:$A$602,0), MATCH(T$2,PH_Pivot!$B$1:$AD$1,0)) = 0, "YES", ""), "")</f>
        <v/>
      </c>
      <c r="U130" t="str">
        <f>IFERROR(IF(INDEX(PH_Pivot!$B$2:$AD$602,MATCH($E130,PH_Pivot!$A$2:$A$602,0), MATCH(U$2,PH_Pivot!$B$1:$AD$1,0)) = 0, "YES", ""), "")</f>
        <v/>
      </c>
      <c r="V130" t="str">
        <f>IFERROR(IF(INDEX(PH_Pivot!$B$2:$AD$602,MATCH($E130,PH_Pivot!$A$2:$A$602,0), MATCH(V$2,PH_Pivot!$B$1:$AD$1,0)) = 0, "YES", ""), "")</f>
        <v/>
      </c>
      <c r="W130" t="str">
        <f>IFERROR(IF(INDEX(PH_Pivot!$B$2:$AD$602,MATCH($E130,PH_Pivot!$A$2:$A$602,0), MATCH(W$2,PH_Pivot!$B$1:$AD$1,0)) = 0, "YES", ""), "")</f>
        <v/>
      </c>
      <c r="X130" t="str">
        <f>IFERROR(IF(INDEX(PH_Pivot!$B$2:$AD$602,MATCH($E130,PH_Pivot!$A$2:$A$602,0), MATCH(X$2,PH_Pivot!$B$1:$AD$1,0)) = 0, "YES", ""), "")</f>
        <v/>
      </c>
      <c r="Y130" t="str">
        <f>IFERROR(IF(INDEX(PH_Pivot!$B$2:$AD$602,MATCH($E130,PH_Pivot!$A$2:$A$602,0), MATCH(Y$2,PH_Pivot!$B$1:$AD$1,0)) = 0, "YES", ""), "")</f>
        <v/>
      </c>
      <c r="Z130" t="str">
        <f>IFERROR(IF(INDEX(PH_Pivot!$B$2:$AD$602,MATCH($E130,PH_Pivot!$A$2:$A$602,0), MATCH(Z$2,PH_Pivot!$B$1:$AD$1,0)) = 0, "YES", ""), "")</f>
        <v/>
      </c>
      <c r="AA130" t="str">
        <f>IFERROR(IF(INDEX(PH_Pivot!$B$2:$AD$602,MATCH($E130,PH_Pivot!$A$2:$A$602,0), MATCH(AA$2,PH_Pivot!$B$1:$AD$1,0)) = 0, "YES", ""), "")</f>
        <v/>
      </c>
      <c r="AB130" t="str">
        <f>IFERROR(IF(INDEX(PH_Pivot!$B$2:$AD$602,MATCH($E130,PH_Pivot!$A$2:$A$602,0), MATCH(AB$2,PH_Pivot!$B$1:$AD$1,0)) = 0, "YES", ""), "")</f>
        <v/>
      </c>
      <c r="AC130" t="str">
        <f>IFERROR(IF(INDEX(PH_Pivot!$B$2:$AD$602,MATCH($E130,PH_Pivot!$A$2:$A$602,0), MATCH(AC$2,PH_Pivot!$B$1:$AD$1,0)) = 0, "YES", ""), "")</f>
        <v/>
      </c>
      <c r="AD130" t="str">
        <f>IFERROR(IF(INDEX(PH_Pivot!$B$2:$AD$602,MATCH($E130,PH_Pivot!$A$2:$A$602,0), MATCH(AD$2,PH_Pivot!$B$1:$AD$1,0)) = 0, "YES", ""), "")</f>
        <v/>
      </c>
      <c r="AE130" t="str">
        <f>IFERROR(IF(INDEX(PH_Pivot!$B$2:$AD$602,MATCH($E130,PH_Pivot!$A$2:$A$602,0), MATCH(AE$2,PH_Pivot!$B$1:$AD$1,0)) = 0, "YES", ""), "")</f>
        <v/>
      </c>
      <c r="AF130" t="str">
        <f>IFERROR(IF(INDEX(PH_Pivot!$B$2:$AD$602,MATCH($E130,PH_Pivot!$A$2:$A$602,0), MATCH(AF$2,PH_Pivot!$B$1:$AD$1,0)) = 0, "YES", ""), "")</f>
        <v/>
      </c>
      <c r="AG130" t="str">
        <f>IFERROR(IF(INDEX(PH_Pivot!$B$2:$AD$602,MATCH($E130,PH_Pivot!$A$2:$A$602,0), MATCH(AG$2,PH_Pivot!$B$1:$AD$1,0)) = 0, "YES", ""), "")</f>
        <v/>
      </c>
      <c r="AH130" t="str">
        <f>IFERROR(IF(INDEX(PH_Pivot!$B$2:$AD$602,MATCH($E130,PH_Pivot!$A$2:$A$602,0), MATCH(AH$2,PH_Pivot!$B$1:$AD$1,0)) = 0, "YES", ""), "")</f>
        <v/>
      </c>
      <c r="AI130" t="str">
        <f>IFERROR(IF(INDEX(PH_Pivot!$B$2:$AD$602,MATCH($E130,PH_Pivot!$A$2:$A$602,0), MATCH(AI$2,PH_Pivot!$B$1:$AD$1,0)) = 0, "YES", ""), "")</f>
        <v/>
      </c>
      <c r="AJ130" t="str">
        <f>IFERROR(IF(INDEX(PH_Pivot!$B$2:$AD$602,MATCH($E130,PH_Pivot!$A$2:$A$602,0), MATCH(AJ$2,PH_Pivot!$B$1:$AD$1,0)) = 0, "YES", ""), "")</f>
        <v/>
      </c>
      <c r="AK130" t="str">
        <f>IFERROR(IF(INDEX(PH_Pivot!$B$2:$AD$602,MATCH($E130,PH_Pivot!$A$2:$A$602,0), MATCH(AK$2,PH_Pivot!$B$1:$AD$1,0)) = 0, "YES", ""), "")</f>
        <v/>
      </c>
      <c r="AL130" t="str">
        <f>IFERROR(IF(INDEX(PH_Pivot!$B$2:$AD$602,MATCH($E130,PH_Pivot!$A$2:$A$602,0), MATCH(AL$2,PH_Pivot!$B$1:$AD$1,0)) = 0, "YES", ""), "")</f>
        <v/>
      </c>
      <c r="AM130" s="20">
        <f t="shared" si="7"/>
        <v>0</v>
      </c>
    </row>
    <row r="131" spans="3:39">
      <c r="C131" s="13" t="s">
        <v>36</v>
      </c>
      <c r="E131" s="11">
        <v>1540782157</v>
      </c>
      <c r="F131" s="7" t="str">
        <f t="shared" ref="F131:F162" si="8">E131&amp;"_0"</f>
        <v>1540782157_0</v>
      </c>
      <c r="H131" s="15" t="s">
        <v>160</v>
      </c>
      <c r="I131" t="s">
        <v>147</v>
      </c>
      <c r="J131" t="str">
        <f>IFERROR(IF(INDEX(PH_Pivot!$B$2:$AD$602,MATCH($E131,PH_Pivot!$A$2:$A$602,0), MATCH(J$2,PH_Pivot!$B$1:$AD$1,0)) = 0, "YES", ""), "")</f>
        <v/>
      </c>
      <c r="K131" t="str">
        <f>IFERROR(IF(INDEX(PH_Pivot!$B$2:$AD$602,MATCH($E131,PH_Pivot!$A$2:$A$602,0), MATCH(K$2,PH_Pivot!$B$1:$AD$1,0)) = 0, "YES", ""), "")</f>
        <v/>
      </c>
      <c r="L131" t="str">
        <f>IFERROR(IF(INDEX(PH_Pivot!$B$2:$AD$602,MATCH($E131,PH_Pivot!$A$2:$A$602,0), MATCH(L$2,PH_Pivot!$B$1:$AD$1,0)) = 0, "YES", ""), "")</f>
        <v/>
      </c>
      <c r="M131" t="str">
        <f>IFERROR(IF(INDEX(PH_Pivot!$B$2:$AD$602,MATCH($E131,PH_Pivot!$A$2:$A$602,0), MATCH(M$2,PH_Pivot!$B$1:$AD$1,0)) = 0, "YES", ""), "")</f>
        <v/>
      </c>
      <c r="N131" t="str">
        <f>IFERROR(IF(INDEX(PH_Pivot!$B$2:$AD$602,MATCH($E131,PH_Pivot!$A$2:$A$602,0), MATCH(N$2,PH_Pivot!$B$1:$AD$1,0)) = 0, "YES", ""), "")</f>
        <v/>
      </c>
      <c r="O131" t="str">
        <f>IFERROR(IF(INDEX(PH_Pivot!$B$2:$AD$602,MATCH($E131,PH_Pivot!$A$2:$A$602,0), MATCH(O$2,PH_Pivot!$B$1:$AD$1,0)) = 0, "YES", ""), "")</f>
        <v/>
      </c>
      <c r="P131" t="str">
        <f>IFERROR(IF(INDEX(PH_Pivot!$B$2:$AD$602,MATCH($E131,PH_Pivot!$A$2:$A$602,0), MATCH(P$2,PH_Pivot!$B$1:$AD$1,0)) = 0, "YES", ""), "")</f>
        <v/>
      </c>
      <c r="Q131" t="str">
        <f>IFERROR(IF(INDEX(PH_Pivot!$B$2:$AD$602,MATCH($E131,PH_Pivot!$A$2:$A$602,0), MATCH(Q$2,PH_Pivot!$B$1:$AD$1,0)) = 0, "YES", ""), "")</f>
        <v/>
      </c>
      <c r="R131" t="str">
        <f>IFERROR(IF(INDEX(PH_Pivot!$B$2:$AD$602,MATCH($E131,PH_Pivot!$A$2:$A$602,0), MATCH(R$2,PH_Pivot!$B$1:$AD$1,0)) = 0, "YES", ""), "")</f>
        <v/>
      </c>
      <c r="S131" t="str">
        <f>IFERROR(IF(INDEX(PH_Pivot!$B$2:$AD$602,MATCH($E131,PH_Pivot!$A$2:$A$602,0), MATCH(S$2,PH_Pivot!$B$1:$AD$1,0)) = 0, "YES", ""), "")</f>
        <v/>
      </c>
      <c r="T131" t="str">
        <f>IFERROR(IF(INDEX(PH_Pivot!$B$2:$AD$602,MATCH($E131,PH_Pivot!$A$2:$A$602,0), MATCH(T$2,PH_Pivot!$B$1:$AD$1,0)) = 0, "YES", ""), "")</f>
        <v/>
      </c>
      <c r="U131" t="str">
        <f>IFERROR(IF(INDEX(PH_Pivot!$B$2:$AD$602,MATCH($E131,PH_Pivot!$A$2:$A$602,0), MATCH(U$2,PH_Pivot!$B$1:$AD$1,0)) = 0, "YES", ""), "")</f>
        <v/>
      </c>
      <c r="V131" t="str">
        <f>IFERROR(IF(INDEX(PH_Pivot!$B$2:$AD$602,MATCH($E131,PH_Pivot!$A$2:$A$602,0), MATCH(V$2,PH_Pivot!$B$1:$AD$1,0)) = 0, "YES", ""), "")</f>
        <v/>
      </c>
      <c r="W131" t="str">
        <f>IFERROR(IF(INDEX(PH_Pivot!$B$2:$AD$602,MATCH($E131,PH_Pivot!$A$2:$A$602,0), MATCH(W$2,PH_Pivot!$B$1:$AD$1,0)) = 0, "YES", ""), "")</f>
        <v/>
      </c>
      <c r="X131" t="str">
        <f>IFERROR(IF(INDEX(PH_Pivot!$B$2:$AD$602,MATCH($E131,PH_Pivot!$A$2:$A$602,0), MATCH(X$2,PH_Pivot!$B$1:$AD$1,0)) = 0, "YES", ""), "")</f>
        <v/>
      </c>
      <c r="Y131" t="str">
        <f>IFERROR(IF(INDEX(PH_Pivot!$B$2:$AD$602,MATCH($E131,PH_Pivot!$A$2:$A$602,0), MATCH(Y$2,PH_Pivot!$B$1:$AD$1,0)) = 0, "YES", ""), "")</f>
        <v/>
      </c>
      <c r="Z131" t="str">
        <f>IFERROR(IF(INDEX(PH_Pivot!$B$2:$AD$602,MATCH($E131,PH_Pivot!$A$2:$A$602,0), MATCH(Z$2,PH_Pivot!$B$1:$AD$1,0)) = 0, "YES", ""), "")</f>
        <v/>
      </c>
      <c r="AA131" t="str">
        <f>IFERROR(IF(INDEX(PH_Pivot!$B$2:$AD$602,MATCH($E131,PH_Pivot!$A$2:$A$602,0), MATCH(AA$2,PH_Pivot!$B$1:$AD$1,0)) = 0, "YES", ""), "")</f>
        <v/>
      </c>
      <c r="AB131" t="str">
        <f>IFERROR(IF(INDEX(PH_Pivot!$B$2:$AD$602,MATCH($E131,PH_Pivot!$A$2:$A$602,0), MATCH(AB$2,PH_Pivot!$B$1:$AD$1,0)) = 0, "YES", ""), "")</f>
        <v/>
      </c>
      <c r="AC131" t="str">
        <f>IFERROR(IF(INDEX(PH_Pivot!$B$2:$AD$602,MATCH($E131,PH_Pivot!$A$2:$A$602,0), MATCH(AC$2,PH_Pivot!$B$1:$AD$1,0)) = 0, "YES", ""), "")</f>
        <v/>
      </c>
      <c r="AD131" t="str">
        <f>IFERROR(IF(INDEX(PH_Pivot!$B$2:$AD$602,MATCH($E131,PH_Pivot!$A$2:$A$602,0), MATCH(AD$2,PH_Pivot!$B$1:$AD$1,0)) = 0, "YES", ""), "")</f>
        <v/>
      </c>
      <c r="AE131" t="str">
        <f>IFERROR(IF(INDEX(PH_Pivot!$B$2:$AD$602,MATCH($E131,PH_Pivot!$A$2:$A$602,0), MATCH(AE$2,PH_Pivot!$B$1:$AD$1,0)) = 0, "YES", ""), "")</f>
        <v/>
      </c>
      <c r="AF131" t="str">
        <f>IFERROR(IF(INDEX(PH_Pivot!$B$2:$AD$602,MATCH($E131,PH_Pivot!$A$2:$A$602,0), MATCH(AF$2,PH_Pivot!$B$1:$AD$1,0)) = 0, "YES", ""), "")</f>
        <v/>
      </c>
      <c r="AG131" t="str">
        <f>IFERROR(IF(INDEX(PH_Pivot!$B$2:$AD$602,MATCH($E131,PH_Pivot!$A$2:$A$602,0), MATCH(AG$2,PH_Pivot!$B$1:$AD$1,0)) = 0, "YES", ""), "")</f>
        <v/>
      </c>
      <c r="AH131" t="str">
        <f>IFERROR(IF(INDEX(PH_Pivot!$B$2:$AD$602,MATCH($E131,PH_Pivot!$A$2:$A$602,0), MATCH(AH$2,PH_Pivot!$B$1:$AD$1,0)) = 0, "YES", ""), "")</f>
        <v/>
      </c>
      <c r="AI131" t="str">
        <f>IFERROR(IF(INDEX(PH_Pivot!$B$2:$AD$602,MATCH($E131,PH_Pivot!$A$2:$A$602,0), MATCH(AI$2,PH_Pivot!$B$1:$AD$1,0)) = 0, "YES", ""), "")</f>
        <v/>
      </c>
      <c r="AJ131" t="str">
        <f>IFERROR(IF(INDEX(PH_Pivot!$B$2:$AD$602,MATCH($E131,PH_Pivot!$A$2:$A$602,0), MATCH(AJ$2,PH_Pivot!$B$1:$AD$1,0)) = 0, "YES", ""), "")</f>
        <v/>
      </c>
      <c r="AK131" t="str">
        <f>IFERROR(IF(INDEX(PH_Pivot!$B$2:$AD$602,MATCH($E131,PH_Pivot!$A$2:$A$602,0), MATCH(AK$2,PH_Pivot!$B$1:$AD$1,0)) = 0, "YES", ""), "")</f>
        <v/>
      </c>
      <c r="AL131" t="str">
        <f>IFERROR(IF(INDEX(PH_Pivot!$B$2:$AD$602,MATCH($E131,PH_Pivot!$A$2:$A$602,0), MATCH(AL$2,PH_Pivot!$B$1:$AD$1,0)) = 0, "YES", ""), "")</f>
        <v/>
      </c>
      <c r="AM131" s="20">
        <f t="shared" ref="AM131:AM162" si="9">COUNTIF(J131:AL131,"YES")/COUNTA($J$2:$AL$2)</f>
        <v>0</v>
      </c>
    </row>
    <row r="132" spans="3:39">
      <c r="C132" s="13" t="s">
        <v>19</v>
      </c>
      <c r="E132" s="11">
        <v>1239418334</v>
      </c>
      <c r="F132" s="7" t="str">
        <f t="shared" si="8"/>
        <v>1239418334_0</v>
      </c>
      <c r="H132" s="13" t="s">
        <v>161</v>
      </c>
      <c r="I132" t="s">
        <v>147</v>
      </c>
      <c r="J132" t="str">
        <f>IFERROR(IF(INDEX(PH_Pivot!$B$2:$AD$602,MATCH($E132,PH_Pivot!$A$2:$A$602,0), MATCH(J$2,PH_Pivot!$B$1:$AD$1,0)) = 0, "YES", ""), "")</f>
        <v/>
      </c>
      <c r="K132" t="str">
        <f>IFERROR(IF(INDEX(PH_Pivot!$B$2:$AD$602,MATCH($E132,PH_Pivot!$A$2:$A$602,0), MATCH(K$2,PH_Pivot!$B$1:$AD$1,0)) = 0, "YES", ""), "")</f>
        <v/>
      </c>
      <c r="L132" t="str">
        <f>IFERROR(IF(INDEX(PH_Pivot!$B$2:$AD$602,MATCH($E132,PH_Pivot!$A$2:$A$602,0), MATCH(L$2,PH_Pivot!$B$1:$AD$1,0)) = 0, "YES", ""), "")</f>
        <v/>
      </c>
      <c r="M132" t="str">
        <f>IFERROR(IF(INDEX(PH_Pivot!$B$2:$AD$602,MATCH($E132,PH_Pivot!$A$2:$A$602,0), MATCH(M$2,PH_Pivot!$B$1:$AD$1,0)) = 0, "YES", ""), "")</f>
        <v/>
      </c>
      <c r="N132" t="str">
        <f>IFERROR(IF(INDEX(PH_Pivot!$B$2:$AD$602,MATCH($E132,PH_Pivot!$A$2:$A$602,0), MATCH(N$2,PH_Pivot!$B$1:$AD$1,0)) = 0, "YES", ""), "")</f>
        <v/>
      </c>
      <c r="O132" t="str">
        <f>IFERROR(IF(INDEX(PH_Pivot!$B$2:$AD$602,MATCH($E132,PH_Pivot!$A$2:$A$602,0), MATCH(O$2,PH_Pivot!$B$1:$AD$1,0)) = 0, "YES", ""), "")</f>
        <v/>
      </c>
      <c r="P132" t="str">
        <f>IFERROR(IF(INDEX(PH_Pivot!$B$2:$AD$602,MATCH($E132,PH_Pivot!$A$2:$A$602,0), MATCH(P$2,PH_Pivot!$B$1:$AD$1,0)) = 0, "YES", ""), "")</f>
        <v/>
      </c>
      <c r="Q132" t="str">
        <f>IFERROR(IF(INDEX(PH_Pivot!$B$2:$AD$602,MATCH($E132,PH_Pivot!$A$2:$A$602,0), MATCH(Q$2,PH_Pivot!$B$1:$AD$1,0)) = 0, "YES", ""), "")</f>
        <v/>
      </c>
      <c r="R132" t="str">
        <f>IFERROR(IF(INDEX(PH_Pivot!$B$2:$AD$602,MATCH($E132,PH_Pivot!$A$2:$A$602,0), MATCH(R$2,PH_Pivot!$B$1:$AD$1,0)) = 0, "YES", ""), "")</f>
        <v/>
      </c>
      <c r="S132" t="str">
        <f>IFERROR(IF(INDEX(PH_Pivot!$B$2:$AD$602,MATCH($E132,PH_Pivot!$A$2:$A$602,0), MATCH(S$2,PH_Pivot!$B$1:$AD$1,0)) = 0, "YES", ""), "")</f>
        <v/>
      </c>
      <c r="T132" t="str">
        <f>IFERROR(IF(INDEX(PH_Pivot!$B$2:$AD$602,MATCH($E132,PH_Pivot!$A$2:$A$602,0), MATCH(T$2,PH_Pivot!$B$1:$AD$1,0)) = 0, "YES", ""), "")</f>
        <v/>
      </c>
      <c r="U132" t="str">
        <f>IFERROR(IF(INDEX(PH_Pivot!$B$2:$AD$602,MATCH($E132,PH_Pivot!$A$2:$A$602,0), MATCH(U$2,PH_Pivot!$B$1:$AD$1,0)) = 0, "YES", ""), "")</f>
        <v/>
      </c>
      <c r="V132" t="str">
        <f>IFERROR(IF(INDEX(PH_Pivot!$B$2:$AD$602,MATCH($E132,PH_Pivot!$A$2:$A$602,0), MATCH(V$2,PH_Pivot!$B$1:$AD$1,0)) = 0, "YES", ""), "")</f>
        <v/>
      </c>
      <c r="W132" t="str">
        <f>IFERROR(IF(INDEX(PH_Pivot!$B$2:$AD$602,MATCH($E132,PH_Pivot!$A$2:$A$602,0), MATCH(W$2,PH_Pivot!$B$1:$AD$1,0)) = 0, "YES", ""), "")</f>
        <v/>
      </c>
      <c r="X132" t="str">
        <f>IFERROR(IF(INDEX(PH_Pivot!$B$2:$AD$602,MATCH($E132,PH_Pivot!$A$2:$A$602,0), MATCH(X$2,PH_Pivot!$B$1:$AD$1,0)) = 0, "YES", ""), "")</f>
        <v/>
      </c>
      <c r="Y132" t="str">
        <f>IFERROR(IF(INDEX(PH_Pivot!$B$2:$AD$602,MATCH($E132,PH_Pivot!$A$2:$A$602,0), MATCH(Y$2,PH_Pivot!$B$1:$AD$1,0)) = 0, "YES", ""), "")</f>
        <v/>
      </c>
      <c r="Z132" t="str">
        <f>IFERROR(IF(INDEX(PH_Pivot!$B$2:$AD$602,MATCH($E132,PH_Pivot!$A$2:$A$602,0), MATCH(Z$2,PH_Pivot!$B$1:$AD$1,0)) = 0, "YES", ""), "")</f>
        <v/>
      </c>
      <c r="AA132" t="str">
        <f>IFERROR(IF(INDEX(PH_Pivot!$B$2:$AD$602,MATCH($E132,PH_Pivot!$A$2:$A$602,0), MATCH(AA$2,PH_Pivot!$B$1:$AD$1,0)) = 0, "YES", ""), "")</f>
        <v/>
      </c>
      <c r="AB132" t="str">
        <f>IFERROR(IF(INDEX(PH_Pivot!$B$2:$AD$602,MATCH($E132,PH_Pivot!$A$2:$A$602,0), MATCH(AB$2,PH_Pivot!$B$1:$AD$1,0)) = 0, "YES", ""), "")</f>
        <v/>
      </c>
      <c r="AC132" t="str">
        <f>IFERROR(IF(INDEX(PH_Pivot!$B$2:$AD$602,MATCH($E132,PH_Pivot!$A$2:$A$602,0), MATCH(AC$2,PH_Pivot!$B$1:$AD$1,0)) = 0, "YES", ""), "")</f>
        <v/>
      </c>
      <c r="AD132" t="str">
        <f>IFERROR(IF(INDEX(PH_Pivot!$B$2:$AD$602,MATCH($E132,PH_Pivot!$A$2:$A$602,0), MATCH(AD$2,PH_Pivot!$B$1:$AD$1,0)) = 0, "YES", ""), "")</f>
        <v/>
      </c>
      <c r="AE132" t="str">
        <f>IFERROR(IF(INDEX(PH_Pivot!$B$2:$AD$602,MATCH($E132,PH_Pivot!$A$2:$A$602,0), MATCH(AE$2,PH_Pivot!$B$1:$AD$1,0)) = 0, "YES", ""), "")</f>
        <v/>
      </c>
      <c r="AF132" t="str">
        <f>IFERROR(IF(INDEX(PH_Pivot!$B$2:$AD$602,MATCH($E132,PH_Pivot!$A$2:$A$602,0), MATCH(AF$2,PH_Pivot!$B$1:$AD$1,0)) = 0, "YES", ""), "")</f>
        <v/>
      </c>
      <c r="AG132" t="str">
        <f>IFERROR(IF(INDEX(PH_Pivot!$B$2:$AD$602,MATCH($E132,PH_Pivot!$A$2:$A$602,0), MATCH(AG$2,PH_Pivot!$B$1:$AD$1,0)) = 0, "YES", ""), "")</f>
        <v/>
      </c>
      <c r="AH132" t="str">
        <f>IFERROR(IF(INDEX(PH_Pivot!$B$2:$AD$602,MATCH($E132,PH_Pivot!$A$2:$A$602,0), MATCH(AH$2,PH_Pivot!$B$1:$AD$1,0)) = 0, "YES", ""), "")</f>
        <v/>
      </c>
      <c r="AI132" t="str">
        <f>IFERROR(IF(INDEX(PH_Pivot!$B$2:$AD$602,MATCH($E132,PH_Pivot!$A$2:$A$602,0), MATCH(AI$2,PH_Pivot!$B$1:$AD$1,0)) = 0, "YES", ""), "")</f>
        <v/>
      </c>
      <c r="AJ132" t="str">
        <f>IFERROR(IF(INDEX(PH_Pivot!$B$2:$AD$602,MATCH($E132,PH_Pivot!$A$2:$A$602,0), MATCH(AJ$2,PH_Pivot!$B$1:$AD$1,0)) = 0, "YES", ""), "")</f>
        <v/>
      </c>
      <c r="AK132" t="str">
        <f>IFERROR(IF(INDEX(PH_Pivot!$B$2:$AD$602,MATCH($E132,PH_Pivot!$A$2:$A$602,0), MATCH(AK$2,PH_Pivot!$B$1:$AD$1,0)) = 0, "YES", ""), "")</f>
        <v/>
      </c>
      <c r="AL132" t="str">
        <f>IFERROR(IF(INDEX(PH_Pivot!$B$2:$AD$602,MATCH($E132,PH_Pivot!$A$2:$A$602,0), MATCH(AL$2,PH_Pivot!$B$1:$AD$1,0)) = 0, "YES", ""), "")</f>
        <v/>
      </c>
      <c r="AM132" s="20">
        <f t="shared" si="9"/>
        <v>0</v>
      </c>
    </row>
    <row r="133" spans="3:39">
      <c r="C133" s="13" t="s">
        <v>43</v>
      </c>
      <c r="E133" s="11">
        <v>1465151954</v>
      </c>
      <c r="F133" s="7" t="str">
        <f t="shared" si="8"/>
        <v>1465151954_0</v>
      </c>
      <c r="H133" s="15" t="s">
        <v>162</v>
      </c>
      <c r="I133" t="s">
        <v>147</v>
      </c>
      <c r="J133" t="str">
        <f>IFERROR(IF(INDEX(PH_Pivot!$B$2:$AD$602,MATCH($E133,PH_Pivot!$A$2:$A$602,0), MATCH(J$2,PH_Pivot!$B$1:$AD$1,0)) = 0, "YES", ""), "")</f>
        <v/>
      </c>
      <c r="K133" t="str">
        <f>IFERROR(IF(INDEX(PH_Pivot!$B$2:$AD$602,MATCH($E133,PH_Pivot!$A$2:$A$602,0), MATCH(K$2,PH_Pivot!$B$1:$AD$1,0)) = 0, "YES", ""), "")</f>
        <v/>
      </c>
      <c r="L133" t="str">
        <f>IFERROR(IF(INDEX(PH_Pivot!$B$2:$AD$602,MATCH($E133,PH_Pivot!$A$2:$A$602,0), MATCH(L$2,PH_Pivot!$B$1:$AD$1,0)) = 0, "YES", ""), "")</f>
        <v/>
      </c>
      <c r="M133" t="str">
        <f>IFERROR(IF(INDEX(PH_Pivot!$B$2:$AD$602,MATCH($E133,PH_Pivot!$A$2:$A$602,0), MATCH(M$2,PH_Pivot!$B$1:$AD$1,0)) = 0, "YES", ""), "")</f>
        <v/>
      </c>
      <c r="N133" t="str">
        <f>IFERROR(IF(INDEX(PH_Pivot!$B$2:$AD$602,MATCH($E133,PH_Pivot!$A$2:$A$602,0), MATCH(N$2,PH_Pivot!$B$1:$AD$1,0)) = 0, "YES", ""), "")</f>
        <v/>
      </c>
      <c r="O133" t="str">
        <f>IFERROR(IF(INDEX(PH_Pivot!$B$2:$AD$602,MATCH($E133,PH_Pivot!$A$2:$A$602,0), MATCH(O$2,PH_Pivot!$B$1:$AD$1,0)) = 0, "YES", ""), "")</f>
        <v/>
      </c>
      <c r="P133" t="str">
        <f>IFERROR(IF(INDEX(PH_Pivot!$B$2:$AD$602,MATCH($E133,PH_Pivot!$A$2:$A$602,0), MATCH(P$2,PH_Pivot!$B$1:$AD$1,0)) = 0, "YES", ""), "")</f>
        <v/>
      </c>
      <c r="Q133" t="str">
        <f>IFERROR(IF(INDEX(PH_Pivot!$B$2:$AD$602,MATCH($E133,PH_Pivot!$A$2:$A$602,0), MATCH(Q$2,PH_Pivot!$B$1:$AD$1,0)) = 0, "YES", ""), "")</f>
        <v/>
      </c>
      <c r="R133" t="str">
        <f>IFERROR(IF(INDEX(PH_Pivot!$B$2:$AD$602,MATCH($E133,PH_Pivot!$A$2:$A$602,0), MATCH(R$2,PH_Pivot!$B$1:$AD$1,0)) = 0, "YES", ""), "")</f>
        <v/>
      </c>
      <c r="S133" t="str">
        <f>IFERROR(IF(INDEX(PH_Pivot!$B$2:$AD$602,MATCH($E133,PH_Pivot!$A$2:$A$602,0), MATCH(S$2,PH_Pivot!$B$1:$AD$1,0)) = 0, "YES", ""), "")</f>
        <v/>
      </c>
      <c r="T133" t="str">
        <f>IFERROR(IF(INDEX(PH_Pivot!$B$2:$AD$602,MATCH($E133,PH_Pivot!$A$2:$A$602,0), MATCH(T$2,PH_Pivot!$B$1:$AD$1,0)) = 0, "YES", ""), "")</f>
        <v/>
      </c>
      <c r="U133" t="str">
        <f>IFERROR(IF(INDEX(PH_Pivot!$B$2:$AD$602,MATCH($E133,PH_Pivot!$A$2:$A$602,0), MATCH(U$2,PH_Pivot!$B$1:$AD$1,0)) = 0, "YES", ""), "")</f>
        <v/>
      </c>
      <c r="V133" t="str">
        <f>IFERROR(IF(INDEX(PH_Pivot!$B$2:$AD$602,MATCH($E133,PH_Pivot!$A$2:$A$602,0), MATCH(V$2,PH_Pivot!$B$1:$AD$1,0)) = 0, "YES", ""), "")</f>
        <v/>
      </c>
      <c r="W133" t="str">
        <f>IFERROR(IF(INDEX(PH_Pivot!$B$2:$AD$602,MATCH($E133,PH_Pivot!$A$2:$A$602,0), MATCH(W$2,PH_Pivot!$B$1:$AD$1,0)) = 0, "YES", ""), "")</f>
        <v/>
      </c>
      <c r="X133" t="str">
        <f>IFERROR(IF(INDEX(PH_Pivot!$B$2:$AD$602,MATCH($E133,PH_Pivot!$A$2:$A$602,0), MATCH(X$2,PH_Pivot!$B$1:$AD$1,0)) = 0, "YES", ""), "")</f>
        <v/>
      </c>
      <c r="Y133" t="str">
        <f>IFERROR(IF(INDEX(PH_Pivot!$B$2:$AD$602,MATCH($E133,PH_Pivot!$A$2:$A$602,0), MATCH(Y$2,PH_Pivot!$B$1:$AD$1,0)) = 0, "YES", ""), "")</f>
        <v/>
      </c>
      <c r="Z133" t="str">
        <f>IFERROR(IF(INDEX(PH_Pivot!$B$2:$AD$602,MATCH($E133,PH_Pivot!$A$2:$A$602,0), MATCH(Z$2,PH_Pivot!$B$1:$AD$1,0)) = 0, "YES", ""), "")</f>
        <v/>
      </c>
      <c r="AA133" t="str">
        <f>IFERROR(IF(INDEX(PH_Pivot!$B$2:$AD$602,MATCH($E133,PH_Pivot!$A$2:$A$602,0), MATCH(AA$2,PH_Pivot!$B$1:$AD$1,0)) = 0, "YES", ""), "")</f>
        <v/>
      </c>
      <c r="AB133" t="str">
        <f>IFERROR(IF(INDEX(PH_Pivot!$B$2:$AD$602,MATCH($E133,PH_Pivot!$A$2:$A$602,0), MATCH(AB$2,PH_Pivot!$B$1:$AD$1,0)) = 0, "YES", ""), "")</f>
        <v/>
      </c>
      <c r="AC133" t="str">
        <f>IFERROR(IF(INDEX(PH_Pivot!$B$2:$AD$602,MATCH($E133,PH_Pivot!$A$2:$A$602,0), MATCH(AC$2,PH_Pivot!$B$1:$AD$1,0)) = 0, "YES", ""), "")</f>
        <v/>
      </c>
      <c r="AD133" t="str">
        <f>IFERROR(IF(INDEX(PH_Pivot!$B$2:$AD$602,MATCH($E133,PH_Pivot!$A$2:$A$602,0), MATCH(AD$2,PH_Pivot!$B$1:$AD$1,0)) = 0, "YES", ""), "")</f>
        <v/>
      </c>
      <c r="AE133" t="str">
        <f>IFERROR(IF(INDEX(PH_Pivot!$B$2:$AD$602,MATCH($E133,PH_Pivot!$A$2:$A$602,0), MATCH(AE$2,PH_Pivot!$B$1:$AD$1,0)) = 0, "YES", ""), "")</f>
        <v/>
      </c>
      <c r="AF133" t="str">
        <f>IFERROR(IF(INDEX(PH_Pivot!$B$2:$AD$602,MATCH($E133,PH_Pivot!$A$2:$A$602,0), MATCH(AF$2,PH_Pivot!$B$1:$AD$1,0)) = 0, "YES", ""), "")</f>
        <v/>
      </c>
      <c r="AG133" t="str">
        <f>IFERROR(IF(INDEX(PH_Pivot!$B$2:$AD$602,MATCH($E133,PH_Pivot!$A$2:$A$602,0), MATCH(AG$2,PH_Pivot!$B$1:$AD$1,0)) = 0, "YES", ""), "")</f>
        <v/>
      </c>
      <c r="AH133" t="str">
        <f>IFERROR(IF(INDEX(PH_Pivot!$B$2:$AD$602,MATCH($E133,PH_Pivot!$A$2:$A$602,0), MATCH(AH$2,PH_Pivot!$B$1:$AD$1,0)) = 0, "YES", ""), "")</f>
        <v/>
      </c>
      <c r="AI133" t="str">
        <f>IFERROR(IF(INDEX(PH_Pivot!$B$2:$AD$602,MATCH($E133,PH_Pivot!$A$2:$A$602,0), MATCH(AI$2,PH_Pivot!$B$1:$AD$1,0)) = 0, "YES", ""), "")</f>
        <v/>
      </c>
      <c r="AJ133" t="str">
        <f>IFERROR(IF(INDEX(PH_Pivot!$B$2:$AD$602,MATCH($E133,PH_Pivot!$A$2:$A$602,0), MATCH(AJ$2,PH_Pivot!$B$1:$AD$1,0)) = 0, "YES", ""), "")</f>
        <v/>
      </c>
      <c r="AK133" t="str">
        <f>IFERROR(IF(INDEX(PH_Pivot!$B$2:$AD$602,MATCH($E133,PH_Pivot!$A$2:$A$602,0), MATCH(AK$2,PH_Pivot!$B$1:$AD$1,0)) = 0, "YES", ""), "")</f>
        <v/>
      </c>
      <c r="AL133" t="str">
        <f>IFERROR(IF(INDEX(PH_Pivot!$B$2:$AD$602,MATCH($E133,PH_Pivot!$A$2:$A$602,0), MATCH(AL$2,PH_Pivot!$B$1:$AD$1,0)) = 0, "YES", ""), "")</f>
        <v/>
      </c>
      <c r="AM133" s="20">
        <f t="shared" si="9"/>
        <v>0</v>
      </c>
    </row>
    <row r="134" spans="3:39">
      <c r="C134" s="13" t="s">
        <v>163</v>
      </c>
      <c r="E134" s="11">
        <v>1039774297</v>
      </c>
      <c r="F134" s="7" t="str">
        <f t="shared" si="8"/>
        <v>1039774297_0</v>
      </c>
      <c r="H134" s="13" t="s">
        <v>164</v>
      </c>
      <c r="I134" t="s">
        <v>147</v>
      </c>
      <c r="J134" t="str">
        <f>IFERROR(IF(INDEX(PH_Pivot!$B$2:$AD$602,MATCH($E134,PH_Pivot!$A$2:$A$602,0), MATCH(J$2,PH_Pivot!$B$1:$AD$1,0)) = 0, "YES", ""), "")</f>
        <v/>
      </c>
      <c r="K134" t="str">
        <f>IFERROR(IF(INDEX(PH_Pivot!$B$2:$AD$602,MATCH($E134,PH_Pivot!$A$2:$A$602,0), MATCH(K$2,PH_Pivot!$B$1:$AD$1,0)) = 0, "YES", ""), "")</f>
        <v/>
      </c>
      <c r="L134" t="str">
        <f>IFERROR(IF(INDEX(PH_Pivot!$B$2:$AD$602,MATCH($E134,PH_Pivot!$A$2:$A$602,0), MATCH(L$2,PH_Pivot!$B$1:$AD$1,0)) = 0, "YES", ""), "")</f>
        <v/>
      </c>
      <c r="M134" t="str">
        <f>IFERROR(IF(INDEX(PH_Pivot!$B$2:$AD$602,MATCH($E134,PH_Pivot!$A$2:$A$602,0), MATCH(M$2,PH_Pivot!$B$1:$AD$1,0)) = 0, "YES", ""), "")</f>
        <v/>
      </c>
      <c r="N134" t="str">
        <f>IFERROR(IF(INDEX(PH_Pivot!$B$2:$AD$602,MATCH($E134,PH_Pivot!$A$2:$A$602,0), MATCH(N$2,PH_Pivot!$B$1:$AD$1,0)) = 0, "YES", ""), "")</f>
        <v/>
      </c>
      <c r="O134" t="str">
        <f>IFERROR(IF(INDEX(PH_Pivot!$B$2:$AD$602,MATCH($E134,PH_Pivot!$A$2:$A$602,0), MATCH(O$2,PH_Pivot!$B$1:$AD$1,0)) = 0, "YES", ""), "")</f>
        <v/>
      </c>
      <c r="P134" t="str">
        <f>IFERROR(IF(INDEX(PH_Pivot!$B$2:$AD$602,MATCH($E134,PH_Pivot!$A$2:$A$602,0), MATCH(P$2,PH_Pivot!$B$1:$AD$1,0)) = 0, "YES", ""), "")</f>
        <v/>
      </c>
      <c r="Q134" t="str">
        <f>IFERROR(IF(INDEX(PH_Pivot!$B$2:$AD$602,MATCH($E134,PH_Pivot!$A$2:$A$602,0), MATCH(Q$2,PH_Pivot!$B$1:$AD$1,0)) = 0, "YES", ""), "")</f>
        <v/>
      </c>
      <c r="R134" t="str">
        <f>IFERROR(IF(INDEX(PH_Pivot!$B$2:$AD$602,MATCH($E134,PH_Pivot!$A$2:$A$602,0), MATCH(R$2,PH_Pivot!$B$1:$AD$1,0)) = 0, "YES", ""), "")</f>
        <v/>
      </c>
      <c r="S134" t="str">
        <f>IFERROR(IF(INDEX(PH_Pivot!$B$2:$AD$602,MATCH($E134,PH_Pivot!$A$2:$A$602,0), MATCH(S$2,PH_Pivot!$B$1:$AD$1,0)) = 0, "YES", ""), "")</f>
        <v/>
      </c>
      <c r="T134" t="str">
        <f>IFERROR(IF(INDEX(PH_Pivot!$B$2:$AD$602,MATCH($E134,PH_Pivot!$A$2:$A$602,0), MATCH(T$2,PH_Pivot!$B$1:$AD$1,0)) = 0, "YES", ""), "")</f>
        <v/>
      </c>
      <c r="U134" t="str">
        <f>IFERROR(IF(INDEX(PH_Pivot!$B$2:$AD$602,MATCH($E134,PH_Pivot!$A$2:$A$602,0), MATCH(U$2,PH_Pivot!$B$1:$AD$1,0)) = 0, "YES", ""), "")</f>
        <v/>
      </c>
      <c r="V134" t="str">
        <f>IFERROR(IF(INDEX(PH_Pivot!$B$2:$AD$602,MATCH($E134,PH_Pivot!$A$2:$A$602,0), MATCH(V$2,PH_Pivot!$B$1:$AD$1,0)) = 0, "YES", ""), "")</f>
        <v/>
      </c>
      <c r="W134" t="str">
        <f>IFERROR(IF(INDEX(PH_Pivot!$B$2:$AD$602,MATCH($E134,PH_Pivot!$A$2:$A$602,0), MATCH(W$2,PH_Pivot!$B$1:$AD$1,0)) = 0, "YES", ""), "")</f>
        <v/>
      </c>
      <c r="X134" t="str">
        <f>IFERROR(IF(INDEX(PH_Pivot!$B$2:$AD$602,MATCH($E134,PH_Pivot!$A$2:$A$602,0), MATCH(X$2,PH_Pivot!$B$1:$AD$1,0)) = 0, "YES", ""), "")</f>
        <v/>
      </c>
      <c r="Y134" t="str">
        <f>IFERROR(IF(INDEX(PH_Pivot!$B$2:$AD$602,MATCH($E134,PH_Pivot!$A$2:$A$602,0), MATCH(Y$2,PH_Pivot!$B$1:$AD$1,0)) = 0, "YES", ""), "")</f>
        <v/>
      </c>
      <c r="Z134" t="str">
        <f>IFERROR(IF(INDEX(PH_Pivot!$B$2:$AD$602,MATCH($E134,PH_Pivot!$A$2:$A$602,0), MATCH(Z$2,PH_Pivot!$B$1:$AD$1,0)) = 0, "YES", ""), "")</f>
        <v/>
      </c>
      <c r="AA134" t="str">
        <f>IFERROR(IF(INDEX(PH_Pivot!$B$2:$AD$602,MATCH($E134,PH_Pivot!$A$2:$A$602,0), MATCH(AA$2,PH_Pivot!$B$1:$AD$1,0)) = 0, "YES", ""), "")</f>
        <v/>
      </c>
      <c r="AB134" t="str">
        <f>IFERROR(IF(INDEX(PH_Pivot!$B$2:$AD$602,MATCH($E134,PH_Pivot!$A$2:$A$602,0), MATCH(AB$2,PH_Pivot!$B$1:$AD$1,0)) = 0, "YES", ""), "")</f>
        <v/>
      </c>
      <c r="AC134" t="str">
        <f>IFERROR(IF(INDEX(PH_Pivot!$B$2:$AD$602,MATCH($E134,PH_Pivot!$A$2:$A$602,0), MATCH(AC$2,PH_Pivot!$B$1:$AD$1,0)) = 0, "YES", ""), "")</f>
        <v/>
      </c>
      <c r="AD134" t="str">
        <f>IFERROR(IF(INDEX(PH_Pivot!$B$2:$AD$602,MATCH($E134,PH_Pivot!$A$2:$A$602,0), MATCH(AD$2,PH_Pivot!$B$1:$AD$1,0)) = 0, "YES", ""), "")</f>
        <v/>
      </c>
      <c r="AE134" t="str">
        <f>IFERROR(IF(INDEX(PH_Pivot!$B$2:$AD$602,MATCH($E134,PH_Pivot!$A$2:$A$602,0), MATCH(AE$2,PH_Pivot!$B$1:$AD$1,0)) = 0, "YES", ""), "")</f>
        <v/>
      </c>
      <c r="AF134" t="str">
        <f>IFERROR(IF(INDEX(PH_Pivot!$B$2:$AD$602,MATCH($E134,PH_Pivot!$A$2:$A$602,0), MATCH(AF$2,PH_Pivot!$B$1:$AD$1,0)) = 0, "YES", ""), "")</f>
        <v/>
      </c>
      <c r="AG134" t="str">
        <f>IFERROR(IF(INDEX(PH_Pivot!$B$2:$AD$602,MATCH($E134,PH_Pivot!$A$2:$A$602,0), MATCH(AG$2,PH_Pivot!$B$1:$AD$1,0)) = 0, "YES", ""), "")</f>
        <v/>
      </c>
      <c r="AH134" t="str">
        <f>IFERROR(IF(INDEX(PH_Pivot!$B$2:$AD$602,MATCH($E134,PH_Pivot!$A$2:$A$602,0), MATCH(AH$2,PH_Pivot!$B$1:$AD$1,0)) = 0, "YES", ""), "")</f>
        <v/>
      </c>
      <c r="AI134" t="str">
        <f>IFERROR(IF(INDEX(PH_Pivot!$B$2:$AD$602,MATCH($E134,PH_Pivot!$A$2:$A$602,0), MATCH(AI$2,PH_Pivot!$B$1:$AD$1,0)) = 0, "YES", ""), "")</f>
        <v/>
      </c>
      <c r="AJ134" t="str">
        <f>IFERROR(IF(INDEX(PH_Pivot!$B$2:$AD$602,MATCH($E134,PH_Pivot!$A$2:$A$602,0), MATCH(AJ$2,PH_Pivot!$B$1:$AD$1,0)) = 0, "YES", ""), "")</f>
        <v/>
      </c>
      <c r="AK134" t="str">
        <f>IFERROR(IF(INDEX(PH_Pivot!$B$2:$AD$602,MATCH($E134,PH_Pivot!$A$2:$A$602,0), MATCH(AK$2,PH_Pivot!$B$1:$AD$1,0)) = 0, "YES", ""), "")</f>
        <v/>
      </c>
      <c r="AL134" t="str">
        <f>IFERROR(IF(INDEX(PH_Pivot!$B$2:$AD$602,MATCH($E134,PH_Pivot!$A$2:$A$602,0), MATCH(AL$2,PH_Pivot!$B$1:$AD$1,0)) = 0, "YES", ""), "")</f>
        <v/>
      </c>
      <c r="AM134" s="20">
        <f t="shared" si="9"/>
        <v>0</v>
      </c>
    </row>
    <row r="135" spans="3:39">
      <c r="C135" s="13" t="s">
        <v>163</v>
      </c>
      <c r="E135" s="11">
        <v>1039774299</v>
      </c>
      <c r="F135" s="7" t="str">
        <f t="shared" si="8"/>
        <v>1039774299_0</v>
      </c>
      <c r="H135" s="13" t="s">
        <v>165</v>
      </c>
      <c r="I135" t="s">
        <v>147</v>
      </c>
      <c r="J135" t="str">
        <f>IFERROR(IF(INDEX(PH_Pivot!$B$2:$AD$602,MATCH($E135,PH_Pivot!$A$2:$A$602,0), MATCH(J$2,PH_Pivot!$B$1:$AD$1,0)) = 0, "YES", ""), "")</f>
        <v/>
      </c>
      <c r="K135" t="str">
        <f>IFERROR(IF(INDEX(PH_Pivot!$B$2:$AD$602,MATCH($E135,PH_Pivot!$A$2:$A$602,0), MATCH(K$2,PH_Pivot!$B$1:$AD$1,0)) = 0, "YES", ""), "")</f>
        <v/>
      </c>
      <c r="L135" t="str">
        <f>IFERROR(IF(INDEX(PH_Pivot!$B$2:$AD$602,MATCH($E135,PH_Pivot!$A$2:$A$602,0), MATCH(L$2,PH_Pivot!$B$1:$AD$1,0)) = 0, "YES", ""), "")</f>
        <v/>
      </c>
      <c r="M135" t="str">
        <f>IFERROR(IF(INDEX(PH_Pivot!$B$2:$AD$602,MATCH($E135,PH_Pivot!$A$2:$A$602,0), MATCH(M$2,PH_Pivot!$B$1:$AD$1,0)) = 0, "YES", ""), "")</f>
        <v/>
      </c>
      <c r="N135" t="str">
        <f>IFERROR(IF(INDEX(PH_Pivot!$B$2:$AD$602,MATCH($E135,PH_Pivot!$A$2:$A$602,0), MATCH(N$2,PH_Pivot!$B$1:$AD$1,0)) = 0, "YES", ""), "")</f>
        <v/>
      </c>
      <c r="O135" t="str">
        <f>IFERROR(IF(INDEX(PH_Pivot!$B$2:$AD$602,MATCH($E135,PH_Pivot!$A$2:$A$602,0), MATCH(O$2,PH_Pivot!$B$1:$AD$1,0)) = 0, "YES", ""), "")</f>
        <v/>
      </c>
      <c r="P135" t="str">
        <f>IFERROR(IF(INDEX(PH_Pivot!$B$2:$AD$602,MATCH($E135,PH_Pivot!$A$2:$A$602,0), MATCH(P$2,PH_Pivot!$B$1:$AD$1,0)) = 0, "YES", ""), "")</f>
        <v/>
      </c>
      <c r="Q135" t="str">
        <f>IFERROR(IF(INDEX(PH_Pivot!$B$2:$AD$602,MATCH($E135,PH_Pivot!$A$2:$A$602,0), MATCH(Q$2,PH_Pivot!$B$1:$AD$1,0)) = 0, "YES", ""), "")</f>
        <v/>
      </c>
      <c r="R135" t="str">
        <f>IFERROR(IF(INDEX(PH_Pivot!$B$2:$AD$602,MATCH($E135,PH_Pivot!$A$2:$A$602,0), MATCH(R$2,PH_Pivot!$B$1:$AD$1,0)) = 0, "YES", ""), "")</f>
        <v/>
      </c>
      <c r="S135" t="str">
        <f>IFERROR(IF(INDEX(PH_Pivot!$B$2:$AD$602,MATCH($E135,PH_Pivot!$A$2:$A$602,0), MATCH(S$2,PH_Pivot!$B$1:$AD$1,0)) = 0, "YES", ""), "")</f>
        <v/>
      </c>
      <c r="T135" t="str">
        <f>IFERROR(IF(INDEX(PH_Pivot!$B$2:$AD$602,MATCH($E135,PH_Pivot!$A$2:$A$602,0), MATCH(T$2,PH_Pivot!$B$1:$AD$1,0)) = 0, "YES", ""), "")</f>
        <v/>
      </c>
      <c r="U135" t="str">
        <f>IFERROR(IF(INDEX(PH_Pivot!$B$2:$AD$602,MATCH($E135,PH_Pivot!$A$2:$A$602,0), MATCH(U$2,PH_Pivot!$B$1:$AD$1,0)) = 0, "YES", ""), "")</f>
        <v/>
      </c>
      <c r="V135" t="str">
        <f>IFERROR(IF(INDEX(PH_Pivot!$B$2:$AD$602,MATCH($E135,PH_Pivot!$A$2:$A$602,0), MATCH(V$2,PH_Pivot!$B$1:$AD$1,0)) = 0, "YES", ""), "")</f>
        <v/>
      </c>
      <c r="W135" t="str">
        <f>IFERROR(IF(INDEX(PH_Pivot!$B$2:$AD$602,MATCH($E135,PH_Pivot!$A$2:$A$602,0), MATCH(W$2,PH_Pivot!$B$1:$AD$1,0)) = 0, "YES", ""), "")</f>
        <v/>
      </c>
      <c r="X135" t="str">
        <f>IFERROR(IF(INDEX(PH_Pivot!$B$2:$AD$602,MATCH($E135,PH_Pivot!$A$2:$A$602,0), MATCH(X$2,PH_Pivot!$B$1:$AD$1,0)) = 0, "YES", ""), "")</f>
        <v/>
      </c>
      <c r="Y135" t="str">
        <f>IFERROR(IF(INDEX(PH_Pivot!$B$2:$AD$602,MATCH($E135,PH_Pivot!$A$2:$A$602,0), MATCH(Y$2,PH_Pivot!$B$1:$AD$1,0)) = 0, "YES", ""), "")</f>
        <v/>
      </c>
      <c r="Z135" t="str">
        <f>IFERROR(IF(INDEX(PH_Pivot!$B$2:$AD$602,MATCH($E135,PH_Pivot!$A$2:$A$602,0), MATCH(Z$2,PH_Pivot!$B$1:$AD$1,0)) = 0, "YES", ""), "")</f>
        <v/>
      </c>
      <c r="AA135" t="str">
        <f>IFERROR(IF(INDEX(PH_Pivot!$B$2:$AD$602,MATCH($E135,PH_Pivot!$A$2:$A$602,0), MATCH(AA$2,PH_Pivot!$B$1:$AD$1,0)) = 0, "YES", ""), "")</f>
        <v/>
      </c>
      <c r="AB135" t="str">
        <f>IFERROR(IF(INDEX(PH_Pivot!$B$2:$AD$602,MATCH($E135,PH_Pivot!$A$2:$A$602,0), MATCH(AB$2,PH_Pivot!$B$1:$AD$1,0)) = 0, "YES", ""), "")</f>
        <v/>
      </c>
      <c r="AC135" t="str">
        <f>IFERROR(IF(INDEX(PH_Pivot!$B$2:$AD$602,MATCH($E135,PH_Pivot!$A$2:$A$602,0), MATCH(AC$2,PH_Pivot!$B$1:$AD$1,0)) = 0, "YES", ""), "")</f>
        <v/>
      </c>
      <c r="AD135" t="str">
        <f>IFERROR(IF(INDEX(PH_Pivot!$B$2:$AD$602,MATCH($E135,PH_Pivot!$A$2:$A$602,0), MATCH(AD$2,PH_Pivot!$B$1:$AD$1,0)) = 0, "YES", ""), "")</f>
        <v/>
      </c>
      <c r="AE135" t="str">
        <f>IFERROR(IF(INDEX(PH_Pivot!$B$2:$AD$602,MATCH($E135,PH_Pivot!$A$2:$A$602,0), MATCH(AE$2,PH_Pivot!$B$1:$AD$1,0)) = 0, "YES", ""), "")</f>
        <v/>
      </c>
      <c r="AF135" t="str">
        <f>IFERROR(IF(INDEX(PH_Pivot!$B$2:$AD$602,MATCH($E135,PH_Pivot!$A$2:$A$602,0), MATCH(AF$2,PH_Pivot!$B$1:$AD$1,0)) = 0, "YES", ""), "")</f>
        <v/>
      </c>
      <c r="AG135" t="str">
        <f>IFERROR(IF(INDEX(PH_Pivot!$B$2:$AD$602,MATCH($E135,PH_Pivot!$A$2:$A$602,0), MATCH(AG$2,PH_Pivot!$B$1:$AD$1,0)) = 0, "YES", ""), "")</f>
        <v/>
      </c>
      <c r="AH135" t="str">
        <f>IFERROR(IF(INDEX(PH_Pivot!$B$2:$AD$602,MATCH($E135,PH_Pivot!$A$2:$A$602,0), MATCH(AH$2,PH_Pivot!$B$1:$AD$1,0)) = 0, "YES", ""), "")</f>
        <v/>
      </c>
      <c r="AI135" t="str">
        <f>IFERROR(IF(INDEX(PH_Pivot!$B$2:$AD$602,MATCH($E135,PH_Pivot!$A$2:$A$602,0), MATCH(AI$2,PH_Pivot!$B$1:$AD$1,0)) = 0, "YES", ""), "")</f>
        <v/>
      </c>
      <c r="AJ135" t="str">
        <f>IFERROR(IF(INDEX(PH_Pivot!$B$2:$AD$602,MATCH($E135,PH_Pivot!$A$2:$A$602,0), MATCH(AJ$2,PH_Pivot!$B$1:$AD$1,0)) = 0, "YES", ""), "")</f>
        <v/>
      </c>
      <c r="AK135" t="str">
        <f>IFERROR(IF(INDEX(PH_Pivot!$B$2:$AD$602,MATCH($E135,PH_Pivot!$A$2:$A$602,0), MATCH(AK$2,PH_Pivot!$B$1:$AD$1,0)) = 0, "YES", ""), "")</f>
        <v/>
      </c>
      <c r="AL135" t="str">
        <f>IFERROR(IF(INDEX(PH_Pivot!$B$2:$AD$602,MATCH($E135,PH_Pivot!$A$2:$A$602,0), MATCH(AL$2,PH_Pivot!$B$1:$AD$1,0)) = 0, "YES", ""), "")</f>
        <v/>
      </c>
      <c r="AM135" s="20">
        <f t="shared" si="9"/>
        <v>0</v>
      </c>
    </row>
    <row r="136" spans="3:39">
      <c r="C136" s="13" t="s">
        <v>163</v>
      </c>
      <c r="E136" s="11">
        <v>1039774337</v>
      </c>
      <c r="F136" s="7" t="str">
        <f t="shared" si="8"/>
        <v>1039774337_0</v>
      </c>
      <c r="H136" s="13" t="s">
        <v>166</v>
      </c>
      <c r="I136" t="s">
        <v>147</v>
      </c>
      <c r="J136" t="str">
        <f>IFERROR(IF(INDEX(PH_Pivot!$B$2:$AD$602,MATCH($E136,PH_Pivot!$A$2:$A$602,0), MATCH(J$2,PH_Pivot!$B$1:$AD$1,0)) = 0, "YES", ""), "")</f>
        <v/>
      </c>
      <c r="K136" t="str">
        <f>IFERROR(IF(INDEX(PH_Pivot!$B$2:$AD$602,MATCH($E136,PH_Pivot!$A$2:$A$602,0), MATCH(K$2,PH_Pivot!$B$1:$AD$1,0)) = 0, "YES", ""), "")</f>
        <v/>
      </c>
      <c r="L136" t="str">
        <f>IFERROR(IF(INDEX(PH_Pivot!$B$2:$AD$602,MATCH($E136,PH_Pivot!$A$2:$A$602,0), MATCH(L$2,PH_Pivot!$B$1:$AD$1,0)) = 0, "YES", ""), "")</f>
        <v/>
      </c>
      <c r="M136" t="str">
        <f>IFERROR(IF(INDEX(PH_Pivot!$B$2:$AD$602,MATCH($E136,PH_Pivot!$A$2:$A$602,0), MATCH(M$2,PH_Pivot!$B$1:$AD$1,0)) = 0, "YES", ""), "")</f>
        <v/>
      </c>
      <c r="N136" t="str">
        <f>IFERROR(IF(INDEX(PH_Pivot!$B$2:$AD$602,MATCH($E136,PH_Pivot!$A$2:$A$602,0), MATCH(N$2,PH_Pivot!$B$1:$AD$1,0)) = 0, "YES", ""), "")</f>
        <v/>
      </c>
      <c r="O136" t="str">
        <f>IFERROR(IF(INDEX(PH_Pivot!$B$2:$AD$602,MATCH($E136,PH_Pivot!$A$2:$A$602,0), MATCH(O$2,PH_Pivot!$B$1:$AD$1,0)) = 0, "YES", ""), "")</f>
        <v/>
      </c>
      <c r="P136" t="str">
        <f>IFERROR(IF(INDEX(PH_Pivot!$B$2:$AD$602,MATCH($E136,PH_Pivot!$A$2:$A$602,0), MATCH(P$2,PH_Pivot!$B$1:$AD$1,0)) = 0, "YES", ""), "")</f>
        <v/>
      </c>
      <c r="Q136" t="str">
        <f>IFERROR(IF(INDEX(PH_Pivot!$B$2:$AD$602,MATCH($E136,PH_Pivot!$A$2:$A$602,0), MATCH(Q$2,PH_Pivot!$B$1:$AD$1,0)) = 0, "YES", ""), "")</f>
        <v/>
      </c>
      <c r="R136" t="str">
        <f>IFERROR(IF(INDEX(PH_Pivot!$B$2:$AD$602,MATCH($E136,PH_Pivot!$A$2:$A$602,0), MATCH(R$2,PH_Pivot!$B$1:$AD$1,0)) = 0, "YES", ""), "")</f>
        <v/>
      </c>
      <c r="S136" t="str">
        <f>IFERROR(IF(INDEX(PH_Pivot!$B$2:$AD$602,MATCH($E136,PH_Pivot!$A$2:$A$602,0), MATCH(S$2,PH_Pivot!$B$1:$AD$1,0)) = 0, "YES", ""), "")</f>
        <v/>
      </c>
      <c r="T136" t="str">
        <f>IFERROR(IF(INDEX(PH_Pivot!$B$2:$AD$602,MATCH($E136,PH_Pivot!$A$2:$A$602,0), MATCH(T$2,PH_Pivot!$B$1:$AD$1,0)) = 0, "YES", ""), "")</f>
        <v/>
      </c>
      <c r="U136" t="str">
        <f>IFERROR(IF(INDEX(PH_Pivot!$B$2:$AD$602,MATCH($E136,PH_Pivot!$A$2:$A$602,0), MATCH(U$2,PH_Pivot!$B$1:$AD$1,0)) = 0, "YES", ""), "")</f>
        <v/>
      </c>
      <c r="V136" t="str">
        <f>IFERROR(IF(INDEX(PH_Pivot!$B$2:$AD$602,MATCH($E136,PH_Pivot!$A$2:$A$602,0), MATCH(V$2,PH_Pivot!$B$1:$AD$1,0)) = 0, "YES", ""), "")</f>
        <v/>
      </c>
      <c r="W136" t="str">
        <f>IFERROR(IF(INDEX(PH_Pivot!$B$2:$AD$602,MATCH($E136,PH_Pivot!$A$2:$A$602,0), MATCH(W$2,PH_Pivot!$B$1:$AD$1,0)) = 0, "YES", ""), "")</f>
        <v/>
      </c>
      <c r="X136" t="str">
        <f>IFERROR(IF(INDEX(PH_Pivot!$B$2:$AD$602,MATCH($E136,PH_Pivot!$A$2:$A$602,0), MATCH(X$2,PH_Pivot!$B$1:$AD$1,0)) = 0, "YES", ""), "")</f>
        <v/>
      </c>
      <c r="Y136" t="str">
        <f>IFERROR(IF(INDEX(PH_Pivot!$B$2:$AD$602,MATCH($E136,PH_Pivot!$A$2:$A$602,0), MATCH(Y$2,PH_Pivot!$B$1:$AD$1,0)) = 0, "YES", ""), "")</f>
        <v/>
      </c>
      <c r="Z136" t="str">
        <f>IFERROR(IF(INDEX(PH_Pivot!$B$2:$AD$602,MATCH($E136,PH_Pivot!$A$2:$A$602,0), MATCH(Z$2,PH_Pivot!$B$1:$AD$1,0)) = 0, "YES", ""), "")</f>
        <v/>
      </c>
      <c r="AA136" t="str">
        <f>IFERROR(IF(INDEX(PH_Pivot!$B$2:$AD$602,MATCH($E136,PH_Pivot!$A$2:$A$602,0), MATCH(AA$2,PH_Pivot!$B$1:$AD$1,0)) = 0, "YES", ""), "")</f>
        <v/>
      </c>
      <c r="AB136" t="str">
        <f>IFERROR(IF(INDEX(PH_Pivot!$B$2:$AD$602,MATCH($E136,PH_Pivot!$A$2:$A$602,0), MATCH(AB$2,PH_Pivot!$B$1:$AD$1,0)) = 0, "YES", ""), "")</f>
        <v/>
      </c>
      <c r="AC136" t="str">
        <f>IFERROR(IF(INDEX(PH_Pivot!$B$2:$AD$602,MATCH($E136,PH_Pivot!$A$2:$A$602,0), MATCH(AC$2,PH_Pivot!$B$1:$AD$1,0)) = 0, "YES", ""), "")</f>
        <v/>
      </c>
      <c r="AD136" t="str">
        <f>IFERROR(IF(INDEX(PH_Pivot!$B$2:$AD$602,MATCH($E136,PH_Pivot!$A$2:$A$602,0), MATCH(AD$2,PH_Pivot!$B$1:$AD$1,0)) = 0, "YES", ""), "")</f>
        <v/>
      </c>
      <c r="AE136" t="str">
        <f>IFERROR(IF(INDEX(PH_Pivot!$B$2:$AD$602,MATCH($E136,PH_Pivot!$A$2:$A$602,0), MATCH(AE$2,PH_Pivot!$B$1:$AD$1,0)) = 0, "YES", ""), "")</f>
        <v/>
      </c>
      <c r="AF136" t="str">
        <f>IFERROR(IF(INDEX(PH_Pivot!$B$2:$AD$602,MATCH($E136,PH_Pivot!$A$2:$A$602,0), MATCH(AF$2,PH_Pivot!$B$1:$AD$1,0)) = 0, "YES", ""), "")</f>
        <v/>
      </c>
      <c r="AG136" t="str">
        <f>IFERROR(IF(INDEX(PH_Pivot!$B$2:$AD$602,MATCH($E136,PH_Pivot!$A$2:$A$602,0), MATCH(AG$2,PH_Pivot!$B$1:$AD$1,0)) = 0, "YES", ""), "")</f>
        <v/>
      </c>
      <c r="AH136" t="str">
        <f>IFERROR(IF(INDEX(PH_Pivot!$B$2:$AD$602,MATCH($E136,PH_Pivot!$A$2:$A$602,0), MATCH(AH$2,PH_Pivot!$B$1:$AD$1,0)) = 0, "YES", ""), "")</f>
        <v/>
      </c>
      <c r="AI136" t="str">
        <f>IFERROR(IF(INDEX(PH_Pivot!$B$2:$AD$602,MATCH($E136,PH_Pivot!$A$2:$A$602,0), MATCH(AI$2,PH_Pivot!$B$1:$AD$1,0)) = 0, "YES", ""), "")</f>
        <v/>
      </c>
      <c r="AJ136" t="str">
        <f>IFERROR(IF(INDEX(PH_Pivot!$B$2:$AD$602,MATCH($E136,PH_Pivot!$A$2:$A$602,0), MATCH(AJ$2,PH_Pivot!$B$1:$AD$1,0)) = 0, "YES", ""), "")</f>
        <v/>
      </c>
      <c r="AK136" t="str">
        <f>IFERROR(IF(INDEX(PH_Pivot!$B$2:$AD$602,MATCH($E136,PH_Pivot!$A$2:$A$602,0), MATCH(AK$2,PH_Pivot!$B$1:$AD$1,0)) = 0, "YES", ""), "")</f>
        <v/>
      </c>
      <c r="AL136" t="str">
        <f>IFERROR(IF(INDEX(PH_Pivot!$B$2:$AD$602,MATCH($E136,PH_Pivot!$A$2:$A$602,0), MATCH(AL$2,PH_Pivot!$B$1:$AD$1,0)) = 0, "YES", ""), "")</f>
        <v/>
      </c>
      <c r="AM136" s="20">
        <f t="shared" si="9"/>
        <v>0</v>
      </c>
    </row>
    <row r="137" spans="3:39">
      <c r="C137" s="13" t="s">
        <v>163</v>
      </c>
      <c r="E137" s="11">
        <v>1039774337</v>
      </c>
      <c r="F137" s="7" t="str">
        <f t="shared" si="8"/>
        <v>1039774337_0</v>
      </c>
      <c r="H137" s="13" t="s">
        <v>167</v>
      </c>
      <c r="I137" t="s">
        <v>147</v>
      </c>
      <c r="J137" t="str">
        <f>IFERROR(IF(INDEX(PH_Pivot!$B$2:$AD$602,MATCH($E137,PH_Pivot!$A$2:$A$602,0), MATCH(J$2,PH_Pivot!$B$1:$AD$1,0)) = 0, "YES", ""), "")</f>
        <v/>
      </c>
      <c r="K137" t="str">
        <f>IFERROR(IF(INDEX(PH_Pivot!$B$2:$AD$602,MATCH($E137,PH_Pivot!$A$2:$A$602,0), MATCH(K$2,PH_Pivot!$B$1:$AD$1,0)) = 0, "YES", ""), "")</f>
        <v/>
      </c>
      <c r="L137" t="str">
        <f>IFERROR(IF(INDEX(PH_Pivot!$B$2:$AD$602,MATCH($E137,PH_Pivot!$A$2:$A$602,0), MATCH(L$2,PH_Pivot!$B$1:$AD$1,0)) = 0, "YES", ""), "")</f>
        <v/>
      </c>
      <c r="M137" t="str">
        <f>IFERROR(IF(INDEX(PH_Pivot!$B$2:$AD$602,MATCH($E137,PH_Pivot!$A$2:$A$602,0), MATCH(M$2,PH_Pivot!$B$1:$AD$1,0)) = 0, "YES", ""), "")</f>
        <v/>
      </c>
      <c r="N137" t="str">
        <f>IFERROR(IF(INDEX(PH_Pivot!$B$2:$AD$602,MATCH($E137,PH_Pivot!$A$2:$A$602,0), MATCH(N$2,PH_Pivot!$B$1:$AD$1,0)) = 0, "YES", ""), "")</f>
        <v/>
      </c>
      <c r="O137" t="str">
        <f>IFERROR(IF(INDEX(PH_Pivot!$B$2:$AD$602,MATCH($E137,PH_Pivot!$A$2:$A$602,0), MATCH(O$2,PH_Pivot!$B$1:$AD$1,0)) = 0, "YES", ""), "")</f>
        <v/>
      </c>
      <c r="P137" t="str">
        <f>IFERROR(IF(INDEX(PH_Pivot!$B$2:$AD$602,MATCH($E137,PH_Pivot!$A$2:$A$602,0), MATCH(P$2,PH_Pivot!$B$1:$AD$1,0)) = 0, "YES", ""), "")</f>
        <v/>
      </c>
      <c r="Q137" t="str">
        <f>IFERROR(IF(INDEX(PH_Pivot!$B$2:$AD$602,MATCH($E137,PH_Pivot!$A$2:$A$602,0), MATCH(Q$2,PH_Pivot!$B$1:$AD$1,0)) = 0, "YES", ""), "")</f>
        <v/>
      </c>
      <c r="R137" t="str">
        <f>IFERROR(IF(INDEX(PH_Pivot!$B$2:$AD$602,MATCH($E137,PH_Pivot!$A$2:$A$602,0), MATCH(R$2,PH_Pivot!$B$1:$AD$1,0)) = 0, "YES", ""), "")</f>
        <v/>
      </c>
      <c r="S137" t="str">
        <f>IFERROR(IF(INDEX(PH_Pivot!$B$2:$AD$602,MATCH($E137,PH_Pivot!$A$2:$A$602,0), MATCH(S$2,PH_Pivot!$B$1:$AD$1,0)) = 0, "YES", ""), "")</f>
        <v/>
      </c>
      <c r="T137" t="str">
        <f>IFERROR(IF(INDEX(PH_Pivot!$B$2:$AD$602,MATCH($E137,PH_Pivot!$A$2:$A$602,0), MATCH(T$2,PH_Pivot!$B$1:$AD$1,0)) = 0, "YES", ""), "")</f>
        <v/>
      </c>
      <c r="U137" t="str">
        <f>IFERROR(IF(INDEX(PH_Pivot!$B$2:$AD$602,MATCH($E137,PH_Pivot!$A$2:$A$602,0), MATCH(U$2,PH_Pivot!$B$1:$AD$1,0)) = 0, "YES", ""), "")</f>
        <v/>
      </c>
      <c r="V137" t="str">
        <f>IFERROR(IF(INDEX(PH_Pivot!$B$2:$AD$602,MATCH($E137,PH_Pivot!$A$2:$A$602,0), MATCH(V$2,PH_Pivot!$B$1:$AD$1,0)) = 0, "YES", ""), "")</f>
        <v/>
      </c>
      <c r="W137" t="str">
        <f>IFERROR(IF(INDEX(PH_Pivot!$B$2:$AD$602,MATCH($E137,PH_Pivot!$A$2:$A$602,0), MATCH(W$2,PH_Pivot!$B$1:$AD$1,0)) = 0, "YES", ""), "")</f>
        <v/>
      </c>
      <c r="X137" t="str">
        <f>IFERROR(IF(INDEX(PH_Pivot!$B$2:$AD$602,MATCH($E137,PH_Pivot!$A$2:$A$602,0), MATCH(X$2,PH_Pivot!$B$1:$AD$1,0)) = 0, "YES", ""), "")</f>
        <v/>
      </c>
      <c r="Y137" t="str">
        <f>IFERROR(IF(INDEX(PH_Pivot!$B$2:$AD$602,MATCH($E137,PH_Pivot!$A$2:$A$602,0), MATCH(Y$2,PH_Pivot!$B$1:$AD$1,0)) = 0, "YES", ""), "")</f>
        <v/>
      </c>
      <c r="Z137" t="str">
        <f>IFERROR(IF(INDEX(PH_Pivot!$B$2:$AD$602,MATCH($E137,PH_Pivot!$A$2:$A$602,0), MATCH(Z$2,PH_Pivot!$B$1:$AD$1,0)) = 0, "YES", ""), "")</f>
        <v/>
      </c>
      <c r="AA137" t="str">
        <f>IFERROR(IF(INDEX(PH_Pivot!$B$2:$AD$602,MATCH($E137,PH_Pivot!$A$2:$A$602,0), MATCH(AA$2,PH_Pivot!$B$1:$AD$1,0)) = 0, "YES", ""), "")</f>
        <v/>
      </c>
      <c r="AB137" t="str">
        <f>IFERROR(IF(INDEX(PH_Pivot!$B$2:$AD$602,MATCH($E137,PH_Pivot!$A$2:$A$602,0), MATCH(AB$2,PH_Pivot!$B$1:$AD$1,0)) = 0, "YES", ""), "")</f>
        <v/>
      </c>
      <c r="AC137" t="str">
        <f>IFERROR(IF(INDEX(PH_Pivot!$B$2:$AD$602,MATCH($E137,PH_Pivot!$A$2:$A$602,0), MATCH(AC$2,PH_Pivot!$B$1:$AD$1,0)) = 0, "YES", ""), "")</f>
        <v/>
      </c>
      <c r="AD137" t="str">
        <f>IFERROR(IF(INDEX(PH_Pivot!$B$2:$AD$602,MATCH($E137,PH_Pivot!$A$2:$A$602,0), MATCH(AD$2,PH_Pivot!$B$1:$AD$1,0)) = 0, "YES", ""), "")</f>
        <v/>
      </c>
      <c r="AE137" t="str">
        <f>IFERROR(IF(INDEX(PH_Pivot!$B$2:$AD$602,MATCH($E137,PH_Pivot!$A$2:$A$602,0), MATCH(AE$2,PH_Pivot!$B$1:$AD$1,0)) = 0, "YES", ""), "")</f>
        <v/>
      </c>
      <c r="AF137" t="str">
        <f>IFERROR(IF(INDEX(PH_Pivot!$B$2:$AD$602,MATCH($E137,PH_Pivot!$A$2:$A$602,0), MATCH(AF$2,PH_Pivot!$B$1:$AD$1,0)) = 0, "YES", ""), "")</f>
        <v/>
      </c>
      <c r="AG137" t="str">
        <f>IFERROR(IF(INDEX(PH_Pivot!$B$2:$AD$602,MATCH($E137,PH_Pivot!$A$2:$A$602,0), MATCH(AG$2,PH_Pivot!$B$1:$AD$1,0)) = 0, "YES", ""), "")</f>
        <v/>
      </c>
      <c r="AH137" t="str">
        <f>IFERROR(IF(INDEX(PH_Pivot!$B$2:$AD$602,MATCH($E137,PH_Pivot!$A$2:$A$602,0), MATCH(AH$2,PH_Pivot!$B$1:$AD$1,0)) = 0, "YES", ""), "")</f>
        <v/>
      </c>
      <c r="AI137" t="str">
        <f>IFERROR(IF(INDEX(PH_Pivot!$B$2:$AD$602,MATCH($E137,PH_Pivot!$A$2:$A$602,0), MATCH(AI$2,PH_Pivot!$B$1:$AD$1,0)) = 0, "YES", ""), "")</f>
        <v/>
      </c>
      <c r="AJ137" t="str">
        <f>IFERROR(IF(INDEX(PH_Pivot!$B$2:$AD$602,MATCH($E137,PH_Pivot!$A$2:$A$602,0), MATCH(AJ$2,PH_Pivot!$B$1:$AD$1,0)) = 0, "YES", ""), "")</f>
        <v/>
      </c>
      <c r="AK137" t="str">
        <f>IFERROR(IF(INDEX(PH_Pivot!$B$2:$AD$602,MATCH($E137,PH_Pivot!$A$2:$A$602,0), MATCH(AK$2,PH_Pivot!$B$1:$AD$1,0)) = 0, "YES", ""), "")</f>
        <v/>
      </c>
      <c r="AL137" t="str">
        <f>IFERROR(IF(INDEX(PH_Pivot!$B$2:$AD$602,MATCH($E137,PH_Pivot!$A$2:$A$602,0), MATCH(AL$2,PH_Pivot!$B$1:$AD$1,0)) = 0, "YES", ""), "")</f>
        <v/>
      </c>
      <c r="AM137" s="20">
        <f t="shared" si="9"/>
        <v>0</v>
      </c>
    </row>
    <row r="138" spans="3:39">
      <c r="C138" s="13" t="s">
        <v>163</v>
      </c>
      <c r="E138" s="11">
        <v>1039774578</v>
      </c>
      <c r="F138" s="7" t="str">
        <f t="shared" si="8"/>
        <v>1039774578_0</v>
      </c>
      <c r="H138" s="13" t="s">
        <v>168</v>
      </c>
      <c r="I138" t="s">
        <v>147</v>
      </c>
      <c r="J138" t="str">
        <f>IFERROR(IF(INDEX(PH_Pivot!$B$2:$AD$602,MATCH($E138,PH_Pivot!$A$2:$A$602,0), MATCH(J$2,PH_Pivot!$B$1:$AD$1,0)) = 0, "YES", ""), "")</f>
        <v/>
      </c>
      <c r="K138" t="str">
        <f>IFERROR(IF(INDEX(PH_Pivot!$B$2:$AD$602,MATCH($E138,PH_Pivot!$A$2:$A$602,0), MATCH(K$2,PH_Pivot!$B$1:$AD$1,0)) = 0, "YES", ""), "")</f>
        <v/>
      </c>
      <c r="L138" t="str">
        <f>IFERROR(IF(INDEX(PH_Pivot!$B$2:$AD$602,MATCH($E138,PH_Pivot!$A$2:$A$602,0), MATCH(L$2,PH_Pivot!$B$1:$AD$1,0)) = 0, "YES", ""), "")</f>
        <v/>
      </c>
      <c r="M138" t="str">
        <f>IFERROR(IF(INDEX(PH_Pivot!$B$2:$AD$602,MATCH($E138,PH_Pivot!$A$2:$A$602,0), MATCH(M$2,PH_Pivot!$B$1:$AD$1,0)) = 0, "YES", ""), "")</f>
        <v/>
      </c>
      <c r="N138" t="str">
        <f>IFERROR(IF(INDEX(PH_Pivot!$B$2:$AD$602,MATCH($E138,PH_Pivot!$A$2:$A$602,0), MATCH(N$2,PH_Pivot!$B$1:$AD$1,0)) = 0, "YES", ""), "")</f>
        <v/>
      </c>
      <c r="O138" t="str">
        <f>IFERROR(IF(INDEX(PH_Pivot!$B$2:$AD$602,MATCH($E138,PH_Pivot!$A$2:$A$602,0), MATCH(O$2,PH_Pivot!$B$1:$AD$1,0)) = 0, "YES", ""), "")</f>
        <v/>
      </c>
      <c r="P138" t="str">
        <f>IFERROR(IF(INDEX(PH_Pivot!$B$2:$AD$602,MATCH($E138,PH_Pivot!$A$2:$A$602,0), MATCH(P$2,PH_Pivot!$B$1:$AD$1,0)) = 0, "YES", ""), "")</f>
        <v/>
      </c>
      <c r="Q138" t="str">
        <f>IFERROR(IF(INDEX(PH_Pivot!$B$2:$AD$602,MATCH($E138,PH_Pivot!$A$2:$A$602,0), MATCH(Q$2,PH_Pivot!$B$1:$AD$1,0)) = 0, "YES", ""), "")</f>
        <v/>
      </c>
      <c r="R138" t="str">
        <f>IFERROR(IF(INDEX(PH_Pivot!$B$2:$AD$602,MATCH($E138,PH_Pivot!$A$2:$A$602,0), MATCH(R$2,PH_Pivot!$B$1:$AD$1,0)) = 0, "YES", ""), "")</f>
        <v/>
      </c>
      <c r="S138" t="str">
        <f>IFERROR(IF(INDEX(PH_Pivot!$B$2:$AD$602,MATCH($E138,PH_Pivot!$A$2:$A$602,0), MATCH(S$2,PH_Pivot!$B$1:$AD$1,0)) = 0, "YES", ""), "")</f>
        <v/>
      </c>
      <c r="T138" t="str">
        <f>IFERROR(IF(INDEX(PH_Pivot!$B$2:$AD$602,MATCH($E138,PH_Pivot!$A$2:$A$602,0), MATCH(T$2,PH_Pivot!$B$1:$AD$1,0)) = 0, "YES", ""), "")</f>
        <v/>
      </c>
      <c r="U138" t="str">
        <f>IFERROR(IF(INDEX(PH_Pivot!$B$2:$AD$602,MATCH($E138,PH_Pivot!$A$2:$A$602,0), MATCH(U$2,PH_Pivot!$B$1:$AD$1,0)) = 0, "YES", ""), "")</f>
        <v/>
      </c>
      <c r="V138" t="str">
        <f>IFERROR(IF(INDEX(PH_Pivot!$B$2:$AD$602,MATCH($E138,PH_Pivot!$A$2:$A$602,0), MATCH(V$2,PH_Pivot!$B$1:$AD$1,0)) = 0, "YES", ""), "")</f>
        <v/>
      </c>
      <c r="W138" t="str">
        <f>IFERROR(IF(INDEX(PH_Pivot!$B$2:$AD$602,MATCH($E138,PH_Pivot!$A$2:$A$602,0), MATCH(W$2,PH_Pivot!$B$1:$AD$1,0)) = 0, "YES", ""), "")</f>
        <v/>
      </c>
      <c r="X138" t="str">
        <f>IFERROR(IF(INDEX(PH_Pivot!$B$2:$AD$602,MATCH($E138,PH_Pivot!$A$2:$A$602,0), MATCH(X$2,PH_Pivot!$B$1:$AD$1,0)) = 0, "YES", ""), "")</f>
        <v/>
      </c>
      <c r="Y138" t="str">
        <f>IFERROR(IF(INDEX(PH_Pivot!$B$2:$AD$602,MATCH($E138,PH_Pivot!$A$2:$A$602,0), MATCH(Y$2,PH_Pivot!$B$1:$AD$1,0)) = 0, "YES", ""), "")</f>
        <v/>
      </c>
      <c r="Z138" t="str">
        <f>IFERROR(IF(INDEX(PH_Pivot!$B$2:$AD$602,MATCH($E138,PH_Pivot!$A$2:$A$602,0), MATCH(Z$2,PH_Pivot!$B$1:$AD$1,0)) = 0, "YES", ""), "")</f>
        <v/>
      </c>
      <c r="AA138" t="str">
        <f>IFERROR(IF(INDEX(PH_Pivot!$B$2:$AD$602,MATCH($E138,PH_Pivot!$A$2:$A$602,0), MATCH(AA$2,PH_Pivot!$B$1:$AD$1,0)) = 0, "YES", ""), "")</f>
        <v/>
      </c>
      <c r="AB138" t="str">
        <f>IFERROR(IF(INDEX(PH_Pivot!$B$2:$AD$602,MATCH($E138,PH_Pivot!$A$2:$A$602,0), MATCH(AB$2,PH_Pivot!$B$1:$AD$1,0)) = 0, "YES", ""), "")</f>
        <v/>
      </c>
      <c r="AC138" t="str">
        <f>IFERROR(IF(INDEX(PH_Pivot!$B$2:$AD$602,MATCH($E138,PH_Pivot!$A$2:$A$602,0), MATCH(AC$2,PH_Pivot!$B$1:$AD$1,0)) = 0, "YES", ""), "")</f>
        <v/>
      </c>
      <c r="AD138" t="str">
        <f>IFERROR(IF(INDEX(PH_Pivot!$B$2:$AD$602,MATCH($E138,PH_Pivot!$A$2:$A$602,0), MATCH(AD$2,PH_Pivot!$B$1:$AD$1,0)) = 0, "YES", ""), "")</f>
        <v/>
      </c>
      <c r="AE138" t="str">
        <f>IFERROR(IF(INDEX(PH_Pivot!$B$2:$AD$602,MATCH($E138,PH_Pivot!$A$2:$A$602,0), MATCH(AE$2,PH_Pivot!$B$1:$AD$1,0)) = 0, "YES", ""), "")</f>
        <v/>
      </c>
      <c r="AF138" t="str">
        <f>IFERROR(IF(INDEX(PH_Pivot!$B$2:$AD$602,MATCH($E138,PH_Pivot!$A$2:$A$602,0), MATCH(AF$2,PH_Pivot!$B$1:$AD$1,0)) = 0, "YES", ""), "")</f>
        <v/>
      </c>
      <c r="AG138" t="str">
        <f>IFERROR(IF(INDEX(PH_Pivot!$B$2:$AD$602,MATCH($E138,PH_Pivot!$A$2:$A$602,0), MATCH(AG$2,PH_Pivot!$B$1:$AD$1,0)) = 0, "YES", ""), "")</f>
        <v/>
      </c>
      <c r="AH138" t="str">
        <f>IFERROR(IF(INDEX(PH_Pivot!$B$2:$AD$602,MATCH($E138,PH_Pivot!$A$2:$A$602,0), MATCH(AH$2,PH_Pivot!$B$1:$AD$1,0)) = 0, "YES", ""), "")</f>
        <v/>
      </c>
      <c r="AI138" t="str">
        <f>IFERROR(IF(INDEX(PH_Pivot!$B$2:$AD$602,MATCH($E138,PH_Pivot!$A$2:$A$602,0), MATCH(AI$2,PH_Pivot!$B$1:$AD$1,0)) = 0, "YES", ""), "")</f>
        <v/>
      </c>
      <c r="AJ138" t="str">
        <f>IFERROR(IF(INDEX(PH_Pivot!$B$2:$AD$602,MATCH($E138,PH_Pivot!$A$2:$A$602,0), MATCH(AJ$2,PH_Pivot!$B$1:$AD$1,0)) = 0, "YES", ""), "")</f>
        <v/>
      </c>
      <c r="AK138" t="str">
        <f>IFERROR(IF(INDEX(PH_Pivot!$B$2:$AD$602,MATCH($E138,PH_Pivot!$A$2:$A$602,0), MATCH(AK$2,PH_Pivot!$B$1:$AD$1,0)) = 0, "YES", ""), "")</f>
        <v/>
      </c>
      <c r="AL138" t="str">
        <f>IFERROR(IF(INDEX(PH_Pivot!$B$2:$AD$602,MATCH($E138,PH_Pivot!$A$2:$A$602,0), MATCH(AL$2,PH_Pivot!$B$1:$AD$1,0)) = 0, "YES", ""), "")</f>
        <v/>
      </c>
      <c r="AM138" s="20">
        <f t="shared" si="9"/>
        <v>0</v>
      </c>
    </row>
    <row r="139" spans="3:39">
      <c r="C139" s="13" t="s">
        <v>163</v>
      </c>
      <c r="E139" s="11">
        <v>1381451029</v>
      </c>
      <c r="F139" s="7" t="str">
        <f t="shared" si="8"/>
        <v>1381451029_0</v>
      </c>
      <c r="H139" s="13" t="s">
        <v>169</v>
      </c>
      <c r="I139" t="s">
        <v>147</v>
      </c>
      <c r="J139" t="str">
        <f>IFERROR(IF(INDEX(PH_Pivot!$B$2:$AD$602,MATCH($E139,PH_Pivot!$A$2:$A$602,0), MATCH(J$2,PH_Pivot!$B$1:$AD$1,0)) = 0, "YES", ""), "")</f>
        <v/>
      </c>
      <c r="K139" t="str">
        <f>IFERROR(IF(INDEX(PH_Pivot!$B$2:$AD$602,MATCH($E139,PH_Pivot!$A$2:$A$602,0), MATCH(K$2,PH_Pivot!$B$1:$AD$1,0)) = 0, "YES", ""), "")</f>
        <v/>
      </c>
      <c r="L139" t="str">
        <f>IFERROR(IF(INDEX(PH_Pivot!$B$2:$AD$602,MATCH($E139,PH_Pivot!$A$2:$A$602,0), MATCH(L$2,PH_Pivot!$B$1:$AD$1,0)) = 0, "YES", ""), "")</f>
        <v/>
      </c>
      <c r="M139" t="str">
        <f>IFERROR(IF(INDEX(PH_Pivot!$B$2:$AD$602,MATCH($E139,PH_Pivot!$A$2:$A$602,0), MATCH(M$2,PH_Pivot!$B$1:$AD$1,0)) = 0, "YES", ""), "")</f>
        <v/>
      </c>
      <c r="N139" t="str">
        <f>IFERROR(IF(INDEX(PH_Pivot!$B$2:$AD$602,MATCH($E139,PH_Pivot!$A$2:$A$602,0), MATCH(N$2,PH_Pivot!$B$1:$AD$1,0)) = 0, "YES", ""), "")</f>
        <v/>
      </c>
      <c r="O139" t="str">
        <f>IFERROR(IF(INDEX(PH_Pivot!$B$2:$AD$602,MATCH($E139,PH_Pivot!$A$2:$A$602,0), MATCH(O$2,PH_Pivot!$B$1:$AD$1,0)) = 0, "YES", ""), "")</f>
        <v/>
      </c>
      <c r="P139" t="str">
        <f>IFERROR(IF(INDEX(PH_Pivot!$B$2:$AD$602,MATCH($E139,PH_Pivot!$A$2:$A$602,0), MATCH(P$2,PH_Pivot!$B$1:$AD$1,0)) = 0, "YES", ""), "")</f>
        <v/>
      </c>
      <c r="Q139" t="str">
        <f>IFERROR(IF(INDEX(PH_Pivot!$B$2:$AD$602,MATCH($E139,PH_Pivot!$A$2:$A$602,0), MATCH(Q$2,PH_Pivot!$B$1:$AD$1,0)) = 0, "YES", ""), "")</f>
        <v/>
      </c>
      <c r="R139" t="str">
        <f>IFERROR(IF(INDEX(PH_Pivot!$B$2:$AD$602,MATCH($E139,PH_Pivot!$A$2:$A$602,0), MATCH(R$2,PH_Pivot!$B$1:$AD$1,0)) = 0, "YES", ""), "")</f>
        <v/>
      </c>
      <c r="S139" t="str">
        <f>IFERROR(IF(INDEX(PH_Pivot!$B$2:$AD$602,MATCH($E139,PH_Pivot!$A$2:$A$602,0), MATCH(S$2,PH_Pivot!$B$1:$AD$1,0)) = 0, "YES", ""), "")</f>
        <v/>
      </c>
      <c r="T139" t="str">
        <f>IFERROR(IF(INDEX(PH_Pivot!$B$2:$AD$602,MATCH($E139,PH_Pivot!$A$2:$A$602,0), MATCH(T$2,PH_Pivot!$B$1:$AD$1,0)) = 0, "YES", ""), "")</f>
        <v/>
      </c>
      <c r="U139" t="str">
        <f>IFERROR(IF(INDEX(PH_Pivot!$B$2:$AD$602,MATCH($E139,PH_Pivot!$A$2:$A$602,0), MATCH(U$2,PH_Pivot!$B$1:$AD$1,0)) = 0, "YES", ""), "")</f>
        <v/>
      </c>
      <c r="V139" t="str">
        <f>IFERROR(IF(INDEX(PH_Pivot!$B$2:$AD$602,MATCH($E139,PH_Pivot!$A$2:$A$602,0), MATCH(V$2,PH_Pivot!$B$1:$AD$1,0)) = 0, "YES", ""), "")</f>
        <v/>
      </c>
      <c r="W139" t="str">
        <f>IFERROR(IF(INDEX(PH_Pivot!$B$2:$AD$602,MATCH($E139,PH_Pivot!$A$2:$A$602,0), MATCH(W$2,PH_Pivot!$B$1:$AD$1,0)) = 0, "YES", ""), "")</f>
        <v/>
      </c>
      <c r="X139" t="str">
        <f>IFERROR(IF(INDEX(PH_Pivot!$B$2:$AD$602,MATCH($E139,PH_Pivot!$A$2:$A$602,0), MATCH(X$2,PH_Pivot!$B$1:$AD$1,0)) = 0, "YES", ""), "")</f>
        <v/>
      </c>
      <c r="Y139" t="str">
        <f>IFERROR(IF(INDEX(PH_Pivot!$B$2:$AD$602,MATCH($E139,PH_Pivot!$A$2:$A$602,0), MATCH(Y$2,PH_Pivot!$B$1:$AD$1,0)) = 0, "YES", ""), "")</f>
        <v/>
      </c>
      <c r="Z139" t="str">
        <f>IFERROR(IF(INDEX(PH_Pivot!$B$2:$AD$602,MATCH($E139,PH_Pivot!$A$2:$A$602,0), MATCH(Z$2,PH_Pivot!$B$1:$AD$1,0)) = 0, "YES", ""), "")</f>
        <v/>
      </c>
      <c r="AA139" t="str">
        <f>IFERROR(IF(INDEX(PH_Pivot!$B$2:$AD$602,MATCH($E139,PH_Pivot!$A$2:$A$602,0), MATCH(AA$2,PH_Pivot!$B$1:$AD$1,0)) = 0, "YES", ""), "")</f>
        <v/>
      </c>
      <c r="AB139" t="str">
        <f>IFERROR(IF(INDEX(PH_Pivot!$B$2:$AD$602,MATCH($E139,PH_Pivot!$A$2:$A$602,0), MATCH(AB$2,PH_Pivot!$B$1:$AD$1,0)) = 0, "YES", ""), "")</f>
        <v/>
      </c>
      <c r="AC139" t="str">
        <f>IFERROR(IF(INDEX(PH_Pivot!$B$2:$AD$602,MATCH($E139,PH_Pivot!$A$2:$A$602,0), MATCH(AC$2,PH_Pivot!$B$1:$AD$1,0)) = 0, "YES", ""), "")</f>
        <v/>
      </c>
      <c r="AD139" t="str">
        <f>IFERROR(IF(INDEX(PH_Pivot!$B$2:$AD$602,MATCH($E139,PH_Pivot!$A$2:$A$602,0), MATCH(AD$2,PH_Pivot!$B$1:$AD$1,0)) = 0, "YES", ""), "")</f>
        <v/>
      </c>
      <c r="AE139" t="str">
        <f>IFERROR(IF(INDEX(PH_Pivot!$B$2:$AD$602,MATCH($E139,PH_Pivot!$A$2:$A$602,0), MATCH(AE$2,PH_Pivot!$B$1:$AD$1,0)) = 0, "YES", ""), "")</f>
        <v/>
      </c>
      <c r="AF139" t="str">
        <f>IFERROR(IF(INDEX(PH_Pivot!$B$2:$AD$602,MATCH($E139,PH_Pivot!$A$2:$A$602,0), MATCH(AF$2,PH_Pivot!$B$1:$AD$1,0)) = 0, "YES", ""), "")</f>
        <v/>
      </c>
      <c r="AG139" t="str">
        <f>IFERROR(IF(INDEX(PH_Pivot!$B$2:$AD$602,MATCH($E139,PH_Pivot!$A$2:$A$602,0), MATCH(AG$2,PH_Pivot!$B$1:$AD$1,0)) = 0, "YES", ""), "")</f>
        <v/>
      </c>
      <c r="AH139" t="str">
        <f>IFERROR(IF(INDEX(PH_Pivot!$B$2:$AD$602,MATCH($E139,PH_Pivot!$A$2:$A$602,0), MATCH(AH$2,PH_Pivot!$B$1:$AD$1,0)) = 0, "YES", ""), "")</f>
        <v/>
      </c>
      <c r="AI139" t="str">
        <f>IFERROR(IF(INDEX(PH_Pivot!$B$2:$AD$602,MATCH($E139,PH_Pivot!$A$2:$A$602,0), MATCH(AI$2,PH_Pivot!$B$1:$AD$1,0)) = 0, "YES", ""), "")</f>
        <v/>
      </c>
      <c r="AJ139" t="str">
        <f>IFERROR(IF(INDEX(PH_Pivot!$B$2:$AD$602,MATCH($E139,PH_Pivot!$A$2:$A$602,0), MATCH(AJ$2,PH_Pivot!$B$1:$AD$1,0)) = 0, "YES", ""), "")</f>
        <v/>
      </c>
      <c r="AK139" t="str">
        <f>IFERROR(IF(INDEX(PH_Pivot!$B$2:$AD$602,MATCH($E139,PH_Pivot!$A$2:$A$602,0), MATCH(AK$2,PH_Pivot!$B$1:$AD$1,0)) = 0, "YES", ""), "")</f>
        <v/>
      </c>
      <c r="AL139" t="str">
        <f>IFERROR(IF(INDEX(PH_Pivot!$B$2:$AD$602,MATCH($E139,PH_Pivot!$A$2:$A$602,0), MATCH(AL$2,PH_Pivot!$B$1:$AD$1,0)) = 0, "YES", ""), "")</f>
        <v/>
      </c>
      <c r="AM139" s="20">
        <f t="shared" si="9"/>
        <v>0</v>
      </c>
    </row>
    <row r="140" spans="3:39">
      <c r="C140" s="13" t="s">
        <v>163</v>
      </c>
      <c r="E140" s="11">
        <v>1389412174</v>
      </c>
      <c r="F140" s="7" t="str">
        <f t="shared" si="8"/>
        <v>1389412174_0</v>
      </c>
      <c r="H140" s="13" t="s">
        <v>170</v>
      </c>
      <c r="I140" t="s">
        <v>147</v>
      </c>
      <c r="J140" t="str">
        <f>IFERROR(IF(INDEX(PH_Pivot!$B$2:$AD$602,MATCH($E140,PH_Pivot!$A$2:$A$602,0), MATCH(J$2,PH_Pivot!$B$1:$AD$1,0)) = 0, "YES", ""), "")</f>
        <v/>
      </c>
      <c r="K140" t="str">
        <f>IFERROR(IF(INDEX(PH_Pivot!$B$2:$AD$602,MATCH($E140,PH_Pivot!$A$2:$A$602,0), MATCH(K$2,PH_Pivot!$B$1:$AD$1,0)) = 0, "YES", ""), "")</f>
        <v/>
      </c>
      <c r="L140" t="str">
        <f>IFERROR(IF(INDEX(PH_Pivot!$B$2:$AD$602,MATCH($E140,PH_Pivot!$A$2:$A$602,0), MATCH(L$2,PH_Pivot!$B$1:$AD$1,0)) = 0, "YES", ""), "")</f>
        <v/>
      </c>
      <c r="M140" t="str">
        <f>IFERROR(IF(INDEX(PH_Pivot!$B$2:$AD$602,MATCH($E140,PH_Pivot!$A$2:$A$602,0), MATCH(M$2,PH_Pivot!$B$1:$AD$1,0)) = 0, "YES", ""), "")</f>
        <v/>
      </c>
      <c r="N140" t="str">
        <f>IFERROR(IF(INDEX(PH_Pivot!$B$2:$AD$602,MATCH($E140,PH_Pivot!$A$2:$A$602,0), MATCH(N$2,PH_Pivot!$B$1:$AD$1,0)) = 0, "YES", ""), "")</f>
        <v/>
      </c>
      <c r="O140" t="str">
        <f>IFERROR(IF(INDEX(PH_Pivot!$B$2:$AD$602,MATCH($E140,PH_Pivot!$A$2:$A$602,0), MATCH(O$2,PH_Pivot!$B$1:$AD$1,0)) = 0, "YES", ""), "")</f>
        <v/>
      </c>
      <c r="P140" t="str">
        <f>IFERROR(IF(INDEX(PH_Pivot!$B$2:$AD$602,MATCH($E140,PH_Pivot!$A$2:$A$602,0), MATCH(P$2,PH_Pivot!$B$1:$AD$1,0)) = 0, "YES", ""), "")</f>
        <v/>
      </c>
      <c r="Q140" t="str">
        <f>IFERROR(IF(INDEX(PH_Pivot!$B$2:$AD$602,MATCH($E140,PH_Pivot!$A$2:$A$602,0), MATCH(Q$2,PH_Pivot!$B$1:$AD$1,0)) = 0, "YES", ""), "")</f>
        <v/>
      </c>
      <c r="R140" t="str">
        <f>IFERROR(IF(INDEX(PH_Pivot!$B$2:$AD$602,MATCH($E140,PH_Pivot!$A$2:$A$602,0), MATCH(R$2,PH_Pivot!$B$1:$AD$1,0)) = 0, "YES", ""), "")</f>
        <v/>
      </c>
      <c r="S140" t="str">
        <f>IFERROR(IF(INDEX(PH_Pivot!$B$2:$AD$602,MATCH($E140,PH_Pivot!$A$2:$A$602,0), MATCH(S$2,PH_Pivot!$B$1:$AD$1,0)) = 0, "YES", ""), "")</f>
        <v/>
      </c>
      <c r="T140" t="str">
        <f>IFERROR(IF(INDEX(PH_Pivot!$B$2:$AD$602,MATCH($E140,PH_Pivot!$A$2:$A$602,0), MATCH(T$2,PH_Pivot!$B$1:$AD$1,0)) = 0, "YES", ""), "")</f>
        <v/>
      </c>
      <c r="U140" t="str">
        <f>IFERROR(IF(INDEX(PH_Pivot!$B$2:$AD$602,MATCH($E140,PH_Pivot!$A$2:$A$602,0), MATCH(U$2,PH_Pivot!$B$1:$AD$1,0)) = 0, "YES", ""), "")</f>
        <v/>
      </c>
      <c r="V140" t="str">
        <f>IFERROR(IF(INDEX(PH_Pivot!$B$2:$AD$602,MATCH($E140,PH_Pivot!$A$2:$A$602,0), MATCH(V$2,PH_Pivot!$B$1:$AD$1,0)) = 0, "YES", ""), "")</f>
        <v/>
      </c>
      <c r="W140" t="str">
        <f>IFERROR(IF(INDEX(PH_Pivot!$B$2:$AD$602,MATCH($E140,PH_Pivot!$A$2:$A$602,0), MATCH(W$2,PH_Pivot!$B$1:$AD$1,0)) = 0, "YES", ""), "")</f>
        <v/>
      </c>
      <c r="X140" t="str">
        <f>IFERROR(IF(INDEX(PH_Pivot!$B$2:$AD$602,MATCH($E140,PH_Pivot!$A$2:$A$602,0), MATCH(X$2,PH_Pivot!$B$1:$AD$1,0)) = 0, "YES", ""), "")</f>
        <v/>
      </c>
      <c r="Y140" t="str">
        <f>IFERROR(IF(INDEX(PH_Pivot!$B$2:$AD$602,MATCH($E140,PH_Pivot!$A$2:$A$602,0), MATCH(Y$2,PH_Pivot!$B$1:$AD$1,0)) = 0, "YES", ""), "")</f>
        <v/>
      </c>
      <c r="Z140" t="str">
        <f>IFERROR(IF(INDEX(PH_Pivot!$B$2:$AD$602,MATCH($E140,PH_Pivot!$A$2:$A$602,0), MATCH(Z$2,PH_Pivot!$B$1:$AD$1,0)) = 0, "YES", ""), "")</f>
        <v/>
      </c>
      <c r="AA140" t="str">
        <f>IFERROR(IF(INDEX(PH_Pivot!$B$2:$AD$602,MATCH($E140,PH_Pivot!$A$2:$A$602,0), MATCH(AA$2,PH_Pivot!$B$1:$AD$1,0)) = 0, "YES", ""), "")</f>
        <v/>
      </c>
      <c r="AB140" t="str">
        <f>IFERROR(IF(INDEX(PH_Pivot!$B$2:$AD$602,MATCH($E140,PH_Pivot!$A$2:$A$602,0), MATCH(AB$2,PH_Pivot!$B$1:$AD$1,0)) = 0, "YES", ""), "")</f>
        <v/>
      </c>
      <c r="AC140" t="str">
        <f>IFERROR(IF(INDEX(PH_Pivot!$B$2:$AD$602,MATCH($E140,PH_Pivot!$A$2:$A$602,0), MATCH(AC$2,PH_Pivot!$B$1:$AD$1,0)) = 0, "YES", ""), "")</f>
        <v/>
      </c>
      <c r="AD140" t="str">
        <f>IFERROR(IF(INDEX(PH_Pivot!$B$2:$AD$602,MATCH($E140,PH_Pivot!$A$2:$A$602,0), MATCH(AD$2,PH_Pivot!$B$1:$AD$1,0)) = 0, "YES", ""), "")</f>
        <v/>
      </c>
      <c r="AE140" t="str">
        <f>IFERROR(IF(INDEX(PH_Pivot!$B$2:$AD$602,MATCH($E140,PH_Pivot!$A$2:$A$602,0), MATCH(AE$2,PH_Pivot!$B$1:$AD$1,0)) = 0, "YES", ""), "")</f>
        <v/>
      </c>
      <c r="AF140" t="str">
        <f>IFERROR(IF(INDEX(PH_Pivot!$B$2:$AD$602,MATCH($E140,PH_Pivot!$A$2:$A$602,0), MATCH(AF$2,PH_Pivot!$B$1:$AD$1,0)) = 0, "YES", ""), "")</f>
        <v/>
      </c>
      <c r="AG140" t="str">
        <f>IFERROR(IF(INDEX(PH_Pivot!$B$2:$AD$602,MATCH($E140,PH_Pivot!$A$2:$A$602,0), MATCH(AG$2,PH_Pivot!$B$1:$AD$1,0)) = 0, "YES", ""), "")</f>
        <v/>
      </c>
      <c r="AH140" t="str">
        <f>IFERROR(IF(INDEX(PH_Pivot!$B$2:$AD$602,MATCH($E140,PH_Pivot!$A$2:$A$602,0), MATCH(AH$2,PH_Pivot!$B$1:$AD$1,0)) = 0, "YES", ""), "")</f>
        <v/>
      </c>
      <c r="AI140" t="str">
        <f>IFERROR(IF(INDEX(PH_Pivot!$B$2:$AD$602,MATCH($E140,PH_Pivot!$A$2:$A$602,0), MATCH(AI$2,PH_Pivot!$B$1:$AD$1,0)) = 0, "YES", ""), "")</f>
        <v/>
      </c>
      <c r="AJ140" t="str">
        <f>IFERROR(IF(INDEX(PH_Pivot!$B$2:$AD$602,MATCH($E140,PH_Pivot!$A$2:$A$602,0), MATCH(AJ$2,PH_Pivot!$B$1:$AD$1,0)) = 0, "YES", ""), "")</f>
        <v/>
      </c>
      <c r="AK140" t="str">
        <f>IFERROR(IF(INDEX(PH_Pivot!$B$2:$AD$602,MATCH($E140,PH_Pivot!$A$2:$A$602,0), MATCH(AK$2,PH_Pivot!$B$1:$AD$1,0)) = 0, "YES", ""), "")</f>
        <v/>
      </c>
      <c r="AL140" t="str">
        <f>IFERROR(IF(INDEX(PH_Pivot!$B$2:$AD$602,MATCH($E140,PH_Pivot!$A$2:$A$602,0), MATCH(AL$2,PH_Pivot!$B$1:$AD$1,0)) = 0, "YES", ""), "")</f>
        <v/>
      </c>
      <c r="AM140" s="20">
        <f t="shared" si="9"/>
        <v>0</v>
      </c>
    </row>
    <row r="141" spans="3:39">
      <c r="C141" s="13" t="s">
        <v>163</v>
      </c>
      <c r="E141" s="11">
        <v>1467639181</v>
      </c>
      <c r="F141" s="7" t="str">
        <f t="shared" si="8"/>
        <v>1467639181_0</v>
      </c>
      <c r="H141" s="13" t="s">
        <v>171</v>
      </c>
      <c r="I141" t="s">
        <v>147</v>
      </c>
      <c r="J141" t="str">
        <f>IFERROR(IF(INDEX(PH_Pivot!$B$2:$AD$602,MATCH($E141,PH_Pivot!$A$2:$A$602,0), MATCH(J$2,PH_Pivot!$B$1:$AD$1,0)) = 0, "YES", ""), "")</f>
        <v/>
      </c>
      <c r="K141" t="str">
        <f>IFERROR(IF(INDEX(PH_Pivot!$B$2:$AD$602,MATCH($E141,PH_Pivot!$A$2:$A$602,0), MATCH(K$2,PH_Pivot!$B$1:$AD$1,0)) = 0, "YES", ""), "")</f>
        <v/>
      </c>
      <c r="L141" t="str">
        <f>IFERROR(IF(INDEX(PH_Pivot!$B$2:$AD$602,MATCH($E141,PH_Pivot!$A$2:$A$602,0), MATCH(L$2,PH_Pivot!$B$1:$AD$1,0)) = 0, "YES", ""), "")</f>
        <v/>
      </c>
      <c r="M141" t="str">
        <f>IFERROR(IF(INDEX(PH_Pivot!$B$2:$AD$602,MATCH($E141,PH_Pivot!$A$2:$A$602,0), MATCH(M$2,PH_Pivot!$B$1:$AD$1,0)) = 0, "YES", ""), "")</f>
        <v/>
      </c>
      <c r="N141" t="str">
        <f>IFERROR(IF(INDEX(PH_Pivot!$B$2:$AD$602,MATCH($E141,PH_Pivot!$A$2:$A$602,0), MATCH(N$2,PH_Pivot!$B$1:$AD$1,0)) = 0, "YES", ""), "")</f>
        <v/>
      </c>
      <c r="O141" t="str">
        <f>IFERROR(IF(INDEX(PH_Pivot!$B$2:$AD$602,MATCH($E141,PH_Pivot!$A$2:$A$602,0), MATCH(O$2,PH_Pivot!$B$1:$AD$1,0)) = 0, "YES", ""), "")</f>
        <v/>
      </c>
      <c r="P141" t="str">
        <f>IFERROR(IF(INDEX(PH_Pivot!$B$2:$AD$602,MATCH($E141,PH_Pivot!$A$2:$A$602,0), MATCH(P$2,PH_Pivot!$B$1:$AD$1,0)) = 0, "YES", ""), "")</f>
        <v/>
      </c>
      <c r="Q141" t="str">
        <f>IFERROR(IF(INDEX(PH_Pivot!$B$2:$AD$602,MATCH($E141,PH_Pivot!$A$2:$A$602,0), MATCH(Q$2,PH_Pivot!$B$1:$AD$1,0)) = 0, "YES", ""), "")</f>
        <v/>
      </c>
      <c r="R141" t="str">
        <f>IFERROR(IF(INDEX(PH_Pivot!$B$2:$AD$602,MATCH($E141,PH_Pivot!$A$2:$A$602,0), MATCH(R$2,PH_Pivot!$B$1:$AD$1,0)) = 0, "YES", ""), "")</f>
        <v/>
      </c>
      <c r="S141" t="str">
        <f>IFERROR(IF(INDEX(PH_Pivot!$B$2:$AD$602,MATCH($E141,PH_Pivot!$A$2:$A$602,0), MATCH(S$2,PH_Pivot!$B$1:$AD$1,0)) = 0, "YES", ""), "")</f>
        <v/>
      </c>
      <c r="T141" t="str">
        <f>IFERROR(IF(INDEX(PH_Pivot!$B$2:$AD$602,MATCH($E141,PH_Pivot!$A$2:$A$602,0), MATCH(T$2,PH_Pivot!$B$1:$AD$1,0)) = 0, "YES", ""), "")</f>
        <v/>
      </c>
      <c r="U141" t="str">
        <f>IFERROR(IF(INDEX(PH_Pivot!$B$2:$AD$602,MATCH($E141,PH_Pivot!$A$2:$A$602,0), MATCH(U$2,PH_Pivot!$B$1:$AD$1,0)) = 0, "YES", ""), "")</f>
        <v/>
      </c>
      <c r="V141" t="str">
        <f>IFERROR(IF(INDEX(PH_Pivot!$B$2:$AD$602,MATCH($E141,PH_Pivot!$A$2:$A$602,0), MATCH(V$2,PH_Pivot!$B$1:$AD$1,0)) = 0, "YES", ""), "")</f>
        <v/>
      </c>
      <c r="W141" t="str">
        <f>IFERROR(IF(INDEX(PH_Pivot!$B$2:$AD$602,MATCH($E141,PH_Pivot!$A$2:$A$602,0), MATCH(W$2,PH_Pivot!$B$1:$AD$1,0)) = 0, "YES", ""), "")</f>
        <v/>
      </c>
      <c r="X141" t="str">
        <f>IFERROR(IF(INDEX(PH_Pivot!$B$2:$AD$602,MATCH($E141,PH_Pivot!$A$2:$A$602,0), MATCH(X$2,PH_Pivot!$B$1:$AD$1,0)) = 0, "YES", ""), "")</f>
        <v/>
      </c>
      <c r="Y141" t="str">
        <f>IFERROR(IF(INDEX(PH_Pivot!$B$2:$AD$602,MATCH($E141,PH_Pivot!$A$2:$A$602,0), MATCH(Y$2,PH_Pivot!$B$1:$AD$1,0)) = 0, "YES", ""), "")</f>
        <v/>
      </c>
      <c r="Z141" t="str">
        <f>IFERROR(IF(INDEX(PH_Pivot!$B$2:$AD$602,MATCH($E141,PH_Pivot!$A$2:$A$602,0), MATCH(Z$2,PH_Pivot!$B$1:$AD$1,0)) = 0, "YES", ""), "")</f>
        <v/>
      </c>
      <c r="AA141" t="str">
        <f>IFERROR(IF(INDEX(PH_Pivot!$B$2:$AD$602,MATCH($E141,PH_Pivot!$A$2:$A$602,0), MATCH(AA$2,PH_Pivot!$B$1:$AD$1,0)) = 0, "YES", ""), "")</f>
        <v/>
      </c>
      <c r="AB141" t="str">
        <f>IFERROR(IF(INDEX(PH_Pivot!$B$2:$AD$602,MATCH($E141,PH_Pivot!$A$2:$A$602,0), MATCH(AB$2,PH_Pivot!$B$1:$AD$1,0)) = 0, "YES", ""), "")</f>
        <v/>
      </c>
      <c r="AC141" t="str">
        <f>IFERROR(IF(INDEX(PH_Pivot!$B$2:$AD$602,MATCH($E141,PH_Pivot!$A$2:$A$602,0), MATCH(AC$2,PH_Pivot!$B$1:$AD$1,0)) = 0, "YES", ""), "")</f>
        <v/>
      </c>
      <c r="AD141" t="str">
        <f>IFERROR(IF(INDEX(PH_Pivot!$B$2:$AD$602,MATCH($E141,PH_Pivot!$A$2:$A$602,0), MATCH(AD$2,PH_Pivot!$B$1:$AD$1,0)) = 0, "YES", ""), "")</f>
        <v/>
      </c>
      <c r="AE141" t="str">
        <f>IFERROR(IF(INDEX(PH_Pivot!$B$2:$AD$602,MATCH($E141,PH_Pivot!$A$2:$A$602,0), MATCH(AE$2,PH_Pivot!$B$1:$AD$1,0)) = 0, "YES", ""), "")</f>
        <v/>
      </c>
      <c r="AF141" t="str">
        <f>IFERROR(IF(INDEX(PH_Pivot!$B$2:$AD$602,MATCH($E141,PH_Pivot!$A$2:$A$602,0), MATCH(AF$2,PH_Pivot!$B$1:$AD$1,0)) = 0, "YES", ""), "")</f>
        <v/>
      </c>
      <c r="AG141" t="str">
        <f>IFERROR(IF(INDEX(PH_Pivot!$B$2:$AD$602,MATCH($E141,PH_Pivot!$A$2:$A$602,0), MATCH(AG$2,PH_Pivot!$B$1:$AD$1,0)) = 0, "YES", ""), "")</f>
        <v/>
      </c>
      <c r="AH141" t="str">
        <f>IFERROR(IF(INDEX(PH_Pivot!$B$2:$AD$602,MATCH($E141,PH_Pivot!$A$2:$A$602,0), MATCH(AH$2,PH_Pivot!$B$1:$AD$1,0)) = 0, "YES", ""), "")</f>
        <v/>
      </c>
      <c r="AI141" t="str">
        <f>IFERROR(IF(INDEX(PH_Pivot!$B$2:$AD$602,MATCH($E141,PH_Pivot!$A$2:$A$602,0), MATCH(AI$2,PH_Pivot!$B$1:$AD$1,0)) = 0, "YES", ""), "")</f>
        <v/>
      </c>
      <c r="AJ141" t="str">
        <f>IFERROR(IF(INDEX(PH_Pivot!$B$2:$AD$602,MATCH($E141,PH_Pivot!$A$2:$A$602,0), MATCH(AJ$2,PH_Pivot!$B$1:$AD$1,0)) = 0, "YES", ""), "")</f>
        <v/>
      </c>
      <c r="AK141" t="str">
        <f>IFERROR(IF(INDEX(PH_Pivot!$B$2:$AD$602,MATCH($E141,PH_Pivot!$A$2:$A$602,0), MATCH(AK$2,PH_Pivot!$B$1:$AD$1,0)) = 0, "YES", ""), "")</f>
        <v/>
      </c>
      <c r="AL141" t="str">
        <f>IFERROR(IF(INDEX(PH_Pivot!$B$2:$AD$602,MATCH($E141,PH_Pivot!$A$2:$A$602,0), MATCH(AL$2,PH_Pivot!$B$1:$AD$1,0)) = 0, "YES", ""), "")</f>
        <v/>
      </c>
      <c r="AM141" s="20">
        <f t="shared" si="9"/>
        <v>0</v>
      </c>
    </row>
    <row r="142" spans="3:39">
      <c r="C142" s="13" t="s">
        <v>163</v>
      </c>
      <c r="E142" s="11">
        <v>1620000197</v>
      </c>
      <c r="F142" s="7" t="str">
        <f t="shared" si="8"/>
        <v>1620000197_0</v>
      </c>
      <c r="H142" s="13" t="s">
        <v>172</v>
      </c>
      <c r="I142" t="s">
        <v>147</v>
      </c>
      <c r="J142" t="str">
        <f>IFERROR(IF(INDEX(PH_Pivot!$B$2:$AD$602,MATCH($E142,PH_Pivot!$A$2:$A$602,0), MATCH(J$2,PH_Pivot!$B$1:$AD$1,0)) = 0, "YES", ""), "")</f>
        <v/>
      </c>
      <c r="K142" t="str">
        <f>IFERROR(IF(INDEX(PH_Pivot!$B$2:$AD$602,MATCH($E142,PH_Pivot!$A$2:$A$602,0), MATCH(K$2,PH_Pivot!$B$1:$AD$1,0)) = 0, "YES", ""), "")</f>
        <v/>
      </c>
      <c r="L142" t="str">
        <f>IFERROR(IF(INDEX(PH_Pivot!$B$2:$AD$602,MATCH($E142,PH_Pivot!$A$2:$A$602,0), MATCH(L$2,PH_Pivot!$B$1:$AD$1,0)) = 0, "YES", ""), "")</f>
        <v/>
      </c>
      <c r="M142" t="str">
        <f>IFERROR(IF(INDEX(PH_Pivot!$B$2:$AD$602,MATCH($E142,PH_Pivot!$A$2:$A$602,0), MATCH(M$2,PH_Pivot!$B$1:$AD$1,0)) = 0, "YES", ""), "")</f>
        <v/>
      </c>
      <c r="N142" t="str">
        <f>IFERROR(IF(INDEX(PH_Pivot!$B$2:$AD$602,MATCH($E142,PH_Pivot!$A$2:$A$602,0), MATCH(N$2,PH_Pivot!$B$1:$AD$1,0)) = 0, "YES", ""), "")</f>
        <v/>
      </c>
      <c r="O142" t="str">
        <f>IFERROR(IF(INDEX(PH_Pivot!$B$2:$AD$602,MATCH($E142,PH_Pivot!$A$2:$A$602,0), MATCH(O$2,PH_Pivot!$B$1:$AD$1,0)) = 0, "YES", ""), "")</f>
        <v/>
      </c>
      <c r="P142" t="str">
        <f>IFERROR(IF(INDEX(PH_Pivot!$B$2:$AD$602,MATCH($E142,PH_Pivot!$A$2:$A$602,0), MATCH(P$2,PH_Pivot!$B$1:$AD$1,0)) = 0, "YES", ""), "")</f>
        <v/>
      </c>
      <c r="Q142" t="str">
        <f>IFERROR(IF(INDEX(PH_Pivot!$B$2:$AD$602,MATCH($E142,PH_Pivot!$A$2:$A$602,0), MATCH(Q$2,PH_Pivot!$B$1:$AD$1,0)) = 0, "YES", ""), "")</f>
        <v/>
      </c>
      <c r="R142" t="str">
        <f>IFERROR(IF(INDEX(PH_Pivot!$B$2:$AD$602,MATCH($E142,PH_Pivot!$A$2:$A$602,0), MATCH(R$2,PH_Pivot!$B$1:$AD$1,0)) = 0, "YES", ""), "")</f>
        <v/>
      </c>
      <c r="S142" t="str">
        <f>IFERROR(IF(INDEX(PH_Pivot!$B$2:$AD$602,MATCH($E142,PH_Pivot!$A$2:$A$602,0), MATCH(S$2,PH_Pivot!$B$1:$AD$1,0)) = 0, "YES", ""), "")</f>
        <v/>
      </c>
      <c r="T142" t="str">
        <f>IFERROR(IF(INDEX(PH_Pivot!$B$2:$AD$602,MATCH($E142,PH_Pivot!$A$2:$A$602,0), MATCH(T$2,PH_Pivot!$B$1:$AD$1,0)) = 0, "YES", ""), "")</f>
        <v/>
      </c>
      <c r="U142" t="str">
        <f>IFERROR(IF(INDEX(PH_Pivot!$B$2:$AD$602,MATCH($E142,PH_Pivot!$A$2:$A$602,0), MATCH(U$2,PH_Pivot!$B$1:$AD$1,0)) = 0, "YES", ""), "")</f>
        <v/>
      </c>
      <c r="V142" t="str">
        <f>IFERROR(IF(INDEX(PH_Pivot!$B$2:$AD$602,MATCH($E142,PH_Pivot!$A$2:$A$602,0), MATCH(V$2,PH_Pivot!$B$1:$AD$1,0)) = 0, "YES", ""), "")</f>
        <v/>
      </c>
      <c r="W142" t="str">
        <f>IFERROR(IF(INDEX(PH_Pivot!$B$2:$AD$602,MATCH($E142,PH_Pivot!$A$2:$A$602,0), MATCH(W$2,PH_Pivot!$B$1:$AD$1,0)) = 0, "YES", ""), "")</f>
        <v/>
      </c>
      <c r="X142" t="str">
        <f>IFERROR(IF(INDEX(PH_Pivot!$B$2:$AD$602,MATCH($E142,PH_Pivot!$A$2:$A$602,0), MATCH(X$2,PH_Pivot!$B$1:$AD$1,0)) = 0, "YES", ""), "")</f>
        <v/>
      </c>
      <c r="Y142" t="str">
        <f>IFERROR(IF(INDEX(PH_Pivot!$B$2:$AD$602,MATCH($E142,PH_Pivot!$A$2:$A$602,0), MATCH(Y$2,PH_Pivot!$B$1:$AD$1,0)) = 0, "YES", ""), "")</f>
        <v/>
      </c>
      <c r="Z142" t="str">
        <f>IFERROR(IF(INDEX(PH_Pivot!$B$2:$AD$602,MATCH($E142,PH_Pivot!$A$2:$A$602,0), MATCH(Z$2,PH_Pivot!$B$1:$AD$1,0)) = 0, "YES", ""), "")</f>
        <v/>
      </c>
      <c r="AA142" t="str">
        <f>IFERROR(IF(INDEX(PH_Pivot!$B$2:$AD$602,MATCH($E142,PH_Pivot!$A$2:$A$602,0), MATCH(AA$2,PH_Pivot!$B$1:$AD$1,0)) = 0, "YES", ""), "")</f>
        <v/>
      </c>
      <c r="AB142" t="str">
        <f>IFERROR(IF(INDEX(PH_Pivot!$B$2:$AD$602,MATCH($E142,PH_Pivot!$A$2:$A$602,0), MATCH(AB$2,PH_Pivot!$B$1:$AD$1,0)) = 0, "YES", ""), "")</f>
        <v/>
      </c>
      <c r="AC142" t="str">
        <f>IFERROR(IF(INDEX(PH_Pivot!$B$2:$AD$602,MATCH($E142,PH_Pivot!$A$2:$A$602,0), MATCH(AC$2,PH_Pivot!$B$1:$AD$1,0)) = 0, "YES", ""), "")</f>
        <v/>
      </c>
      <c r="AD142" t="str">
        <f>IFERROR(IF(INDEX(PH_Pivot!$B$2:$AD$602,MATCH($E142,PH_Pivot!$A$2:$A$602,0), MATCH(AD$2,PH_Pivot!$B$1:$AD$1,0)) = 0, "YES", ""), "")</f>
        <v/>
      </c>
      <c r="AE142" t="str">
        <f>IFERROR(IF(INDEX(PH_Pivot!$B$2:$AD$602,MATCH($E142,PH_Pivot!$A$2:$A$602,0), MATCH(AE$2,PH_Pivot!$B$1:$AD$1,0)) = 0, "YES", ""), "")</f>
        <v/>
      </c>
      <c r="AF142" t="str">
        <f>IFERROR(IF(INDEX(PH_Pivot!$B$2:$AD$602,MATCH($E142,PH_Pivot!$A$2:$A$602,0), MATCH(AF$2,PH_Pivot!$B$1:$AD$1,0)) = 0, "YES", ""), "")</f>
        <v/>
      </c>
      <c r="AG142" t="str">
        <f>IFERROR(IF(INDEX(PH_Pivot!$B$2:$AD$602,MATCH($E142,PH_Pivot!$A$2:$A$602,0), MATCH(AG$2,PH_Pivot!$B$1:$AD$1,0)) = 0, "YES", ""), "")</f>
        <v/>
      </c>
      <c r="AH142" t="str">
        <f>IFERROR(IF(INDEX(PH_Pivot!$B$2:$AD$602,MATCH($E142,PH_Pivot!$A$2:$A$602,0), MATCH(AH$2,PH_Pivot!$B$1:$AD$1,0)) = 0, "YES", ""), "")</f>
        <v/>
      </c>
      <c r="AI142" t="str">
        <f>IFERROR(IF(INDEX(PH_Pivot!$B$2:$AD$602,MATCH($E142,PH_Pivot!$A$2:$A$602,0), MATCH(AI$2,PH_Pivot!$B$1:$AD$1,0)) = 0, "YES", ""), "")</f>
        <v/>
      </c>
      <c r="AJ142" t="str">
        <f>IFERROR(IF(INDEX(PH_Pivot!$B$2:$AD$602,MATCH($E142,PH_Pivot!$A$2:$A$602,0), MATCH(AJ$2,PH_Pivot!$B$1:$AD$1,0)) = 0, "YES", ""), "")</f>
        <v/>
      </c>
      <c r="AK142" t="str">
        <f>IFERROR(IF(INDEX(PH_Pivot!$B$2:$AD$602,MATCH($E142,PH_Pivot!$A$2:$A$602,0), MATCH(AK$2,PH_Pivot!$B$1:$AD$1,0)) = 0, "YES", ""), "")</f>
        <v/>
      </c>
      <c r="AL142" t="str">
        <f>IFERROR(IF(INDEX(PH_Pivot!$B$2:$AD$602,MATCH($E142,PH_Pivot!$A$2:$A$602,0), MATCH(AL$2,PH_Pivot!$B$1:$AD$1,0)) = 0, "YES", ""), "")</f>
        <v/>
      </c>
      <c r="AM142" s="20">
        <f t="shared" si="9"/>
        <v>0</v>
      </c>
    </row>
    <row r="143" spans="3:39">
      <c r="C143" s="13" t="s">
        <v>163</v>
      </c>
      <c r="E143" s="11">
        <v>1724239693</v>
      </c>
      <c r="F143" s="7" t="str">
        <f t="shared" si="8"/>
        <v>1724239693_0</v>
      </c>
      <c r="H143" s="13" t="s">
        <v>173</v>
      </c>
      <c r="I143" t="s">
        <v>147</v>
      </c>
      <c r="J143" t="str">
        <f>IFERROR(IF(INDEX(PH_Pivot!$B$2:$AD$602,MATCH($E143,PH_Pivot!$A$2:$A$602,0), MATCH(J$2,PH_Pivot!$B$1:$AD$1,0)) = 0, "YES", ""), "")</f>
        <v/>
      </c>
      <c r="K143" t="str">
        <f>IFERROR(IF(INDEX(PH_Pivot!$B$2:$AD$602,MATCH($E143,PH_Pivot!$A$2:$A$602,0), MATCH(K$2,PH_Pivot!$B$1:$AD$1,0)) = 0, "YES", ""), "")</f>
        <v/>
      </c>
      <c r="L143" t="str">
        <f>IFERROR(IF(INDEX(PH_Pivot!$B$2:$AD$602,MATCH($E143,PH_Pivot!$A$2:$A$602,0), MATCH(L$2,PH_Pivot!$B$1:$AD$1,0)) = 0, "YES", ""), "")</f>
        <v/>
      </c>
      <c r="M143" t="str">
        <f>IFERROR(IF(INDEX(PH_Pivot!$B$2:$AD$602,MATCH($E143,PH_Pivot!$A$2:$A$602,0), MATCH(M$2,PH_Pivot!$B$1:$AD$1,0)) = 0, "YES", ""), "")</f>
        <v/>
      </c>
      <c r="N143" t="str">
        <f>IFERROR(IF(INDEX(PH_Pivot!$B$2:$AD$602,MATCH($E143,PH_Pivot!$A$2:$A$602,0), MATCH(N$2,PH_Pivot!$B$1:$AD$1,0)) = 0, "YES", ""), "")</f>
        <v/>
      </c>
      <c r="O143" t="str">
        <f>IFERROR(IF(INDEX(PH_Pivot!$B$2:$AD$602,MATCH($E143,PH_Pivot!$A$2:$A$602,0), MATCH(O$2,PH_Pivot!$B$1:$AD$1,0)) = 0, "YES", ""), "")</f>
        <v/>
      </c>
      <c r="P143" t="str">
        <f>IFERROR(IF(INDEX(PH_Pivot!$B$2:$AD$602,MATCH($E143,PH_Pivot!$A$2:$A$602,0), MATCH(P$2,PH_Pivot!$B$1:$AD$1,0)) = 0, "YES", ""), "")</f>
        <v/>
      </c>
      <c r="Q143" t="str">
        <f>IFERROR(IF(INDEX(PH_Pivot!$B$2:$AD$602,MATCH($E143,PH_Pivot!$A$2:$A$602,0), MATCH(Q$2,PH_Pivot!$B$1:$AD$1,0)) = 0, "YES", ""), "")</f>
        <v/>
      </c>
      <c r="R143" t="str">
        <f>IFERROR(IF(INDEX(PH_Pivot!$B$2:$AD$602,MATCH($E143,PH_Pivot!$A$2:$A$602,0), MATCH(R$2,PH_Pivot!$B$1:$AD$1,0)) = 0, "YES", ""), "")</f>
        <v/>
      </c>
      <c r="S143" t="str">
        <f>IFERROR(IF(INDEX(PH_Pivot!$B$2:$AD$602,MATCH($E143,PH_Pivot!$A$2:$A$602,0), MATCH(S$2,PH_Pivot!$B$1:$AD$1,0)) = 0, "YES", ""), "")</f>
        <v/>
      </c>
      <c r="T143" t="str">
        <f>IFERROR(IF(INDEX(PH_Pivot!$B$2:$AD$602,MATCH($E143,PH_Pivot!$A$2:$A$602,0), MATCH(T$2,PH_Pivot!$B$1:$AD$1,0)) = 0, "YES", ""), "")</f>
        <v/>
      </c>
      <c r="U143" t="str">
        <f>IFERROR(IF(INDEX(PH_Pivot!$B$2:$AD$602,MATCH($E143,PH_Pivot!$A$2:$A$602,0), MATCH(U$2,PH_Pivot!$B$1:$AD$1,0)) = 0, "YES", ""), "")</f>
        <v/>
      </c>
      <c r="V143" t="str">
        <f>IFERROR(IF(INDEX(PH_Pivot!$B$2:$AD$602,MATCH($E143,PH_Pivot!$A$2:$A$602,0), MATCH(V$2,PH_Pivot!$B$1:$AD$1,0)) = 0, "YES", ""), "")</f>
        <v/>
      </c>
      <c r="W143" t="str">
        <f>IFERROR(IF(INDEX(PH_Pivot!$B$2:$AD$602,MATCH($E143,PH_Pivot!$A$2:$A$602,0), MATCH(W$2,PH_Pivot!$B$1:$AD$1,0)) = 0, "YES", ""), "")</f>
        <v/>
      </c>
      <c r="X143" t="str">
        <f>IFERROR(IF(INDEX(PH_Pivot!$B$2:$AD$602,MATCH($E143,PH_Pivot!$A$2:$A$602,0), MATCH(X$2,PH_Pivot!$B$1:$AD$1,0)) = 0, "YES", ""), "")</f>
        <v/>
      </c>
      <c r="Y143" t="str">
        <f>IFERROR(IF(INDEX(PH_Pivot!$B$2:$AD$602,MATCH($E143,PH_Pivot!$A$2:$A$602,0), MATCH(Y$2,PH_Pivot!$B$1:$AD$1,0)) = 0, "YES", ""), "")</f>
        <v/>
      </c>
      <c r="Z143" t="str">
        <f>IFERROR(IF(INDEX(PH_Pivot!$B$2:$AD$602,MATCH($E143,PH_Pivot!$A$2:$A$602,0), MATCH(Z$2,PH_Pivot!$B$1:$AD$1,0)) = 0, "YES", ""), "")</f>
        <v/>
      </c>
      <c r="AA143" t="str">
        <f>IFERROR(IF(INDEX(PH_Pivot!$B$2:$AD$602,MATCH($E143,PH_Pivot!$A$2:$A$602,0), MATCH(AA$2,PH_Pivot!$B$1:$AD$1,0)) = 0, "YES", ""), "")</f>
        <v/>
      </c>
      <c r="AB143" t="str">
        <f>IFERROR(IF(INDEX(PH_Pivot!$B$2:$AD$602,MATCH($E143,PH_Pivot!$A$2:$A$602,0), MATCH(AB$2,PH_Pivot!$B$1:$AD$1,0)) = 0, "YES", ""), "")</f>
        <v/>
      </c>
      <c r="AC143" t="str">
        <f>IFERROR(IF(INDEX(PH_Pivot!$B$2:$AD$602,MATCH($E143,PH_Pivot!$A$2:$A$602,0), MATCH(AC$2,PH_Pivot!$B$1:$AD$1,0)) = 0, "YES", ""), "")</f>
        <v/>
      </c>
      <c r="AD143" t="str">
        <f>IFERROR(IF(INDEX(PH_Pivot!$B$2:$AD$602,MATCH($E143,PH_Pivot!$A$2:$A$602,0), MATCH(AD$2,PH_Pivot!$B$1:$AD$1,0)) = 0, "YES", ""), "")</f>
        <v/>
      </c>
      <c r="AE143" t="str">
        <f>IFERROR(IF(INDEX(PH_Pivot!$B$2:$AD$602,MATCH($E143,PH_Pivot!$A$2:$A$602,0), MATCH(AE$2,PH_Pivot!$B$1:$AD$1,0)) = 0, "YES", ""), "")</f>
        <v/>
      </c>
      <c r="AF143" t="str">
        <f>IFERROR(IF(INDEX(PH_Pivot!$B$2:$AD$602,MATCH($E143,PH_Pivot!$A$2:$A$602,0), MATCH(AF$2,PH_Pivot!$B$1:$AD$1,0)) = 0, "YES", ""), "")</f>
        <v/>
      </c>
      <c r="AG143" t="str">
        <f>IFERROR(IF(INDEX(PH_Pivot!$B$2:$AD$602,MATCH($E143,PH_Pivot!$A$2:$A$602,0), MATCH(AG$2,PH_Pivot!$B$1:$AD$1,0)) = 0, "YES", ""), "")</f>
        <v/>
      </c>
      <c r="AH143" t="str">
        <f>IFERROR(IF(INDEX(PH_Pivot!$B$2:$AD$602,MATCH($E143,PH_Pivot!$A$2:$A$602,0), MATCH(AH$2,PH_Pivot!$B$1:$AD$1,0)) = 0, "YES", ""), "")</f>
        <v/>
      </c>
      <c r="AI143" t="str">
        <f>IFERROR(IF(INDEX(PH_Pivot!$B$2:$AD$602,MATCH($E143,PH_Pivot!$A$2:$A$602,0), MATCH(AI$2,PH_Pivot!$B$1:$AD$1,0)) = 0, "YES", ""), "")</f>
        <v/>
      </c>
      <c r="AJ143" t="str">
        <f>IFERROR(IF(INDEX(PH_Pivot!$B$2:$AD$602,MATCH($E143,PH_Pivot!$A$2:$A$602,0), MATCH(AJ$2,PH_Pivot!$B$1:$AD$1,0)) = 0, "YES", ""), "")</f>
        <v/>
      </c>
      <c r="AK143" t="str">
        <f>IFERROR(IF(INDEX(PH_Pivot!$B$2:$AD$602,MATCH($E143,PH_Pivot!$A$2:$A$602,0), MATCH(AK$2,PH_Pivot!$B$1:$AD$1,0)) = 0, "YES", ""), "")</f>
        <v/>
      </c>
      <c r="AL143" t="str">
        <f>IFERROR(IF(INDEX(PH_Pivot!$B$2:$AD$602,MATCH($E143,PH_Pivot!$A$2:$A$602,0), MATCH(AL$2,PH_Pivot!$B$1:$AD$1,0)) = 0, "YES", ""), "")</f>
        <v/>
      </c>
      <c r="AM143" s="20">
        <f t="shared" si="9"/>
        <v>0</v>
      </c>
    </row>
    <row r="144" spans="3:39">
      <c r="C144" s="13" t="s">
        <v>163</v>
      </c>
      <c r="E144" s="11">
        <v>1039774572</v>
      </c>
      <c r="F144" s="7" t="str">
        <f t="shared" si="8"/>
        <v>1039774572_0</v>
      </c>
      <c r="H144" s="13" t="s">
        <v>174</v>
      </c>
      <c r="I144" t="s">
        <v>147</v>
      </c>
      <c r="J144" t="str">
        <f>IFERROR(IF(INDEX(PH_Pivot!$B$2:$AD$602,MATCH($E144,PH_Pivot!$A$2:$A$602,0), MATCH(J$2,PH_Pivot!$B$1:$AD$1,0)) = 0, "YES", ""), "")</f>
        <v/>
      </c>
      <c r="K144" t="str">
        <f>IFERROR(IF(INDEX(PH_Pivot!$B$2:$AD$602,MATCH($E144,PH_Pivot!$A$2:$A$602,0), MATCH(K$2,PH_Pivot!$B$1:$AD$1,0)) = 0, "YES", ""), "")</f>
        <v/>
      </c>
      <c r="L144" t="str">
        <f>IFERROR(IF(INDEX(PH_Pivot!$B$2:$AD$602,MATCH($E144,PH_Pivot!$A$2:$A$602,0), MATCH(L$2,PH_Pivot!$B$1:$AD$1,0)) = 0, "YES", ""), "")</f>
        <v/>
      </c>
      <c r="M144" t="str">
        <f>IFERROR(IF(INDEX(PH_Pivot!$B$2:$AD$602,MATCH($E144,PH_Pivot!$A$2:$A$602,0), MATCH(M$2,PH_Pivot!$B$1:$AD$1,0)) = 0, "YES", ""), "")</f>
        <v/>
      </c>
      <c r="N144" t="str">
        <f>IFERROR(IF(INDEX(PH_Pivot!$B$2:$AD$602,MATCH($E144,PH_Pivot!$A$2:$A$602,0), MATCH(N$2,PH_Pivot!$B$1:$AD$1,0)) = 0, "YES", ""), "")</f>
        <v/>
      </c>
      <c r="O144" t="str">
        <f>IFERROR(IF(INDEX(PH_Pivot!$B$2:$AD$602,MATCH($E144,PH_Pivot!$A$2:$A$602,0), MATCH(O$2,PH_Pivot!$B$1:$AD$1,0)) = 0, "YES", ""), "")</f>
        <v/>
      </c>
      <c r="P144" t="str">
        <f>IFERROR(IF(INDEX(PH_Pivot!$B$2:$AD$602,MATCH($E144,PH_Pivot!$A$2:$A$602,0), MATCH(P$2,PH_Pivot!$B$1:$AD$1,0)) = 0, "YES", ""), "")</f>
        <v/>
      </c>
      <c r="Q144" t="str">
        <f>IFERROR(IF(INDEX(PH_Pivot!$B$2:$AD$602,MATCH($E144,PH_Pivot!$A$2:$A$602,0), MATCH(Q$2,PH_Pivot!$B$1:$AD$1,0)) = 0, "YES", ""), "")</f>
        <v/>
      </c>
      <c r="R144" t="str">
        <f>IFERROR(IF(INDEX(PH_Pivot!$B$2:$AD$602,MATCH($E144,PH_Pivot!$A$2:$A$602,0), MATCH(R$2,PH_Pivot!$B$1:$AD$1,0)) = 0, "YES", ""), "")</f>
        <v/>
      </c>
      <c r="S144" t="str">
        <f>IFERROR(IF(INDEX(PH_Pivot!$B$2:$AD$602,MATCH($E144,PH_Pivot!$A$2:$A$602,0), MATCH(S$2,PH_Pivot!$B$1:$AD$1,0)) = 0, "YES", ""), "")</f>
        <v/>
      </c>
      <c r="T144" t="str">
        <f>IFERROR(IF(INDEX(PH_Pivot!$B$2:$AD$602,MATCH($E144,PH_Pivot!$A$2:$A$602,0), MATCH(T$2,PH_Pivot!$B$1:$AD$1,0)) = 0, "YES", ""), "")</f>
        <v/>
      </c>
      <c r="U144" t="str">
        <f>IFERROR(IF(INDEX(PH_Pivot!$B$2:$AD$602,MATCH($E144,PH_Pivot!$A$2:$A$602,0), MATCH(U$2,PH_Pivot!$B$1:$AD$1,0)) = 0, "YES", ""), "")</f>
        <v/>
      </c>
      <c r="V144" t="str">
        <f>IFERROR(IF(INDEX(PH_Pivot!$B$2:$AD$602,MATCH($E144,PH_Pivot!$A$2:$A$602,0), MATCH(V$2,PH_Pivot!$B$1:$AD$1,0)) = 0, "YES", ""), "")</f>
        <v/>
      </c>
      <c r="W144" t="str">
        <f>IFERROR(IF(INDEX(PH_Pivot!$B$2:$AD$602,MATCH($E144,PH_Pivot!$A$2:$A$602,0), MATCH(W$2,PH_Pivot!$B$1:$AD$1,0)) = 0, "YES", ""), "")</f>
        <v/>
      </c>
      <c r="X144" t="str">
        <f>IFERROR(IF(INDEX(PH_Pivot!$B$2:$AD$602,MATCH($E144,PH_Pivot!$A$2:$A$602,0), MATCH(X$2,PH_Pivot!$B$1:$AD$1,0)) = 0, "YES", ""), "")</f>
        <v/>
      </c>
      <c r="Y144" t="str">
        <f>IFERROR(IF(INDEX(PH_Pivot!$B$2:$AD$602,MATCH($E144,PH_Pivot!$A$2:$A$602,0), MATCH(Y$2,PH_Pivot!$B$1:$AD$1,0)) = 0, "YES", ""), "")</f>
        <v/>
      </c>
      <c r="Z144" t="str">
        <f>IFERROR(IF(INDEX(PH_Pivot!$B$2:$AD$602,MATCH($E144,PH_Pivot!$A$2:$A$602,0), MATCH(Z$2,PH_Pivot!$B$1:$AD$1,0)) = 0, "YES", ""), "")</f>
        <v/>
      </c>
      <c r="AA144" t="str">
        <f>IFERROR(IF(INDEX(PH_Pivot!$B$2:$AD$602,MATCH($E144,PH_Pivot!$A$2:$A$602,0), MATCH(AA$2,PH_Pivot!$B$1:$AD$1,0)) = 0, "YES", ""), "")</f>
        <v/>
      </c>
      <c r="AB144" t="str">
        <f>IFERROR(IF(INDEX(PH_Pivot!$B$2:$AD$602,MATCH($E144,PH_Pivot!$A$2:$A$602,0), MATCH(AB$2,PH_Pivot!$B$1:$AD$1,0)) = 0, "YES", ""), "")</f>
        <v/>
      </c>
      <c r="AC144" t="str">
        <f>IFERROR(IF(INDEX(PH_Pivot!$B$2:$AD$602,MATCH($E144,PH_Pivot!$A$2:$A$602,0), MATCH(AC$2,PH_Pivot!$B$1:$AD$1,0)) = 0, "YES", ""), "")</f>
        <v/>
      </c>
      <c r="AD144" t="str">
        <f>IFERROR(IF(INDEX(PH_Pivot!$B$2:$AD$602,MATCH($E144,PH_Pivot!$A$2:$A$602,0), MATCH(AD$2,PH_Pivot!$B$1:$AD$1,0)) = 0, "YES", ""), "")</f>
        <v/>
      </c>
      <c r="AE144" t="str">
        <f>IFERROR(IF(INDEX(PH_Pivot!$B$2:$AD$602,MATCH($E144,PH_Pivot!$A$2:$A$602,0), MATCH(AE$2,PH_Pivot!$B$1:$AD$1,0)) = 0, "YES", ""), "")</f>
        <v/>
      </c>
      <c r="AF144" t="str">
        <f>IFERROR(IF(INDEX(PH_Pivot!$B$2:$AD$602,MATCH($E144,PH_Pivot!$A$2:$A$602,0), MATCH(AF$2,PH_Pivot!$B$1:$AD$1,0)) = 0, "YES", ""), "")</f>
        <v/>
      </c>
      <c r="AG144" t="str">
        <f>IFERROR(IF(INDEX(PH_Pivot!$B$2:$AD$602,MATCH($E144,PH_Pivot!$A$2:$A$602,0), MATCH(AG$2,PH_Pivot!$B$1:$AD$1,0)) = 0, "YES", ""), "")</f>
        <v/>
      </c>
      <c r="AH144" t="str">
        <f>IFERROR(IF(INDEX(PH_Pivot!$B$2:$AD$602,MATCH($E144,PH_Pivot!$A$2:$A$602,0), MATCH(AH$2,PH_Pivot!$B$1:$AD$1,0)) = 0, "YES", ""), "")</f>
        <v/>
      </c>
      <c r="AI144" t="str">
        <f>IFERROR(IF(INDEX(PH_Pivot!$B$2:$AD$602,MATCH($E144,PH_Pivot!$A$2:$A$602,0), MATCH(AI$2,PH_Pivot!$B$1:$AD$1,0)) = 0, "YES", ""), "")</f>
        <v/>
      </c>
      <c r="AJ144" t="str">
        <f>IFERROR(IF(INDEX(PH_Pivot!$B$2:$AD$602,MATCH($E144,PH_Pivot!$A$2:$A$602,0), MATCH(AJ$2,PH_Pivot!$B$1:$AD$1,0)) = 0, "YES", ""), "")</f>
        <v/>
      </c>
      <c r="AK144" t="str">
        <f>IFERROR(IF(INDEX(PH_Pivot!$B$2:$AD$602,MATCH($E144,PH_Pivot!$A$2:$A$602,0), MATCH(AK$2,PH_Pivot!$B$1:$AD$1,0)) = 0, "YES", ""), "")</f>
        <v/>
      </c>
      <c r="AL144" t="str">
        <f>IFERROR(IF(INDEX(PH_Pivot!$B$2:$AD$602,MATCH($E144,PH_Pivot!$A$2:$A$602,0), MATCH(AL$2,PH_Pivot!$B$1:$AD$1,0)) = 0, "YES", ""), "")</f>
        <v/>
      </c>
      <c r="AM144" s="20">
        <f t="shared" si="9"/>
        <v>0</v>
      </c>
    </row>
    <row r="145" spans="3:39">
      <c r="C145" s="13" t="s">
        <v>163</v>
      </c>
      <c r="E145" s="11">
        <v>1039774572</v>
      </c>
      <c r="F145" s="7" t="str">
        <f t="shared" si="8"/>
        <v>1039774572_0</v>
      </c>
      <c r="H145" s="13" t="s">
        <v>175</v>
      </c>
      <c r="I145" t="s">
        <v>147</v>
      </c>
      <c r="J145" t="str">
        <f>IFERROR(IF(INDEX(PH_Pivot!$B$2:$AD$602,MATCH($E145,PH_Pivot!$A$2:$A$602,0), MATCH(J$2,PH_Pivot!$B$1:$AD$1,0)) = 0, "YES", ""), "")</f>
        <v/>
      </c>
      <c r="K145" t="str">
        <f>IFERROR(IF(INDEX(PH_Pivot!$B$2:$AD$602,MATCH($E145,PH_Pivot!$A$2:$A$602,0), MATCH(K$2,PH_Pivot!$B$1:$AD$1,0)) = 0, "YES", ""), "")</f>
        <v/>
      </c>
      <c r="L145" t="str">
        <f>IFERROR(IF(INDEX(PH_Pivot!$B$2:$AD$602,MATCH($E145,PH_Pivot!$A$2:$A$602,0), MATCH(L$2,PH_Pivot!$B$1:$AD$1,0)) = 0, "YES", ""), "")</f>
        <v/>
      </c>
      <c r="M145" t="str">
        <f>IFERROR(IF(INDEX(PH_Pivot!$B$2:$AD$602,MATCH($E145,PH_Pivot!$A$2:$A$602,0), MATCH(M$2,PH_Pivot!$B$1:$AD$1,0)) = 0, "YES", ""), "")</f>
        <v/>
      </c>
      <c r="N145" t="str">
        <f>IFERROR(IF(INDEX(PH_Pivot!$B$2:$AD$602,MATCH($E145,PH_Pivot!$A$2:$A$602,0), MATCH(N$2,PH_Pivot!$B$1:$AD$1,0)) = 0, "YES", ""), "")</f>
        <v/>
      </c>
      <c r="O145" t="str">
        <f>IFERROR(IF(INDEX(PH_Pivot!$B$2:$AD$602,MATCH($E145,PH_Pivot!$A$2:$A$602,0), MATCH(O$2,PH_Pivot!$B$1:$AD$1,0)) = 0, "YES", ""), "")</f>
        <v/>
      </c>
      <c r="P145" t="str">
        <f>IFERROR(IF(INDEX(PH_Pivot!$B$2:$AD$602,MATCH($E145,PH_Pivot!$A$2:$A$602,0), MATCH(P$2,PH_Pivot!$B$1:$AD$1,0)) = 0, "YES", ""), "")</f>
        <v/>
      </c>
      <c r="Q145" t="str">
        <f>IFERROR(IF(INDEX(PH_Pivot!$B$2:$AD$602,MATCH($E145,PH_Pivot!$A$2:$A$602,0), MATCH(Q$2,PH_Pivot!$B$1:$AD$1,0)) = 0, "YES", ""), "")</f>
        <v/>
      </c>
      <c r="R145" t="str">
        <f>IFERROR(IF(INDEX(PH_Pivot!$B$2:$AD$602,MATCH($E145,PH_Pivot!$A$2:$A$602,0), MATCH(R$2,PH_Pivot!$B$1:$AD$1,0)) = 0, "YES", ""), "")</f>
        <v/>
      </c>
      <c r="S145" t="str">
        <f>IFERROR(IF(INDEX(PH_Pivot!$B$2:$AD$602,MATCH($E145,PH_Pivot!$A$2:$A$602,0), MATCH(S$2,PH_Pivot!$B$1:$AD$1,0)) = 0, "YES", ""), "")</f>
        <v/>
      </c>
      <c r="T145" t="str">
        <f>IFERROR(IF(INDEX(PH_Pivot!$B$2:$AD$602,MATCH($E145,PH_Pivot!$A$2:$A$602,0), MATCH(T$2,PH_Pivot!$B$1:$AD$1,0)) = 0, "YES", ""), "")</f>
        <v/>
      </c>
      <c r="U145" t="str">
        <f>IFERROR(IF(INDEX(PH_Pivot!$B$2:$AD$602,MATCH($E145,PH_Pivot!$A$2:$A$602,0), MATCH(U$2,PH_Pivot!$B$1:$AD$1,0)) = 0, "YES", ""), "")</f>
        <v/>
      </c>
      <c r="V145" t="str">
        <f>IFERROR(IF(INDEX(PH_Pivot!$B$2:$AD$602,MATCH($E145,PH_Pivot!$A$2:$A$602,0), MATCH(V$2,PH_Pivot!$B$1:$AD$1,0)) = 0, "YES", ""), "")</f>
        <v/>
      </c>
      <c r="W145" t="str">
        <f>IFERROR(IF(INDEX(PH_Pivot!$B$2:$AD$602,MATCH($E145,PH_Pivot!$A$2:$A$602,0), MATCH(W$2,PH_Pivot!$B$1:$AD$1,0)) = 0, "YES", ""), "")</f>
        <v/>
      </c>
      <c r="X145" t="str">
        <f>IFERROR(IF(INDEX(PH_Pivot!$B$2:$AD$602,MATCH($E145,PH_Pivot!$A$2:$A$602,0), MATCH(X$2,PH_Pivot!$B$1:$AD$1,0)) = 0, "YES", ""), "")</f>
        <v/>
      </c>
      <c r="Y145" t="str">
        <f>IFERROR(IF(INDEX(PH_Pivot!$B$2:$AD$602,MATCH($E145,PH_Pivot!$A$2:$A$602,0), MATCH(Y$2,PH_Pivot!$B$1:$AD$1,0)) = 0, "YES", ""), "")</f>
        <v/>
      </c>
      <c r="Z145" t="str">
        <f>IFERROR(IF(INDEX(PH_Pivot!$B$2:$AD$602,MATCH($E145,PH_Pivot!$A$2:$A$602,0), MATCH(Z$2,PH_Pivot!$B$1:$AD$1,0)) = 0, "YES", ""), "")</f>
        <v/>
      </c>
      <c r="AA145" t="str">
        <f>IFERROR(IF(INDEX(PH_Pivot!$B$2:$AD$602,MATCH($E145,PH_Pivot!$A$2:$A$602,0), MATCH(AA$2,PH_Pivot!$B$1:$AD$1,0)) = 0, "YES", ""), "")</f>
        <v/>
      </c>
      <c r="AB145" t="str">
        <f>IFERROR(IF(INDEX(PH_Pivot!$B$2:$AD$602,MATCH($E145,PH_Pivot!$A$2:$A$602,0), MATCH(AB$2,PH_Pivot!$B$1:$AD$1,0)) = 0, "YES", ""), "")</f>
        <v/>
      </c>
      <c r="AC145" t="str">
        <f>IFERROR(IF(INDEX(PH_Pivot!$B$2:$AD$602,MATCH($E145,PH_Pivot!$A$2:$A$602,0), MATCH(AC$2,PH_Pivot!$B$1:$AD$1,0)) = 0, "YES", ""), "")</f>
        <v/>
      </c>
      <c r="AD145" t="str">
        <f>IFERROR(IF(INDEX(PH_Pivot!$B$2:$AD$602,MATCH($E145,PH_Pivot!$A$2:$A$602,0), MATCH(AD$2,PH_Pivot!$B$1:$AD$1,0)) = 0, "YES", ""), "")</f>
        <v/>
      </c>
      <c r="AE145" t="str">
        <f>IFERROR(IF(INDEX(PH_Pivot!$B$2:$AD$602,MATCH($E145,PH_Pivot!$A$2:$A$602,0), MATCH(AE$2,PH_Pivot!$B$1:$AD$1,0)) = 0, "YES", ""), "")</f>
        <v/>
      </c>
      <c r="AF145" t="str">
        <f>IFERROR(IF(INDEX(PH_Pivot!$B$2:$AD$602,MATCH($E145,PH_Pivot!$A$2:$A$602,0), MATCH(AF$2,PH_Pivot!$B$1:$AD$1,0)) = 0, "YES", ""), "")</f>
        <v/>
      </c>
      <c r="AG145" t="str">
        <f>IFERROR(IF(INDEX(PH_Pivot!$B$2:$AD$602,MATCH($E145,PH_Pivot!$A$2:$A$602,0), MATCH(AG$2,PH_Pivot!$B$1:$AD$1,0)) = 0, "YES", ""), "")</f>
        <v/>
      </c>
      <c r="AH145" t="str">
        <f>IFERROR(IF(INDEX(PH_Pivot!$B$2:$AD$602,MATCH($E145,PH_Pivot!$A$2:$A$602,0), MATCH(AH$2,PH_Pivot!$B$1:$AD$1,0)) = 0, "YES", ""), "")</f>
        <v/>
      </c>
      <c r="AI145" t="str">
        <f>IFERROR(IF(INDEX(PH_Pivot!$B$2:$AD$602,MATCH($E145,PH_Pivot!$A$2:$A$602,0), MATCH(AI$2,PH_Pivot!$B$1:$AD$1,0)) = 0, "YES", ""), "")</f>
        <v/>
      </c>
      <c r="AJ145" t="str">
        <f>IFERROR(IF(INDEX(PH_Pivot!$B$2:$AD$602,MATCH($E145,PH_Pivot!$A$2:$A$602,0), MATCH(AJ$2,PH_Pivot!$B$1:$AD$1,0)) = 0, "YES", ""), "")</f>
        <v/>
      </c>
      <c r="AK145" t="str">
        <f>IFERROR(IF(INDEX(PH_Pivot!$B$2:$AD$602,MATCH($E145,PH_Pivot!$A$2:$A$602,0), MATCH(AK$2,PH_Pivot!$B$1:$AD$1,0)) = 0, "YES", ""), "")</f>
        <v/>
      </c>
      <c r="AL145" t="str">
        <f>IFERROR(IF(INDEX(PH_Pivot!$B$2:$AD$602,MATCH($E145,PH_Pivot!$A$2:$A$602,0), MATCH(AL$2,PH_Pivot!$B$1:$AD$1,0)) = 0, "YES", ""), "")</f>
        <v/>
      </c>
      <c r="AM145" s="20">
        <f t="shared" si="9"/>
        <v>0</v>
      </c>
    </row>
    <row r="146" spans="3:39">
      <c r="C146" s="13" t="s">
        <v>163</v>
      </c>
      <c r="E146" s="11">
        <v>1039774580</v>
      </c>
      <c r="F146" s="7" t="str">
        <f t="shared" si="8"/>
        <v>1039774580_0</v>
      </c>
      <c r="H146" s="13" t="s">
        <v>176</v>
      </c>
      <c r="I146" t="s">
        <v>147</v>
      </c>
      <c r="J146" t="str">
        <f>IFERROR(IF(INDEX(PH_Pivot!$B$2:$AD$602,MATCH($E146,PH_Pivot!$A$2:$A$602,0), MATCH(J$2,PH_Pivot!$B$1:$AD$1,0)) = 0, "YES", ""), "")</f>
        <v/>
      </c>
      <c r="K146" t="str">
        <f>IFERROR(IF(INDEX(PH_Pivot!$B$2:$AD$602,MATCH($E146,PH_Pivot!$A$2:$A$602,0), MATCH(K$2,PH_Pivot!$B$1:$AD$1,0)) = 0, "YES", ""), "")</f>
        <v/>
      </c>
      <c r="L146" t="str">
        <f>IFERROR(IF(INDEX(PH_Pivot!$B$2:$AD$602,MATCH($E146,PH_Pivot!$A$2:$A$602,0), MATCH(L$2,PH_Pivot!$B$1:$AD$1,0)) = 0, "YES", ""), "")</f>
        <v/>
      </c>
      <c r="M146" t="str">
        <f>IFERROR(IF(INDEX(PH_Pivot!$B$2:$AD$602,MATCH($E146,PH_Pivot!$A$2:$A$602,0), MATCH(M$2,PH_Pivot!$B$1:$AD$1,0)) = 0, "YES", ""), "")</f>
        <v/>
      </c>
      <c r="N146" t="str">
        <f>IFERROR(IF(INDEX(PH_Pivot!$B$2:$AD$602,MATCH($E146,PH_Pivot!$A$2:$A$602,0), MATCH(N$2,PH_Pivot!$B$1:$AD$1,0)) = 0, "YES", ""), "")</f>
        <v/>
      </c>
      <c r="O146" t="str">
        <f>IFERROR(IF(INDEX(PH_Pivot!$B$2:$AD$602,MATCH($E146,PH_Pivot!$A$2:$A$602,0), MATCH(O$2,PH_Pivot!$B$1:$AD$1,0)) = 0, "YES", ""), "")</f>
        <v/>
      </c>
      <c r="P146" t="str">
        <f>IFERROR(IF(INDEX(PH_Pivot!$B$2:$AD$602,MATCH($E146,PH_Pivot!$A$2:$A$602,0), MATCH(P$2,PH_Pivot!$B$1:$AD$1,0)) = 0, "YES", ""), "")</f>
        <v/>
      </c>
      <c r="Q146" t="str">
        <f>IFERROR(IF(INDEX(PH_Pivot!$B$2:$AD$602,MATCH($E146,PH_Pivot!$A$2:$A$602,0), MATCH(Q$2,PH_Pivot!$B$1:$AD$1,0)) = 0, "YES", ""), "")</f>
        <v/>
      </c>
      <c r="R146" t="str">
        <f>IFERROR(IF(INDEX(PH_Pivot!$B$2:$AD$602,MATCH($E146,PH_Pivot!$A$2:$A$602,0), MATCH(R$2,PH_Pivot!$B$1:$AD$1,0)) = 0, "YES", ""), "")</f>
        <v/>
      </c>
      <c r="S146" t="str">
        <f>IFERROR(IF(INDEX(PH_Pivot!$B$2:$AD$602,MATCH($E146,PH_Pivot!$A$2:$A$602,0), MATCH(S$2,PH_Pivot!$B$1:$AD$1,0)) = 0, "YES", ""), "")</f>
        <v/>
      </c>
      <c r="T146" t="str">
        <f>IFERROR(IF(INDEX(PH_Pivot!$B$2:$AD$602,MATCH($E146,PH_Pivot!$A$2:$A$602,0), MATCH(T$2,PH_Pivot!$B$1:$AD$1,0)) = 0, "YES", ""), "")</f>
        <v/>
      </c>
      <c r="U146" t="str">
        <f>IFERROR(IF(INDEX(PH_Pivot!$B$2:$AD$602,MATCH($E146,PH_Pivot!$A$2:$A$602,0), MATCH(U$2,PH_Pivot!$B$1:$AD$1,0)) = 0, "YES", ""), "")</f>
        <v/>
      </c>
      <c r="V146" t="str">
        <f>IFERROR(IF(INDEX(PH_Pivot!$B$2:$AD$602,MATCH($E146,PH_Pivot!$A$2:$A$602,0), MATCH(V$2,PH_Pivot!$B$1:$AD$1,0)) = 0, "YES", ""), "")</f>
        <v/>
      </c>
      <c r="W146" t="str">
        <f>IFERROR(IF(INDEX(PH_Pivot!$B$2:$AD$602,MATCH($E146,PH_Pivot!$A$2:$A$602,0), MATCH(W$2,PH_Pivot!$B$1:$AD$1,0)) = 0, "YES", ""), "")</f>
        <v/>
      </c>
      <c r="X146" t="str">
        <f>IFERROR(IF(INDEX(PH_Pivot!$B$2:$AD$602,MATCH($E146,PH_Pivot!$A$2:$A$602,0), MATCH(X$2,PH_Pivot!$B$1:$AD$1,0)) = 0, "YES", ""), "")</f>
        <v/>
      </c>
      <c r="Y146" t="str">
        <f>IFERROR(IF(INDEX(PH_Pivot!$B$2:$AD$602,MATCH($E146,PH_Pivot!$A$2:$A$602,0), MATCH(Y$2,PH_Pivot!$B$1:$AD$1,0)) = 0, "YES", ""), "")</f>
        <v/>
      </c>
      <c r="Z146" t="str">
        <f>IFERROR(IF(INDEX(PH_Pivot!$B$2:$AD$602,MATCH($E146,PH_Pivot!$A$2:$A$602,0), MATCH(Z$2,PH_Pivot!$B$1:$AD$1,0)) = 0, "YES", ""), "")</f>
        <v/>
      </c>
      <c r="AA146" t="str">
        <f>IFERROR(IF(INDEX(PH_Pivot!$B$2:$AD$602,MATCH($E146,PH_Pivot!$A$2:$A$602,0), MATCH(AA$2,PH_Pivot!$B$1:$AD$1,0)) = 0, "YES", ""), "")</f>
        <v/>
      </c>
      <c r="AB146" t="str">
        <f>IFERROR(IF(INDEX(PH_Pivot!$B$2:$AD$602,MATCH($E146,PH_Pivot!$A$2:$A$602,0), MATCH(AB$2,PH_Pivot!$B$1:$AD$1,0)) = 0, "YES", ""), "")</f>
        <v/>
      </c>
      <c r="AC146" t="str">
        <f>IFERROR(IF(INDEX(PH_Pivot!$B$2:$AD$602,MATCH($E146,PH_Pivot!$A$2:$A$602,0), MATCH(AC$2,PH_Pivot!$B$1:$AD$1,0)) = 0, "YES", ""), "")</f>
        <v/>
      </c>
      <c r="AD146" t="str">
        <f>IFERROR(IF(INDEX(PH_Pivot!$B$2:$AD$602,MATCH($E146,PH_Pivot!$A$2:$A$602,0), MATCH(AD$2,PH_Pivot!$B$1:$AD$1,0)) = 0, "YES", ""), "")</f>
        <v/>
      </c>
      <c r="AE146" t="str">
        <f>IFERROR(IF(INDEX(PH_Pivot!$B$2:$AD$602,MATCH($E146,PH_Pivot!$A$2:$A$602,0), MATCH(AE$2,PH_Pivot!$B$1:$AD$1,0)) = 0, "YES", ""), "")</f>
        <v/>
      </c>
      <c r="AF146" t="str">
        <f>IFERROR(IF(INDEX(PH_Pivot!$B$2:$AD$602,MATCH($E146,PH_Pivot!$A$2:$A$602,0), MATCH(AF$2,PH_Pivot!$B$1:$AD$1,0)) = 0, "YES", ""), "")</f>
        <v/>
      </c>
      <c r="AG146" t="str">
        <f>IFERROR(IF(INDEX(PH_Pivot!$B$2:$AD$602,MATCH($E146,PH_Pivot!$A$2:$A$602,0), MATCH(AG$2,PH_Pivot!$B$1:$AD$1,0)) = 0, "YES", ""), "")</f>
        <v/>
      </c>
      <c r="AH146" t="str">
        <f>IFERROR(IF(INDEX(PH_Pivot!$B$2:$AD$602,MATCH($E146,PH_Pivot!$A$2:$A$602,0), MATCH(AH$2,PH_Pivot!$B$1:$AD$1,0)) = 0, "YES", ""), "")</f>
        <v/>
      </c>
      <c r="AI146" t="str">
        <f>IFERROR(IF(INDEX(PH_Pivot!$B$2:$AD$602,MATCH($E146,PH_Pivot!$A$2:$A$602,0), MATCH(AI$2,PH_Pivot!$B$1:$AD$1,0)) = 0, "YES", ""), "")</f>
        <v/>
      </c>
      <c r="AJ146" t="str">
        <f>IFERROR(IF(INDEX(PH_Pivot!$B$2:$AD$602,MATCH($E146,PH_Pivot!$A$2:$A$602,0), MATCH(AJ$2,PH_Pivot!$B$1:$AD$1,0)) = 0, "YES", ""), "")</f>
        <v/>
      </c>
      <c r="AK146" t="str">
        <f>IFERROR(IF(INDEX(PH_Pivot!$B$2:$AD$602,MATCH($E146,PH_Pivot!$A$2:$A$602,0), MATCH(AK$2,PH_Pivot!$B$1:$AD$1,0)) = 0, "YES", ""), "")</f>
        <v/>
      </c>
      <c r="AL146" t="str">
        <f>IFERROR(IF(INDEX(PH_Pivot!$B$2:$AD$602,MATCH($E146,PH_Pivot!$A$2:$A$602,0), MATCH(AL$2,PH_Pivot!$B$1:$AD$1,0)) = 0, "YES", ""), "")</f>
        <v/>
      </c>
      <c r="AM146" s="20">
        <f t="shared" si="9"/>
        <v>0</v>
      </c>
    </row>
    <row r="147" spans="3:39">
      <c r="C147" s="13" t="s">
        <v>163</v>
      </c>
      <c r="E147" s="11">
        <v>1039774300</v>
      </c>
      <c r="F147" s="7" t="str">
        <f t="shared" si="8"/>
        <v>1039774300_0</v>
      </c>
      <c r="H147" s="13" t="s">
        <v>177</v>
      </c>
      <c r="I147" t="s">
        <v>147</v>
      </c>
      <c r="J147" t="str">
        <f>IFERROR(IF(INDEX(PH_Pivot!$B$2:$AD$602,MATCH($E147,PH_Pivot!$A$2:$A$602,0), MATCH(J$2,PH_Pivot!$B$1:$AD$1,0)) = 0, "YES", ""), "")</f>
        <v/>
      </c>
      <c r="K147" t="str">
        <f>IFERROR(IF(INDEX(PH_Pivot!$B$2:$AD$602,MATCH($E147,PH_Pivot!$A$2:$A$602,0), MATCH(K$2,PH_Pivot!$B$1:$AD$1,0)) = 0, "YES", ""), "")</f>
        <v/>
      </c>
      <c r="L147" t="str">
        <f>IFERROR(IF(INDEX(PH_Pivot!$B$2:$AD$602,MATCH($E147,PH_Pivot!$A$2:$A$602,0), MATCH(L$2,PH_Pivot!$B$1:$AD$1,0)) = 0, "YES", ""), "")</f>
        <v/>
      </c>
      <c r="M147" t="str">
        <f>IFERROR(IF(INDEX(PH_Pivot!$B$2:$AD$602,MATCH($E147,PH_Pivot!$A$2:$A$602,0), MATCH(M$2,PH_Pivot!$B$1:$AD$1,0)) = 0, "YES", ""), "")</f>
        <v/>
      </c>
      <c r="N147" t="str">
        <f>IFERROR(IF(INDEX(PH_Pivot!$B$2:$AD$602,MATCH($E147,PH_Pivot!$A$2:$A$602,0), MATCH(N$2,PH_Pivot!$B$1:$AD$1,0)) = 0, "YES", ""), "")</f>
        <v/>
      </c>
      <c r="O147" t="str">
        <f>IFERROR(IF(INDEX(PH_Pivot!$B$2:$AD$602,MATCH($E147,PH_Pivot!$A$2:$A$602,0), MATCH(O$2,PH_Pivot!$B$1:$AD$1,0)) = 0, "YES", ""), "")</f>
        <v/>
      </c>
      <c r="P147" t="str">
        <f>IFERROR(IF(INDEX(PH_Pivot!$B$2:$AD$602,MATCH($E147,PH_Pivot!$A$2:$A$602,0), MATCH(P$2,PH_Pivot!$B$1:$AD$1,0)) = 0, "YES", ""), "")</f>
        <v/>
      </c>
      <c r="Q147" t="str">
        <f>IFERROR(IF(INDEX(PH_Pivot!$B$2:$AD$602,MATCH($E147,PH_Pivot!$A$2:$A$602,0), MATCH(Q$2,PH_Pivot!$B$1:$AD$1,0)) = 0, "YES", ""), "")</f>
        <v/>
      </c>
      <c r="R147" t="str">
        <f>IFERROR(IF(INDEX(PH_Pivot!$B$2:$AD$602,MATCH($E147,PH_Pivot!$A$2:$A$602,0), MATCH(R$2,PH_Pivot!$B$1:$AD$1,0)) = 0, "YES", ""), "")</f>
        <v/>
      </c>
      <c r="S147" t="str">
        <f>IFERROR(IF(INDEX(PH_Pivot!$B$2:$AD$602,MATCH($E147,PH_Pivot!$A$2:$A$602,0), MATCH(S$2,PH_Pivot!$B$1:$AD$1,0)) = 0, "YES", ""), "")</f>
        <v/>
      </c>
      <c r="T147" t="str">
        <f>IFERROR(IF(INDEX(PH_Pivot!$B$2:$AD$602,MATCH($E147,PH_Pivot!$A$2:$A$602,0), MATCH(T$2,PH_Pivot!$B$1:$AD$1,0)) = 0, "YES", ""), "")</f>
        <v/>
      </c>
      <c r="U147" t="str">
        <f>IFERROR(IF(INDEX(PH_Pivot!$B$2:$AD$602,MATCH($E147,PH_Pivot!$A$2:$A$602,0), MATCH(U$2,PH_Pivot!$B$1:$AD$1,0)) = 0, "YES", ""), "")</f>
        <v/>
      </c>
      <c r="V147" t="str">
        <f>IFERROR(IF(INDEX(PH_Pivot!$B$2:$AD$602,MATCH($E147,PH_Pivot!$A$2:$A$602,0), MATCH(V$2,PH_Pivot!$B$1:$AD$1,0)) = 0, "YES", ""), "")</f>
        <v/>
      </c>
      <c r="W147" t="str">
        <f>IFERROR(IF(INDEX(PH_Pivot!$B$2:$AD$602,MATCH($E147,PH_Pivot!$A$2:$A$602,0), MATCH(W$2,PH_Pivot!$B$1:$AD$1,0)) = 0, "YES", ""), "")</f>
        <v/>
      </c>
      <c r="X147" t="str">
        <f>IFERROR(IF(INDEX(PH_Pivot!$B$2:$AD$602,MATCH($E147,PH_Pivot!$A$2:$A$602,0), MATCH(X$2,PH_Pivot!$B$1:$AD$1,0)) = 0, "YES", ""), "")</f>
        <v/>
      </c>
      <c r="Y147" t="str">
        <f>IFERROR(IF(INDEX(PH_Pivot!$B$2:$AD$602,MATCH($E147,PH_Pivot!$A$2:$A$602,0), MATCH(Y$2,PH_Pivot!$B$1:$AD$1,0)) = 0, "YES", ""), "")</f>
        <v/>
      </c>
      <c r="Z147" t="str">
        <f>IFERROR(IF(INDEX(PH_Pivot!$B$2:$AD$602,MATCH($E147,PH_Pivot!$A$2:$A$602,0), MATCH(Z$2,PH_Pivot!$B$1:$AD$1,0)) = 0, "YES", ""), "")</f>
        <v/>
      </c>
      <c r="AA147" t="str">
        <f>IFERROR(IF(INDEX(PH_Pivot!$B$2:$AD$602,MATCH($E147,PH_Pivot!$A$2:$A$602,0), MATCH(AA$2,PH_Pivot!$B$1:$AD$1,0)) = 0, "YES", ""), "")</f>
        <v/>
      </c>
      <c r="AB147" t="str">
        <f>IFERROR(IF(INDEX(PH_Pivot!$B$2:$AD$602,MATCH($E147,PH_Pivot!$A$2:$A$602,0), MATCH(AB$2,PH_Pivot!$B$1:$AD$1,0)) = 0, "YES", ""), "")</f>
        <v/>
      </c>
      <c r="AC147" t="str">
        <f>IFERROR(IF(INDEX(PH_Pivot!$B$2:$AD$602,MATCH($E147,PH_Pivot!$A$2:$A$602,0), MATCH(AC$2,PH_Pivot!$B$1:$AD$1,0)) = 0, "YES", ""), "")</f>
        <v/>
      </c>
      <c r="AD147" t="str">
        <f>IFERROR(IF(INDEX(PH_Pivot!$B$2:$AD$602,MATCH($E147,PH_Pivot!$A$2:$A$602,0), MATCH(AD$2,PH_Pivot!$B$1:$AD$1,0)) = 0, "YES", ""), "")</f>
        <v/>
      </c>
      <c r="AE147" t="str">
        <f>IFERROR(IF(INDEX(PH_Pivot!$B$2:$AD$602,MATCH($E147,PH_Pivot!$A$2:$A$602,0), MATCH(AE$2,PH_Pivot!$B$1:$AD$1,0)) = 0, "YES", ""), "")</f>
        <v/>
      </c>
      <c r="AF147" t="str">
        <f>IFERROR(IF(INDEX(PH_Pivot!$B$2:$AD$602,MATCH($E147,PH_Pivot!$A$2:$A$602,0), MATCH(AF$2,PH_Pivot!$B$1:$AD$1,0)) = 0, "YES", ""), "")</f>
        <v/>
      </c>
      <c r="AG147" t="str">
        <f>IFERROR(IF(INDEX(PH_Pivot!$B$2:$AD$602,MATCH($E147,PH_Pivot!$A$2:$A$602,0), MATCH(AG$2,PH_Pivot!$B$1:$AD$1,0)) = 0, "YES", ""), "")</f>
        <v/>
      </c>
      <c r="AH147" t="str">
        <f>IFERROR(IF(INDEX(PH_Pivot!$B$2:$AD$602,MATCH($E147,PH_Pivot!$A$2:$A$602,0), MATCH(AH$2,PH_Pivot!$B$1:$AD$1,0)) = 0, "YES", ""), "")</f>
        <v/>
      </c>
      <c r="AI147" t="str">
        <f>IFERROR(IF(INDEX(PH_Pivot!$B$2:$AD$602,MATCH($E147,PH_Pivot!$A$2:$A$602,0), MATCH(AI$2,PH_Pivot!$B$1:$AD$1,0)) = 0, "YES", ""), "")</f>
        <v/>
      </c>
      <c r="AJ147" t="str">
        <f>IFERROR(IF(INDEX(PH_Pivot!$B$2:$AD$602,MATCH($E147,PH_Pivot!$A$2:$A$602,0), MATCH(AJ$2,PH_Pivot!$B$1:$AD$1,0)) = 0, "YES", ""), "")</f>
        <v/>
      </c>
      <c r="AK147" t="str">
        <f>IFERROR(IF(INDEX(PH_Pivot!$B$2:$AD$602,MATCH($E147,PH_Pivot!$A$2:$A$602,0), MATCH(AK$2,PH_Pivot!$B$1:$AD$1,0)) = 0, "YES", ""), "")</f>
        <v/>
      </c>
      <c r="AL147" t="str">
        <f>IFERROR(IF(INDEX(PH_Pivot!$B$2:$AD$602,MATCH($E147,PH_Pivot!$A$2:$A$602,0), MATCH(AL$2,PH_Pivot!$B$1:$AD$1,0)) = 0, "YES", ""), "")</f>
        <v/>
      </c>
      <c r="AM147" s="20">
        <f t="shared" si="9"/>
        <v>0</v>
      </c>
    </row>
    <row r="148" spans="3:39">
      <c r="C148" s="13" t="s">
        <v>163</v>
      </c>
      <c r="E148" s="11">
        <v>1039774301</v>
      </c>
      <c r="F148" s="7" t="str">
        <f t="shared" si="8"/>
        <v>1039774301_0</v>
      </c>
      <c r="H148" s="13" t="s">
        <v>178</v>
      </c>
      <c r="I148" t="s">
        <v>147</v>
      </c>
      <c r="J148" t="str">
        <f>IFERROR(IF(INDEX(PH_Pivot!$B$2:$AD$602,MATCH($E148,PH_Pivot!$A$2:$A$602,0), MATCH(J$2,PH_Pivot!$B$1:$AD$1,0)) = 0, "YES", ""), "")</f>
        <v/>
      </c>
      <c r="K148" t="str">
        <f>IFERROR(IF(INDEX(PH_Pivot!$B$2:$AD$602,MATCH($E148,PH_Pivot!$A$2:$A$602,0), MATCH(K$2,PH_Pivot!$B$1:$AD$1,0)) = 0, "YES", ""), "")</f>
        <v/>
      </c>
      <c r="L148" t="str">
        <f>IFERROR(IF(INDEX(PH_Pivot!$B$2:$AD$602,MATCH($E148,PH_Pivot!$A$2:$A$602,0), MATCH(L$2,PH_Pivot!$B$1:$AD$1,0)) = 0, "YES", ""), "")</f>
        <v/>
      </c>
      <c r="M148" t="str">
        <f>IFERROR(IF(INDEX(PH_Pivot!$B$2:$AD$602,MATCH($E148,PH_Pivot!$A$2:$A$602,0), MATCH(M$2,PH_Pivot!$B$1:$AD$1,0)) = 0, "YES", ""), "")</f>
        <v/>
      </c>
      <c r="N148" t="str">
        <f>IFERROR(IF(INDEX(PH_Pivot!$B$2:$AD$602,MATCH($E148,PH_Pivot!$A$2:$A$602,0), MATCH(N$2,PH_Pivot!$B$1:$AD$1,0)) = 0, "YES", ""), "")</f>
        <v/>
      </c>
      <c r="O148" t="str">
        <f>IFERROR(IF(INDEX(PH_Pivot!$B$2:$AD$602,MATCH($E148,PH_Pivot!$A$2:$A$602,0), MATCH(O$2,PH_Pivot!$B$1:$AD$1,0)) = 0, "YES", ""), "")</f>
        <v/>
      </c>
      <c r="P148" t="str">
        <f>IFERROR(IF(INDEX(PH_Pivot!$B$2:$AD$602,MATCH($E148,PH_Pivot!$A$2:$A$602,0), MATCH(P$2,PH_Pivot!$B$1:$AD$1,0)) = 0, "YES", ""), "")</f>
        <v/>
      </c>
      <c r="Q148" t="str">
        <f>IFERROR(IF(INDEX(PH_Pivot!$B$2:$AD$602,MATCH($E148,PH_Pivot!$A$2:$A$602,0), MATCH(Q$2,PH_Pivot!$B$1:$AD$1,0)) = 0, "YES", ""), "")</f>
        <v/>
      </c>
      <c r="R148" t="str">
        <f>IFERROR(IF(INDEX(PH_Pivot!$B$2:$AD$602,MATCH($E148,PH_Pivot!$A$2:$A$602,0), MATCH(R$2,PH_Pivot!$B$1:$AD$1,0)) = 0, "YES", ""), "")</f>
        <v/>
      </c>
      <c r="S148" t="str">
        <f>IFERROR(IF(INDEX(PH_Pivot!$B$2:$AD$602,MATCH($E148,PH_Pivot!$A$2:$A$602,0), MATCH(S$2,PH_Pivot!$B$1:$AD$1,0)) = 0, "YES", ""), "")</f>
        <v/>
      </c>
      <c r="T148" t="str">
        <f>IFERROR(IF(INDEX(PH_Pivot!$B$2:$AD$602,MATCH($E148,PH_Pivot!$A$2:$A$602,0), MATCH(T$2,PH_Pivot!$B$1:$AD$1,0)) = 0, "YES", ""), "")</f>
        <v/>
      </c>
      <c r="U148" t="str">
        <f>IFERROR(IF(INDEX(PH_Pivot!$B$2:$AD$602,MATCH($E148,PH_Pivot!$A$2:$A$602,0), MATCH(U$2,PH_Pivot!$B$1:$AD$1,0)) = 0, "YES", ""), "")</f>
        <v/>
      </c>
      <c r="V148" t="str">
        <f>IFERROR(IF(INDEX(PH_Pivot!$B$2:$AD$602,MATCH($E148,PH_Pivot!$A$2:$A$602,0), MATCH(V$2,PH_Pivot!$B$1:$AD$1,0)) = 0, "YES", ""), "")</f>
        <v/>
      </c>
      <c r="W148" t="str">
        <f>IFERROR(IF(INDEX(PH_Pivot!$B$2:$AD$602,MATCH($E148,PH_Pivot!$A$2:$A$602,0), MATCH(W$2,PH_Pivot!$B$1:$AD$1,0)) = 0, "YES", ""), "")</f>
        <v/>
      </c>
      <c r="X148" t="str">
        <f>IFERROR(IF(INDEX(PH_Pivot!$B$2:$AD$602,MATCH($E148,PH_Pivot!$A$2:$A$602,0), MATCH(X$2,PH_Pivot!$B$1:$AD$1,0)) = 0, "YES", ""), "")</f>
        <v/>
      </c>
      <c r="Y148" t="str">
        <f>IFERROR(IF(INDEX(PH_Pivot!$B$2:$AD$602,MATCH($E148,PH_Pivot!$A$2:$A$602,0), MATCH(Y$2,PH_Pivot!$B$1:$AD$1,0)) = 0, "YES", ""), "")</f>
        <v/>
      </c>
      <c r="Z148" t="str">
        <f>IFERROR(IF(INDEX(PH_Pivot!$B$2:$AD$602,MATCH($E148,PH_Pivot!$A$2:$A$602,0), MATCH(Z$2,PH_Pivot!$B$1:$AD$1,0)) = 0, "YES", ""), "")</f>
        <v/>
      </c>
      <c r="AA148" t="str">
        <f>IFERROR(IF(INDEX(PH_Pivot!$B$2:$AD$602,MATCH($E148,PH_Pivot!$A$2:$A$602,0), MATCH(AA$2,PH_Pivot!$B$1:$AD$1,0)) = 0, "YES", ""), "")</f>
        <v/>
      </c>
      <c r="AB148" t="str">
        <f>IFERROR(IF(INDEX(PH_Pivot!$B$2:$AD$602,MATCH($E148,PH_Pivot!$A$2:$A$602,0), MATCH(AB$2,PH_Pivot!$B$1:$AD$1,0)) = 0, "YES", ""), "")</f>
        <v/>
      </c>
      <c r="AC148" t="str">
        <f>IFERROR(IF(INDEX(PH_Pivot!$B$2:$AD$602,MATCH($E148,PH_Pivot!$A$2:$A$602,0), MATCH(AC$2,PH_Pivot!$B$1:$AD$1,0)) = 0, "YES", ""), "")</f>
        <v/>
      </c>
      <c r="AD148" t="str">
        <f>IFERROR(IF(INDEX(PH_Pivot!$B$2:$AD$602,MATCH($E148,PH_Pivot!$A$2:$A$602,0), MATCH(AD$2,PH_Pivot!$B$1:$AD$1,0)) = 0, "YES", ""), "")</f>
        <v/>
      </c>
      <c r="AE148" t="str">
        <f>IFERROR(IF(INDEX(PH_Pivot!$B$2:$AD$602,MATCH($E148,PH_Pivot!$A$2:$A$602,0), MATCH(AE$2,PH_Pivot!$B$1:$AD$1,0)) = 0, "YES", ""), "")</f>
        <v/>
      </c>
      <c r="AF148" t="str">
        <f>IFERROR(IF(INDEX(PH_Pivot!$B$2:$AD$602,MATCH($E148,PH_Pivot!$A$2:$A$602,0), MATCH(AF$2,PH_Pivot!$B$1:$AD$1,0)) = 0, "YES", ""), "")</f>
        <v/>
      </c>
      <c r="AG148" t="str">
        <f>IFERROR(IF(INDEX(PH_Pivot!$B$2:$AD$602,MATCH($E148,PH_Pivot!$A$2:$A$602,0), MATCH(AG$2,PH_Pivot!$B$1:$AD$1,0)) = 0, "YES", ""), "")</f>
        <v/>
      </c>
      <c r="AH148" t="str">
        <f>IFERROR(IF(INDEX(PH_Pivot!$B$2:$AD$602,MATCH($E148,PH_Pivot!$A$2:$A$602,0), MATCH(AH$2,PH_Pivot!$B$1:$AD$1,0)) = 0, "YES", ""), "")</f>
        <v/>
      </c>
      <c r="AI148" t="str">
        <f>IFERROR(IF(INDEX(PH_Pivot!$B$2:$AD$602,MATCH($E148,PH_Pivot!$A$2:$A$602,0), MATCH(AI$2,PH_Pivot!$B$1:$AD$1,0)) = 0, "YES", ""), "")</f>
        <v/>
      </c>
      <c r="AJ148" t="str">
        <f>IFERROR(IF(INDEX(PH_Pivot!$B$2:$AD$602,MATCH($E148,PH_Pivot!$A$2:$A$602,0), MATCH(AJ$2,PH_Pivot!$B$1:$AD$1,0)) = 0, "YES", ""), "")</f>
        <v/>
      </c>
      <c r="AK148" t="str">
        <f>IFERROR(IF(INDEX(PH_Pivot!$B$2:$AD$602,MATCH($E148,PH_Pivot!$A$2:$A$602,0), MATCH(AK$2,PH_Pivot!$B$1:$AD$1,0)) = 0, "YES", ""), "")</f>
        <v/>
      </c>
      <c r="AL148" t="str">
        <f>IFERROR(IF(INDEX(PH_Pivot!$B$2:$AD$602,MATCH($E148,PH_Pivot!$A$2:$A$602,0), MATCH(AL$2,PH_Pivot!$B$1:$AD$1,0)) = 0, "YES", ""), "")</f>
        <v/>
      </c>
      <c r="AM148" s="20">
        <f t="shared" si="9"/>
        <v>0</v>
      </c>
    </row>
    <row r="149" spans="3:39">
      <c r="C149" s="13" t="s">
        <v>163</v>
      </c>
      <c r="E149" s="11">
        <v>1039774306</v>
      </c>
      <c r="F149" s="7" t="str">
        <f t="shared" si="8"/>
        <v>1039774306_0</v>
      </c>
      <c r="H149" s="13" t="s">
        <v>179</v>
      </c>
      <c r="I149" t="s">
        <v>147</v>
      </c>
      <c r="J149" t="str">
        <f>IFERROR(IF(INDEX(PH_Pivot!$B$2:$AD$602,MATCH($E149,PH_Pivot!$A$2:$A$602,0), MATCH(J$2,PH_Pivot!$B$1:$AD$1,0)) = 0, "YES", ""), "")</f>
        <v/>
      </c>
      <c r="K149" t="str">
        <f>IFERROR(IF(INDEX(PH_Pivot!$B$2:$AD$602,MATCH($E149,PH_Pivot!$A$2:$A$602,0), MATCH(K$2,PH_Pivot!$B$1:$AD$1,0)) = 0, "YES", ""), "")</f>
        <v/>
      </c>
      <c r="L149" t="str">
        <f>IFERROR(IF(INDEX(PH_Pivot!$B$2:$AD$602,MATCH($E149,PH_Pivot!$A$2:$A$602,0), MATCH(L$2,PH_Pivot!$B$1:$AD$1,0)) = 0, "YES", ""), "")</f>
        <v/>
      </c>
      <c r="M149" t="str">
        <f>IFERROR(IF(INDEX(PH_Pivot!$B$2:$AD$602,MATCH($E149,PH_Pivot!$A$2:$A$602,0), MATCH(M$2,PH_Pivot!$B$1:$AD$1,0)) = 0, "YES", ""), "")</f>
        <v/>
      </c>
      <c r="N149" t="str">
        <f>IFERROR(IF(INDEX(PH_Pivot!$B$2:$AD$602,MATCH($E149,PH_Pivot!$A$2:$A$602,0), MATCH(N$2,PH_Pivot!$B$1:$AD$1,0)) = 0, "YES", ""), "")</f>
        <v/>
      </c>
      <c r="O149" t="str">
        <f>IFERROR(IF(INDEX(PH_Pivot!$B$2:$AD$602,MATCH($E149,PH_Pivot!$A$2:$A$602,0), MATCH(O$2,PH_Pivot!$B$1:$AD$1,0)) = 0, "YES", ""), "")</f>
        <v/>
      </c>
      <c r="P149" t="str">
        <f>IFERROR(IF(INDEX(PH_Pivot!$B$2:$AD$602,MATCH($E149,PH_Pivot!$A$2:$A$602,0), MATCH(P$2,PH_Pivot!$B$1:$AD$1,0)) = 0, "YES", ""), "")</f>
        <v/>
      </c>
      <c r="Q149" t="str">
        <f>IFERROR(IF(INDEX(PH_Pivot!$B$2:$AD$602,MATCH($E149,PH_Pivot!$A$2:$A$602,0), MATCH(Q$2,PH_Pivot!$B$1:$AD$1,0)) = 0, "YES", ""), "")</f>
        <v/>
      </c>
      <c r="R149" t="str">
        <f>IFERROR(IF(INDEX(PH_Pivot!$B$2:$AD$602,MATCH($E149,PH_Pivot!$A$2:$A$602,0), MATCH(R$2,PH_Pivot!$B$1:$AD$1,0)) = 0, "YES", ""), "")</f>
        <v/>
      </c>
      <c r="S149" t="str">
        <f>IFERROR(IF(INDEX(PH_Pivot!$B$2:$AD$602,MATCH($E149,PH_Pivot!$A$2:$A$602,0), MATCH(S$2,PH_Pivot!$B$1:$AD$1,0)) = 0, "YES", ""), "")</f>
        <v/>
      </c>
      <c r="T149" t="str">
        <f>IFERROR(IF(INDEX(PH_Pivot!$B$2:$AD$602,MATCH($E149,PH_Pivot!$A$2:$A$602,0), MATCH(T$2,PH_Pivot!$B$1:$AD$1,0)) = 0, "YES", ""), "")</f>
        <v/>
      </c>
      <c r="U149" t="str">
        <f>IFERROR(IF(INDEX(PH_Pivot!$B$2:$AD$602,MATCH($E149,PH_Pivot!$A$2:$A$602,0), MATCH(U$2,PH_Pivot!$B$1:$AD$1,0)) = 0, "YES", ""), "")</f>
        <v/>
      </c>
      <c r="V149" t="str">
        <f>IFERROR(IF(INDEX(PH_Pivot!$B$2:$AD$602,MATCH($E149,PH_Pivot!$A$2:$A$602,0), MATCH(V$2,PH_Pivot!$B$1:$AD$1,0)) = 0, "YES", ""), "")</f>
        <v/>
      </c>
      <c r="W149" t="str">
        <f>IFERROR(IF(INDEX(PH_Pivot!$B$2:$AD$602,MATCH($E149,PH_Pivot!$A$2:$A$602,0), MATCH(W$2,PH_Pivot!$B$1:$AD$1,0)) = 0, "YES", ""), "")</f>
        <v/>
      </c>
      <c r="X149" t="str">
        <f>IFERROR(IF(INDEX(PH_Pivot!$B$2:$AD$602,MATCH($E149,PH_Pivot!$A$2:$A$602,0), MATCH(X$2,PH_Pivot!$B$1:$AD$1,0)) = 0, "YES", ""), "")</f>
        <v/>
      </c>
      <c r="Y149" t="str">
        <f>IFERROR(IF(INDEX(PH_Pivot!$B$2:$AD$602,MATCH($E149,PH_Pivot!$A$2:$A$602,0), MATCH(Y$2,PH_Pivot!$B$1:$AD$1,0)) = 0, "YES", ""), "")</f>
        <v/>
      </c>
      <c r="Z149" t="str">
        <f>IFERROR(IF(INDEX(PH_Pivot!$B$2:$AD$602,MATCH($E149,PH_Pivot!$A$2:$A$602,0), MATCH(Z$2,PH_Pivot!$B$1:$AD$1,0)) = 0, "YES", ""), "")</f>
        <v/>
      </c>
      <c r="AA149" t="str">
        <f>IFERROR(IF(INDEX(PH_Pivot!$B$2:$AD$602,MATCH($E149,PH_Pivot!$A$2:$A$602,0), MATCH(AA$2,PH_Pivot!$B$1:$AD$1,0)) = 0, "YES", ""), "")</f>
        <v/>
      </c>
      <c r="AB149" t="str">
        <f>IFERROR(IF(INDEX(PH_Pivot!$B$2:$AD$602,MATCH($E149,PH_Pivot!$A$2:$A$602,0), MATCH(AB$2,PH_Pivot!$B$1:$AD$1,0)) = 0, "YES", ""), "")</f>
        <v/>
      </c>
      <c r="AC149" t="str">
        <f>IFERROR(IF(INDEX(PH_Pivot!$B$2:$AD$602,MATCH($E149,PH_Pivot!$A$2:$A$602,0), MATCH(AC$2,PH_Pivot!$B$1:$AD$1,0)) = 0, "YES", ""), "")</f>
        <v/>
      </c>
      <c r="AD149" t="str">
        <f>IFERROR(IF(INDEX(PH_Pivot!$B$2:$AD$602,MATCH($E149,PH_Pivot!$A$2:$A$602,0), MATCH(AD$2,PH_Pivot!$B$1:$AD$1,0)) = 0, "YES", ""), "")</f>
        <v/>
      </c>
      <c r="AE149" t="str">
        <f>IFERROR(IF(INDEX(PH_Pivot!$B$2:$AD$602,MATCH($E149,PH_Pivot!$A$2:$A$602,0), MATCH(AE$2,PH_Pivot!$B$1:$AD$1,0)) = 0, "YES", ""), "")</f>
        <v/>
      </c>
      <c r="AF149" t="str">
        <f>IFERROR(IF(INDEX(PH_Pivot!$B$2:$AD$602,MATCH($E149,PH_Pivot!$A$2:$A$602,0), MATCH(AF$2,PH_Pivot!$B$1:$AD$1,0)) = 0, "YES", ""), "")</f>
        <v/>
      </c>
      <c r="AG149" t="str">
        <f>IFERROR(IF(INDEX(PH_Pivot!$B$2:$AD$602,MATCH($E149,PH_Pivot!$A$2:$A$602,0), MATCH(AG$2,PH_Pivot!$B$1:$AD$1,0)) = 0, "YES", ""), "")</f>
        <v/>
      </c>
      <c r="AH149" t="str">
        <f>IFERROR(IF(INDEX(PH_Pivot!$B$2:$AD$602,MATCH($E149,PH_Pivot!$A$2:$A$602,0), MATCH(AH$2,PH_Pivot!$B$1:$AD$1,0)) = 0, "YES", ""), "")</f>
        <v/>
      </c>
      <c r="AI149" t="str">
        <f>IFERROR(IF(INDEX(PH_Pivot!$B$2:$AD$602,MATCH($E149,PH_Pivot!$A$2:$A$602,0), MATCH(AI$2,PH_Pivot!$B$1:$AD$1,0)) = 0, "YES", ""), "")</f>
        <v/>
      </c>
      <c r="AJ149" t="str">
        <f>IFERROR(IF(INDEX(PH_Pivot!$B$2:$AD$602,MATCH($E149,PH_Pivot!$A$2:$A$602,0), MATCH(AJ$2,PH_Pivot!$B$1:$AD$1,0)) = 0, "YES", ""), "")</f>
        <v/>
      </c>
      <c r="AK149" t="str">
        <f>IFERROR(IF(INDEX(PH_Pivot!$B$2:$AD$602,MATCH($E149,PH_Pivot!$A$2:$A$602,0), MATCH(AK$2,PH_Pivot!$B$1:$AD$1,0)) = 0, "YES", ""), "")</f>
        <v/>
      </c>
      <c r="AL149" t="str">
        <f>IFERROR(IF(INDEX(PH_Pivot!$B$2:$AD$602,MATCH($E149,PH_Pivot!$A$2:$A$602,0), MATCH(AL$2,PH_Pivot!$B$1:$AD$1,0)) = 0, "YES", ""), "")</f>
        <v/>
      </c>
      <c r="AM149" s="20">
        <f t="shared" si="9"/>
        <v>0</v>
      </c>
    </row>
    <row r="150" spans="3:39">
      <c r="C150" s="13" t="s">
        <v>163</v>
      </c>
      <c r="E150" s="11">
        <v>1039774314</v>
      </c>
      <c r="F150" s="7" t="str">
        <f t="shared" si="8"/>
        <v>1039774314_0</v>
      </c>
      <c r="H150" s="13" t="s">
        <v>180</v>
      </c>
      <c r="I150" t="s">
        <v>147</v>
      </c>
      <c r="J150" t="str">
        <f>IFERROR(IF(INDEX(PH_Pivot!$B$2:$AD$602,MATCH($E150,PH_Pivot!$A$2:$A$602,0), MATCH(J$2,PH_Pivot!$B$1:$AD$1,0)) = 0, "YES", ""), "")</f>
        <v/>
      </c>
      <c r="K150" t="str">
        <f>IFERROR(IF(INDEX(PH_Pivot!$B$2:$AD$602,MATCH($E150,PH_Pivot!$A$2:$A$602,0), MATCH(K$2,PH_Pivot!$B$1:$AD$1,0)) = 0, "YES", ""), "")</f>
        <v/>
      </c>
      <c r="L150" t="str">
        <f>IFERROR(IF(INDEX(PH_Pivot!$B$2:$AD$602,MATCH($E150,PH_Pivot!$A$2:$A$602,0), MATCH(L$2,PH_Pivot!$B$1:$AD$1,0)) = 0, "YES", ""), "")</f>
        <v/>
      </c>
      <c r="M150" t="str">
        <f>IFERROR(IF(INDEX(PH_Pivot!$B$2:$AD$602,MATCH($E150,PH_Pivot!$A$2:$A$602,0), MATCH(M$2,PH_Pivot!$B$1:$AD$1,0)) = 0, "YES", ""), "")</f>
        <v/>
      </c>
      <c r="N150" t="str">
        <f>IFERROR(IF(INDEX(PH_Pivot!$B$2:$AD$602,MATCH($E150,PH_Pivot!$A$2:$A$602,0), MATCH(N$2,PH_Pivot!$B$1:$AD$1,0)) = 0, "YES", ""), "")</f>
        <v/>
      </c>
      <c r="O150" t="str">
        <f>IFERROR(IF(INDEX(PH_Pivot!$B$2:$AD$602,MATCH($E150,PH_Pivot!$A$2:$A$602,0), MATCH(O$2,PH_Pivot!$B$1:$AD$1,0)) = 0, "YES", ""), "")</f>
        <v/>
      </c>
      <c r="P150" t="str">
        <f>IFERROR(IF(INDEX(PH_Pivot!$B$2:$AD$602,MATCH($E150,PH_Pivot!$A$2:$A$602,0), MATCH(P$2,PH_Pivot!$B$1:$AD$1,0)) = 0, "YES", ""), "")</f>
        <v/>
      </c>
      <c r="Q150" t="str">
        <f>IFERROR(IF(INDEX(PH_Pivot!$B$2:$AD$602,MATCH($E150,PH_Pivot!$A$2:$A$602,0), MATCH(Q$2,PH_Pivot!$B$1:$AD$1,0)) = 0, "YES", ""), "")</f>
        <v/>
      </c>
      <c r="R150" t="str">
        <f>IFERROR(IF(INDEX(PH_Pivot!$B$2:$AD$602,MATCH($E150,PH_Pivot!$A$2:$A$602,0), MATCH(R$2,PH_Pivot!$B$1:$AD$1,0)) = 0, "YES", ""), "")</f>
        <v/>
      </c>
      <c r="S150" t="str">
        <f>IFERROR(IF(INDEX(PH_Pivot!$B$2:$AD$602,MATCH($E150,PH_Pivot!$A$2:$A$602,0), MATCH(S$2,PH_Pivot!$B$1:$AD$1,0)) = 0, "YES", ""), "")</f>
        <v/>
      </c>
      <c r="T150" t="str">
        <f>IFERROR(IF(INDEX(PH_Pivot!$B$2:$AD$602,MATCH($E150,PH_Pivot!$A$2:$A$602,0), MATCH(T$2,PH_Pivot!$B$1:$AD$1,0)) = 0, "YES", ""), "")</f>
        <v/>
      </c>
      <c r="U150" t="str">
        <f>IFERROR(IF(INDEX(PH_Pivot!$B$2:$AD$602,MATCH($E150,PH_Pivot!$A$2:$A$602,0), MATCH(U$2,PH_Pivot!$B$1:$AD$1,0)) = 0, "YES", ""), "")</f>
        <v/>
      </c>
      <c r="V150" t="str">
        <f>IFERROR(IF(INDEX(PH_Pivot!$B$2:$AD$602,MATCH($E150,PH_Pivot!$A$2:$A$602,0), MATCH(V$2,PH_Pivot!$B$1:$AD$1,0)) = 0, "YES", ""), "")</f>
        <v/>
      </c>
      <c r="W150" t="str">
        <f>IFERROR(IF(INDEX(PH_Pivot!$B$2:$AD$602,MATCH($E150,PH_Pivot!$A$2:$A$602,0), MATCH(W$2,PH_Pivot!$B$1:$AD$1,0)) = 0, "YES", ""), "")</f>
        <v/>
      </c>
      <c r="X150" t="str">
        <f>IFERROR(IF(INDEX(PH_Pivot!$B$2:$AD$602,MATCH($E150,PH_Pivot!$A$2:$A$602,0), MATCH(X$2,PH_Pivot!$B$1:$AD$1,0)) = 0, "YES", ""), "")</f>
        <v/>
      </c>
      <c r="Y150" t="str">
        <f>IFERROR(IF(INDEX(PH_Pivot!$B$2:$AD$602,MATCH($E150,PH_Pivot!$A$2:$A$602,0), MATCH(Y$2,PH_Pivot!$B$1:$AD$1,0)) = 0, "YES", ""), "")</f>
        <v/>
      </c>
      <c r="Z150" t="str">
        <f>IFERROR(IF(INDEX(PH_Pivot!$B$2:$AD$602,MATCH($E150,PH_Pivot!$A$2:$A$602,0), MATCH(Z$2,PH_Pivot!$B$1:$AD$1,0)) = 0, "YES", ""), "")</f>
        <v/>
      </c>
      <c r="AA150" t="str">
        <f>IFERROR(IF(INDEX(PH_Pivot!$B$2:$AD$602,MATCH($E150,PH_Pivot!$A$2:$A$602,0), MATCH(AA$2,PH_Pivot!$B$1:$AD$1,0)) = 0, "YES", ""), "")</f>
        <v/>
      </c>
      <c r="AB150" t="str">
        <f>IFERROR(IF(INDEX(PH_Pivot!$B$2:$AD$602,MATCH($E150,PH_Pivot!$A$2:$A$602,0), MATCH(AB$2,PH_Pivot!$B$1:$AD$1,0)) = 0, "YES", ""), "")</f>
        <v/>
      </c>
      <c r="AC150" t="str">
        <f>IFERROR(IF(INDEX(PH_Pivot!$B$2:$AD$602,MATCH($E150,PH_Pivot!$A$2:$A$602,0), MATCH(AC$2,PH_Pivot!$B$1:$AD$1,0)) = 0, "YES", ""), "")</f>
        <v/>
      </c>
      <c r="AD150" t="str">
        <f>IFERROR(IF(INDEX(PH_Pivot!$B$2:$AD$602,MATCH($E150,PH_Pivot!$A$2:$A$602,0), MATCH(AD$2,PH_Pivot!$B$1:$AD$1,0)) = 0, "YES", ""), "")</f>
        <v/>
      </c>
      <c r="AE150" t="str">
        <f>IFERROR(IF(INDEX(PH_Pivot!$B$2:$AD$602,MATCH($E150,PH_Pivot!$A$2:$A$602,0), MATCH(AE$2,PH_Pivot!$B$1:$AD$1,0)) = 0, "YES", ""), "")</f>
        <v/>
      </c>
      <c r="AF150" t="str">
        <f>IFERROR(IF(INDEX(PH_Pivot!$B$2:$AD$602,MATCH($E150,PH_Pivot!$A$2:$A$602,0), MATCH(AF$2,PH_Pivot!$B$1:$AD$1,0)) = 0, "YES", ""), "")</f>
        <v/>
      </c>
      <c r="AG150" t="str">
        <f>IFERROR(IF(INDEX(PH_Pivot!$B$2:$AD$602,MATCH($E150,PH_Pivot!$A$2:$A$602,0), MATCH(AG$2,PH_Pivot!$B$1:$AD$1,0)) = 0, "YES", ""), "")</f>
        <v/>
      </c>
      <c r="AH150" t="str">
        <f>IFERROR(IF(INDEX(PH_Pivot!$B$2:$AD$602,MATCH($E150,PH_Pivot!$A$2:$A$602,0), MATCH(AH$2,PH_Pivot!$B$1:$AD$1,0)) = 0, "YES", ""), "")</f>
        <v/>
      </c>
      <c r="AI150" t="str">
        <f>IFERROR(IF(INDEX(PH_Pivot!$B$2:$AD$602,MATCH($E150,PH_Pivot!$A$2:$A$602,0), MATCH(AI$2,PH_Pivot!$B$1:$AD$1,0)) = 0, "YES", ""), "")</f>
        <v/>
      </c>
      <c r="AJ150" t="str">
        <f>IFERROR(IF(INDEX(PH_Pivot!$B$2:$AD$602,MATCH($E150,PH_Pivot!$A$2:$A$602,0), MATCH(AJ$2,PH_Pivot!$B$1:$AD$1,0)) = 0, "YES", ""), "")</f>
        <v/>
      </c>
      <c r="AK150" t="str">
        <f>IFERROR(IF(INDEX(PH_Pivot!$B$2:$AD$602,MATCH($E150,PH_Pivot!$A$2:$A$602,0), MATCH(AK$2,PH_Pivot!$B$1:$AD$1,0)) = 0, "YES", ""), "")</f>
        <v/>
      </c>
      <c r="AL150" t="str">
        <f>IFERROR(IF(INDEX(PH_Pivot!$B$2:$AD$602,MATCH($E150,PH_Pivot!$A$2:$A$602,0), MATCH(AL$2,PH_Pivot!$B$1:$AD$1,0)) = 0, "YES", ""), "")</f>
        <v/>
      </c>
      <c r="AM150" s="20">
        <f t="shared" si="9"/>
        <v>0</v>
      </c>
    </row>
    <row r="151" spans="3:39">
      <c r="C151" s="13" t="s">
        <v>163</v>
      </c>
      <c r="E151" s="11">
        <v>1039774321</v>
      </c>
      <c r="F151" s="7" t="str">
        <f t="shared" si="8"/>
        <v>1039774321_0</v>
      </c>
      <c r="H151" s="13" t="s">
        <v>181</v>
      </c>
      <c r="I151" t="s">
        <v>147</v>
      </c>
      <c r="J151" t="str">
        <f>IFERROR(IF(INDEX(PH_Pivot!$B$2:$AD$602,MATCH($E151,PH_Pivot!$A$2:$A$602,0), MATCH(J$2,PH_Pivot!$B$1:$AD$1,0)) = 0, "YES", ""), "")</f>
        <v/>
      </c>
      <c r="K151" t="str">
        <f>IFERROR(IF(INDEX(PH_Pivot!$B$2:$AD$602,MATCH($E151,PH_Pivot!$A$2:$A$602,0), MATCH(K$2,PH_Pivot!$B$1:$AD$1,0)) = 0, "YES", ""), "")</f>
        <v/>
      </c>
      <c r="L151" t="str">
        <f>IFERROR(IF(INDEX(PH_Pivot!$B$2:$AD$602,MATCH($E151,PH_Pivot!$A$2:$A$602,0), MATCH(L$2,PH_Pivot!$B$1:$AD$1,0)) = 0, "YES", ""), "")</f>
        <v/>
      </c>
      <c r="M151" t="str">
        <f>IFERROR(IF(INDEX(PH_Pivot!$B$2:$AD$602,MATCH($E151,PH_Pivot!$A$2:$A$602,0), MATCH(M$2,PH_Pivot!$B$1:$AD$1,0)) = 0, "YES", ""), "")</f>
        <v/>
      </c>
      <c r="N151" t="str">
        <f>IFERROR(IF(INDEX(PH_Pivot!$B$2:$AD$602,MATCH($E151,PH_Pivot!$A$2:$A$602,0), MATCH(N$2,PH_Pivot!$B$1:$AD$1,0)) = 0, "YES", ""), "")</f>
        <v/>
      </c>
      <c r="O151" t="str">
        <f>IFERROR(IF(INDEX(PH_Pivot!$B$2:$AD$602,MATCH($E151,PH_Pivot!$A$2:$A$602,0), MATCH(O$2,PH_Pivot!$B$1:$AD$1,0)) = 0, "YES", ""), "")</f>
        <v/>
      </c>
      <c r="P151" t="str">
        <f>IFERROR(IF(INDEX(PH_Pivot!$B$2:$AD$602,MATCH($E151,PH_Pivot!$A$2:$A$602,0), MATCH(P$2,PH_Pivot!$B$1:$AD$1,0)) = 0, "YES", ""), "")</f>
        <v/>
      </c>
      <c r="Q151" t="str">
        <f>IFERROR(IF(INDEX(PH_Pivot!$B$2:$AD$602,MATCH($E151,PH_Pivot!$A$2:$A$602,0), MATCH(Q$2,PH_Pivot!$B$1:$AD$1,0)) = 0, "YES", ""), "")</f>
        <v/>
      </c>
      <c r="R151" t="str">
        <f>IFERROR(IF(INDEX(PH_Pivot!$B$2:$AD$602,MATCH($E151,PH_Pivot!$A$2:$A$602,0), MATCH(R$2,PH_Pivot!$B$1:$AD$1,0)) = 0, "YES", ""), "")</f>
        <v/>
      </c>
      <c r="S151" t="str">
        <f>IFERROR(IF(INDEX(PH_Pivot!$B$2:$AD$602,MATCH($E151,PH_Pivot!$A$2:$A$602,0), MATCH(S$2,PH_Pivot!$B$1:$AD$1,0)) = 0, "YES", ""), "")</f>
        <v/>
      </c>
      <c r="T151" t="str">
        <f>IFERROR(IF(INDEX(PH_Pivot!$B$2:$AD$602,MATCH($E151,PH_Pivot!$A$2:$A$602,0), MATCH(T$2,PH_Pivot!$B$1:$AD$1,0)) = 0, "YES", ""), "")</f>
        <v/>
      </c>
      <c r="U151" t="str">
        <f>IFERROR(IF(INDEX(PH_Pivot!$B$2:$AD$602,MATCH($E151,PH_Pivot!$A$2:$A$602,0), MATCH(U$2,PH_Pivot!$B$1:$AD$1,0)) = 0, "YES", ""), "")</f>
        <v/>
      </c>
      <c r="V151" t="str">
        <f>IFERROR(IF(INDEX(PH_Pivot!$B$2:$AD$602,MATCH($E151,PH_Pivot!$A$2:$A$602,0), MATCH(V$2,PH_Pivot!$B$1:$AD$1,0)) = 0, "YES", ""), "")</f>
        <v/>
      </c>
      <c r="W151" t="str">
        <f>IFERROR(IF(INDEX(PH_Pivot!$B$2:$AD$602,MATCH($E151,PH_Pivot!$A$2:$A$602,0), MATCH(W$2,PH_Pivot!$B$1:$AD$1,0)) = 0, "YES", ""), "")</f>
        <v/>
      </c>
      <c r="X151" t="str">
        <f>IFERROR(IF(INDEX(PH_Pivot!$B$2:$AD$602,MATCH($E151,PH_Pivot!$A$2:$A$602,0), MATCH(X$2,PH_Pivot!$B$1:$AD$1,0)) = 0, "YES", ""), "")</f>
        <v/>
      </c>
      <c r="Y151" t="str">
        <f>IFERROR(IF(INDEX(PH_Pivot!$B$2:$AD$602,MATCH($E151,PH_Pivot!$A$2:$A$602,0), MATCH(Y$2,PH_Pivot!$B$1:$AD$1,0)) = 0, "YES", ""), "")</f>
        <v/>
      </c>
      <c r="Z151" t="str">
        <f>IFERROR(IF(INDEX(PH_Pivot!$B$2:$AD$602,MATCH($E151,PH_Pivot!$A$2:$A$602,0), MATCH(Z$2,PH_Pivot!$B$1:$AD$1,0)) = 0, "YES", ""), "")</f>
        <v/>
      </c>
      <c r="AA151" t="str">
        <f>IFERROR(IF(INDEX(PH_Pivot!$B$2:$AD$602,MATCH($E151,PH_Pivot!$A$2:$A$602,0), MATCH(AA$2,PH_Pivot!$B$1:$AD$1,0)) = 0, "YES", ""), "")</f>
        <v/>
      </c>
      <c r="AB151" t="str">
        <f>IFERROR(IF(INDEX(PH_Pivot!$B$2:$AD$602,MATCH($E151,PH_Pivot!$A$2:$A$602,0), MATCH(AB$2,PH_Pivot!$B$1:$AD$1,0)) = 0, "YES", ""), "")</f>
        <v/>
      </c>
      <c r="AC151" t="str">
        <f>IFERROR(IF(INDEX(PH_Pivot!$B$2:$AD$602,MATCH($E151,PH_Pivot!$A$2:$A$602,0), MATCH(AC$2,PH_Pivot!$B$1:$AD$1,0)) = 0, "YES", ""), "")</f>
        <v/>
      </c>
      <c r="AD151" t="str">
        <f>IFERROR(IF(INDEX(PH_Pivot!$B$2:$AD$602,MATCH($E151,PH_Pivot!$A$2:$A$602,0), MATCH(AD$2,PH_Pivot!$B$1:$AD$1,0)) = 0, "YES", ""), "")</f>
        <v/>
      </c>
      <c r="AE151" t="str">
        <f>IFERROR(IF(INDEX(PH_Pivot!$B$2:$AD$602,MATCH($E151,PH_Pivot!$A$2:$A$602,0), MATCH(AE$2,PH_Pivot!$B$1:$AD$1,0)) = 0, "YES", ""), "")</f>
        <v/>
      </c>
      <c r="AF151" t="str">
        <f>IFERROR(IF(INDEX(PH_Pivot!$B$2:$AD$602,MATCH($E151,PH_Pivot!$A$2:$A$602,0), MATCH(AF$2,PH_Pivot!$B$1:$AD$1,0)) = 0, "YES", ""), "")</f>
        <v/>
      </c>
      <c r="AG151" t="str">
        <f>IFERROR(IF(INDEX(PH_Pivot!$B$2:$AD$602,MATCH($E151,PH_Pivot!$A$2:$A$602,0), MATCH(AG$2,PH_Pivot!$B$1:$AD$1,0)) = 0, "YES", ""), "")</f>
        <v/>
      </c>
      <c r="AH151" t="str">
        <f>IFERROR(IF(INDEX(PH_Pivot!$B$2:$AD$602,MATCH($E151,PH_Pivot!$A$2:$A$602,0), MATCH(AH$2,PH_Pivot!$B$1:$AD$1,0)) = 0, "YES", ""), "")</f>
        <v/>
      </c>
      <c r="AI151" t="str">
        <f>IFERROR(IF(INDEX(PH_Pivot!$B$2:$AD$602,MATCH($E151,PH_Pivot!$A$2:$A$602,0), MATCH(AI$2,PH_Pivot!$B$1:$AD$1,0)) = 0, "YES", ""), "")</f>
        <v/>
      </c>
      <c r="AJ151" t="str">
        <f>IFERROR(IF(INDEX(PH_Pivot!$B$2:$AD$602,MATCH($E151,PH_Pivot!$A$2:$A$602,0), MATCH(AJ$2,PH_Pivot!$B$1:$AD$1,0)) = 0, "YES", ""), "")</f>
        <v/>
      </c>
      <c r="AK151" t="str">
        <f>IFERROR(IF(INDEX(PH_Pivot!$B$2:$AD$602,MATCH($E151,PH_Pivot!$A$2:$A$602,0), MATCH(AK$2,PH_Pivot!$B$1:$AD$1,0)) = 0, "YES", ""), "")</f>
        <v/>
      </c>
      <c r="AL151" t="str">
        <f>IFERROR(IF(INDEX(PH_Pivot!$B$2:$AD$602,MATCH($E151,PH_Pivot!$A$2:$A$602,0), MATCH(AL$2,PH_Pivot!$B$1:$AD$1,0)) = 0, "YES", ""), "")</f>
        <v/>
      </c>
      <c r="AM151" s="20">
        <f t="shared" si="9"/>
        <v>0</v>
      </c>
    </row>
    <row r="152" spans="3:39">
      <c r="C152" s="13" t="s">
        <v>163</v>
      </c>
      <c r="E152" s="11">
        <v>1205831608</v>
      </c>
      <c r="F152" s="7" t="str">
        <f t="shared" si="8"/>
        <v>1205831608_0</v>
      </c>
      <c r="H152" s="13" t="s">
        <v>182</v>
      </c>
      <c r="I152" t="s">
        <v>147</v>
      </c>
      <c r="J152" t="str">
        <f>IFERROR(IF(INDEX(PH_Pivot!$B$2:$AD$602,MATCH($E152,PH_Pivot!$A$2:$A$602,0), MATCH(J$2,PH_Pivot!$B$1:$AD$1,0)) = 0, "YES", ""), "")</f>
        <v/>
      </c>
      <c r="K152" t="str">
        <f>IFERROR(IF(INDEX(PH_Pivot!$B$2:$AD$602,MATCH($E152,PH_Pivot!$A$2:$A$602,0), MATCH(K$2,PH_Pivot!$B$1:$AD$1,0)) = 0, "YES", ""), "")</f>
        <v/>
      </c>
      <c r="L152" t="str">
        <f>IFERROR(IF(INDEX(PH_Pivot!$B$2:$AD$602,MATCH($E152,PH_Pivot!$A$2:$A$602,0), MATCH(L$2,PH_Pivot!$B$1:$AD$1,0)) = 0, "YES", ""), "")</f>
        <v/>
      </c>
      <c r="M152" t="str">
        <f>IFERROR(IF(INDEX(PH_Pivot!$B$2:$AD$602,MATCH($E152,PH_Pivot!$A$2:$A$602,0), MATCH(M$2,PH_Pivot!$B$1:$AD$1,0)) = 0, "YES", ""), "")</f>
        <v/>
      </c>
      <c r="N152" t="str">
        <f>IFERROR(IF(INDEX(PH_Pivot!$B$2:$AD$602,MATCH($E152,PH_Pivot!$A$2:$A$602,0), MATCH(N$2,PH_Pivot!$B$1:$AD$1,0)) = 0, "YES", ""), "")</f>
        <v/>
      </c>
      <c r="O152" t="str">
        <f>IFERROR(IF(INDEX(PH_Pivot!$B$2:$AD$602,MATCH($E152,PH_Pivot!$A$2:$A$602,0), MATCH(O$2,PH_Pivot!$B$1:$AD$1,0)) = 0, "YES", ""), "")</f>
        <v/>
      </c>
      <c r="P152" t="str">
        <f>IFERROR(IF(INDEX(PH_Pivot!$B$2:$AD$602,MATCH($E152,PH_Pivot!$A$2:$A$602,0), MATCH(P$2,PH_Pivot!$B$1:$AD$1,0)) = 0, "YES", ""), "")</f>
        <v/>
      </c>
      <c r="Q152" t="str">
        <f>IFERROR(IF(INDEX(PH_Pivot!$B$2:$AD$602,MATCH($E152,PH_Pivot!$A$2:$A$602,0), MATCH(Q$2,PH_Pivot!$B$1:$AD$1,0)) = 0, "YES", ""), "")</f>
        <v/>
      </c>
      <c r="R152" t="str">
        <f>IFERROR(IF(INDEX(PH_Pivot!$B$2:$AD$602,MATCH($E152,PH_Pivot!$A$2:$A$602,0), MATCH(R$2,PH_Pivot!$B$1:$AD$1,0)) = 0, "YES", ""), "")</f>
        <v/>
      </c>
      <c r="S152" t="str">
        <f>IFERROR(IF(INDEX(PH_Pivot!$B$2:$AD$602,MATCH($E152,PH_Pivot!$A$2:$A$602,0), MATCH(S$2,PH_Pivot!$B$1:$AD$1,0)) = 0, "YES", ""), "")</f>
        <v/>
      </c>
      <c r="T152" t="str">
        <f>IFERROR(IF(INDEX(PH_Pivot!$B$2:$AD$602,MATCH($E152,PH_Pivot!$A$2:$A$602,0), MATCH(T$2,PH_Pivot!$B$1:$AD$1,0)) = 0, "YES", ""), "")</f>
        <v/>
      </c>
      <c r="U152" t="str">
        <f>IFERROR(IF(INDEX(PH_Pivot!$B$2:$AD$602,MATCH($E152,PH_Pivot!$A$2:$A$602,0), MATCH(U$2,PH_Pivot!$B$1:$AD$1,0)) = 0, "YES", ""), "")</f>
        <v/>
      </c>
      <c r="V152" t="str">
        <f>IFERROR(IF(INDEX(PH_Pivot!$B$2:$AD$602,MATCH($E152,PH_Pivot!$A$2:$A$602,0), MATCH(V$2,PH_Pivot!$B$1:$AD$1,0)) = 0, "YES", ""), "")</f>
        <v/>
      </c>
      <c r="W152" t="str">
        <f>IFERROR(IF(INDEX(PH_Pivot!$B$2:$AD$602,MATCH($E152,PH_Pivot!$A$2:$A$602,0), MATCH(W$2,PH_Pivot!$B$1:$AD$1,0)) = 0, "YES", ""), "")</f>
        <v/>
      </c>
      <c r="X152" t="str">
        <f>IFERROR(IF(INDEX(PH_Pivot!$B$2:$AD$602,MATCH($E152,PH_Pivot!$A$2:$A$602,0), MATCH(X$2,PH_Pivot!$B$1:$AD$1,0)) = 0, "YES", ""), "")</f>
        <v/>
      </c>
      <c r="Y152" t="str">
        <f>IFERROR(IF(INDEX(PH_Pivot!$B$2:$AD$602,MATCH($E152,PH_Pivot!$A$2:$A$602,0), MATCH(Y$2,PH_Pivot!$B$1:$AD$1,0)) = 0, "YES", ""), "")</f>
        <v/>
      </c>
      <c r="Z152" t="str">
        <f>IFERROR(IF(INDEX(PH_Pivot!$B$2:$AD$602,MATCH($E152,PH_Pivot!$A$2:$A$602,0), MATCH(Z$2,PH_Pivot!$B$1:$AD$1,0)) = 0, "YES", ""), "")</f>
        <v/>
      </c>
      <c r="AA152" t="str">
        <f>IFERROR(IF(INDEX(PH_Pivot!$B$2:$AD$602,MATCH($E152,PH_Pivot!$A$2:$A$602,0), MATCH(AA$2,PH_Pivot!$B$1:$AD$1,0)) = 0, "YES", ""), "")</f>
        <v/>
      </c>
      <c r="AB152" t="str">
        <f>IFERROR(IF(INDEX(PH_Pivot!$B$2:$AD$602,MATCH($E152,PH_Pivot!$A$2:$A$602,0), MATCH(AB$2,PH_Pivot!$B$1:$AD$1,0)) = 0, "YES", ""), "")</f>
        <v/>
      </c>
      <c r="AC152" t="str">
        <f>IFERROR(IF(INDEX(PH_Pivot!$B$2:$AD$602,MATCH($E152,PH_Pivot!$A$2:$A$602,0), MATCH(AC$2,PH_Pivot!$B$1:$AD$1,0)) = 0, "YES", ""), "")</f>
        <v/>
      </c>
      <c r="AD152" t="str">
        <f>IFERROR(IF(INDEX(PH_Pivot!$B$2:$AD$602,MATCH($E152,PH_Pivot!$A$2:$A$602,0), MATCH(AD$2,PH_Pivot!$B$1:$AD$1,0)) = 0, "YES", ""), "")</f>
        <v/>
      </c>
      <c r="AE152" t="str">
        <f>IFERROR(IF(INDEX(PH_Pivot!$B$2:$AD$602,MATCH($E152,PH_Pivot!$A$2:$A$602,0), MATCH(AE$2,PH_Pivot!$B$1:$AD$1,0)) = 0, "YES", ""), "")</f>
        <v/>
      </c>
      <c r="AF152" t="str">
        <f>IFERROR(IF(INDEX(PH_Pivot!$B$2:$AD$602,MATCH($E152,PH_Pivot!$A$2:$A$602,0), MATCH(AF$2,PH_Pivot!$B$1:$AD$1,0)) = 0, "YES", ""), "")</f>
        <v/>
      </c>
      <c r="AG152" t="str">
        <f>IFERROR(IF(INDEX(PH_Pivot!$B$2:$AD$602,MATCH($E152,PH_Pivot!$A$2:$A$602,0), MATCH(AG$2,PH_Pivot!$B$1:$AD$1,0)) = 0, "YES", ""), "")</f>
        <v/>
      </c>
      <c r="AH152" t="str">
        <f>IFERROR(IF(INDEX(PH_Pivot!$B$2:$AD$602,MATCH($E152,PH_Pivot!$A$2:$A$602,0), MATCH(AH$2,PH_Pivot!$B$1:$AD$1,0)) = 0, "YES", ""), "")</f>
        <v/>
      </c>
      <c r="AI152" t="str">
        <f>IFERROR(IF(INDEX(PH_Pivot!$B$2:$AD$602,MATCH($E152,PH_Pivot!$A$2:$A$602,0), MATCH(AI$2,PH_Pivot!$B$1:$AD$1,0)) = 0, "YES", ""), "")</f>
        <v/>
      </c>
      <c r="AJ152" t="str">
        <f>IFERROR(IF(INDEX(PH_Pivot!$B$2:$AD$602,MATCH($E152,PH_Pivot!$A$2:$A$602,0), MATCH(AJ$2,PH_Pivot!$B$1:$AD$1,0)) = 0, "YES", ""), "")</f>
        <v/>
      </c>
      <c r="AK152" t="str">
        <f>IFERROR(IF(INDEX(PH_Pivot!$B$2:$AD$602,MATCH($E152,PH_Pivot!$A$2:$A$602,0), MATCH(AK$2,PH_Pivot!$B$1:$AD$1,0)) = 0, "YES", ""), "")</f>
        <v/>
      </c>
      <c r="AL152" t="str">
        <f>IFERROR(IF(INDEX(PH_Pivot!$B$2:$AD$602,MATCH($E152,PH_Pivot!$A$2:$A$602,0), MATCH(AL$2,PH_Pivot!$B$1:$AD$1,0)) = 0, "YES", ""), "")</f>
        <v/>
      </c>
      <c r="AM152" s="20">
        <f t="shared" si="9"/>
        <v>0</v>
      </c>
    </row>
    <row r="153" spans="3:39">
      <c r="C153" s="13" t="s">
        <v>163</v>
      </c>
      <c r="E153" s="11">
        <v>1239550763</v>
      </c>
      <c r="F153" s="7" t="str">
        <f t="shared" si="8"/>
        <v>1239550763_0</v>
      </c>
      <c r="H153" s="13" t="s">
        <v>183</v>
      </c>
      <c r="I153" t="s">
        <v>147</v>
      </c>
      <c r="J153" t="str">
        <f>IFERROR(IF(INDEX(PH_Pivot!$B$2:$AD$602,MATCH($E153,PH_Pivot!$A$2:$A$602,0), MATCH(J$2,PH_Pivot!$B$1:$AD$1,0)) = 0, "YES", ""), "")</f>
        <v/>
      </c>
      <c r="K153" t="str">
        <f>IFERROR(IF(INDEX(PH_Pivot!$B$2:$AD$602,MATCH($E153,PH_Pivot!$A$2:$A$602,0), MATCH(K$2,PH_Pivot!$B$1:$AD$1,0)) = 0, "YES", ""), "")</f>
        <v/>
      </c>
      <c r="L153" t="str">
        <f>IFERROR(IF(INDEX(PH_Pivot!$B$2:$AD$602,MATCH($E153,PH_Pivot!$A$2:$A$602,0), MATCH(L$2,PH_Pivot!$B$1:$AD$1,0)) = 0, "YES", ""), "")</f>
        <v/>
      </c>
      <c r="M153" t="str">
        <f>IFERROR(IF(INDEX(PH_Pivot!$B$2:$AD$602,MATCH($E153,PH_Pivot!$A$2:$A$602,0), MATCH(M$2,PH_Pivot!$B$1:$AD$1,0)) = 0, "YES", ""), "")</f>
        <v/>
      </c>
      <c r="N153" t="str">
        <f>IFERROR(IF(INDEX(PH_Pivot!$B$2:$AD$602,MATCH($E153,PH_Pivot!$A$2:$A$602,0), MATCH(N$2,PH_Pivot!$B$1:$AD$1,0)) = 0, "YES", ""), "")</f>
        <v/>
      </c>
      <c r="O153" t="str">
        <f>IFERROR(IF(INDEX(PH_Pivot!$B$2:$AD$602,MATCH($E153,PH_Pivot!$A$2:$A$602,0), MATCH(O$2,PH_Pivot!$B$1:$AD$1,0)) = 0, "YES", ""), "")</f>
        <v/>
      </c>
      <c r="P153" t="str">
        <f>IFERROR(IF(INDEX(PH_Pivot!$B$2:$AD$602,MATCH($E153,PH_Pivot!$A$2:$A$602,0), MATCH(P$2,PH_Pivot!$B$1:$AD$1,0)) = 0, "YES", ""), "")</f>
        <v/>
      </c>
      <c r="Q153" t="str">
        <f>IFERROR(IF(INDEX(PH_Pivot!$B$2:$AD$602,MATCH($E153,PH_Pivot!$A$2:$A$602,0), MATCH(Q$2,PH_Pivot!$B$1:$AD$1,0)) = 0, "YES", ""), "")</f>
        <v/>
      </c>
      <c r="R153" t="str">
        <f>IFERROR(IF(INDEX(PH_Pivot!$B$2:$AD$602,MATCH($E153,PH_Pivot!$A$2:$A$602,0), MATCH(R$2,PH_Pivot!$B$1:$AD$1,0)) = 0, "YES", ""), "")</f>
        <v/>
      </c>
      <c r="S153" t="str">
        <f>IFERROR(IF(INDEX(PH_Pivot!$B$2:$AD$602,MATCH($E153,PH_Pivot!$A$2:$A$602,0), MATCH(S$2,PH_Pivot!$B$1:$AD$1,0)) = 0, "YES", ""), "")</f>
        <v/>
      </c>
      <c r="T153" t="str">
        <f>IFERROR(IF(INDEX(PH_Pivot!$B$2:$AD$602,MATCH($E153,PH_Pivot!$A$2:$A$602,0), MATCH(T$2,PH_Pivot!$B$1:$AD$1,0)) = 0, "YES", ""), "")</f>
        <v/>
      </c>
      <c r="U153" t="str">
        <f>IFERROR(IF(INDEX(PH_Pivot!$B$2:$AD$602,MATCH($E153,PH_Pivot!$A$2:$A$602,0), MATCH(U$2,PH_Pivot!$B$1:$AD$1,0)) = 0, "YES", ""), "")</f>
        <v/>
      </c>
      <c r="V153" t="str">
        <f>IFERROR(IF(INDEX(PH_Pivot!$B$2:$AD$602,MATCH($E153,PH_Pivot!$A$2:$A$602,0), MATCH(V$2,PH_Pivot!$B$1:$AD$1,0)) = 0, "YES", ""), "")</f>
        <v/>
      </c>
      <c r="W153" t="str">
        <f>IFERROR(IF(INDEX(PH_Pivot!$B$2:$AD$602,MATCH($E153,PH_Pivot!$A$2:$A$602,0), MATCH(W$2,PH_Pivot!$B$1:$AD$1,0)) = 0, "YES", ""), "")</f>
        <v/>
      </c>
      <c r="X153" t="str">
        <f>IFERROR(IF(INDEX(PH_Pivot!$B$2:$AD$602,MATCH($E153,PH_Pivot!$A$2:$A$602,0), MATCH(X$2,PH_Pivot!$B$1:$AD$1,0)) = 0, "YES", ""), "")</f>
        <v/>
      </c>
      <c r="Y153" t="str">
        <f>IFERROR(IF(INDEX(PH_Pivot!$B$2:$AD$602,MATCH($E153,PH_Pivot!$A$2:$A$602,0), MATCH(Y$2,PH_Pivot!$B$1:$AD$1,0)) = 0, "YES", ""), "")</f>
        <v/>
      </c>
      <c r="Z153" t="str">
        <f>IFERROR(IF(INDEX(PH_Pivot!$B$2:$AD$602,MATCH($E153,PH_Pivot!$A$2:$A$602,0), MATCH(Z$2,PH_Pivot!$B$1:$AD$1,0)) = 0, "YES", ""), "")</f>
        <v/>
      </c>
      <c r="AA153" t="str">
        <f>IFERROR(IF(INDEX(PH_Pivot!$B$2:$AD$602,MATCH($E153,PH_Pivot!$A$2:$A$602,0), MATCH(AA$2,PH_Pivot!$B$1:$AD$1,0)) = 0, "YES", ""), "")</f>
        <v/>
      </c>
      <c r="AB153" t="str">
        <f>IFERROR(IF(INDEX(PH_Pivot!$B$2:$AD$602,MATCH($E153,PH_Pivot!$A$2:$A$602,0), MATCH(AB$2,PH_Pivot!$B$1:$AD$1,0)) = 0, "YES", ""), "")</f>
        <v/>
      </c>
      <c r="AC153" t="str">
        <f>IFERROR(IF(INDEX(PH_Pivot!$B$2:$AD$602,MATCH($E153,PH_Pivot!$A$2:$A$602,0), MATCH(AC$2,PH_Pivot!$B$1:$AD$1,0)) = 0, "YES", ""), "")</f>
        <v/>
      </c>
      <c r="AD153" t="str">
        <f>IFERROR(IF(INDEX(PH_Pivot!$B$2:$AD$602,MATCH($E153,PH_Pivot!$A$2:$A$602,0), MATCH(AD$2,PH_Pivot!$B$1:$AD$1,0)) = 0, "YES", ""), "")</f>
        <v/>
      </c>
      <c r="AE153" t="str">
        <f>IFERROR(IF(INDEX(PH_Pivot!$B$2:$AD$602,MATCH($E153,PH_Pivot!$A$2:$A$602,0), MATCH(AE$2,PH_Pivot!$B$1:$AD$1,0)) = 0, "YES", ""), "")</f>
        <v/>
      </c>
      <c r="AF153" t="str">
        <f>IFERROR(IF(INDEX(PH_Pivot!$B$2:$AD$602,MATCH($E153,PH_Pivot!$A$2:$A$602,0), MATCH(AF$2,PH_Pivot!$B$1:$AD$1,0)) = 0, "YES", ""), "")</f>
        <v/>
      </c>
      <c r="AG153" t="str">
        <f>IFERROR(IF(INDEX(PH_Pivot!$B$2:$AD$602,MATCH($E153,PH_Pivot!$A$2:$A$602,0), MATCH(AG$2,PH_Pivot!$B$1:$AD$1,0)) = 0, "YES", ""), "")</f>
        <v/>
      </c>
      <c r="AH153" t="str">
        <f>IFERROR(IF(INDEX(PH_Pivot!$B$2:$AD$602,MATCH($E153,PH_Pivot!$A$2:$A$602,0), MATCH(AH$2,PH_Pivot!$B$1:$AD$1,0)) = 0, "YES", ""), "")</f>
        <v/>
      </c>
      <c r="AI153" t="str">
        <f>IFERROR(IF(INDEX(PH_Pivot!$B$2:$AD$602,MATCH($E153,PH_Pivot!$A$2:$A$602,0), MATCH(AI$2,PH_Pivot!$B$1:$AD$1,0)) = 0, "YES", ""), "")</f>
        <v/>
      </c>
      <c r="AJ153" t="str">
        <f>IFERROR(IF(INDEX(PH_Pivot!$B$2:$AD$602,MATCH($E153,PH_Pivot!$A$2:$A$602,0), MATCH(AJ$2,PH_Pivot!$B$1:$AD$1,0)) = 0, "YES", ""), "")</f>
        <v/>
      </c>
      <c r="AK153" t="str">
        <f>IFERROR(IF(INDEX(PH_Pivot!$B$2:$AD$602,MATCH($E153,PH_Pivot!$A$2:$A$602,0), MATCH(AK$2,PH_Pivot!$B$1:$AD$1,0)) = 0, "YES", ""), "")</f>
        <v/>
      </c>
      <c r="AL153" t="str">
        <f>IFERROR(IF(INDEX(PH_Pivot!$B$2:$AD$602,MATCH($E153,PH_Pivot!$A$2:$A$602,0), MATCH(AL$2,PH_Pivot!$B$1:$AD$1,0)) = 0, "YES", ""), "")</f>
        <v/>
      </c>
      <c r="AM153" s="20">
        <f t="shared" si="9"/>
        <v>0</v>
      </c>
    </row>
    <row r="154" spans="3:39">
      <c r="C154" s="13" t="s">
        <v>163</v>
      </c>
      <c r="E154" s="11">
        <v>1381451027</v>
      </c>
      <c r="F154" s="7" t="str">
        <f t="shared" si="8"/>
        <v>1381451027_0</v>
      </c>
      <c r="H154" s="13" t="s">
        <v>184</v>
      </c>
      <c r="I154" t="s">
        <v>147</v>
      </c>
      <c r="J154" t="str">
        <f>IFERROR(IF(INDEX(PH_Pivot!$B$2:$AD$602,MATCH($E154,PH_Pivot!$A$2:$A$602,0), MATCH(J$2,PH_Pivot!$B$1:$AD$1,0)) = 0, "YES", ""), "")</f>
        <v/>
      </c>
      <c r="K154" t="str">
        <f>IFERROR(IF(INDEX(PH_Pivot!$B$2:$AD$602,MATCH($E154,PH_Pivot!$A$2:$A$602,0), MATCH(K$2,PH_Pivot!$B$1:$AD$1,0)) = 0, "YES", ""), "")</f>
        <v/>
      </c>
      <c r="L154" t="str">
        <f>IFERROR(IF(INDEX(PH_Pivot!$B$2:$AD$602,MATCH($E154,PH_Pivot!$A$2:$A$602,0), MATCH(L$2,PH_Pivot!$B$1:$AD$1,0)) = 0, "YES", ""), "")</f>
        <v/>
      </c>
      <c r="M154" t="str">
        <f>IFERROR(IF(INDEX(PH_Pivot!$B$2:$AD$602,MATCH($E154,PH_Pivot!$A$2:$A$602,0), MATCH(M$2,PH_Pivot!$B$1:$AD$1,0)) = 0, "YES", ""), "")</f>
        <v/>
      </c>
      <c r="N154" t="str">
        <f>IFERROR(IF(INDEX(PH_Pivot!$B$2:$AD$602,MATCH($E154,PH_Pivot!$A$2:$A$602,0), MATCH(N$2,PH_Pivot!$B$1:$AD$1,0)) = 0, "YES", ""), "")</f>
        <v/>
      </c>
      <c r="O154" t="str">
        <f>IFERROR(IF(INDEX(PH_Pivot!$B$2:$AD$602,MATCH($E154,PH_Pivot!$A$2:$A$602,0), MATCH(O$2,PH_Pivot!$B$1:$AD$1,0)) = 0, "YES", ""), "")</f>
        <v/>
      </c>
      <c r="P154" t="str">
        <f>IFERROR(IF(INDEX(PH_Pivot!$B$2:$AD$602,MATCH($E154,PH_Pivot!$A$2:$A$602,0), MATCH(P$2,PH_Pivot!$B$1:$AD$1,0)) = 0, "YES", ""), "")</f>
        <v/>
      </c>
      <c r="Q154" t="str">
        <f>IFERROR(IF(INDEX(PH_Pivot!$B$2:$AD$602,MATCH($E154,PH_Pivot!$A$2:$A$602,0), MATCH(Q$2,PH_Pivot!$B$1:$AD$1,0)) = 0, "YES", ""), "")</f>
        <v/>
      </c>
      <c r="R154" t="str">
        <f>IFERROR(IF(INDEX(PH_Pivot!$B$2:$AD$602,MATCH($E154,PH_Pivot!$A$2:$A$602,0), MATCH(R$2,PH_Pivot!$B$1:$AD$1,0)) = 0, "YES", ""), "")</f>
        <v/>
      </c>
      <c r="S154" t="str">
        <f>IFERROR(IF(INDEX(PH_Pivot!$B$2:$AD$602,MATCH($E154,PH_Pivot!$A$2:$A$602,0), MATCH(S$2,PH_Pivot!$B$1:$AD$1,0)) = 0, "YES", ""), "")</f>
        <v/>
      </c>
      <c r="T154" t="str">
        <f>IFERROR(IF(INDEX(PH_Pivot!$B$2:$AD$602,MATCH($E154,PH_Pivot!$A$2:$A$602,0), MATCH(T$2,PH_Pivot!$B$1:$AD$1,0)) = 0, "YES", ""), "")</f>
        <v/>
      </c>
      <c r="U154" t="str">
        <f>IFERROR(IF(INDEX(PH_Pivot!$B$2:$AD$602,MATCH($E154,PH_Pivot!$A$2:$A$602,0), MATCH(U$2,PH_Pivot!$B$1:$AD$1,0)) = 0, "YES", ""), "")</f>
        <v/>
      </c>
      <c r="V154" t="str">
        <f>IFERROR(IF(INDEX(PH_Pivot!$B$2:$AD$602,MATCH($E154,PH_Pivot!$A$2:$A$602,0), MATCH(V$2,PH_Pivot!$B$1:$AD$1,0)) = 0, "YES", ""), "")</f>
        <v/>
      </c>
      <c r="W154" t="str">
        <f>IFERROR(IF(INDEX(PH_Pivot!$B$2:$AD$602,MATCH($E154,PH_Pivot!$A$2:$A$602,0), MATCH(W$2,PH_Pivot!$B$1:$AD$1,0)) = 0, "YES", ""), "")</f>
        <v/>
      </c>
      <c r="X154" t="str">
        <f>IFERROR(IF(INDEX(PH_Pivot!$B$2:$AD$602,MATCH($E154,PH_Pivot!$A$2:$A$602,0), MATCH(X$2,PH_Pivot!$B$1:$AD$1,0)) = 0, "YES", ""), "")</f>
        <v/>
      </c>
      <c r="Y154" t="str">
        <f>IFERROR(IF(INDEX(PH_Pivot!$B$2:$AD$602,MATCH($E154,PH_Pivot!$A$2:$A$602,0), MATCH(Y$2,PH_Pivot!$B$1:$AD$1,0)) = 0, "YES", ""), "")</f>
        <v/>
      </c>
      <c r="Z154" t="str">
        <f>IFERROR(IF(INDEX(PH_Pivot!$B$2:$AD$602,MATCH($E154,PH_Pivot!$A$2:$A$602,0), MATCH(Z$2,PH_Pivot!$B$1:$AD$1,0)) = 0, "YES", ""), "")</f>
        <v/>
      </c>
      <c r="AA154" t="str">
        <f>IFERROR(IF(INDEX(PH_Pivot!$B$2:$AD$602,MATCH($E154,PH_Pivot!$A$2:$A$602,0), MATCH(AA$2,PH_Pivot!$B$1:$AD$1,0)) = 0, "YES", ""), "")</f>
        <v/>
      </c>
      <c r="AB154" t="str">
        <f>IFERROR(IF(INDEX(PH_Pivot!$B$2:$AD$602,MATCH($E154,PH_Pivot!$A$2:$A$602,0), MATCH(AB$2,PH_Pivot!$B$1:$AD$1,0)) = 0, "YES", ""), "")</f>
        <v/>
      </c>
      <c r="AC154" t="str">
        <f>IFERROR(IF(INDEX(PH_Pivot!$B$2:$AD$602,MATCH($E154,PH_Pivot!$A$2:$A$602,0), MATCH(AC$2,PH_Pivot!$B$1:$AD$1,0)) = 0, "YES", ""), "")</f>
        <v/>
      </c>
      <c r="AD154" t="str">
        <f>IFERROR(IF(INDEX(PH_Pivot!$B$2:$AD$602,MATCH($E154,PH_Pivot!$A$2:$A$602,0), MATCH(AD$2,PH_Pivot!$B$1:$AD$1,0)) = 0, "YES", ""), "")</f>
        <v/>
      </c>
      <c r="AE154" t="str">
        <f>IFERROR(IF(INDEX(PH_Pivot!$B$2:$AD$602,MATCH($E154,PH_Pivot!$A$2:$A$602,0), MATCH(AE$2,PH_Pivot!$B$1:$AD$1,0)) = 0, "YES", ""), "")</f>
        <v/>
      </c>
      <c r="AF154" t="str">
        <f>IFERROR(IF(INDEX(PH_Pivot!$B$2:$AD$602,MATCH($E154,PH_Pivot!$A$2:$A$602,0), MATCH(AF$2,PH_Pivot!$B$1:$AD$1,0)) = 0, "YES", ""), "")</f>
        <v/>
      </c>
      <c r="AG154" t="str">
        <f>IFERROR(IF(INDEX(PH_Pivot!$B$2:$AD$602,MATCH($E154,PH_Pivot!$A$2:$A$602,0), MATCH(AG$2,PH_Pivot!$B$1:$AD$1,0)) = 0, "YES", ""), "")</f>
        <v/>
      </c>
      <c r="AH154" t="str">
        <f>IFERROR(IF(INDEX(PH_Pivot!$B$2:$AD$602,MATCH($E154,PH_Pivot!$A$2:$A$602,0), MATCH(AH$2,PH_Pivot!$B$1:$AD$1,0)) = 0, "YES", ""), "")</f>
        <v/>
      </c>
      <c r="AI154" t="str">
        <f>IFERROR(IF(INDEX(PH_Pivot!$B$2:$AD$602,MATCH($E154,PH_Pivot!$A$2:$A$602,0), MATCH(AI$2,PH_Pivot!$B$1:$AD$1,0)) = 0, "YES", ""), "")</f>
        <v/>
      </c>
      <c r="AJ154" t="str">
        <f>IFERROR(IF(INDEX(PH_Pivot!$B$2:$AD$602,MATCH($E154,PH_Pivot!$A$2:$A$602,0), MATCH(AJ$2,PH_Pivot!$B$1:$AD$1,0)) = 0, "YES", ""), "")</f>
        <v/>
      </c>
      <c r="AK154" t="str">
        <f>IFERROR(IF(INDEX(PH_Pivot!$B$2:$AD$602,MATCH($E154,PH_Pivot!$A$2:$A$602,0), MATCH(AK$2,PH_Pivot!$B$1:$AD$1,0)) = 0, "YES", ""), "")</f>
        <v/>
      </c>
      <c r="AL154" t="str">
        <f>IFERROR(IF(INDEX(PH_Pivot!$B$2:$AD$602,MATCH($E154,PH_Pivot!$A$2:$A$602,0), MATCH(AL$2,PH_Pivot!$B$1:$AD$1,0)) = 0, "YES", ""), "")</f>
        <v/>
      </c>
      <c r="AM154" s="20">
        <f t="shared" si="9"/>
        <v>0</v>
      </c>
    </row>
    <row r="155" spans="3:39">
      <c r="C155" s="14" t="s">
        <v>11</v>
      </c>
      <c r="E155" s="12">
        <v>2029788816</v>
      </c>
      <c r="F155" s="7" t="str">
        <f t="shared" si="8"/>
        <v>2029788816_0</v>
      </c>
      <c r="H155" s="17" t="s">
        <v>185</v>
      </c>
      <c r="I155" t="s">
        <v>147</v>
      </c>
      <c r="J155" t="str">
        <f>IFERROR(IF(INDEX(PH_Pivot!$B$2:$AD$602,MATCH($E155,PH_Pivot!$A$2:$A$602,0), MATCH(J$2,PH_Pivot!$B$1:$AD$1,0)) = 0, "YES", ""), "")</f>
        <v/>
      </c>
      <c r="K155" t="str">
        <f>IFERROR(IF(INDEX(PH_Pivot!$B$2:$AD$602,MATCH($E155,PH_Pivot!$A$2:$A$602,0), MATCH(K$2,PH_Pivot!$B$1:$AD$1,0)) = 0, "YES", ""), "")</f>
        <v/>
      </c>
      <c r="L155" t="str">
        <f>IFERROR(IF(INDEX(PH_Pivot!$B$2:$AD$602,MATCH($E155,PH_Pivot!$A$2:$A$602,0), MATCH(L$2,PH_Pivot!$B$1:$AD$1,0)) = 0, "YES", ""), "")</f>
        <v/>
      </c>
      <c r="M155" t="str">
        <f>IFERROR(IF(INDEX(PH_Pivot!$B$2:$AD$602,MATCH($E155,PH_Pivot!$A$2:$A$602,0), MATCH(M$2,PH_Pivot!$B$1:$AD$1,0)) = 0, "YES", ""), "")</f>
        <v/>
      </c>
      <c r="N155" t="str">
        <f>IFERROR(IF(INDEX(PH_Pivot!$B$2:$AD$602,MATCH($E155,PH_Pivot!$A$2:$A$602,0), MATCH(N$2,PH_Pivot!$B$1:$AD$1,0)) = 0, "YES", ""), "")</f>
        <v/>
      </c>
      <c r="O155" t="str">
        <f>IFERROR(IF(INDEX(PH_Pivot!$B$2:$AD$602,MATCH($E155,PH_Pivot!$A$2:$A$602,0), MATCH(O$2,PH_Pivot!$B$1:$AD$1,0)) = 0, "YES", ""), "")</f>
        <v/>
      </c>
      <c r="P155" t="str">
        <f>IFERROR(IF(INDEX(PH_Pivot!$B$2:$AD$602,MATCH($E155,PH_Pivot!$A$2:$A$602,0), MATCH(P$2,PH_Pivot!$B$1:$AD$1,0)) = 0, "YES", ""), "")</f>
        <v/>
      </c>
      <c r="Q155" t="str">
        <f>IFERROR(IF(INDEX(PH_Pivot!$B$2:$AD$602,MATCH($E155,PH_Pivot!$A$2:$A$602,0), MATCH(Q$2,PH_Pivot!$B$1:$AD$1,0)) = 0, "YES", ""), "")</f>
        <v/>
      </c>
      <c r="R155" t="str">
        <f>IFERROR(IF(INDEX(PH_Pivot!$B$2:$AD$602,MATCH($E155,PH_Pivot!$A$2:$A$602,0), MATCH(R$2,PH_Pivot!$B$1:$AD$1,0)) = 0, "YES", ""), "")</f>
        <v/>
      </c>
      <c r="S155" t="str">
        <f>IFERROR(IF(INDEX(PH_Pivot!$B$2:$AD$602,MATCH($E155,PH_Pivot!$A$2:$A$602,0), MATCH(S$2,PH_Pivot!$B$1:$AD$1,0)) = 0, "YES", ""), "")</f>
        <v/>
      </c>
      <c r="T155" t="str">
        <f>IFERROR(IF(INDEX(PH_Pivot!$B$2:$AD$602,MATCH($E155,PH_Pivot!$A$2:$A$602,0), MATCH(T$2,PH_Pivot!$B$1:$AD$1,0)) = 0, "YES", ""), "")</f>
        <v/>
      </c>
      <c r="U155" t="str">
        <f>IFERROR(IF(INDEX(PH_Pivot!$B$2:$AD$602,MATCH($E155,PH_Pivot!$A$2:$A$602,0), MATCH(U$2,PH_Pivot!$B$1:$AD$1,0)) = 0, "YES", ""), "")</f>
        <v/>
      </c>
      <c r="V155" t="str">
        <f>IFERROR(IF(INDEX(PH_Pivot!$B$2:$AD$602,MATCH($E155,PH_Pivot!$A$2:$A$602,0), MATCH(V$2,PH_Pivot!$B$1:$AD$1,0)) = 0, "YES", ""), "")</f>
        <v/>
      </c>
      <c r="W155" t="str">
        <f>IFERROR(IF(INDEX(PH_Pivot!$B$2:$AD$602,MATCH($E155,PH_Pivot!$A$2:$A$602,0), MATCH(W$2,PH_Pivot!$B$1:$AD$1,0)) = 0, "YES", ""), "")</f>
        <v/>
      </c>
      <c r="X155" t="str">
        <f>IFERROR(IF(INDEX(PH_Pivot!$B$2:$AD$602,MATCH($E155,PH_Pivot!$A$2:$A$602,0), MATCH(X$2,PH_Pivot!$B$1:$AD$1,0)) = 0, "YES", ""), "")</f>
        <v/>
      </c>
      <c r="Y155" t="str">
        <f>IFERROR(IF(INDEX(PH_Pivot!$B$2:$AD$602,MATCH($E155,PH_Pivot!$A$2:$A$602,0), MATCH(Y$2,PH_Pivot!$B$1:$AD$1,0)) = 0, "YES", ""), "")</f>
        <v/>
      </c>
      <c r="Z155" t="str">
        <f>IFERROR(IF(INDEX(PH_Pivot!$B$2:$AD$602,MATCH($E155,PH_Pivot!$A$2:$A$602,0), MATCH(Z$2,PH_Pivot!$B$1:$AD$1,0)) = 0, "YES", ""), "")</f>
        <v/>
      </c>
      <c r="AA155" t="str">
        <f>IFERROR(IF(INDEX(PH_Pivot!$B$2:$AD$602,MATCH($E155,PH_Pivot!$A$2:$A$602,0), MATCH(AA$2,PH_Pivot!$B$1:$AD$1,0)) = 0, "YES", ""), "")</f>
        <v/>
      </c>
      <c r="AB155" t="str">
        <f>IFERROR(IF(INDEX(PH_Pivot!$B$2:$AD$602,MATCH($E155,PH_Pivot!$A$2:$A$602,0), MATCH(AB$2,PH_Pivot!$B$1:$AD$1,0)) = 0, "YES", ""), "")</f>
        <v/>
      </c>
      <c r="AC155" t="str">
        <f>IFERROR(IF(INDEX(PH_Pivot!$B$2:$AD$602,MATCH($E155,PH_Pivot!$A$2:$A$602,0), MATCH(AC$2,PH_Pivot!$B$1:$AD$1,0)) = 0, "YES", ""), "")</f>
        <v/>
      </c>
      <c r="AD155" t="str">
        <f>IFERROR(IF(INDEX(PH_Pivot!$B$2:$AD$602,MATCH($E155,PH_Pivot!$A$2:$A$602,0), MATCH(AD$2,PH_Pivot!$B$1:$AD$1,0)) = 0, "YES", ""), "")</f>
        <v/>
      </c>
      <c r="AE155" t="str">
        <f>IFERROR(IF(INDEX(PH_Pivot!$B$2:$AD$602,MATCH($E155,PH_Pivot!$A$2:$A$602,0), MATCH(AE$2,PH_Pivot!$B$1:$AD$1,0)) = 0, "YES", ""), "")</f>
        <v/>
      </c>
      <c r="AF155" t="str">
        <f>IFERROR(IF(INDEX(PH_Pivot!$B$2:$AD$602,MATCH($E155,PH_Pivot!$A$2:$A$602,0), MATCH(AF$2,PH_Pivot!$B$1:$AD$1,0)) = 0, "YES", ""), "")</f>
        <v/>
      </c>
      <c r="AG155" t="str">
        <f>IFERROR(IF(INDEX(PH_Pivot!$B$2:$AD$602,MATCH($E155,PH_Pivot!$A$2:$A$602,0), MATCH(AG$2,PH_Pivot!$B$1:$AD$1,0)) = 0, "YES", ""), "")</f>
        <v/>
      </c>
      <c r="AH155" t="str">
        <f>IFERROR(IF(INDEX(PH_Pivot!$B$2:$AD$602,MATCH($E155,PH_Pivot!$A$2:$A$602,0), MATCH(AH$2,PH_Pivot!$B$1:$AD$1,0)) = 0, "YES", ""), "")</f>
        <v/>
      </c>
      <c r="AI155" t="str">
        <f>IFERROR(IF(INDEX(PH_Pivot!$B$2:$AD$602,MATCH($E155,PH_Pivot!$A$2:$A$602,0), MATCH(AI$2,PH_Pivot!$B$1:$AD$1,0)) = 0, "YES", ""), "")</f>
        <v/>
      </c>
      <c r="AJ155" t="str">
        <f>IFERROR(IF(INDEX(PH_Pivot!$B$2:$AD$602,MATCH($E155,PH_Pivot!$A$2:$A$602,0), MATCH(AJ$2,PH_Pivot!$B$1:$AD$1,0)) = 0, "YES", ""), "")</f>
        <v/>
      </c>
      <c r="AK155" t="str">
        <f>IFERROR(IF(INDEX(PH_Pivot!$B$2:$AD$602,MATCH($E155,PH_Pivot!$A$2:$A$602,0), MATCH(AK$2,PH_Pivot!$B$1:$AD$1,0)) = 0, "YES", ""), "")</f>
        <v/>
      </c>
      <c r="AL155" t="str">
        <f>IFERROR(IF(INDEX(PH_Pivot!$B$2:$AD$602,MATCH($E155,PH_Pivot!$A$2:$A$602,0), MATCH(AL$2,PH_Pivot!$B$1:$AD$1,0)) = 0, "YES", ""), "")</f>
        <v/>
      </c>
      <c r="AM155" s="20">
        <f t="shared" si="9"/>
        <v>0</v>
      </c>
    </row>
    <row r="156" spans="3:39">
      <c r="C156" s="14" t="s">
        <v>11</v>
      </c>
      <c r="E156" s="12">
        <v>2022196948</v>
      </c>
      <c r="F156" s="7" t="str">
        <f t="shared" si="8"/>
        <v>2022196948_0</v>
      </c>
      <c r="H156" s="17" t="s">
        <v>186</v>
      </c>
      <c r="I156" t="s">
        <v>147</v>
      </c>
      <c r="J156" t="str">
        <f>IFERROR(IF(INDEX(PH_Pivot!$B$2:$AD$602,MATCH($E156,PH_Pivot!$A$2:$A$602,0), MATCH(J$2,PH_Pivot!$B$1:$AD$1,0)) = 0, "YES", ""), "")</f>
        <v/>
      </c>
      <c r="K156" t="str">
        <f>IFERROR(IF(INDEX(PH_Pivot!$B$2:$AD$602,MATCH($E156,PH_Pivot!$A$2:$A$602,0), MATCH(K$2,PH_Pivot!$B$1:$AD$1,0)) = 0, "YES", ""), "")</f>
        <v/>
      </c>
      <c r="L156" t="str">
        <f>IFERROR(IF(INDEX(PH_Pivot!$B$2:$AD$602,MATCH($E156,PH_Pivot!$A$2:$A$602,0), MATCH(L$2,PH_Pivot!$B$1:$AD$1,0)) = 0, "YES", ""), "")</f>
        <v/>
      </c>
      <c r="M156" t="str">
        <f>IFERROR(IF(INDEX(PH_Pivot!$B$2:$AD$602,MATCH($E156,PH_Pivot!$A$2:$A$602,0), MATCH(M$2,PH_Pivot!$B$1:$AD$1,0)) = 0, "YES", ""), "")</f>
        <v/>
      </c>
      <c r="N156" t="str">
        <f>IFERROR(IF(INDEX(PH_Pivot!$B$2:$AD$602,MATCH($E156,PH_Pivot!$A$2:$A$602,0), MATCH(N$2,PH_Pivot!$B$1:$AD$1,0)) = 0, "YES", ""), "")</f>
        <v/>
      </c>
      <c r="O156" t="str">
        <f>IFERROR(IF(INDEX(PH_Pivot!$B$2:$AD$602,MATCH($E156,PH_Pivot!$A$2:$A$602,0), MATCH(O$2,PH_Pivot!$B$1:$AD$1,0)) = 0, "YES", ""), "")</f>
        <v/>
      </c>
      <c r="P156" t="str">
        <f>IFERROR(IF(INDEX(PH_Pivot!$B$2:$AD$602,MATCH($E156,PH_Pivot!$A$2:$A$602,0), MATCH(P$2,PH_Pivot!$B$1:$AD$1,0)) = 0, "YES", ""), "")</f>
        <v/>
      </c>
      <c r="Q156" t="str">
        <f>IFERROR(IF(INDEX(PH_Pivot!$B$2:$AD$602,MATCH($E156,PH_Pivot!$A$2:$A$602,0), MATCH(Q$2,PH_Pivot!$B$1:$AD$1,0)) = 0, "YES", ""), "")</f>
        <v/>
      </c>
      <c r="R156" t="str">
        <f>IFERROR(IF(INDEX(PH_Pivot!$B$2:$AD$602,MATCH($E156,PH_Pivot!$A$2:$A$602,0), MATCH(R$2,PH_Pivot!$B$1:$AD$1,0)) = 0, "YES", ""), "")</f>
        <v/>
      </c>
      <c r="S156" t="str">
        <f>IFERROR(IF(INDEX(PH_Pivot!$B$2:$AD$602,MATCH($E156,PH_Pivot!$A$2:$A$602,0), MATCH(S$2,PH_Pivot!$B$1:$AD$1,0)) = 0, "YES", ""), "")</f>
        <v/>
      </c>
      <c r="T156" t="str">
        <f>IFERROR(IF(INDEX(PH_Pivot!$B$2:$AD$602,MATCH($E156,PH_Pivot!$A$2:$A$602,0), MATCH(T$2,PH_Pivot!$B$1:$AD$1,0)) = 0, "YES", ""), "")</f>
        <v/>
      </c>
      <c r="U156" t="str">
        <f>IFERROR(IF(INDEX(PH_Pivot!$B$2:$AD$602,MATCH($E156,PH_Pivot!$A$2:$A$602,0), MATCH(U$2,PH_Pivot!$B$1:$AD$1,0)) = 0, "YES", ""), "")</f>
        <v/>
      </c>
      <c r="V156" t="str">
        <f>IFERROR(IF(INDEX(PH_Pivot!$B$2:$AD$602,MATCH($E156,PH_Pivot!$A$2:$A$602,0), MATCH(V$2,PH_Pivot!$B$1:$AD$1,0)) = 0, "YES", ""), "")</f>
        <v/>
      </c>
      <c r="W156" t="str">
        <f>IFERROR(IF(INDEX(PH_Pivot!$B$2:$AD$602,MATCH($E156,PH_Pivot!$A$2:$A$602,0), MATCH(W$2,PH_Pivot!$B$1:$AD$1,0)) = 0, "YES", ""), "")</f>
        <v/>
      </c>
      <c r="X156" t="str">
        <f>IFERROR(IF(INDEX(PH_Pivot!$B$2:$AD$602,MATCH($E156,PH_Pivot!$A$2:$A$602,0), MATCH(X$2,PH_Pivot!$B$1:$AD$1,0)) = 0, "YES", ""), "")</f>
        <v/>
      </c>
      <c r="Y156" t="str">
        <f>IFERROR(IF(INDEX(PH_Pivot!$B$2:$AD$602,MATCH($E156,PH_Pivot!$A$2:$A$602,0), MATCH(Y$2,PH_Pivot!$B$1:$AD$1,0)) = 0, "YES", ""), "")</f>
        <v/>
      </c>
      <c r="Z156" t="str">
        <f>IFERROR(IF(INDEX(PH_Pivot!$B$2:$AD$602,MATCH($E156,PH_Pivot!$A$2:$A$602,0), MATCH(Z$2,PH_Pivot!$B$1:$AD$1,0)) = 0, "YES", ""), "")</f>
        <v/>
      </c>
      <c r="AA156" t="str">
        <f>IFERROR(IF(INDEX(PH_Pivot!$B$2:$AD$602,MATCH($E156,PH_Pivot!$A$2:$A$602,0), MATCH(AA$2,PH_Pivot!$B$1:$AD$1,0)) = 0, "YES", ""), "")</f>
        <v/>
      </c>
      <c r="AB156" t="str">
        <f>IFERROR(IF(INDEX(PH_Pivot!$B$2:$AD$602,MATCH($E156,PH_Pivot!$A$2:$A$602,0), MATCH(AB$2,PH_Pivot!$B$1:$AD$1,0)) = 0, "YES", ""), "")</f>
        <v/>
      </c>
      <c r="AC156" t="str">
        <f>IFERROR(IF(INDEX(PH_Pivot!$B$2:$AD$602,MATCH($E156,PH_Pivot!$A$2:$A$602,0), MATCH(AC$2,PH_Pivot!$B$1:$AD$1,0)) = 0, "YES", ""), "")</f>
        <v/>
      </c>
      <c r="AD156" t="str">
        <f>IFERROR(IF(INDEX(PH_Pivot!$B$2:$AD$602,MATCH($E156,PH_Pivot!$A$2:$A$602,0), MATCH(AD$2,PH_Pivot!$B$1:$AD$1,0)) = 0, "YES", ""), "")</f>
        <v/>
      </c>
      <c r="AE156" t="str">
        <f>IFERROR(IF(INDEX(PH_Pivot!$B$2:$AD$602,MATCH($E156,PH_Pivot!$A$2:$A$602,0), MATCH(AE$2,PH_Pivot!$B$1:$AD$1,0)) = 0, "YES", ""), "")</f>
        <v/>
      </c>
      <c r="AF156" t="str">
        <f>IFERROR(IF(INDEX(PH_Pivot!$B$2:$AD$602,MATCH($E156,PH_Pivot!$A$2:$A$602,0), MATCH(AF$2,PH_Pivot!$B$1:$AD$1,0)) = 0, "YES", ""), "")</f>
        <v/>
      </c>
      <c r="AG156" t="str">
        <f>IFERROR(IF(INDEX(PH_Pivot!$B$2:$AD$602,MATCH($E156,PH_Pivot!$A$2:$A$602,0), MATCH(AG$2,PH_Pivot!$B$1:$AD$1,0)) = 0, "YES", ""), "")</f>
        <v/>
      </c>
      <c r="AH156" t="str">
        <f>IFERROR(IF(INDEX(PH_Pivot!$B$2:$AD$602,MATCH($E156,PH_Pivot!$A$2:$A$602,0), MATCH(AH$2,PH_Pivot!$B$1:$AD$1,0)) = 0, "YES", ""), "")</f>
        <v/>
      </c>
      <c r="AI156" t="str">
        <f>IFERROR(IF(INDEX(PH_Pivot!$B$2:$AD$602,MATCH($E156,PH_Pivot!$A$2:$A$602,0), MATCH(AI$2,PH_Pivot!$B$1:$AD$1,0)) = 0, "YES", ""), "")</f>
        <v/>
      </c>
      <c r="AJ156" t="str">
        <f>IFERROR(IF(INDEX(PH_Pivot!$B$2:$AD$602,MATCH($E156,PH_Pivot!$A$2:$A$602,0), MATCH(AJ$2,PH_Pivot!$B$1:$AD$1,0)) = 0, "YES", ""), "")</f>
        <v/>
      </c>
      <c r="AK156" t="str">
        <f>IFERROR(IF(INDEX(PH_Pivot!$B$2:$AD$602,MATCH($E156,PH_Pivot!$A$2:$A$602,0), MATCH(AK$2,PH_Pivot!$B$1:$AD$1,0)) = 0, "YES", ""), "")</f>
        <v/>
      </c>
      <c r="AL156" t="str">
        <f>IFERROR(IF(INDEX(PH_Pivot!$B$2:$AD$602,MATCH($E156,PH_Pivot!$A$2:$A$602,0), MATCH(AL$2,PH_Pivot!$B$1:$AD$1,0)) = 0, "YES", ""), "")</f>
        <v/>
      </c>
      <c r="AM156" s="20">
        <f t="shared" si="9"/>
        <v>0</v>
      </c>
    </row>
    <row r="157" spans="3:39">
      <c r="C157" s="14" t="s">
        <v>26</v>
      </c>
      <c r="E157" s="12">
        <v>2043044989</v>
      </c>
      <c r="F157" s="7" t="str">
        <f t="shared" si="8"/>
        <v>2043044989_0</v>
      </c>
      <c r="H157" s="17" t="s">
        <v>187</v>
      </c>
      <c r="I157" t="s">
        <v>147</v>
      </c>
      <c r="J157" t="str">
        <f>IFERROR(IF(INDEX(PH_Pivot!$B$2:$AD$602,MATCH($E157,PH_Pivot!$A$2:$A$602,0), MATCH(J$2,PH_Pivot!$B$1:$AD$1,0)) = 0, "YES", ""), "")</f>
        <v/>
      </c>
      <c r="K157" t="str">
        <f>IFERROR(IF(INDEX(PH_Pivot!$B$2:$AD$602,MATCH($E157,PH_Pivot!$A$2:$A$602,0), MATCH(K$2,PH_Pivot!$B$1:$AD$1,0)) = 0, "YES", ""), "")</f>
        <v/>
      </c>
      <c r="L157" t="str">
        <f>IFERROR(IF(INDEX(PH_Pivot!$B$2:$AD$602,MATCH($E157,PH_Pivot!$A$2:$A$602,0), MATCH(L$2,PH_Pivot!$B$1:$AD$1,0)) = 0, "YES", ""), "")</f>
        <v/>
      </c>
      <c r="M157" t="str">
        <f>IFERROR(IF(INDEX(PH_Pivot!$B$2:$AD$602,MATCH($E157,PH_Pivot!$A$2:$A$602,0), MATCH(M$2,PH_Pivot!$B$1:$AD$1,0)) = 0, "YES", ""), "")</f>
        <v/>
      </c>
      <c r="N157" t="str">
        <f>IFERROR(IF(INDEX(PH_Pivot!$B$2:$AD$602,MATCH($E157,PH_Pivot!$A$2:$A$602,0), MATCH(N$2,PH_Pivot!$B$1:$AD$1,0)) = 0, "YES", ""), "")</f>
        <v/>
      </c>
      <c r="O157" t="str">
        <f>IFERROR(IF(INDEX(PH_Pivot!$B$2:$AD$602,MATCH($E157,PH_Pivot!$A$2:$A$602,0), MATCH(O$2,PH_Pivot!$B$1:$AD$1,0)) = 0, "YES", ""), "")</f>
        <v/>
      </c>
      <c r="P157" t="str">
        <f>IFERROR(IF(INDEX(PH_Pivot!$B$2:$AD$602,MATCH($E157,PH_Pivot!$A$2:$A$602,0), MATCH(P$2,PH_Pivot!$B$1:$AD$1,0)) = 0, "YES", ""), "")</f>
        <v/>
      </c>
      <c r="Q157" t="str">
        <f>IFERROR(IF(INDEX(PH_Pivot!$B$2:$AD$602,MATCH($E157,PH_Pivot!$A$2:$A$602,0), MATCH(Q$2,PH_Pivot!$B$1:$AD$1,0)) = 0, "YES", ""), "")</f>
        <v/>
      </c>
      <c r="R157" t="str">
        <f>IFERROR(IF(INDEX(PH_Pivot!$B$2:$AD$602,MATCH($E157,PH_Pivot!$A$2:$A$602,0), MATCH(R$2,PH_Pivot!$B$1:$AD$1,0)) = 0, "YES", ""), "")</f>
        <v/>
      </c>
      <c r="S157" t="str">
        <f>IFERROR(IF(INDEX(PH_Pivot!$B$2:$AD$602,MATCH($E157,PH_Pivot!$A$2:$A$602,0), MATCH(S$2,PH_Pivot!$B$1:$AD$1,0)) = 0, "YES", ""), "")</f>
        <v/>
      </c>
      <c r="T157" t="str">
        <f>IFERROR(IF(INDEX(PH_Pivot!$B$2:$AD$602,MATCH($E157,PH_Pivot!$A$2:$A$602,0), MATCH(T$2,PH_Pivot!$B$1:$AD$1,0)) = 0, "YES", ""), "")</f>
        <v/>
      </c>
      <c r="U157" t="str">
        <f>IFERROR(IF(INDEX(PH_Pivot!$B$2:$AD$602,MATCH($E157,PH_Pivot!$A$2:$A$602,0), MATCH(U$2,PH_Pivot!$B$1:$AD$1,0)) = 0, "YES", ""), "")</f>
        <v/>
      </c>
      <c r="V157" t="str">
        <f>IFERROR(IF(INDEX(PH_Pivot!$B$2:$AD$602,MATCH($E157,PH_Pivot!$A$2:$A$602,0), MATCH(V$2,PH_Pivot!$B$1:$AD$1,0)) = 0, "YES", ""), "")</f>
        <v/>
      </c>
      <c r="W157" t="str">
        <f>IFERROR(IF(INDEX(PH_Pivot!$B$2:$AD$602,MATCH($E157,PH_Pivot!$A$2:$A$602,0), MATCH(W$2,PH_Pivot!$B$1:$AD$1,0)) = 0, "YES", ""), "")</f>
        <v/>
      </c>
      <c r="X157" t="str">
        <f>IFERROR(IF(INDEX(PH_Pivot!$B$2:$AD$602,MATCH($E157,PH_Pivot!$A$2:$A$602,0), MATCH(X$2,PH_Pivot!$B$1:$AD$1,0)) = 0, "YES", ""), "")</f>
        <v/>
      </c>
      <c r="Y157" t="str">
        <f>IFERROR(IF(INDEX(PH_Pivot!$B$2:$AD$602,MATCH($E157,PH_Pivot!$A$2:$A$602,0), MATCH(Y$2,PH_Pivot!$B$1:$AD$1,0)) = 0, "YES", ""), "")</f>
        <v/>
      </c>
      <c r="Z157" t="str">
        <f>IFERROR(IF(INDEX(PH_Pivot!$B$2:$AD$602,MATCH($E157,PH_Pivot!$A$2:$A$602,0), MATCH(Z$2,PH_Pivot!$B$1:$AD$1,0)) = 0, "YES", ""), "")</f>
        <v/>
      </c>
      <c r="AA157" t="str">
        <f>IFERROR(IF(INDEX(PH_Pivot!$B$2:$AD$602,MATCH($E157,PH_Pivot!$A$2:$A$602,0), MATCH(AA$2,PH_Pivot!$B$1:$AD$1,0)) = 0, "YES", ""), "")</f>
        <v/>
      </c>
      <c r="AB157" t="str">
        <f>IFERROR(IF(INDEX(PH_Pivot!$B$2:$AD$602,MATCH($E157,PH_Pivot!$A$2:$A$602,0), MATCH(AB$2,PH_Pivot!$B$1:$AD$1,0)) = 0, "YES", ""), "")</f>
        <v/>
      </c>
      <c r="AC157" t="str">
        <f>IFERROR(IF(INDEX(PH_Pivot!$B$2:$AD$602,MATCH($E157,PH_Pivot!$A$2:$A$602,0), MATCH(AC$2,PH_Pivot!$B$1:$AD$1,0)) = 0, "YES", ""), "")</f>
        <v/>
      </c>
      <c r="AD157" t="str">
        <f>IFERROR(IF(INDEX(PH_Pivot!$B$2:$AD$602,MATCH($E157,PH_Pivot!$A$2:$A$602,0), MATCH(AD$2,PH_Pivot!$B$1:$AD$1,0)) = 0, "YES", ""), "")</f>
        <v/>
      </c>
      <c r="AE157" t="str">
        <f>IFERROR(IF(INDEX(PH_Pivot!$B$2:$AD$602,MATCH($E157,PH_Pivot!$A$2:$A$602,0), MATCH(AE$2,PH_Pivot!$B$1:$AD$1,0)) = 0, "YES", ""), "")</f>
        <v/>
      </c>
      <c r="AF157" t="str">
        <f>IFERROR(IF(INDEX(PH_Pivot!$B$2:$AD$602,MATCH($E157,PH_Pivot!$A$2:$A$602,0), MATCH(AF$2,PH_Pivot!$B$1:$AD$1,0)) = 0, "YES", ""), "")</f>
        <v/>
      </c>
      <c r="AG157" t="str">
        <f>IFERROR(IF(INDEX(PH_Pivot!$B$2:$AD$602,MATCH($E157,PH_Pivot!$A$2:$A$602,0), MATCH(AG$2,PH_Pivot!$B$1:$AD$1,0)) = 0, "YES", ""), "")</f>
        <v/>
      </c>
      <c r="AH157" t="str">
        <f>IFERROR(IF(INDEX(PH_Pivot!$B$2:$AD$602,MATCH($E157,PH_Pivot!$A$2:$A$602,0), MATCH(AH$2,PH_Pivot!$B$1:$AD$1,0)) = 0, "YES", ""), "")</f>
        <v/>
      </c>
      <c r="AI157" t="str">
        <f>IFERROR(IF(INDEX(PH_Pivot!$B$2:$AD$602,MATCH($E157,PH_Pivot!$A$2:$A$602,0), MATCH(AI$2,PH_Pivot!$B$1:$AD$1,0)) = 0, "YES", ""), "")</f>
        <v/>
      </c>
      <c r="AJ157" t="str">
        <f>IFERROR(IF(INDEX(PH_Pivot!$B$2:$AD$602,MATCH($E157,PH_Pivot!$A$2:$A$602,0), MATCH(AJ$2,PH_Pivot!$B$1:$AD$1,0)) = 0, "YES", ""), "")</f>
        <v/>
      </c>
      <c r="AK157" t="str">
        <f>IFERROR(IF(INDEX(PH_Pivot!$B$2:$AD$602,MATCH($E157,PH_Pivot!$A$2:$A$602,0), MATCH(AK$2,PH_Pivot!$B$1:$AD$1,0)) = 0, "YES", ""), "")</f>
        <v/>
      </c>
      <c r="AL157" t="str">
        <f>IFERROR(IF(INDEX(PH_Pivot!$B$2:$AD$602,MATCH($E157,PH_Pivot!$A$2:$A$602,0), MATCH(AL$2,PH_Pivot!$B$1:$AD$1,0)) = 0, "YES", ""), "")</f>
        <v/>
      </c>
      <c r="AM157" s="20">
        <f t="shared" si="9"/>
        <v>0</v>
      </c>
    </row>
    <row r="158" spans="3:39">
      <c r="C158" s="14" t="s">
        <v>19</v>
      </c>
      <c r="E158" s="12">
        <v>1620333797</v>
      </c>
      <c r="F158" s="7" t="str">
        <f t="shared" si="8"/>
        <v>1620333797_0</v>
      </c>
      <c r="H158" s="17" t="s">
        <v>188</v>
      </c>
      <c r="I158" t="s">
        <v>147</v>
      </c>
      <c r="J158" t="str">
        <f>IFERROR(IF(INDEX(PH_Pivot!$B$2:$AD$602,MATCH($E158,PH_Pivot!$A$2:$A$602,0), MATCH(J$2,PH_Pivot!$B$1:$AD$1,0)) = 0, "YES", ""), "")</f>
        <v/>
      </c>
      <c r="K158" t="str">
        <f>IFERROR(IF(INDEX(PH_Pivot!$B$2:$AD$602,MATCH($E158,PH_Pivot!$A$2:$A$602,0), MATCH(K$2,PH_Pivot!$B$1:$AD$1,0)) = 0, "YES", ""), "")</f>
        <v/>
      </c>
      <c r="L158" t="str">
        <f>IFERROR(IF(INDEX(PH_Pivot!$B$2:$AD$602,MATCH($E158,PH_Pivot!$A$2:$A$602,0), MATCH(L$2,PH_Pivot!$B$1:$AD$1,0)) = 0, "YES", ""), "")</f>
        <v/>
      </c>
      <c r="M158" t="str">
        <f>IFERROR(IF(INDEX(PH_Pivot!$B$2:$AD$602,MATCH($E158,PH_Pivot!$A$2:$A$602,0), MATCH(M$2,PH_Pivot!$B$1:$AD$1,0)) = 0, "YES", ""), "")</f>
        <v/>
      </c>
      <c r="N158" t="str">
        <f>IFERROR(IF(INDEX(PH_Pivot!$B$2:$AD$602,MATCH($E158,PH_Pivot!$A$2:$A$602,0), MATCH(N$2,PH_Pivot!$B$1:$AD$1,0)) = 0, "YES", ""), "")</f>
        <v/>
      </c>
      <c r="O158" t="str">
        <f>IFERROR(IF(INDEX(PH_Pivot!$B$2:$AD$602,MATCH($E158,PH_Pivot!$A$2:$A$602,0), MATCH(O$2,PH_Pivot!$B$1:$AD$1,0)) = 0, "YES", ""), "")</f>
        <v/>
      </c>
      <c r="P158" t="str">
        <f>IFERROR(IF(INDEX(PH_Pivot!$B$2:$AD$602,MATCH($E158,PH_Pivot!$A$2:$A$602,0), MATCH(P$2,PH_Pivot!$B$1:$AD$1,0)) = 0, "YES", ""), "")</f>
        <v/>
      </c>
      <c r="Q158" t="str">
        <f>IFERROR(IF(INDEX(PH_Pivot!$B$2:$AD$602,MATCH($E158,PH_Pivot!$A$2:$A$602,0), MATCH(Q$2,PH_Pivot!$B$1:$AD$1,0)) = 0, "YES", ""), "")</f>
        <v/>
      </c>
      <c r="R158" t="str">
        <f>IFERROR(IF(INDEX(PH_Pivot!$B$2:$AD$602,MATCH($E158,PH_Pivot!$A$2:$A$602,0), MATCH(R$2,PH_Pivot!$B$1:$AD$1,0)) = 0, "YES", ""), "")</f>
        <v/>
      </c>
      <c r="S158" t="str">
        <f>IFERROR(IF(INDEX(PH_Pivot!$B$2:$AD$602,MATCH($E158,PH_Pivot!$A$2:$A$602,0), MATCH(S$2,PH_Pivot!$B$1:$AD$1,0)) = 0, "YES", ""), "")</f>
        <v/>
      </c>
      <c r="T158" t="str">
        <f>IFERROR(IF(INDEX(PH_Pivot!$B$2:$AD$602,MATCH($E158,PH_Pivot!$A$2:$A$602,0), MATCH(T$2,PH_Pivot!$B$1:$AD$1,0)) = 0, "YES", ""), "")</f>
        <v/>
      </c>
      <c r="U158" t="str">
        <f>IFERROR(IF(INDEX(PH_Pivot!$B$2:$AD$602,MATCH($E158,PH_Pivot!$A$2:$A$602,0), MATCH(U$2,PH_Pivot!$B$1:$AD$1,0)) = 0, "YES", ""), "")</f>
        <v/>
      </c>
      <c r="V158" t="str">
        <f>IFERROR(IF(INDEX(PH_Pivot!$B$2:$AD$602,MATCH($E158,PH_Pivot!$A$2:$A$602,0), MATCH(V$2,PH_Pivot!$B$1:$AD$1,0)) = 0, "YES", ""), "")</f>
        <v/>
      </c>
      <c r="W158" t="str">
        <f>IFERROR(IF(INDEX(PH_Pivot!$B$2:$AD$602,MATCH($E158,PH_Pivot!$A$2:$A$602,0), MATCH(W$2,PH_Pivot!$B$1:$AD$1,0)) = 0, "YES", ""), "")</f>
        <v/>
      </c>
      <c r="X158" t="str">
        <f>IFERROR(IF(INDEX(PH_Pivot!$B$2:$AD$602,MATCH($E158,PH_Pivot!$A$2:$A$602,0), MATCH(X$2,PH_Pivot!$B$1:$AD$1,0)) = 0, "YES", ""), "")</f>
        <v/>
      </c>
      <c r="Y158" t="str">
        <f>IFERROR(IF(INDEX(PH_Pivot!$B$2:$AD$602,MATCH($E158,PH_Pivot!$A$2:$A$602,0), MATCH(Y$2,PH_Pivot!$B$1:$AD$1,0)) = 0, "YES", ""), "")</f>
        <v/>
      </c>
      <c r="Z158" t="str">
        <f>IFERROR(IF(INDEX(PH_Pivot!$B$2:$AD$602,MATCH($E158,PH_Pivot!$A$2:$A$602,0), MATCH(Z$2,PH_Pivot!$B$1:$AD$1,0)) = 0, "YES", ""), "")</f>
        <v/>
      </c>
      <c r="AA158" t="str">
        <f>IFERROR(IF(INDEX(PH_Pivot!$B$2:$AD$602,MATCH($E158,PH_Pivot!$A$2:$A$602,0), MATCH(AA$2,PH_Pivot!$B$1:$AD$1,0)) = 0, "YES", ""), "")</f>
        <v/>
      </c>
      <c r="AB158" t="str">
        <f>IFERROR(IF(INDEX(PH_Pivot!$B$2:$AD$602,MATCH($E158,PH_Pivot!$A$2:$A$602,0), MATCH(AB$2,PH_Pivot!$B$1:$AD$1,0)) = 0, "YES", ""), "")</f>
        <v/>
      </c>
      <c r="AC158" t="str">
        <f>IFERROR(IF(INDEX(PH_Pivot!$B$2:$AD$602,MATCH($E158,PH_Pivot!$A$2:$A$602,0), MATCH(AC$2,PH_Pivot!$B$1:$AD$1,0)) = 0, "YES", ""), "")</f>
        <v/>
      </c>
      <c r="AD158" t="str">
        <f>IFERROR(IF(INDEX(PH_Pivot!$B$2:$AD$602,MATCH($E158,PH_Pivot!$A$2:$A$602,0), MATCH(AD$2,PH_Pivot!$B$1:$AD$1,0)) = 0, "YES", ""), "")</f>
        <v/>
      </c>
      <c r="AE158" t="str">
        <f>IFERROR(IF(INDEX(PH_Pivot!$B$2:$AD$602,MATCH($E158,PH_Pivot!$A$2:$A$602,0), MATCH(AE$2,PH_Pivot!$B$1:$AD$1,0)) = 0, "YES", ""), "")</f>
        <v/>
      </c>
      <c r="AF158" t="str">
        <f>IFERROR(IF(INDEX(PH_Pivot!$B$2:$AD$602,MATCH($E158,PH_Pivot!$A$2:$A$602,0), MATCH(AF$2,PH_Pivot!$B$1:$AD$1,0)) = 0, "YES", ""), "")</f>
        <v/>
      </c>
      <c r="AG158" t="str">
        <f>IFERROR(IF(INDEX(PH_Pivot!$B$2:$AD$602,MATCH($E158,PH_Pivot!$A$2:$A$602,0), MATCH(AG$2,PH_Pivot!$B$1:$AD$1,0)) = 0, "YES", ""), "")</f>
        <v/>
      </c>
      <c r="AH158" t="str">
        <f>IFERROR(IF(INDEX(PH_Pivot!$B$2:$AD$602,MATCH($E158,PH_Pivot!$A$2:$A$602,0), MATCH(AH$2,PH_Pivot!$B$1:$AD$1,0)) = 0, "YES", ""), "")</f>
        <v/>
      </c>
      <c r="AI158" t="str">
        <f>IFERROR(IF(INDEX(PH_Pivot!$B$2:$AD$602,MATCH($E158,PH_Pivot!$A$2:$A$602,0), MATCH(AI$2,PH_Pivot!$B$1:$AD$1,0)) = 0, "YES", ""), "")</f>
        <v/>
      </c>
      <c r="AJ158" t="str">
        <f>IFERROR(IF(INDEX(PH_Pivot!$B$2:$AD$602,MATCH($E158,PH_Pivot!$A$2:$A$602,0), MATCH(AJ$2,PH_Pivot!$B$1:$AD$1,0)) = 0, "YES", ""), "")</f>
        <v/>
      </c>
      <c r="AK158" t="str">
        <f>IFERROR(IF(INDEX(PH_Pivot!$B$2:$AD$602,MATCH($E158,PH_Pivot!$A$2:$A$602,0), MATCH(AK$2,PH_Pivot!$B$1:$AD$1,0)) = 0, "YES", ""), "")</f>
        <v/>
      </c>
      <c r="AL158" t="str">
        <f>IFERROR(IF(INDEX(PH_Pivot!$B$2:$AD$602,MATCH($E158,PH_Pivot!$A$2:$A$602,0), MATCH(AL$2,PH_Pivot!$B$1:$AD$1,0)) = 0, "YES", ""), "")</f>
        <v/>
      </c>
      <c r="AM158" s="20">
        <f t="shared" si="9"/>
        <v>0</v>
      </c>
    </row>
    <row r="159" spans="3:39">
      <c r="C159" s="14" t="s">
        <v>128</v>
      </c>
      <c r="E159" s="12">
        <v>2054580883</v>
      </c>
      <c r="F159" s="7" t="str">
        <f t="shared" si="8"/>
        <v>2054580883_0</v>
      </c>
      <c r="H159" s="16" t="s">
        <v>189</v>
      </c>
      <c r="I159" t="s">
        <v>147</v>
      </c>
      <c r="J159" t="str">
        <f>IFERROR(IF(INDEX(PH_Pivot!$B$2:$AD$602,MATCH($E159,PH_Pivot!$A$2:$A$602,0), MATCH(J$2,PH_Pivot!$B$1:$AD$1,0)) = 0, "YES", ""), "")</f>
        <v/>
      </c>
      <c r="K159" t="str">
        <f>IFERROR(IF(INDEX(PH_Pivot!$B$2:$AD$602,MATCH($E159,PH_Pivot!$A$2:$A$602,0), MATCH(K$2,PH_Pivot!$B$1:$AD$1,0)) = 0, "YES", ""), "")</f>
        <v/>
      </c>
      <c r="L159" t="str">
        <f>IFERROR(IF(INDEX(PH_Pivot!$B$2:$AD$602,MATCH($E159,PH_Pivot!$A$2:$A$602,0), MATCH(L$2,PH_Pivot!$B$1:$AD$1,0)) = 0, "YES", ""), "")</f>
        <v/>
      </c>
      <c r="M159" t="str">
        <f>IFERROR(IF(INDEX(PH_Pivot!$B$2:$AD$602,MATCH($E159,PH_Pivot!$A$2:$A$602,0), MATCH(M$2,PH_Pivot!$B$1:$AD$1,0)) = 0, "YES", ""), "")</f>
        <v/>
      </c>
      <c r="N159" t="str">
        <f>IFERROR(IF(INDEX(PH_Pivot!$B$2:$AD$602,MATCH($E159,PH_Pivot!$A$2:$A$602,0), MATCH(N$2,PH_Pivot!$B$1:$AD$1,0)) = 0, "YES", ""), "")</f>
        <v/>
      </c>
      <c r="O159" t="str">
        <f>IFERROR(IF(INDEX(PH_Pivot!$B$2:$AD$602,MATCH($E159,PH_Pivot!$A$2:$A$602,0), MATCH(O$2,PH_Pivot!$B$1:$AD$1,0)) = 0, "YES", ""), "")</f>
        <v/>
      </c>
      <c r="P159" t="str">
        <f>IFERROR(IF(INDEX(PH_Pivot!$B$2:$AD$602,MATCH($E159,PH_Pivot!$A$2:$A$602,0), MATCH(P$2,PH_Pivot!$B$1:$AD$1,0)) = 0, "YES", ""), "")</f>
        <v/>
      </c>
      <c r="Q159" t="str">
        <f>IFERROR(IF(INDEX(PH_Pivot!$B$2:$AD$602,MATCH($E159,PH_Pivot!$A$2:$A$602,0), MATCH(Q$2,PH_Pivot!$B$1:$AD$1,0)) = 0, "YES", ""), "")</f>
        <v/>
      </c>
      <c r="R159" t="str">
        <f>IFERROR(IF(INDEX(PH_Pivot!$B$2:$AD$602,MATCH($E159,PH_Pivot!$A$2:$A$602,0), MATCH(R$2,PH_Pivot!$B$1:$AD$1,0)) = 0, "YES", ""), "")</f>
        <v/>
      </c>
      <c r="S159" t="str">
        <f>IFERROR(IF(INDEX(PH_Pivot!$B$2:$AD$602,MATCH($E159,PH_Pivot!$A$2:$A$602,0), MATCH(S$2,PH_Pivot!$B$1:$AD$1,0)) = 0, "YES", ""), "")</f>
        <v/>
      </c>
      <c r="T159" t="str">
        <f>IFERROR(IF(INDEX(PH_Pivot!$B$2:$AD$602,MATCH($E159,PH_Pivot!$A$2:$A$602,0), MATCH(T$2,PH_Pivot!$B$1:$AD$1,0)) = 0, "YES", ""), "")</f>
        <v/>
      </c>
      <c r="U159" t="str">
        <f>IFERROR(IF(INDEX(PH_Pivot!$B$2:$AD$602,MATCH($E159,PH_Pivot!$A$2:$A$602,0), MATCH(U$2,PH_Pivot!$B$1:$AD$1,0)) = 0, "YES", ""), "")</f>
        <v/>
      </c>
      <c r="V159" t="str">
        <f>IFERROR(IF(INDEX(PH_Pivot!$B$2:$AD$602,MATCH($E159,PH_Pivot!$A$2:$A$602,0), MATCH(V$2,PH_Pivot!$B$1:$AD$1,0)) = 0, "YES", ""), "")</f>
        <v/>
      </c>
      <c r="W159" t="str">
        <f>IFERROR(IF(INDEX(PH_Pivot!$B$2:$AD$602,MATCH($E159,PH_Pivot!$A$2:$A$602,0), MATCH(W$2,PH_Pivot!$B$1:$AD$1,0)) = 0, "YES", ""), "")</f>
        <v/>
      </c>
      <c r="X159" t="str">
        <f>IFERROR(IF(INDEX(PH_Pivot!$B$2:$AD$602,MATCH($E159,PH_Pivot!$A$2:$A$602,0), MATCH(X$2,PH_Pivot!$B$1:$AD$1,0)) = 0, "YES", ""), "")</f>
        <v/>
      </c>
      <c r="Y159" t="str">
        <f>IFERROR(IF(INDEX(PH_Pivot!$B$2:$AD$602,MATCH($E159,PH_Pivot!$A$2:$A$602,0), MATCH(Y$2,PH_Pivot!$B$1:$AD$1,0)) = 0, "YES", ""), "")</f>
        <v/>
      </c>
      <c r="Z159" t="str">
        <f>IFERROR(IF(INDEX(PH_Pivot!$B$2:$AD$602,MATCH($E159,PH_Pivot!$A$2:$A$602,0), MATCH(Z$2,PH_Pivot!$B$1:$AD$1,0)) = 0, "YES", ""), "")</f>
        <v/>
      </c>
      <c r="AA159" t="str">
        <f>IFERROR(IF(INDEX(PH_Pivot!$B$2:$AD$602,MATCH($E159,PH_Pivot!$A$2:$A$602,0), MATCH(AA$2,PH_Pivot!$B$1:$AD$1,0)) = 0, "YES", ""), "")</f>
        <v/>
      </c>
      <c r="AB159" t="str">
        <f>IFERROR(IF(INDEX(PH_Pivot!$B$2:$AD$602,MATCH($E159,PH_Pivot!$A$2:$A$602,0), MATCH(AB$2,PH_Pivot!$B$1:$AD$1,0)) = 0, "YES", ""), "")</f>
        <v/>
      </c>
      <c r="AC159" t="str">
        <f>IFERROR(IF(INDEX(PH_Pivot!$B$2:$AD$602,MATCH($E159,PH_Pivot!$A$2:$A$602,0), MATCH(AC$2,PH_Pivot!$B$1:$AD$1,0)) = 0, "YES", ""), "")</f>
        <v/>
      </c>
      <c r="AD159" t="str">
        <f>IFERROR(IF(INDEX(PH_Pivot!$B$2:$AD$602,MATCH($E159,PH_Pivot!$A$2:$A$602,0), MATCH(AD$2,PH_Pivot!$B$1:$AD$1,0)) = 0, "YES", ""), "")</f>
        <v/>
      </c>
      <c r="AE159" t="str">
        <f>IFERROR(IF(INDEX(PH_Pivot!$B$2:$AD$602,MATCH($E159,PH_Pivot!$A$2:$A$602,0), MATCH(AE$2,PH_Pivot!$B$1:$AD$1,0)) = 0, "YES", ""), "")</f>
        <v/>
      </c>
      <c r="AF159" t="str">
        <f>IFERROR(IF(INDEX(PH_Pivot!$B$2:$AD$602,MATCH($E159,PH_Pivot!$A$2:$A$602,0), MATCH(AF$2,PH_Pivot!$B$1:$AD$1,0)) = 0, "YES", ""), "")</f>
        <v/>
      </c>
      <c r="AG159" t="str">
        <f>IFERROR(IF(INDEX(PH_Pivot!$B$2:$AD$602,MATCH($E159,PH_Pivot!$A$2:$A$602,0), MATCH(AG$2,PH_Pivot!$B$1:$AD$1,0)) = 0, "YES", ""), "")</f>
        <v/>
      </c>
      <c r="AH159" t="str">
        <f>IFERROR(IF(INDEX(PH_Pivot!$B$2:$AD$602,MATCH($E159,PH_Pivot!$A$2:$A$602,0), MATCH(AH$2,PH_Pivot!$B$1:$AD$1,0)) = 0, "YES", ""), "")</f>
        <v/>
      </c>
      <c r="AI159" t="str">
        <f>IFERROR(IF(INDEX(PH_Pivot!$B$2:$AD$602,MATCH($E159,PH_Pivot!$A$2:$A$602,0), MATCH(AI$2,PH_Pivot!$B$1:$AD$1,0)) = 0, "YES", ""), "")</f>
        <v/>
      </c>
      <c r="AJ159" t="str">
        <f>IFERROR(IF(INDEX(PH_Pivot!$B$2:$AD$602,MATCH($E159,PH_Pivot!$A$2:$A$602,0), MATCH(AJ$2,PH_Pivot!$B$1:$AD$1,0)) = 0, "YES", ""), "")</f>
        <v/>
      </c>
      <c r="AK159" t="str">
        <f>IFERROR(IF(INDEX(PH_Pivot!$B$2:$AD$602,MATCH($E159,PH_Pivot!$A$2:$A$602,0), MATCH(AK$2,PH_Pivot!$B$1:$AD$1,0)) = 0, "YES", ""), "")</f>
        <v/>
      </c>
      <c r="AL159" t="str">
        <f>IFERROR(IF(INDEX(PH_Pivot!$B$2:$AD$602,MATCH($E159,PH_Pivot!$A$2:$A$602,0), MATCH(AL$2,PH_Pivot!$B$1:$AD$1,0)) = 0, "YES", ""), "")</f>
        <v/>
      </c>
      <c r="AM159" s="20">
        <f t="shared" si="9"/>
        <v>0</v>
      </c>
    </row>
    <row r="160" spans="3:39">
      <c r="C160" s="14" t="s">
        <v>43</v>
      </c>
      <c r="E160" s="12">
        <v>1550713103</v>
      </c>
      <c r="F160" s="7" t="str">
        <f t="shared" si="8"/>
        <v>1550713103_0</v>
      </c>
      <c r="H160" s="17" t="s">
        <v>190</v>
      </c>
      <c r="I160" t="s">
        <v>147</v>
      </c>
      <c r="J160" t="str">
        <f>IFERROR(IF(INDEX(PH_Pivot!$B$2:$AD$602,MATCH($E160,PH_Pivot!$A$2:$A$602,0), MATCH(J$2,PH_Pivot!$B$1:$AD$1,0)) = 0, "YES", ""), "")</f>
        <v/>
      </c>
      <c r="K160" t="str">
        <f>IFERROR(IF(INDEX(PH_Pivot!$B$2:$AD$602,MATCH($E160,PH_Pivot!$A$2:$A$602,0), MATCH(K$2,PH_Pivot!$B$1:$AD$1,0)) = 0, "YES", ""), "")</f>
        <v/>
      </c>
      <c r="L160" t="str">
        <f>IFERROR(IF(INDEX(PH_Pivot!$B$2:$AD$602,MATCH($E160,PH_Pivot!$A$2:$A$602,0), MATCH(L$2,PH_Pivot!$B$1:$AD$1,0)) = 0, "YES", ""), "")</f>
        <v/>
      </c>
      <c r="M160" t="str">
        <f>IFERROR(IF(INDEX(PH_Pivot!$B$2:$AD$602,MATCH($E160,PH_Pivot!$A$2:$A$602,0), MATCH(M$2,PH_Pivot!$B$1:$AD$1,0)) = 0, "YES", ""), "")</f>
        <v/>
      </c>
      <c r="N160" t="str">
        <f>IFERROR(IF(INDEX(PH_Pivot!$B$2:$AD$602,MATCH($E160,PH_Pivot!$A$2:$A$602,0), MATCH(N$2,PH_Pivot!$B$1:$AD$1,0)) = 0, "YES", ""), "")</f>
        <v/>
      </c>
      <c r="O160" t="str">
        <f>IFERROR(IF(INDEX(PH_Pivot!$B$2:$AD$602,MATCH($E160,PH_Pivot!$A$2:$A$602,0), MATCH(O$2,PH_Pivot!$B$1:$AD$1,0)) = 0, "YES", ""), "")</f>
        <v/>
      </c>
      <c r="P160" t="str">
        <f>IFERROR(IF(INDEX(PH_Pivot!$B$2:$AD$602,MATCH($E160,PH_Pivot!$A$2:$A$602,0), MATCH(P$2,PH_Pivot!$B$1:$AD$1,0)) = 0, "YES", ""), "")</f>
        <v/>
      </c>
      <c r="Q160" t="str">
        <f>IFERROR(IF(INDEX(PH_Pivot!$B$2:$AD$602,MATCH($E160,PH_Pivot!$A$2:$A$602,0), MATCH(Q$2,PH_Pivot!$B$1:$AD$1,0)) = 0, "YES", ""), "")</f>
        <v/>
      </c>
      <c r="R160" t="str">
        <f>IFERROR(IF(INDEX(PH_Pivot!$B$2:$AD$602,MATCH($E160,PH_Pivot!$A$2:$A$602,0), MATCH(R$2,PH_Pivot!$B$1:$AD$1,0)) = 0, "YES", ""), "")</f>
        <v/>
      </c>
      <c r="S160" t="str">
        <f>IFERROR(IF(INDEX(PH_Pivot!$B$2:$AD$602,MATCH($E160,PH_Pivot!$A$2:$A$602,0), MATCH(S$2,PH_Pivot!$B$1:$AD$1,0)) = 0, "YES", ""), "")</f>
        <v/>
      </c>
      <c r="T160" t="str">
        <f>IFERROR(IF(INDEX(PH_Pivot!$B$2:$AD$602,MATCH($E160,PH_Pivot!$A$2:$A$602,0), MATCH(T$2,PH_Pivot!$B$1:$AD$1,0)) = 0, "YES", ""), "")</f>
        <v/>
      </c>
      <c r="U160" t="str">
        <f>IFERROR(IF(INDEX(PH_Pivot!$B$2:$AD$602,MATCH($E160,PH_Pivot!$A$2:$A$602,0), MATCH(U$2,PH_Pivot!$B$1:$AD$1,0)) = 0, "YES", ""), "")</f>
        <v/>
      </c>
      <c r="V160" t="str">
        <f>IFERROR(IF(INDEX(PH_Pivot!$B$2:$AD$602,MATCH($E160,PH_Pivot!$A$2:$A$602,0), MATCH(V$2,PH_Pivot!$B$1:$AD$1,0)) = 0, "YES", ""), "")</f>
        <v/>
      </c>
      <c r="W160" t="str">
        <f>IFERROR(IF(INDEX(PH_Pivot!$B$2:$AD$602,MATCH($E160,PH_Pivot!$A$2:$A$602,0), MATCH(W$2,PH_Pivot!$B$1:$AD$1,0)) = 0, "YES", ""), "")</f>
        <v/>
      </c>
      <c r="X160" t="str">
        <f>IFERROR(IF(INDEX(PH_Pivot!$B$2:$AD$602,MATCH($E160,PH_Pivot!$A$2:$A$602,0), MATCH(X$2,PH_Pivot!$B$1:$AD$1,0)) = 0, "YES", ""), "")</f>
        <v/>
      </c>
      <c r="Y160" t="str">
        <f>IFERROR(IF(INDEX(PH_Pivot!$B$2:$AD$602,MATCH($E160,PH_Pivot!$A$2:$A$602,0), MATCH(Y$2,PH_Pivot!$B$1:$AD$1,0)) = 0, "YES", ""), "")</f>
        <v/>
      </c>
      <c r="Z160" t="str">
        <f>IFERROR(IF(INDEX(PH_Pivot!$B$2:$AD$602,MATCH($E160,PH_Pivot!$A$2:$A$602,0), MATCH(Z$2,PH_Pivot!$B$1:$AD$1,0)) = 0, "YES", ""), "")</f>
        <v/>
      </c>
      <c r="AA160" t="str">
        <f>IFERROR(IF(INDEX(PH_Pivot!$B$2:$AD$602,MATCH($E160,PH_Pivot!$A$2:$A$602,0), MATCH(AA$2,PH_Pivot!$B$1:$AD$1,0)) = 0, "YES", ""), "")</f>
        <v/>
      </c>
      <c r="AB160" t="str">
        <f>IFERROR(IF(INDEX(PH_Pivot!$B$2:$AD$602,MATCH($E160,PH_Pivot!$A$2:$A$602,0), MATCH(AB$2,PH_Pivot!$B$1:$AD$1,0)) = 0, "YES", ""), "")</f>
        <v/>
      </c>
      <c r="AC160" t="str">
        <f>IFERROR(IF(INDEX(PH_Pivot!$B$2:$AD$602,MATCH($E160,PH_Pivot!$A$2:$A$602,0), MATCH(AC$2,PH_Pivot!$B$1:$AD$1,0)) = 0, "YES", ""), "")</f>
        <v/>
      </c>
      <c r="AD160" t="str">
        <f>IFERROR(IF(INDEX(PH_Pivot!$B$2:$AD$602,MATCH($E160,PH_Pivot!$A$2:$A$602,0), MATCH(AD$2,PH_Pivot!$B$1:$AD$1,0)) = 0, "YES", ""), "")</f>
        <v/>
      </c>
      <c r="AE160" t="str">
        <f>IFERROR(IF(INDEX(PH_Pivot!$B$2:$AD$602,MATCH($E160,PH_Pivot!$A$2:$A$602,0), MATCH(AE$2,PH_Pivot!$B$1:$AD$1,0)) = 0, "YES", ""), "")</f>
        <v/>
      </c>
      <c r="AF160" t="str">
        <f>IFERROR(IF(INDEX(PH_Pivot!$B$2:$AD$602,MATCH($E160,PH_Pivot!$A$2:$A$602,0), MATCH(AF$2,PH_Pivot!$B$1:$AD$1,0)) = 0, "YES", ""), "")</f>
        <v/>
      </c>
      <c r="AG160" t="str">
        <f>IFERROR(IF(INDEX(PH_Pivot!$B$2:$AD$602,MATCH($E160,PH_Pivot!$A$2:$A$602,0), MATCH(AG$2,PH_Pivot!$B$1:$AD$1,0)) = 0, "YES", ""), "")</f>
        <v/>
      </c>
      <c r="AH160" t="str">
        <f>IFERROR(IF(INDEX(PH_Pivot!$B$2:$AD$602,MATCH($E160,PH_Pivot!$A$2:$A$602,0), MATCH(AH$2,PH_Pivot!$B$1:$AD$1,0)) = 0, "YES", ""), "")</f>
        <v/>
      </c>
      <c r="AI160" t="str">
        <f>IFERROR(IF(INDEX(PH_Pivot!$B$2:$AD$602,MATCH($E160,PH_Pivot!$A$2:$A$602,0), MATCH(AI$2,PH_Pivot!$B$1:$AD$1,0)) = 0, "YES", ""), "")</f>
        <v/>
      </c>
      <c r="AJ160" t="str">
        <f>IFERROR(IF(INDEX(PH_Pivot!$B$2:$AD$602,MATCH($E160,PH_Pivot!$A$2:$A$602,0), MATCH(AJ$2,PH_Pivot!$B$1:$AD$1,0)) = 0, "YES", ""), "")</f>
        <v/>
      </c>
      <c r="AK160" t="str">
        <f>IFERROR(IF(INDEX(PH_Pivot!$B$2:$AD$602,MATCH($E160,PH_Pivot!$A$2:$A$602,0), MATCH(AK$2,PH_Pivot!$B$1:$AD$1,0)) = 0, "YES", ""), "")</f>
        <v/>
      </c>
      <c r="AL160" t="str">
        <f>IFERROR(IF(INDEX(PH_Pivot!$B$2:$AD$602,MATCH($E160,PH_Pivot!$A$2:$A$602,0), MATCH(AL$2,PH_Pivot!$B$1:$AD$1,0)) = 0, "YES", ""), "")</f>
        <v/>
      </c>
      <c r="AM160" s="20">
        <f t="shared" si="9"/>
        <v>0</v>
      </c>
    </row>
    <row r="161" spans="3:39">
      <c r="C161" s="14" t="s">
        <v>43</v>
      </c>
      <c r="E161" s="12">
        <v>1620334129</v>
      </c>
      <c r="F161" s="7" t="str">
        <f t="shared" si="8"/>
        <v>1620334129_0</v>
      </c>
      <c r="H161" s="16" t="s">
        <v>191</v>
      </c>
      <c r="I161" t="s">
        <v>147</v>
      </c>
      <c r="J161" t="str">
        <f>IFERROR(IF(INDEX(PH_Pivot!$B$2:$AD$602,MATCH($E161,PH_Pivot!$A$2:$A$602,0), MATCH(J$2,PH_Pivot!$B$1:$AD$1,0)) = 0, "YES", ""), "")</f>
        <v/>
      </c>
      <c r="K161" t="str">
        <f>IFERROR(IF(INDEX(PH_Pivot!$B$2:$AD$602,MATCH($E161,PH_Pivot!$A$2:$A$602,0), MATCH(K$2,PH_Pivot!$B$1:$AD$1,0)) = 0, "YES", ""), "")</f>
        <v/>
      </c>
      <c r="L161" t="str">
        <f>IFERROR(IF(INDEX(PH_Pivot!$B$2:$AD$602,MATCH($E161,PH_Pivot!$A$2:$A$602,0), MATCH(L$2,PH_Pivot!$B$1:$AD$1,0)) = 0, "YES", ""), "")</f>
        <v/>
      </c>
      <c r="M161" t="str">
        <f>IFERROR(IF(INDEX(PH_Pivot!$B$2:$AD$602,MATCH($E161,PH_Pivot!$A$2:$A$602,0), MATCH(M$2,PH_Pivot!$B$1:$AD$1,0)) = 0, "YES", ""), "")</f>
        <v/>
      </c>
      <c r="N161" t="str">
        <f>IFERROR(IF(INDEX(PH_Pivot!$B$2:$AD$602,MATCH($E161,PH_Pivot!$A$2:$A$602,0), MATCH(N$2,PH_Pivot!$B$1:$AD$1,0)) = 0, "YES", ""), "")</f>
        <v/>
      </c>
      <c r="O161" t="str">
        <f>IFERROR(IF(INDEX(PH_Pivot!$B$2:$AD$602,MATCH($E161,PH_Pivot!$A$2:$A$602,0), MATCH(O$2,PH_Pivot!$B$1:$AD$1,0)) = 0, "YES", ""), "")</f>
        <v/>
      </c>
      <c r="P161" t="str">
        <f>IFERROR(IF(INDEX(PH_Pivot!$B$2:$AD$602,MATCH($E161,PH_Pivot!$A$2:$A$602,0), MATCH(P$2,PH_Pivot!$B$1:$AD$1,0)) = 0, "YES", ""), "")</f>
        <v/>
      </c>
      <c r="Q161" t="str">
        <f>IFERROR(IF(INDEX(PH_Pivot!$B$2:$AD$602,MATCH($E161,PH_Pivot!$A$2:$A$602,0), MATCH(Q$2,PH_Pivot!$B$1:$AD$1,0)) = 0, "YES", ""), "")</f>
        <v/>
      </c>
      <c r="R161" t="str">
        <f>IFERROR(IF(INDEX(PH_Pivot!$B$2:$AD$602,MATCH($E161,PH_Pivot!$A$2:$A$602,0), MATCH(R$2,PH_Pivot!$B$1:$AD$1,0)) = 0, "YES", ""), "")</f>
        <v/>
      </c>
      <c r="S161" t="str">
        <f>IFERROR(IF(INDEX(PH_Pivot!$B$2:$AD$602,MATCH($E161,PH_Pivot!$A$2:$A$602,0), MATCH(S$2,PH_Pivot!$B$1:$AD$1,0)) = 0, "YES", ""), "")</f>
        <v/>
      </c>
      <c r="T161" t="str">
        <f>IFERROR(IF(INDEX(PH_Pivot!$B$2:$AD$602,MATCH($E161,PH_Pivot!$A$2:$A$602,0), MATCH(T$2,PH_Pivot!$B$1:$AD$1,0)) = 0, "YES", ""), "")</f>
        <v/>
      </c>
      <c r="U161" t="str">
        <f>IFERROR(IF(INDEX(PH_Pivot!$B$2:$AD$602,MATCH($E161,PH_Pivot!$A$2:$A$602,0), MATCH(U$2,PH_Pivot!$B$1:$AD$1,0)) = 0, "YES", ""), "")</f>
        <v/>
      </c>
      <c r="V161" t="str">
        <f>IFERROR(IF(INDEX(PH_Pivot!$B$2:$AD$602,MATCH($E161,PH_Pivot!$A$2:$A$602,0), MATCH(V$2,PH_Pivot!$B$1:$AD$1,0)) = 0, "YES", ""), "")</f>
        <v/>
      </c>
      <c r="W161" t="str">
        <f>IFERROR(IF(INDEX(PH_Pivot!$B$2:$AD$602,MATCH($E161,PH_Pivot!$A$2:$A$602,0), MATCH(W$2,PH_Pivot!$B$1:$AD$1,0)) = 0, "YES", ""), "")</f>
        <v/>
      </c>
      <c r="X161" t="str">
        <f>IFERROR(IF(INDEX(PH_Pivot!$B$2:$AD$602,MATCH($E161,PH_Pivot!$A$2:$A$602,0), MATCH(X$2,PH_Pivot!$B$1:$AD$1,0)) = 0, "YES", ""), "")</f>
        <v/>
      </c>
      <c r="Y161" t="str">
        <f>IFERROR(IF(INDEX(PH_Pivot!$B$2:$AD$602,MATCH($E161,PH_Pivot!$A$2:$A$602,0), MATCH(Y$2,PH_Pivot!$B$1:$AD$1,0)) = 0, "YES", ""), "")</f>
        <v/>
      </c>
      <c r="Z161" t="str">
        <f>IFERROR(IF(INDEX(PH_Pivot!$B$2:$AD$602,MATCH($E161,PH_Pivot!$A$2:$A$602,0), MATCH(Z$2,PH_Pivot!$B$1:$AD$1,0)) = 0, "YES", ""), "")</f>
        <v/>
      </c>
      <c r="AA161" t="str">
        <f>IFERROR(IF(INDEX(PH_Pivot!$B$2:$AD$602,MATCH($E161,PH_Pivot!$A$2:$A$602,0), MATCH(AA$2,PH_Pivot!$B$1:$AD$1,0)) = 0, "YES", ""), "")</f>
        <v/>
      </c>
      <c r="AB161" t="str">
        <f>IFERROR(IF(INDEX(PH_Pivot!$B$2:$AD$602,MATCH($E161,PH_Pivot!$A$2:$A$602,0), MATCH(AB$2,PH_Pivot!$B$1:$AD$1,0)) = 0, "YES", ""), "")</f>
        <v/>
      </c>
      <c r="AC161" t="str">
        <f>IFERROR(IF(INDEX(PH_Pivot!$B$2:$AD$602,MATCH($E161,PH_Pivot!$A$2:$A$602,0), MATCH(AC$2,PH_Pivot!$B$1:$AD$1,0)) = 0, "YES", ""), "")</f>
        <v/>
      </c>
      <c r="AD161" t="str">
        <f>IFERROR(IF(INDEX(PH_Pivot!$B$2:$AD$602,MATCH($E161,PH_Pivot!$A$2:$A$602,0), MATCH(AD$2,PH_Pivot!$B$1:$AD$1,0)) = 0, "YES", ""), "")</f>
        <v/>
      </c>
      <c r="AE161" t="str">
        <f>IFERROR(IF(INDEX(PH_Pivot!$B$2:$AD$602,MATCH($E161,PH_Pivot!$A$2:$A$602,0), MATCH(AE$2,PH_Pivot!$B$1:$AD$1,0)) = 0, "YES", ""), "")</f>
        <v/>
      </c>
      <c r="AF161" t="str">
        <f>IFERROR(IF(INDEX(PH_Pivot!$B$2:$AD$602,MATCH($E161,PH_Pivot!$A$2:$A$602,0), MATCH(AF$2,PH_Pivot!$B$1:$AD$1,0)) = 0, "YES", ""), "")</f>
        <v/>
      </c>
      <c r="AG161" t="str">
        <f>IFERROR(IF(INDEX(PH_Pivot!$B$2:$AD$602,MATCH($E161,PH_Pivot!$A$2:$A$602,0), MATCH(AG$2,PH_Pivot!$B$1:$AD$1,0)) = 0, "YES", ""), "")</f>
        <v/>
      </c>
      <c r="AH161" t="str">
        <f>IFERROR(IF(INDEX(PH_Pivot!$B$2:$AD$602,MATCH($E161,PH_Pivot!$A$2:$A$602,0), MATCH(AH$2,PH_Pivot!$B$1:$AD$1,0)) = 0, "YES", ""), "")</f>
        <v/>
      </c>
      <c r="AI161" t="str">
        <f>IFERROR(IF(INDEX(PH_Pivot!$B$2:$AD$602,MATCH($E161,PH_Pivot!$A$2:$A$602,0), MATCH(AI$2,PH_Pivot!$B$1:$AD$1,0)) = 0, "YES", ""), "")</f>
        <v/>
      </c>
      <c r="AJ161" t="str">
        <f>IFERROR(IF(INDEX(PH_Pivot!$B$2:$AD$602,MATCH($E161,PH_Pivot!$A$2:$A$602,0), MATCH(AJ$2,PH_Pivot!$B$1:$AD$1,0)) = 0, "YES", ""), "")</f>
        <v/>
      </c>
      <c r="AK161" t="str">
        <f>IFERROR(IF(INDEX(PH_Pivot!$B$2:$AD$602,MATCH($E161,PH_Pivot!$A$2:$A$602,0), MATCH(AK$2,PH_Pivot!$B$1:$AD$1,0)) = 0, "YES", ""), "")</f>
        <v/>
      </c>
      <c r="AL161" t="str">
        <f>IFERROR(IF(INDEX(PH_Pivot!$B$2:$AD$602,MATCH($E161,PH_Pivot!$A$2:$A$602,0), MATCH(AL$2,PH_Pivot!$B$1:$AD$1,0)) = 0, "YES", ""), "")</f>
        <v/>
      </c>
      <c r="AM161" s="20">
        <f t="shared" si="9"/>
        <v>0</v>
      </c>
    </row>
    <row r="162" spans="3:39">
      <c r="C162" s="14" t="s">
        <v>192</v>
      </c>
      <c r="E162" s="12">
        <v>2235136174</v>
      </c>
      <c r="F162" s="7" t="str">
        <f t="shared" si="8"/>
        <v>2235136174_0</v>
      </c>
      <c r="H162" s="14" t="s">
        <v>193</v>
      </c>
      <c r="I162" t="s">
        <v>147</v>
      </c>
      <c r="J162" t="str">
        <f>IFERROR(IF(INDEX(PH_Pivot!$B$2:$AD$602,MATCH($E162,PH_Pivot!$A$2:$A$602,0), MATCH(J$2,PH_Pivot!$B$1:$AD$1,0)) = 0, "YES", ""), "")</f>
        <v/>
      </c>
      <c r="K162" t="str">
        <f>IFERROR(IF(INDEX(PH_Pivot!$B$2:$AD$602,MATCH($E162,PH_Pivot!$A$2:$A$602,0), MATCH(K$2,PH_Pivot!$B$1:$AD$1,0)) = 0, "YES", ""), "")</f>
        <v/>
      </c>
      <c r="L162" t="str">
        <f>IFERROR(IF(INDEX(PH_Pivot!$B$2:$AD$602,MATCH($E162,PH_Pivot!$A$2:$A$602,0), MATCH(L$2,PH_Pivot!$B$1:$AD$1,0)) = 0, "YES", ""), "")</f>
        <v/>
      </c>
      <c r="M162" t="str">
        <f>IFERROR(IF(INDEX(PH_Pivot!$B$2:$AD$602,MATCH($E162,PH_Pivot!$A$2:$A$602,0), MATCH(M$2,PH_Pivot!$B$1:$AD$1,0)) = 0, "YES", ""), "")</f>
        <v/>
      </c>
      <c r="N162" t="str">
        <f>IFERROR(IF(INDEX(PH_Pivot!$B$2:$AD$602,MATCH($E162,PH_Pivot!$A$2:$A$602,0), MATCH(N$2,PH_Pivot!$B$1:$AD$1,0)) = 0, "YES", ""), "")</f>
        <v/>
      </c>
      <c r="O162" t="str">
        <f>IFERROR(IF(INDEX(PH_Pivot!$B$2:$AD$602,MATCH($E162,PH_Pivot!$A$2:$A$602,0), MATCH(O$2,PH_Pivot!$B$1:$AD$1,0)) = 0, "YES", ""), "")</f>
        <v/>
      </c>
      <c r="P162" t="str">
        <f>IFERROR(IF(INDEX(PH_Pivot!$B$2:$AD$602,MATCH($E162,PH_Pivot!$A$2:$A$602,0), MATCH(P$2,PH_Pivot!$B$1:$AD$1,0)) = 0, "YES", ""), "")</f>
        <v/>
      </c>
      <c r="Q162" t="str">
        <f>IFERROR(IF(INDEX(PH_Pivot!$B$2:$AD$602,MATCH($E162,PH_Pivot!$A$2:$A$602,0), MATCH(Q$2,PH_Pivot!$B$1:$AD$1,0)) = 0, "YES", ""), "")</f>
        <v/>
      </c>
      <c r="R162" t="str">
        <f>IFERROR(IF(INDEX(PH_Pivot!$B$2:$AD$602,MATCH($E162,PH_Pivot!$A$2:$A$602,0), MATCH(R$2,PH_Pivot!$B$1:$AD$1,0)) = 0, "YES", ""), "")</f>
        <v/>
      </c>
      <c r="S162" t="str">
        <f>IFERROR(IF(INDEX(PH_Pivot!$B$2:$AD$602,MATCH($E162,PH_Pivot!$A$2:$A$602,0), MATCH(S$2,PH_Pivot!$B$1:$AD$1,0)) = 0, "YES", ""), "")</f>
        <v/>
      </c>
      <c r="T162" t="str">
        <f>IFERROR(IF(INDEX(PH_Pivot!$B$2:$AD$602,MATCH($E162,PH_Pivot!$A$2:$A$602,0), MATCH(T$2,PH_Pivot!$B$1:$AD$1,0)) = 0, "YES", ""), "")</f>
        <v/>
      </c>
      <c r="U162" t="str">
        <f>IFERROR(IF(INDEX(PH_Pivot!$B$2:$AD$602,MATCH($E162,PH_Pivot!$A$2:$A$602,0), MATCH(U$2,PH_Pivot!$B$1:$AD$1,0)) = 0, "YES", ""), "")</f>
        <v/>
      </c>
      <c r="V162" t="str">
        <f>IFERROR(IF(INDEX(PH_Pivot!$B$2:$AD$602,MATCH($E162,PH_Pivot!$A$2:$A$602,0), MATCH(V$2,PH_Pivot!$B$1:$AD$1,0)) = 0, "YES", ""), "")</f>
        <v/>
      </c>
      <c r="W162" t="str">
        <f>IFERROR(IF(INDEX(PH_Pivot!$B$2:$AD$602,MATCH($E162,PH_Pivot!$A$2:$A$602,0), MATCH(W$2,PH_Pivot!$B$1:$AD$1,0)) = 0, "YES", ""), "")</f>
        <v/>
      </c>
      <c r="X162" t="str">
        <f>IFERROR(IF(INDEX(PH_Pivot!$B$2:$AD$602,MATCH($E162,PH_Pivot!$A$2:$A$602,0), MATCH(X$2,PH_Pivot!$B$1:$AD$1,0)) = 0, "YES", ""), "")</f>
        <v/>
      </c>
      <c r="Y162" t="str">
        <f>IFERROR(IF(INDEX(PH_Pivot!$B$2:$AD$602,MATCH($E162,PH_Pivot!$A$2:$A$602,0), MATCH(Y$2,PH_Pivot!$B$1:$AD$1,0)) = 0, "YES", ""), "")</f>
        <v/>
      </c>
      <c r="Z162" t="str">
        <f>IFERROR(IF(INDEX(PH_Pivot!$B$2:$AD$602,MATCH($E162,PH_Pivot!$A$2:$A$602,0), MATCH(Z$2,PH_Pivot!$B$1:$AD$1,0)) = 0, "YES", ""), "")</f>
        <v/>
      </c>
      <c r="AA162" t="str">
        <f>IFERROR(IF(INDEX(PH_Pivot!$B$2:$AD$602,MATCH($E162,PH_Pivot!$A$2:$A$602,0), MATCH(AA$2,PH_Pivot!$B$1:$AD$1,0)) = 0, "YES", ""), "")</f>
        <v/>
      </c>
      <c r="AB162" t="str">
        <f>IFERROR(IF(INDEX(PH_Pivot!$B$2:$AD$602,MATCH($E162,PH_Pivot!$A$2:$A$602,0), MATCH(AB$2,PH_Pivot!$B$1:$AD$1,0)) = 0, "YES", ""), "")</f>
        <v/>
      </c>
      <c r="AC162" t="str">
        <f>IFERROR(IF(INDEX(PH_Pivot!$B$2:$AD$602,MATCH($E162,PH_Pivot!$A$2:$A$602,0), MATCH(AC$2,PH_Pivot!$B$1:$AD$1,0)) = 0, "YES", ""), "")</f>
        <v/>
      </c>
      <c r="AD162" t="str">
        <f>IFERROR(IF(INDEX(PH_Pivot!$B$2:$AD$602,MATCH($E162,PH_Pivot!$A$2:$A$602,0), MATCH(AD$2,PH_Pivot!$B$1:$AD$1,0)) = 0, "YES", ""), "")</f>
        <v/>
      </c>
      <c r="AE162" t="str">
        <f>IFERROR(IF(INDEX(PH_Pivot!$B$2:$AD$602,MATCH($E162,PH_Pivot!$A$2:$A$602,0), MATCH(AE$2,PH_Pivot!$B$1:$AD$1,0)) = 0, "YES", ""), "")</f>
        <v/>
      </c>
      <c r="AF162" t="str">
        <f>IFERROR(IF(INDEX(PH_Pivot!$B$2:$AD$602,MATCH($E162,PH_Pivot!$A$2:$A$602,0), MATCH(AF$2,PH_Pivot!$B$1:$AD$1,0)) = 0, "YES", ""), "")</f>
        <v/>
      </c>
      <c r="AG162" t="str">
        <f>IFERROR(IF(INDEX(PH_Pivot!$B$2:$AD$602,MATCH($E162,PH_Pivot!$A$2:$A$602,0), MATCH(AG$2,PH_Pivot!$B$1:$AD$1,0)) = 0, "YES", ""), "")</f>
        <v/>
      </c>
      <c r="AH162" t="str">
        <f>IFERROR(IF(INDEX(PH_Pivot!$B$2:$AD$602,MATCH($E162,PH_Pivot!$A$2:$A$602,0), MATCH(AH$2,PH_Pivot!$B$1:$AD$1,0)) = 0, "YES", ""), "")</f>
        <v/>
      </c>
      <c r="AI162" t="str">
        <f>IFERROR(IF(INDEX(PH_Pivot!$B$2:$AD$602,MATCH($E162,PH_Pivot!$A$2:$A$602,0), MATCH(AI$2,PH_Pivot!$B$1:$AD$1,0)) = 0, "YES", ""), "")</f>
        <v/>
      </c>
      <c r="AJ162" t="str">
        <f>IFERROR(IF(INDEX(PH_Pivot!$B$2:$AD$602,MATCH($E162,PH_Pivot!$A$2:$A$602,0), MATCH(AJ$2,PH_Pivot!$B$1:$AD$1,0)) = 0, "YES", ""), "")</f>
        <v/>
      </c>
      <c r="AK162" t="str">
        <f>IFERROR(IF(INDEX(PH_Pivot!$B$2:$AD$602,MATCH($E162,PH_Pivot!$A$2:$A$602,0), MATCH(AK$2,PH_Pivot!$B$1:$AD$1,0)) = 0, "YES", ""), "")</f>
        <v/>
      </c>
      <c r="AL162" t="str">
        <f>IFERROR(IF(INDEX(PH_Pivot!$B$2:$AD$602,MATCH($E162,PH_Pivot!$A$2:$A$602,0), MATCH(AL$2,PH_Pivot!$B$1:$AD$1,0)) = 0, "YES", ""), "")</f>
        <v/>
      </c>
      <c r="AM162" s="20">
        <f t="shared" si="9"/>
        <v>0</v>
      </c>
    </row>
    <row r="163" spans="3:39">
      <c r="C163" s="14" t="s">
        <v>192</v>
      </c>
      <c r="E163" s="12">
        <v>2242658612</v>
      </c>
      <c r="F163" s="7" t="str">
        <f t="shared" ref="F163:F192" si="10">E163&amp;"_0"</f>
        <v>2242658612_0</v>
      </c>
      <c r="H163" s="14" t="s">
        <v>194</v>
      </c>
      <c r="I163" t="s">
        <v>147</v>
      </c>
      <c r="J163" t="str">
        <f>IFERROR(IF(INDEX(PH_Pivot!$B$2:$AD$602,MATCH($E163,PH_Pivot!$A$2:$A$602,0), MATCH(J$2,PH_Pivot!$B$1:$AD$1,0)) = 0, "YES", ""), "")</f>
        <v/>
      </c>
      <c r="K163" t="str">
        <f>IFERROR(IF(INDEX(PH_Pivot!$B$2:$AD$602,MATCH($E163,PH_Pivot!$A$2:$A$602,0), MATCH(K$2,PH_Pivot!$B$1:$AD$1,0)) = 0, "YES", ""), "")</f>
        <v/>
      </c>
      <c r="L163" t="str">
        <f>IFERROR(IF(INDEX(PH_Pivot!$B$2:$AD$602,MATCH($E163,PH_Pivot!$A$2:$A$602,0), MATCH(L$2,PH_Pivot!$B$1:$AD$1,0)) = 0, "YES", ""), "")</f>
        <v/>
      </c>
      <c r="M163" t="str">
        <f>IFERROR(IF(INDEX(PH_Pivot!$B$2:$AD$602,MATCH($E163,PH_Pivot!$A$2:$A$602,0), MATCH(M$2,PH_Pivot!$B$1:$AD$1,0)) = 0, "YES", ""), "")</f>
        <v/>
      </c>
      <c r="N163" t="str">
        <f>IFERROR(IF(INDEX(PH_Pivot!$B$2:$AD$602,MATCH($E163,PH_Pivot!$A$2:$A$602,0), MATCH(N$2,PH_Pivot!$B$1:$AD$1,0)) = 0, "YES", ""), "")</f>
        <v/>
      </c>
      <c r="O163" t="str">
        <f>IFERROR(IF(INDEX(PH_Pivot!$B$2:$AD$602,MATCH($E163,PH_Pivot!$A$2:$A$602,0), MATCH(O$2,PH_Pivot!$B$1:$AD$1,0)) = 0, "YES", ""), "")</f>
        <v/>
      </c>
      <c r="P163" t="str">
        <f>IFERROR(IF(INDEX(PH_Pivot!$B$2:$AD$602,MATCH($E163,PH_Pivot!$A$2:$A$602,0), MATCH(P$2,PH_Pivot!$B$1:$AD$1,0)) = 0, "YES", ""), "")</f>
        <v/>
      </c>
      <c r="Q163" t="str">
        <f>IFERROR(IF(INDEX(PH_Pivot!$B$2:$AD$602,MATCH($E163,PH_Pivot!$A$2:$A$602,0), MATCH(Q$2,PH_Pivot!$B$1:$AD$1,0)) = 0, "YES", ""), "")</f>
        <v/>
      </c>
      <c r="R163" t="str">
        <f>IFERROR(IF(INDEX(PH_Pivot!$B$2:$AD$602,MATCH($E163,PH_Pivot!$A$2:$A$602,0), MATCH(R$2,PH_Pivot!$B$1:$AD$1,0)) = 0, "YES", ""), "")</f>
        <v/>
      </c>
      <c r="S163" t="str">
        <f>IFERROR(IF(INDEX(PH_Pivot!$B$2:$AD$602,MATCH($E163,PH_Pivot!$A$2:$A$602,0), MATCH(S$2,PH_Pivot!$B$1:$AD$1,0)) = 0, "YES", ""), "")</f>
        <v/>
      </c>
      <c r="T163" t="str">
        <f>IFERROR(IF(INDEX(PH_Pivot!$B$2:$AD$602,MATCH($E163,PH_Pivot!$A$2:$A$602,0), MATCH(T$2,PH_Pivot!$B$1:$AD$1,0)) = 0, "YES", ""), "")</f>
        <v/>
      </c>
      <c r="U163" t="str">
        <f>IFERROR(IF(INDEX(PH_Pivot!$B$2:$AD$602,MATCH($E163,PH_Pivot!$A$2:$A$602,0), MATCH(U$2,PH_Pivot!$B$1:$AD$1,0)) = 0, "YES", ""), "")</f>
        <v/>
      </c>
      <c r="V163" t="str">
        <f>IFERROR(IF(INDEX(PH_Pivot!$B$2:$AD$602,MATCH($E163,PH_Pivot!$A$2:$A$602,0), MATCH(V$2,PH_Pivot!$B$1:$AD$1,0)) = 0, "YES", ""), "")</f>
        <v/>
      </c>
      <c r="W163" t="str">
        <f>IFERROR(IF(INDEX(PH_Pivot!$B$2:$AD$602,MATCH($E163,PH_Pivot!$A$2:$A$602,0), MATCH(W$2,PH_Pivot!$B$1:$AD$1,0)) = 0, "YES", ""), "")</f>
        <v/>
      </c>
      <c r="X163" t="str">
        <f>IFERROR(IF(INDEX(PH_Pivot!$B$2:$AD$602,MATCH($E163,PH_Pivot!$A$2:$A$602,0), MATCH(X$2,PH_Pivot!$B$1:$AD$1,0)) = 0, "YES", ""), "")</f>
        <v/>
      </c>
      <c r="Y163" t="str">
        <f>IFERROR(IF(INDEX(PH_Pivot!$B$2:$AD$602,MATCH($E163,PH_Pivot!$A$2:$A$602,0), MATCH(Y$2,PH_Pivot!$B$1:$AD$1,0)) = 0, "YES", ""), "")</f>
        <v/>
      </c>
      <c r="Z163" t="str">
        <f>IFERROR(IF(INDEX(PH_Pivot!$B$2:$AD$602,MATCH($E163,PH_Pivot!$A$2:$A$602,0), MATCH(Z$2,PH_Pivot!$B$1:$AD$1,0)) = 0, "YES", ""), "")</f>
        <v/>
      </c>
      <c r="AA163" t="str">
        <f>IFERROR(IF(INDEX(PH_Pivot!$B$2:$AD$602,MATCH($E163,PH_Pivot!$A$2:$A$602,0), MATCH(AA$2,PH_Pivot!$B$1:$AD$1,0)) = 0, "YES", ""), "")</f>
        <v/>
      </c>
      <c r="AB163" t="str">
        <f>IFERROR(IF(INDEX(PH_Pivot!$B$2:$AD$602,MATCH($E163,PH_Pivot!$A$2:$A$602,0), MATCH(AB$2,PH_Pivot!$B$1:$AD$1,0)) = 0, "YES", ""), "")</f>
        <v/>
      </c>
      <c r="AC163" t="str">
        <f>IFERROR(IF(INDEX(PH_Pivot!$B$2:$AD$602,MATCH($E163,PH_Pivot!$A$2:$A$602,0), MATCH(AC$2,PH_Pivot!$B$1:$AD$1,0)) = 0, "YES", ""), "")</f>
        <v/>
      </c>
      <c r="AD163" t="str">
        <f>IFERROR(IF(INDEX(PH_Pivot!$B$2:$AD$602,MATCH($E163,PH_Pivot!$A$2:$A$602,0), MATCH(AD$2,PH_Pivot!$B$1:$AD$1,0)) = 0, "YES", ""), "")</f>
        <v/>
      </c>
      <c r="AE163" t="str">
        <f>IFERROR(IF(INDEX(PH_Pivot!$B$2:$AD$602,MATCH($E163,PH_Pivot!$A$2:$A$602,0), MATCH(AE$2,PH_Pivot!$B$1:$AD$1,0)) = 0, "YES", ""), "")</f>
        <v/>
      </c>
      <c r="AF163" t="str">
        <f>IFERROR(IF(INDEX(PH_Pivot!$B$2:$AD$602,MATCH($E163,PH_Pivot!$A$2:$A$602,0), MATCH(AF$2,PH_Pivot!$B$1:$AD$1,0)) = 0, "YES", ""), "")</f>
        <v/>
      </c>
      <c r="AG163" t="str">
        <f>IFERROR(IF(INDEX(PH_Pivot!$B$2:$AD$602,MATCH($E163,PH_Pivot!$A$2:$A$602,0), MATCH(AG$2,PH_Pivot!$B$1:$AD$1,0)) = 0, "YES", ""), "")</f>
        <v/>
      </c>
      <c r="AH163" t="str">
        <f>IFERROR(IF(INDEX(PH_Pivot!$B$2:$AD$602,MATCH($E163,PH_Pivot!$A$2:$A$602,0), MATCH(AH$2,PH_Pivot!$B$1:$AD$1,0)) = 0, "YES", ""), "")</f>
        <v/>
      </c>
      <c r="AI163" t="str">
        <f>IFERROR(IF(INDEX(PH_Pivot!$B$2:$AD$602,MATCH($E163,PH_Pivot!$A$2:$A$602,0), MATCH(AI$2,PH_Pivot!$B$1:$AD$1,0)) = 0, "YES", ""), "")</f>
        <v/>
      </c>
      <c r="AJ163" t="str">
        <f>IFERROR(IF(INDEX(PH_Pivot!$B$2:$AD$602,MATCH($E163,PH_Pivot!$A$2:$A$602,0), MATCH(AJ$2,PH_Pivot!$B$1:$AD$1,0)) = 0, "YES", ""), "")</f>
        <v/>
      </c>
      <c r="AK163" t="str">
        <f>IFERROR(IF(INDEX(PH_Pivot!$B$2:$AD$602,MATCH($E163,PH_Pivot!$A$2:$A$602,0), MATCH(AK$2,PH_Pivot!$B$1:$AD$1,0)) = 0, "YES", ""), "")</f>
        <v/>
      </c>
      <c r="AL163" t="str">
        <f>IFERROR(IF(INDEX(PH_Pivot!$B$2:$AD$602,MATCH($E163,PH_Pivot!$A$2:$A$602,0), MATCH(AL$2,PH_Pivot!$B$1:$AD$1,0)) = 0, "YES", ""), "")</f>
        <v/>
      </c>
      <c r="AM163" s="20">
        <f t="shared" ref="AM163:AM194" si="11">COUNTIF(J163:AL163,"YES")/COUNTA($J$2:$AL$2)</f>
        <v>0</v>
      </c>
    </row>
    <row r="164" spans="3:39">
      <c r="C164" s="14" t="s">
        <v>192</v>
      </c>
      <c r="E164" s="12">
        <v>2242631467</v>
      </c>
      <c r="F164" s="7" t="str">
        <f t="shared" si="10"/>
        <v>2242631467_0</v>
      </c>
      <c r="H164" s="14" t="s">
        <v>195</v>
      </c>
      <c r="I164" t="s">
        <v>147</v>
      </c>
      <c r="J164" t="str">
        <f>IFERROR(IF(INDEX(PH_Pivot!$B$2:$AD$602,MATCH($E164,PH_Pivot!$A$2:$A$602,0), MATCH(J$2,PH_Pivot!$B$1:$AD$1,0)) = 0, "YES", ""), "")</f>
        <v/>
      </c>
      <c r="K164" t="str">
        <f>IFERROR(IF(INDEX(PH_Pivot!$B$2:$AD$602,MATCH($E164,PH_Pivot!$A$2:$A$602,0), MATCH(K$2,PH_Pivot!$B$1:$AD$1,0)) = 0, "YES", ""), "")</f>
        <v/>
      </c>
      <c r="L164" t="str">
        <f>IFERROR(IF(INDEX(PH_Pivot!$B$2:$AD$602,MATCH($E164,PH_Pivot!$A$2:$A$602,0), MATCH(L$2,PH_Pivot!$B$1:$AD$1,0)) = 0, "YES", ""), "")</f>
        <v/>
      </c>
      <c r="M164" t="str">
        <f>IFERROR(IF(INDEX(PH_Pivot!$B$2:$AD$602,MATCH($E164,PH_Pivot!$A$2:$A$602,0), MATCH(M$2,PH_Pivot!$B$1:$AD$1,0)) = 0, "YES", ""), "")</f>
        <v/>
      </c>
      <c r="N164" t="str">
        <f>IFERROR(IF(INDEX(PH_Pivot!$B$2:$AD$602,MATCH($E164,PH_Pivot!$A$2:$A$602,0), MATCH(N$2,PH_Pivot!$B$1:$AD$1,0)) = 0, "YES", ""), "")</f>
        <v/>
      </c>
      <c r="O164" t="str">
        <f>IFERROR(IF(INDEX(PH_Pivot!$B$2:$AD$602,MATCH($E164,PH_Pivot!$A$2:$A$602,0), MATCH(O$2,PH_Pivot!$B$1:$AD$1,0)) = 0, "YES", ""), "")</f>
        <v/>
      </c>
      <c r="P164" t="str">
        <f>IFERROR(IF(INDEX(PH_Pivot!$B$2:$AD$602,MATCH($E164,PH_Pivot!$A$2:$A$602,0), MATCH(P$2,PH_Pivot!$B$1:$AD$1,0)) = 0, "YES", ""), "")</f>
        <v/>
      </c>
      <c r="Q164" t="str">
        <f>IFERROR(IF(INDEX(PH_Pivot!$B$2:$AD$602,MATCH($E164,PH_Pivot!$A$2:$A$602,0), MATCH(Q$2,PH_Pivot!$B$1:$AD$1,0)) = 0, "YES", ""), "")</f>
        <v/>
      </c>
      <c r="R164" t="str">
        <f>IFERROR(IF(INDEX(PH_Pivot!$B$2:$AD$602,MATCH($E164,PH_Pivot!$A$2:$A$602,0), MATCH(R$2,PH_Pivot!$B$1:$AD$1,0)) = 0, "YES", ""), "")</f>
        <v/>
      </c>
      <c r="S164" t="str">
        <f>IFERROR(IF(INDEX(PH_Pivot!$B$2:$AD$602,MATCH($E164,PH_Pivot!$A$2:$A$602,0), MATCH(S$2,PH_Pivot!$B$1:$AD$1,0)) = 0, "YES", ""), "")</f>
        <v/>
      </c>
      <c r="T164" t="str">
        <f>IFERROR(IF(INDEX(PH_Pivot!$B$2:$AD$602,MATCH($E164,PH_Pivot!$A$2:$A$602,0), MATCH(T$2,PH_Pivot!$B$1:$AD$1,0)) = 0, "YES", ""), "")</f>
        <v/>
      </c>
      <c r="U164" t="str">
        <f>IFERROR(IF(INDEX(PH_Pivot!$B$2:$AD$602,MATCH($E164,PH_Pivot!$A$2:$A$602,0), MATCH(U$2,PH_Pivot!$B$1:$AD$1,0)) = 0, "YES", ""), "")</f>
        <v/>
      </c>
      <c r="V164" t="str">
        <f>IFERROR(IF(INDEX(PH_Pivot!$B$2:$AD$602,MATCH($E164,PH_Pivot!$A$2:$A$602,0), MATCH(V$2,PH_Pivot!$B$1:$AD$1,0)) = 0, "YES", ""), "")</f>
        <v/>
      </c>
      <c r="W164" t="str">
        <f>IFERROR(IF(INDEX(PH_Pivot!$B$2:$AD$602,MATCH($E164,PH_Pivot!$A$2:$A$602,0), MATCH(W$2,PH_Pivot!$B$1:$AD$1,0)) = 0, "YES", ""), "")</f>
        <v/>
      </c>
      <c r="X164" t="str">
        <f>IFERROR(IF(INDEX(PH_Pivot!$B$2:$AD$602,MATCH($E164,PH_Pivot!$A$2:$A$602,0), MATCH(X$2,PH_Pivot!$B$1:$AD$1,0)) = 0, "YES", ""), "")</f>
        <v/>
      </c>
      <c r="Y164" t="str">
        <f>IFERROR(IF(INDEX(PH_Pivot!$B$2:$AD$602,MATCH($E164,PH_Pivot!$A$2:$A$602,0), MATCH(Y$2,PH_Pivot!$B$1:$AD$1,0)) = 0, "YES", ""), "")</f>
        <v/>
      </c>
      <c r="Z164" t="str">
        <f>IFERROR(IF(INDEX(PH_Pivot!$B$2:$AD$602,MATCH($E164,PH_Pivot!$A$2:$A$602,0), MATCH(Z$2,PH_Pivot!$B$1:$AD$1,0)) = 0, "YES", ""), "")</f>
        <v/>
      </c>
      <c r="AA164" t="str">
        <f>IFERROR(IF(INDEX(PH_Pivot!$B$2:$AD$602,MATCH($E164,PH_Pivot!$A$2:$A$602,0), MATCH(AA$2,PH_Pivot!$B$1:$AD$1,0)) = 0, "YES", ""), "")</f>
        <v/>
      </c>
      <c r="AB164" t="str">
        <f>IFERROR(IF(INDEX(PH_Pivot!$B$2:$AD$602,MATCH($E164,PH_Pivot!$A$2:$A$602,0), MATCH(AB$2,PH_Pivot!$B$1:$AD$1,0)) = 0, "YES", ""), "")</f>
        <v/>
      </c>
      <c r="AC164" t="str">
        <f>IFERROR(IF(INDEX(PH_Pivot!$B$2:$AD$602,MATCH($E164,PH_Pivot!$A$2:$A$602,0), MATCH(AC$2,PH_Pivot!$B$1:$AD$1,0)) = 0, "YES", ""), "")</f>
        <v/>
      </c>
      <c r="AD164" t="str">
        <f>IFERROR(IF(INDEX(PH_Pivot!$B$2:$AD$602,MATCH($E164,PH_Pivot!$A$2:$A$602,0), MATCH(AD$2,PH_Pivot!$B$1:$AD$1,0)) = 0, "YES", ""), "")</f>
        <v/>
      </c>
      <c r="AE164" t="str">
        <f>IFERROR(IF(INDEX(PH_Pivot!$B$2:$AD$602,MATCH($E164,PH_Pivot!$A$2:$A$602,0), MATCH(AE$2,PH_Pivot!$B$1:$AD$1,0)) = 0, "YES", ""), "")</f>
        <v/>
      </c>
      <c r="AF164" t="str">
        <f>IFERROR(IF(INDEX(PH_Pivot!$B$2:$AD$602,MATCH($E164,PH_Pivot!$A$2:$A$602,0), MATCH(AF$2,PH_Pivot!$B$1:$AD$1,0)) = 0, "YES", ""), "")</f>
        <v/>
      </c>
      <c r="AG164" t="str">
        <f>IFERROR(IF(INDEX(PH_Pivot!$B$2:$AD$602,MATCH($E164,PH_Pivot!$A$2:$A$602,0), MATCH(AG$2,PH_Pivot!$B$1:$AD$1,0)) = 0, "YES", ""), "")</f>
        <v/>
      </c>
      <c r="AH164" t="str">
        <f>IFERROR(IF(INDEX(PH_Pivot!$B$2:$AD$602,MATCH($E164,PH_Pivot!$A$2:$A$602,0), MATCH(AH$2,PH_Pivot!$B$1:$AD$1,0)) = 0, "YES", ""), "")</f>
        <v/>
      </c>
      <c r="AI164" t="str">
        <f>IFERROR(IF(INDEX(PH_Pivot!$B$2:$AD$602,MATCH($E164,PH_Pivot!$A$2:$A$602,0), MATCH(AI$2,PH_Pivot!$B$1:$AD$1,0)) = 0, "YES", ""), "")</f>
        <v/>
      </c>
      <c r="AJ164" t="str">
        <f>IFERROR(IF(INDEX(PH_Pivot!$B$2:$AD$602,MATCH($E164,PH_Pivot!$A$2:$A$602,0), MATCH(AJ$2,PH_Pivot!$B$1:$AD$1,0)) = 0, "YES", ""), "")</f>
        <v/>
      </c>
      <c r="AK164" t="str">
        <f>IFERROR(IF(INDEX(PH_Pivot!$B$2:$AD$602,MATCH($E164,PH_Pivot!$A$2:$A$602,0), MATCH(AK$2,PH_Pivot!$B$1:$AD$1,0)) = 0, "YES", ""), "")</f>
        <v/>
      </c>
      <c r="AL164" t="str">
        <f>IFERROR(IF(INDEX(PH_Pivot!$B$2:$AD$602,MATCH($E164,PH_Pivot!$A$2:$A$602,0), MATCH(AL$2,PH_Pivot!$B$1:$AD$1,0)) = 0, "YES", ""), "")</f>
        <v/>
      </c>
      <c r="AM164" s="20">
        <f t="shared" si="11"/>
        <v>0</v>
      </c>
    </row>
    <row r="165" spans="3:39">
      <c r="C165" s="14" t="s">
        <v>192</v>
      </c>
      <c r="E165" s="12">
        <v>2242650233</v>
      </c>
      <c r="F165" s="7" t="str">
        <f t="shared" si="10"/>
        <v>2242650233_0</v>
      </c>
      <c r="H165" s="14" t="s">
        <v>196</v>
      </c>
      <c r="I165" t="s">
        <v>147</v>
      </c>
      <c r="J165" t="str">
        <f>IFERROR(IF(INDEX(PH_Pivot!$B$2:$AD$602,MATCH($E165,PH_Pivot!$A$2:$A$602,0), MATCH(J$2,PH_Pivot!$B$1:$AD$1,0)) = 0, "YES", ""), "")</f>
        <v/>
      </c>
      <c r="K165" t="str">
        <f>IFERROR(IF(INDEX(PH_Pivot!$B$2:$AD$602,MATCH($E165,PH_Pivot!$A$2:$A$602,0), MATCH(K$2,PH_Pivot!$B$1:$AD$1,0)) = 0, "YES", ""), "")</f>
        <v/>
      </c>
      <c r="L165" t="str">
        <f>IFERROR(IF(INDEX(PH_Pivot!$B$2:$AD$602,MATCH($E165,PH_Pivot!$A$2:$A$602,0), MATCH(L$2,PH_Pivot!$B$1:$AD$1,0)) = 0, "YES", ""), "")</f>
        <v/>
      </c>
      <c r="M165" t="str">
        <f>IFERROR(IF(INDEX(PH_Pivot!$B$2:$AD$602,MATCH($E165,PH_Pivot!$A$2:$A$602,0), MATCH(M$2,PH_Pivot!$B$1:$AD$1,0)) = 0, "YES", ""), "")</f>
        <v/>
      </c>
      <c r="N165" t="str">
        <f>IFERROR(IF(INDEX(PH_Pivot!$B$2:$AD$602,MATCH($E165,PH_Pivot!$A$2:$A$602,0), MATCH(N$2,PH_Pivot!$B$1:$AD$1,0)) = 0, "YES", ""), "")</f>
        <v/>
      </c>
      <c r="O165" t="str">
        <f>IFERROR(IF(INDEX(PH_Pivot!$B$2:$AD$602,MATCH($E165,PH_Pivot!$A$2:$A$602,0), MATCH(O$2,PH_Pivot!$B$1:$AD$1,0)) = 0, "YES", ""), "")</f>
        <v/>
      </c>
      <c r="P165" t="str">
        <f>IFERROR(IF(INDEX(PH_Pivot!$B$2:$AD$602,MATCH($E165,PH_Pivot!$A$2:$A$602,0), MATCH(P$2,PH_Pivot!$B$1:$AD$1,0)) = 0, "YES", ""), "")</f>
        <v/>
      </c>
      <c r="Q165" t="str">
        <f>IFERROR(IF(INDEX(PH_Pivot!$B$2:$AD$602,MATCH($E165,PH_Pivot!$A$2:$A$602,0), MATCH(Q$2,PH_Pivot!$B$1:$AD$1,0)) = 0, "YES", ""), "")</f>
        <v/>
      </c>
      <c r="R165" t="str">
        <f>IFERROR(IF(INDEX(PH_Pivot!$B$2:$AD$602,MATCH($E165,PH_Pivot!$A$2:$A$602,0), MATCH(R$2,PH_Pivot!$B$1:$AD$1,0)) = 0, "YES", ""), "")</f>
        <v/>
      </c>
      <c r="S165" t="str">
        <f>IFERROR(IF(INDEX(PH_Pivot!$B$2:$AD$602,MATCH($E165,PH_Pivot!$A$2:$A$602,0), MATCH(S$2,PH_Pivot!$B$1:$AD$1,0)) = 0, "YES", ""), "")</f>
        <v/>
      </c>
      <c r="T165" t="str">
        <f>IFERROR(IF(INDEX(PH_Pivot!$B$2:$AD$602,MATCH($E165,PH_Pivot!$A$2:$A$602,0), MATCH(T$2,PH_Pivot!$B$1:$AD$1,0)) = 0, "YES", ""), "")</f>
        <v/>
      </c>
      <c r="U165" t="str">
        <f>IFERROR(IF(INDEX(PH_Pivot!$B$2:$AD$602,MATCH($E165,PH_Pivot!$A$2:$A$602,0), MATCH(U$2,PH_Pivot!$B$1:$AD$1,0)) = 0, "YES", ""), "")</f>
        <v/>
      </c>
      <c r="V165" t="str">
        <f>IFERROR(IF(INDEX(PH_Pivot!$B$2:$AD$602,MATCH($E165,PH_Pivot!$A$2:$A$602,0), MATCH(V$2,PH_Pivot!$B$1:$AD$1,0)) = 0, "YES", ""), "")</f>
        <v/>
      </c>
      <c r="W165" t="str">
        <f>IFERROR(IF(INDEX(PH_Pivot!$B$2:$AD$602,MATCH($E165,PH_Pivot!$A$2:$A$602,0), MATCH(W$2,PH_Pivot!$B$1:$AD$1,0)) = 0, "YES", ""), "")</f>
        <v/>
      </c>
      <c r="X165" t="str">
        <f>IFERROR(IF(INDEX(PH_Pivot!$B$2:$AD$602,MATCH($E165,PH_Pivot!$A$2:$A$602,0), MATCH(X$2,PH_Pivot!$B$1:$AD$1,0)) = 0, "YES", ""), "")</f>
        <v/>
      </c>
      <c r="Y165" t="str">
        <f>IFERROR(IF(INDEX(PH_Pivot!$B$2:$AD$602,MATCH($E165,PH_Pivot!$A$2:$A$602,0), MATCH(Y$2,PH_Pivot!$B$1:$AD$1,0)) = 0, "YES", ""), "")</f>
        <v/>
      </c>
      <c r="Z165" t="str">
        <f>IFERROR(IF(INDEX(PH_Pivot!$B$2:$AD$602,MATCH($E165,PH_Pivot!$A$2:$A$602,0), MATCH(Z$2,PH_Pivot!$B$1:$AD$1,0)) = 0, "YES", ""), "")</f>
        <v/>
      </c>
      <c r="AA165" t="str">
        <f>IFERROR(IF(INDEX(PH_Pivot!$B$2:$AD$602,MATCH($E165,PH_Pivot!$A$2:$A$602,0), MATCH(AA$2,PH_Pivot!$B$1:$AD$1,0)) = 0, "YES", ""), "")</f>
        <v/>
      </c>
      <c r="AB165" t="str">
        <f>IFERROR(IF(INDEX(PH_Pivot!$B$2:$AD$602,MATCH($E165,PH_Pivot!$A$2:$A$602,0), MATCH(AB$2,PH_Pivot!$B$1:$AD$1,0)) = 0, "YES", ""), "")</f>
        <v/>
      </c>
      <c r="AC165" t="str">
        <f>IFERROR(IF(INDEX(PH_Pivot!$B$2:$AD$602,MATCH($E165,PH_Pivot!$A$2:$A$602,0), MATCH(AC$2,PH_Pivot!$B$1:$AD$1,0)) = 0, "YES", ""), "")</f>
        <v/>
      </c>
      <c r="AD165" t="str">
        <f>IFERROR(IF(INDEX(PH_Pivot!$B$2:$AD$602,MATCH($E165,PH_Pivot!$A$2:$A$602,0), MATCH(AD$2,PH_Pivot!$B$1:$AD$1,0)) = 0, "YES", ""), "")</f>
        <v/>
      </c>
      <c r="AE165" t="str">
        <f>IFERROR(IF(INDEX(PH_Pivot!$B$2:$AD$602,MATCH($E165,PH_Pivot!$A$2:$A$602,0), MATCH(AE$2,PH_Pivot!$B$1:$AD$1,0)) = 0, "YES", ""), "")</f>
        <v/>
      </c>
      <c r="AF165" t="str">
        <f>IFERROR(IF(INDEX(PH_Pivot!$B$2:$AD$602,MATCH($E165,PH_Pivot!$A$2:$A$602,0), MATCH(AF$2,PH_Pivot!$B$1:$AD$1,0)) = 0, "YES", ""), "")</f>
        <v/>
      </c>
      <c r="AG165" t="str">
        <f>IFERROR(IF(INDEX(PH_Pivot!$B$2:$AD$602,MATCH($E165,PH_Pivot!$A$2:$A$602,0), MATCH(AG$2,PH_Pivot!$B$1:$AD$1,0)) = 0, "YES", ""), "")</f>
        <v/>
      </c>
      <c r="AH165" t="str">
        <f>IFERROR(IF(INDEX(PH_Pivot!$B$2:$AD$602,MATCH($E165,PH_Pivot!$A$2:$A$602,0), MATCH(AH$2,PH_Pivot!$B$1:$AD$1,0)) = 0, "YES", ""), "")</f>
        <v/>
      </c>
      <c r="AI165" t="str">
        <f>IFERROR(IF(INDEX(PH_Pivot!$B$2:$AD$602,MATCH($E165,PH_Pivot!$A$2:$A$602,0), MATCH(AI$2,PH_Pivot!$B$1:$AD$1,0)) = 0, "YES", ""), "")</f>
        <v/>
      </c>
      <c r="AJ165" t="str">
        <f>IFERROR(IF(INDEX(PH_Pivot!$B$2:$AD$602,MATCH($E165,PH_Pivot!$A$2:$A$602,0), MATCH(AJ$2,PH_Pivot!$B$1:$AD$1,0)) = 0, "YES", ""), "")</f>
        <v/>
      </c>
      <c r="AK165" t="str">
        <f>IFERROR(IF(INDEX(PH_Pivot!$B$2:$AD$602,MATCH($E165,PH_Pivot!$A$2:$A$602,0), MATCH(AK$2,PH_Pivot!$B$1:$AD$1,0)) = 0, "YES", ""), "")</f>
        <v/>
      </c>
      <c r="AL165" t="str">
        <f>IFERROR(IF(INDEX(PH_Pivot!$B$2:$AD$602,MATCH($E165,PH_Pivot!$A$2:$A$602,0), MATCH(AL$2,PH_Pivot!$B$1:$AD$1,0)) = 0, "YES", ""), "")</f>
        <v/>
      </c>
      <c r="AM165" s="20">
        <f t="shared" si="11"/>
        <v>0</v>
      </c>
    </row>
    <row r="166" spans="3:39">
      <c r="C166" s="14" t="s">
        <v>192</v>
      </c>
      <c r="E166" s="12">
        <v>2236346715</v>
      </c>
      <c r="F166" s="7" t="str">
        <f t="shared" si="10"/>
        <v>2236346715_0</v>
      </c>
      <c r="H166" s="14" t="s">
        <v>197</v>
      </c>
      <c r="I166" t="s">
        <v>147</v>
      </c>
      <c r="J166" t="str">
        <f>IFERROR(IF(INDEX(PH_Pivot!$B$2:$AD$602,MATCH($E166,PH_Pivot!$A$2:$A$602,0), MATCH(J$2,PH_Pivot!$B$1:$AD$1,0)) = 0, "YES", ""), "")</f>
        <v/>
      </c>
      <c r="K166" t="str">
        <f>IFERROR(IF(INDEX(PH_Pivot!$B$2:$AD$602,MATCH($E166,PH_Pivot!$A$2:$A$602,0), MATCH(K$2,PH_Pivot!$B$1:$AD$1,0)) = 0, "YES", ""), "")</f>
        <v/>
      </c>
      <c r="L166" t="str">
        <f>IFERROR(IF(INDEX(PH_Pivot!$B$2:$AD$602,MATCH($E166,PH_Pivot!$A$2:$A$602,0), MATCH(L$2,PH_Pivot!$B$1:$AD$1,0)) = 0, "YES", ""), "")</f>
        <v/>
      </c>
      <c r="M166" t="str">
        <f>IFERROR(IF(INDEX(PH_Pivot!$B$2:$AD$602,MATCH($E166,PH_Pivot!$A$2:$A$602,0), MATCH(M$2,PH_Pivot!$B$1:$AD$1,0)) = 0, "YES", ""), "")</f>
        <v/>
      </c>
      <c r="N166" t="str">
        <f>IFERROR(IF(INDEX(PH_Pivot!$B$2:$AD$602,MATCH($E166,PH_Pivot!$A$2:$A$602,0), MATCH(N$2,PH_Pivot!$B$1:$AD$1,0)) = 0, "YES", ""), "")</f>
        <v/>
      </c>
      <c r="O166" t="str">
        <f>IFERROR(IF(INDEX(PH_Pivot!$B$2:$AD$602,MATCH($E166,PH_Pivot!$A$2:$A$602,0), MATCH(O$2,PH_Pivot!$B$1:$AD$1,0)) = 0, "YES", ""), "")</f>
        <v/>
      </c>
      <c r="P166" t="str">
        <f>IFERROR(IF(INDEX(PH_Pivot!$B$2:$AD$602,MATCH($E166,PH_Pivot!$A$2:$A$602,0), MATCH(P$2,PH_Pivot!$B$1:$AD$1,0)) = 0, "YES", ""), "")</f>
        <v/>
      </c>
      <c r="Q166" t="str">
        <f>IFERROR(IF(INDEX(PH_Pivot!$B$2:$AD$602,MATCH($E166,PH_Pivot!$A$2:$A$602,0), MATCH(Q$2,PH_Pivot!$B$1:$AD$1,0)) = 0, "YES", ""), "")</f>
        <v/>
      </c>
      <c r="R166" t="str">
        <f>IFERROR(IF(INDEX(PH_Pivot!$B$2:$AD$602,MATCH($E166,PH_Pivot!$A$2:$A$602,0), MATCH(R$2,PH_Pivot!$B$1:$AD$1,0)) = 0, "YES", ""), "")</f>
        <v/>
      </c>
      <c r="S166" t="str">
        <f>IFERROR(IF(INDEX(PH_Pivot!$B$2:$AD$602,MATCH($E166,PH_Pivot!$A$2:$A$602,0), MATCH(S$2,PH_Pivot!$B$1:$AD$1,0)) = 0, "YES", ""), "")</f>
        <v/>
      </c>
      <c r="T166" t="str">
        <f>IFERROR(IF(INDEX(PH_Pivot!$B$2:$AD$602,MATCH($E166,PH_Pivot!$A$2:$A$602,0), MATCH(T$2,PH_Pivot!$B$1:$AD$1,0)) = 0, "YES", ""), "")</f>
        <v/>
      </c>
      <c r="U166" t="str">
        <f>IFERROR(IF(INDEX(PH_Pivot!$B$2:$AD$602,MATCH($E166,PH_Pivot!$A$2:$A$602,0), MATCH(U$2,PH_Pivot!$B$1:$AD$1,0)) = 0, "YES", ""), "")</f>
        <v/>
      </c>
      <c r="V166" t="str">
        <f>IFERROR(IF(INDEX(PH_Pivot!$B$2:$AD$602,MATCH($E166,PH_Pivot!$A$2:$A$602,0), MATCH(V$2,PH_Pivot!$B$1:$AD$1,0)) = 0, "YES", ""), "")</f>
        <v/>
      </c>
      <c r="W166" t="str">
        <f>IFERROR(IF(INDEX(PH_Pivot!$B$2:$AD$602,MATCH($E166,PH_Pivot!$A$2:$A$602,0), MATCH(W$2,PH_Pivot!$B$1:$AD$1,0)) = 0, "YES", ""), "")</f>
        <v/>
      </c>
      <c r="X166" t="str">
        <f>IFERROR(IF(INDEX(PH_Pivot!$B$2:$AD$602,MATCH($E166,PH_Pivot!$A$2:$A$602,0), MATCH(X$2,PH_Pivot!$B$1:$AD$1,0)) = 0, "YES", ""), "")</f>
        <v/>
      </c>
      <c r="Y166" t="str">
        <f>IFERROR(IF(INDEX(PH_Pivot!$B$2:$AD$602,MATCH($E166,PH_Pivot!$A$2:$A$602,0), MATCH(Y$2,PH_Pivot!$B$1:$AD$1,0)) = 0, "YES", ""), "")</f>
        <v/>
      </c>
      <c r="Z166" t="str">
        <f>IFERROR(IF(INDEX(PH_Pivot!$B$2:$AD$602,MATCH($E166,PH_Pivot!$A$2:$A$602,0), MATCH(Z$2,PH_Pivot!$B$1:$AD$1,0)) = 0, "YES", ""), "")</f>
        <v/>
      </c>
      <c r="AA166" t="str">
        <f>IFERROR(IF(INDEX(PH_Pivot!$B$2:$AD$602,MATCH($E166,PH_Pivot!$A$2:$A$602,0), MATCH(AA$2,PH_Pivot!$B$1:$AD$1,0)) = 0, "YES", ""), "")</f>
        <v/>
      </c>
      <c r="AB166" t="str">
        <f>IFERROR(IF(INDEX(PH_Pivot!$B$2:$AD$602,MATCH($E166,PH_Pivot!$A$2:$A$602,0), MATCH(AB$2,PH_Pivot!$B$1:$AD$1,0)) = 0, "YES", ""), "")</f>
        <v/>
      </c>
      <c r="AC166" t="str">
        <f>IFERROR(IF(INDEX(PH_Pivot!$B$2:$AD$602,MATCH($E166,PH_Pivot!$A$2:$A$602,0), MATCH(AC$2,PH_Pivot!$B$1:$AD$1,0)) = 0, "YES", ""), "")</f>
        <v/>
      </c>
      <c r="AD166" t="str">
        <f>IFERROR(IF(INDEX(PH_Pivot!$B$2:$AD$602,MATCH($E166,PH_Pivot!$A$2:$A$602,0), MATCH(AD$2,PH_Pivot!$B$1:$AD$1,0)) = 0, "YES", ""), "")</f>
        <v/>
      </c>
      <c r="AE166" t="str">
        <f>IFERROR(IF(INDEX(PH_Pivot!$B$2:$AD$602,MATCH($E166,PH_Pivot!$A$2:$A$602,0), MATCH(AE$2,PH_Pivot!$B$1:$AD$1,0)) = 0, "YES", ""), "")</f>
        <v/>
      </c>
      <c r="AF166" t="str">
        <f>IFERROR(IF(INDEX(PH_Pivot!$B$2:$AD$602,MATCH($E166,PH_Pivot!$A$2:$A$602,0), MATCH(AF$2,PH_Pivot!$B$1:$AD$1,0)) = 0, "YES", ""), "")</f>
        <v/>
      </c>
      <c r="AG166" t="str">
        <f>IFERROR(IF(INDEX(PH_Pivot!$B$2:$AD$602,MATCH($E166,PH_Pivot!$A$2:$A$602,0), MATCH(AG$2,PH_Pivot!$B$1:$AD$1,0)) = 0, "YES", ""), "")</f>
        <v/>
      </c>
      <c r="AH166" t="str">
        <f>IFERROR(IF(INDEX(PH_Pivot!$B$2:$AD$602,MATCH($E166,PH_Pivot!$A$2:$A$602,0), MATCH(AH$2,PH_Pivot!$B$1:$AD$1,0)) = 0, "YES", ""), "")</f>
        <v/>
      </c>
      <c r="AI166" t="str">
        <f>IFERROR(IF(INDEX(PH_Pivot!$B$2:$AD$602,MATCH($E166,PH_Pivot!$A$2:$A$602,0), MATCH(AI$2,PH_Pivot!$B$1:$AD$1,0)) = 0, "YES", ""), "")</f>
        <v/>
      </c>
      <c r="AJ166" t="str">
        <f>IFERROR(IF(INDEX(PH_Pivot!$B$2:$AD$602,MATCH($E166,PH_Pivot!$A$2:$A$602,0), MATCH(AJ$2,PH_Pivot!$B$1:$AD$1,0)) = 0, "YES", ""), "")</f>
        <v/>
      </c>
      <c r="AK166" t="str">
        <f>IFERROR(IF(INDEX(PH_Pivot!$B$2:$AD$602,MATCH($E166,PH_Pivot!$A$2:$A$602,0), MATCH(AK$2,PH_Pivot!$B$1:$AD$1,0)) = 0, "YES", ""), "")</f>
        <v/>
      </c>
      <c r="AL166" t="str">
        <f>IFERROR(IF(INDEX(PH_Pivot!$B$2:$AD$602,MATCH($E166,PH_Pivot!$A$2:$A$602,0), MATCH(AL$2,PH_Pivot!$B$1:$AD$1,0)) = 0, "YES", ""), "")</f>
        <v/>
      </c>
      <c r="AM166" s="20">
        <f t="shared" si="11"/>
        <v>0</v>
      </c>
    </row>
    <row r="167" spans="3:39">
      <c r="C167" s="14" t="s">
        <v>192</v>
      </c>
      <c r="E167" s="12">
        <v>2236391773</v>
      </c>
      <c r="F167" s="7" t="str">
        <f t="shared" si="10"/>
        <v>2236391773_0</v>
      </c>
      <c r="H167" s="14" t="s">
        <v>198</v>
      </c>
      <c r="I167" t="s">
        <v>147</v>
      </c>
      <c r="J167" t="str">
        <f>IFERROR(IF(INDEX(PH_Pivot!$B$2:$AD$602,MATCH($E167,PH_Pivot!$A$2:$A$602,0), MATCH(J$2,PH_Pivot!$B$1:$AD$1,0)) = 0, "YES", ""), "")</f>
        <v/>
      </c>
      <c r="K167" t="str">
        <f>IFERROR(IF(INDEX(PH_Pivot!$B$2:$AD$602,MATCH($E167,PH_Pivot!$A$2:$A$602,0), MATCH(K$2,PH_Pivot!$B$1:$AD$1,0)) = 0, "YES", ""), "")</f>
        <v/>
      </c>
      <c r="L167" t="str">
        <f>IFERROR(IF(INDEX(PH_Pivot!$B$2:$AD$602,MATCH($E167,PH_Pivot!$A$2:$A$602,0), MATCH(L$2,PH_Pivot!$B$1:$AD$1,0)) = 0, "YES", ""), "")</f>
        <v/>
      </c>
      <c r="M167" t="str">
        <f>IFERROR(IF(INDEX(PH_Pivot!$B$2:$AD$602,MATCH($E167,PH_Pivot!$A$2:$A$602,0), MATCH(M$2,PH_Pivot!$B$1:$AD$1,0)) = 0, "YES", ""), "")</f>
        <v/>
      </c>
      <c r="N167" t="str">
        <f>IFERROR(IF(INDEX(PH_Pivot!$B$2:$AD$602,MATCH($E167,PH_Pivot!$A$2:$A$602,0), MATCH(N$2,PH_Pivot!$B$1:$AD$1,0)) = 0, "YES", ""), "")</f>
        <v/>
      </c>
      <c r="O167" t="str">
        <f>IFERROR(IF(INDEX(PH_Pivot!$B$2:$AD$602,MATCH($E167,PH_Pivot!$A$2:$A$602,0), MATCH(O$2,PH_Pivot!$B$1:$AD$1,0)) = 0, "YES", ""), "")</f>
        <v/>
      </c>
      <c r="P167" t="str">
        <f>IFERROR(IF(INDEX(PH_Pivot!$B$2:$AD$602,MATCH($E167,PH_Pivot!$A$2:$A$602,0), MATCH(P$2,PH_Pivot!$B$1:$AD$1,0)) = 0, "YES", ""), "")</f>
        <v/>
      </c>
      <c r="Q167" t="str">
        <f>IFERROR(IF(INDEX(PH_Pivot!$B$2:$AD$602,MATCH($E167,PH_Pivot!$A$2:$A$602,0), MATCH(Q$2,PH_Pivot!$B$1:$AD$1,0)) = 0, "YES", ""), "")</f>
        <v/>
      </c>
      <c r="R167" t="str">
        <f>IFERROR(IF(INDEX(PH_Pivot!$B$2:$AD$602,MATCH($E167,PH_Pivot!$A$2:$A$602,0), MATCH(R$2,PH_Pivot!$B$1:$AD$1,0)) = 0, "YES", ""), "")</f>
        <v/>
      </c>
      <c r="S167" t="str">
        <f>IFERROR(IF(INDEX(PH_Pivot!$B$2:$AD$602,MATCH($E167,PH_Pivot!$A$2:$A$602,0), MATCH(S$2,PH_Pivot!$B$1:$AD$1,0)) = 0, "YES", ""), "")</f>
        <v/>
      </c>
      <c r="T167" t="str">
        <f>IFERROR(IF(INDEX(PH_Pivot!$B$2:$AD$602,MATCH($E167,PH_Pivot!$A$2:$A$602,0), MATCH(T$2,PH_Pivot!$B$1:$AD$1,0)) = 0, "YES", ""), "")</f>
        <v/>
      </c>
      <c r="U167" t="str">
        <f>IFERROR(IF(INDEX(PH_Pivot!$B$2:$AD$602,MATCH($E167,PH_Pivot!$A$2:$A$602,0), MATCH(U$2,PH_Pivot!$B$1:$AD$1,0)) = 0, "YES", ""), "")</f>
        <v/>
      </c>
      <c r="V167" t="str">
        <f>IFERROR(IF(INDEX(PH_Pivot!$B$2:$AD$602,MATCH($E167,PH_Pivot!$A$2:$A$602,0), MATCH(V$2,PH_Pivot!$B$1:$AD$1,0)) = 0, "YES", ""), "")</f>
        <v/>
      </c>
      <c r="W167" t="str">
        <f>IFERROR(IF(INDEX(PH_Pivot!$B$2:$AD$602,MATCH($E167,PH_Pivot!$A$2:$A$602,0), MATCH(W$2,PH_Pivot!$B$1:$AD$1,0)) = 0, "YES", ""), "")</f>
        <v/>
      </c>
      <c r="X167" t="str">
        <f>IFERROR(IF(INDEX(PH_Pivot!$B$2:$AD$602,MATCH($E167,PH_Pivot!$A$2:$A$602,0), MATCH(X$2,PH_Pivot!$B$1:$AD$1,0)) = 0, "YES", ""), "")</f>
        <v/>
      </c>
      <c r="Y167" t="str">
        <f>IFERROR(IF(INDEX(PH_Pivot!$B$2:$AD$602,MATCH($E167,PH_Pivot!$A$2:$A$602,0), MATCH(Y$2,PH_Pivot!$B$1:$AD$1,0)) = 0, "YES", ""), "")</f>
        <v/>
      </c>
      <c r="Z167" t="str">
        <f>IFERROR(IF(INDEX(PH_Pivot!$B$2:$AD$602,MATCH($E167,PH_Pivot!$A$2:$A$602,0), MATCH(Z$2,PH_Pivot!$B$1:$AD$1,0)) = 0, "YES", ""), "")</f>
        <v/>
      </c>
      <c r="AA167" t="str">
        <f>IFERROR(IF(INDEX(PH_Pivot!$B$2:$AD$602,MATCH($E167,PH_Pivot!$A$2:$A$602,0), MATCH(AA$2,PH_Pivot!$B$1:$AD$1,0)) = 0, "YES", ""), "")</f>
        <v/>
      </c>
      <c r="AB167" t="str">
        <f>IFERROR(IF(INDEX(PH_Pivot!$B$2:$AD$602,MATCH($E167,PH_Pivot!$A$2:$A$602,0), MATCH(AB$2,PH_Pivot!$B$1:$AD$1,0)) = 0, "YES", ""), "")</f>
        <v/>
      </c>
      <c r="AC167" t="str">
        <f>IFERROR(IF(INDEX(PH_Pivot!$B$2:$AD$602,MATCH($E167,PH_Pivot!$A$2:$A$602,0), MATCH(AC$2,PH_Pivot!$B$1:$AD$1,0)) = 0, "YES", ""), "")</f>
        <v/>
      </c>
      <c r="AD167" t="str">
        <f>IFERROR(IF(INDEX(PH_Pivot!$B$2:$AD$602,MATCH($E167,PH_Pivot!$A$2:$A$602,0), MATCH(AD$2,PH_Pivot!$B$1:$AD$1,0)) = 0, "YES", ""), "")</f>
        <v/>
      </c>
      <c r="AE167" t="str">
        <f>IFERROR(IF(INDEX(PH_Pivot!$B$2:$AD$602,MATCH($E167,PH_Pivot!$A$2:$A$602,0), MATCH(AE$2,PH_Pivot!$B$1:$AD$1,0)) = 0, "YES", ""), "")</f>
        <v/>
      </c>
      <c r="AF167" t="str">
        <f>IFERROR(IF(INDEX(PH_Pivot!$B$2:$AD$602,MATCH($E167,PH_Pivot!$A$2:$A$602,0), MATCH(AF$2,PH_Pivot!$B$1:$AD$1,0)) = 0, "YES", ""), "")</f>
        <v/>
      </c>
      <c r="AG167" t="str">
        <f>IFERROR(IF(INDEX(PH_Pivot!$B$2:$AD$602,MATCH($E167,PH_Pivot!$A$2:$A$602,0), MATCH(AG$2,PH_Pivot!$B$1:$AD$1,0)) = 0, "YES", ""), "")</f>
        <v/>
      </c>
      <c r="AH167" t="str">
        <f>IFERROR(IF(INDEX(PH_Pivot!$B$2:$AD$602,MATCH($E167,PH_Pivot!$A$2:$A$602,0), MATCH(AH$2,PH_Pivot!$B$1:$AD$1,0)) = 0, "YES", ""), "")</f>
        <v/>
      </c>
      <c r="AI167" t="str">
        <f>IFERROR(IF(INDEX(PH_Pivot!$B$2:$AD$602,MATCH($E167,PH_Pivot!$A$2:$A$602,0), MATCH(AI$2,PH_Pivot!$B$1:$AD$1,0)) = 0, "YES", ""), "")</f>
        <v/>
      </c>
      <c r="AJ167" t="str">
        <f>IFERROR(IF(INDEX(PH_Pivot!$B$2:$AD$602,MATCH($E167,PH_Pivot!$A$2:$A$602,0), MATCH(AJ$2,PH_Pivot!$B$1:$AD$1,0)) = 0, "YES", ""), "")</f>
        <v/>
      </c>
      <c r="AK167" t="str">
        <f>IFERROR(IF(INDEX(PH_Pivot!$B$2:$AD$602,MATCH($E167,PH_Pivot!$A$2:$A$602,0), MATCH(AK$2,PH_Pivot!$B$1:$AD$1,0)) = 0, "YES", ""), "")</f>
        <v/>
      </c>
      <c r="AL167" t="str">
        <f>IFERROR(IF(INDEX(PH_Pivot!$B$2:$AD$602,MATCH($E167,PH_Pivot!$A$2:$A$602,0), MATCH(AL$2,PH_Pivot!$B$1:$AD$1,0)) = 0, "YES", ""), "")</f>
        <v/>
      </c>
      <c r="AM167" s="20">
        <f t="shared" si="11"/>
        <v>0</v>
      </c>
    </row>
    <row r="168" spans="3:39">
      <c r="C168" s="14" t="s">
        <v>163</v>
      </c>
      <c r="E168" s="12">
        <v>2026996288</v>
      </c>
      <c r="F168" s="7" t="str">
        <f t="shared" si="10"/>
        <v>2026996288_0</v>
      </c>
      <c r="H168" s="21" t="s">
        <v>199</v>
      </c>
      <c r="I168" t="s">
        <v>147</v>
      </c>
      <c r="J168" t="str">
        <f>IFERROR(IF(INDEX(PH_Pivot!$B$2:$AD$602,MATCH($E168,PH_Pivot!$A$2:$A$602,0), MATCH(J$2,PH_Pivot!$B$1:$AD$1,0)) = 0, "YES", ""), "")</f>
        <v/>
      </c>
      <c r="K168" t="str">
        <f>IFERROR(IF(INDEX(PH_Pivot!$B$2:$AD$602,MATCH($E168,PH_Pivot!$A$2:$A$602,0), MATCH(K$2,PH_Pivot!$B$1:$AD$1,0)) = 0, "YES", ""), "")</f>
        <v/>
      </c>
      <c r="L168" t="str">
        <f>IFERROR(IF(INDEX(PH_Pivot!$B$2:$AD$602,MATCH($E168,PH_Pivot!$A$2:$A$602,0), MATCH(L$2,PH_Pivot!$B$1:$AD$1,0)) = 0, "YES", ""), "")</f>
        <v/>
      </c>
      <c r="M168" t="str">
        <f>IFERROR(IF(INDEX(PH_Pivot!$B$2:$AD$602,MATCH($E168,PH_Pivot!$A$2:$A$602,0), MATCH(M$2,PH_Pivot!$B$1:$AD$1,0)) = 0, "YES", ""), "")</f>
        <v/>
      </c>
      <c r="N168" t="str">
        <f>IFERROR(IF(INDEX(PH_Pivot!$B$2:$AD$602,MATCH($E168,PH_Pivot!$A$2:$A$602,0), MATCH(N$2,PH_Pivot!$B$1:$AD$1,0)) = 0, "YES", ""), "")</f>
        <v/>
      </c>
      <c r="O168" t="str">
        <f>IFERROR(IF(INDEX(PH_Pivot!$B$2:$AD$602,MATCH($E168,PH_Pivot!$A$2:$A$602,0), MATCH(O$2,PH_Pivot!$B$1:$AD$1,0)) = 0, "YES", ""), "")</f>
        <v/>
      </c>
      <c r="P168" t="str">
        <f>IFERROR(IF(INDEX(PH_Pivot!$B$2:$AD$602,MATCH($E168,PH_Pivot!$A$2:$A$602,0), MATCH(P$2,PH_Pivot!$B$1:$AD$1,0)) = 0, "YES", ""), "")</f>
        <v/>
      </c>
      <c r="Q168" t="str">
        <f>IFERROR(IF(INDEX(PH_Pivot!$B$2:$AD$602,MATCH($E168,PH_Pivot!$A$2:$A$602,0), MATCH(Q$2,PH_Pivot!$B$1:$AD$1,0)) = 0, "YES", ""), "")</f>
        <v/>
      </c>
      <c r="R168" t="str">
        <f>IFERROR(IF(INDEX(PH_Pivot!$B$2:$AD$602,MATCH($E168,PH_Pivot!$A$2:$A$602,0), MATCH(R$2,PH_Pivot!$B$1:$AD$1,0)) = 0, "YES", ""), "")</f>
        <v/>
      </c>
      <c r="S168" t="str">
        <f>IFERROR(IF(INDEX(PH_Pivot!$B$2:$AD$602,MATCH($E168,PH_Pivot!$A$2:$A$602,0), MATCH(S$2,PH_Pivot!$B$1:$AD$1,0)) = 0, "YES", ""), "")</f>
        <v/>
      </c>
      <c r="T168" t="str">
        <f>IFERROR(IF(INDEX(PH_Pivot!$B$2:$AD$602,MATCH($E168,PH_Pivot!$A$2:$A$602,0), MATCH(T$2,PH_Pivot!$B$1:$AD$1,0)) = 0, "YES", ""), "")</f>
        <v/>
      </c>
      <c r="U168" t="str">
        <f>IFERROR(IF(INDEX(PH_Pivot!$B$2:$AD$602,MATCH($E168,PH_Pivot!$A$2:$A$602,0), MATCH(U$2,PH_Pivot!$B$1:$AD$1,0)) = 0, "YES", ""), "")</f>
        <v/>
      </c>
      <c r="V168" t="str">
        <f>IFERROR(IF(INDEX(PH_Pivot!$B$2:$AD$602,MATCH($E168,PH_Pivot!$A$2:$A$602,0), MATCH(V$2,PH_Pivot!$B$1:$AD$1,0)) = 0, "YES", ""), "")</f>
        <v/>
      </c>
      <c r="W168" t="str">
        <f>IFERROR(IF(INDEX(PH_Pivot!$B$2:$AD$602,MATCH($E168,PH_Pivot!$A$2:$A$602,0), MATCH(W$2,PH_Pivot!$B$1:$AD$1,0)) = 0, "YES", ""), "")</f>
        <v/>
      </c>
      <c r="X168" t="str">
        <f>IFERROR(IF(INDEX(PH_Pivot!$B$2:$AD$602,MATCH($E168,PH_Pivot!$A$2:$A$602,0), MATCH(X$2,PH_Pivot!$B$1:$AD$1,0)) = 0, "YES", ""), "")</f>
        <v/>
      </c>
      <c r="Y168" t="str">
        <f>IFERROR(IF(INDEX(PH_Pivot!$B$2:$AD$602,MATCH($E168,PH_Pivot!$A$2:$A$602,0), MATCH(Y$2,PH_Pivot!$B$1:$AD$1,0)) = 0, "YES", ""), "")</f>
        <v/>
      </c>
      <c r="Z168" t="str">
        <f>IFERROR(IF(INDEX(PH_Pivot!$B$2:$AD$602,MATCH($E168,PH_Pivot!$A$2:$A$602,0), MATCH(Z$2,PH_Pivot!$B$1:$AD$1,0)) = 0, "YES", ""), "")</f>
        <v/>
      </c>
      <c r="AA168" t="str">
        <f>IFERROR(IF(INDEX(PH_Pivot!$B$2:$AD$602,MATCH($E168,PH_Pivot!$A$2:$A$602,0), MATCH(AA$2,PH_Pivot!$B$1:$AD$1,0)) = 0, "YES", ""), "")</f>
        <v/>
      </c>
      <c r="AB168" t="str">
        <f>IFERROR(IF(INDEX(PH_Pivot!$B$2:$AD$602,MATCH($E168,PH_Pivot!$A$2:$A$602,0), MATCH(AB$2,PH_Pivot!$B$1:$AD$1,0)) = 0, "YES", ""), "")</f>
        <v/>
      </c>
      <c r="AC168" t="str">
        <f>IFERROR(IF(INDEX(PH_Pivot!$B$2:$AD$602,MATCH($E168,PH_Pivot!$A$2:$A$602,0), MATCH(AC$2,PH_Pivot!$B$1:$AD$1,0)) = 0, "YES", ""), "")</f>
        <v/>
      </c>
      <c r="AD168" t="str">
        <f>IFERROR(IF(INDEX(PH_Pivot!$B$2:$AD$602,MATCH($E168,PH_Pivot!$A$2:$A$602,0), MATCH(AD$2,PH_Pivot!$B$1:$AD$1,0)) = 0, "YES", ""), "")</f>
        <v/>
      </c>
      <c r="AE168" t="str">
        <f>IFERROR(IF(INDEX(PH_Pivot!$B$2:$AD$602,MATCH($E168,PH_Pivot!$A$2:$A$602,0), MATCH(AE$2,PH_Pivot!$B$1:$AD$1,0)) = 0, "YES", ""), "")</f>
        <v/>
      </c>
      <c r="AF168" t="str">
        <f>IFERROR(IF(INDEX(PH_Pivot!$B$2:$AD$602,MATCH($E168,PH_Pivot!$A$2:$A$602,0), MATCH(AF$2,PH_Pivot!$B$1:$AD$1,0)) = 0, "YES", ""), "")</f>
        <v/>
      </c>
      <c r="AG168" t="str">
        <f>IFERROR(IF(INDEX(PH_Pivot!$B$2:$AD$602,MATCH($E168,PH_Pivot!$A$2:$A$602,0), MATCH(AG$2,PH_Pivot!$B$1:$AD$1,0)) = 0, "YES", ""), "")</f>
        <v/>
      </c>
      <c r="AH168" t="str">
        <f>IFERROR(IF(INDEX(PH_Pivot!$B$2:$AD$602,MATCH($E168,PH_Pivot!$A$2:$A$602,0), MATCH(AH$2,PH_Pivot!$B$1:$AD$1,0)) = 0, "YES", ""), "")</f>
        <v/>
      </c>
      <c r="AI168" t="str">
        <f>IFERROR(IF(INDEX(PH_Pivot!$B$2:$AD$602,MATCH($E168,PH_Pivot!$A$2:$A$602,0), MATCH(AI$2,PH_Pivot!$B$1:$AD$1,0)) = 0, "YES", ""), "")</f>
        <v/>
      </c>
      <c r="AJ168" t="str">
        <f>IFERROR(IF(INDEX(PH_Pivot!$B$2:$AD$602,MATCH($E168,PH_Pivot!$A$2:$A$602,0), MATCH(AJ$2,PH_Pivot!$B$1:$AD$1,0)) = 0, "YES", ""), "")</f>
        <v/>
      </c>
      <c r="AK168" t="str">
        <f>IFERROR(IF(INDEX(PH_Pivot!$B$2:$AD$602,MATCH($E168,PH_Pivot!$A$2:$A$602,0), MATCH(AK$2,PH_Pivot!$B$1:$AD$1,0)) = 0, "YES", ""), "")</f>
        <v/>
      </c>
      <c r="AL168" t="str">
        <f>IFERROR(IF(INDEX(PH_Pivot!$B$2:$AD$602,MATCH($E168,PH_Pivot!$A$2:$A$602,0), MATCH(AL$2,PH_Pivot!$B$1:$AD$1,0)) = 0, "YES", ""), "")</f>
        <v/>
      </c>
      <c r="AM168" s="20">
        <f t="shared" si="11"/>
        <v>0</v>
      </c>
    </row>
    <row r="169" spans="3:39">
      <c r="C169" s="14" t="s">
        <v>163</v>
      </c>
      <c r="E169" s="12">
        <v>2027017876</v>
      </c>
      <c r="F169" s="7" t="str">
        <f t="shared" si="10"/>
        <v>2027017876_0</v>
      </c>
      <c r="H169" s="21" t="s">
        <v>200</v>
      </c>
      <c r="I169" t="s">
        <v>147</v>
      </c>
      <c r="J169" t="str">
        <f>IFERROR(IF(INDEX(PH_Pivot!$B$2:$AD$602,MATCH($E169,PH_Pivot!$A$2:$A$602,0), MATCH(J$2,PH_Pivot!$B$1:$AD$1,0)) = 0, "YES", ""), "")</f>
        <v/>
      </c>
      <c r="K169" t="str">
        <f>IFERROR(IF(INDEX(PH_Pivot!$B$2:$AD$602,MATCH($E169,PH_Pivot!$A$2:$A$602,0), MATCH(K$2,PH_Pivot!$B$1:$AD$1,0)) = 0, "YES", ""), "")</f>
        <v/>
      </c>
      <c r="L169" t="str">
        <f>IFERROR(IF(INDEX(PH_Pivot!$B$2:$AD$602,MATCH($E169,PH_Pivot!$A$2:$A$602,0), MATCH(L$2,PH_Pivot!$B$1:$AD$1,0)) = 0, "YES", ""), "")</f>
        <v/>
      </c>
      <c r="M169" t="str">
        <f>IFERROR(IF(INDEX(PH_Pivot!$B$2:$AD$602,MATCH($E169,PH_Pivot!$A$2:$A$602,0), MATCH(M$2,PH_Pivot!$B$1:$AD$1,0)) = 0, "YES", ""), "")</f>
        <v/>
      </c>
      <c r="N169" t="str">
        <f>IFERROR(IF(INDEX(PH_Pivot!$B$2:$AD$602,MATCH($E169,PH_Pivot!$A$2:$A$602,0), MATCH(N$2,PH_Pivot!$B$1:$AD$1,0)) = 0, "YES", ""), "")</f>
        <v/>
      </c>
      <c r="O169" t="str">
        <f>IFERROR(IF(INDEX(PH_Pivot!$B$2:$AD$602,MATCH($E169,PH_Pivot!$A$2:$A$602,0), MATCH(O$2,PH_Pivot!$B$1:$AD$1,0)) = 0, "YES", ""), "")</f>
        <v/>
      </c>
      <c r="P169" t="str">
        <f>IFERROR(IF(INDEX(PH_Pivot!$B$2:$AD$602,MATCH($E169,PH_Pivot!$A$2:$A$602,0), MATCH(P$2,PH_Pivot!$B$1:$AD$1,0)) = 0, "YES", ""), "")</f>
        <v/>
      </c>
      <c r="Q169" t="str">
        <f>IFERROR(IF(INDEX(PH_Pivot!$B$2:$AD$602,MATCH($E169,PH_Pivot!$A$2:$A$602,0), MATCH(Q$2,PH_Pivot!$B$1:$AD$1,0)) = 0, "YES", ""), "")</f>
        <v/>
      </c>
      <c r="R169" t="str">
        <f>IFERROR(IF(INDEX(PH_Pivot!$B$2:$AD$602,MATCH($E169,PH_Pivot!$A$2:$A$602,0), MATCH(R$2,PH_Pivot!$B$1:$AD$1,0)) = 0, "YES", ""), "")</f>
        <v/>
      </c>
      <c r="S169" t="str">
        <f>IFERROR(IF(INDEX(PH_Pivot!$B$2:$AD$602,MATCH($E169,PH_Pivot!$A$2:$A$602,0), MATCH(S$2,PH_Pivot!$B$1:$AD$1,0)) = 0, "YES", ""), "")</f>
        <v/>
      </c>
      <c r="T169" t="str">
        <f>IFERROR(IF(INDEX(PH_Pivot!$B$2:$AD$602,MATCH($E169,PH_Pivot!$A$2:$A$602,0), MATCH(T$2,PH_Pivot!$B$1:$AD$1,0)) = 0, "YES", ""), "")</f>
        <v/>
      </c>
      <c r="U169" t="str">
        <f>IFERROR(IF(INDEX(PH_Pivot!$B$2:$AD$602,MATCH($E169,PH_Pivot!$A$2:$A$602,0), MATCH(U$2,PH_Pivot!$B$1:$AD$1,0)) = 0, "YES", ""), "")</f>
        <v/>
      </c>
      <c r="V169" t="str">
        <f>IFERROR(IF(INDEX(PH_Pivot!$B$2:$AD$602,MATCH($E169,PH_Pivot!$A$2:$A$602,0), MATCH(V$2,PH_Pivot!$B$1:$AD$1,0)) = 0, "YES", ""), "")</f>
        <v/>
      </c>
      <c r="W169" t="str">
        <f>IFERROR(IF(INDEX(PH_Pivot!$B$2:$AD$602,MATCH($E169,PH_Pivot!$A$2:$A$602,0), MATCH(W$2,PH_Pivot!$B$1:$AD$1,0)) = 0, "YES", ""), "")</f>
        <v/>
      </c>
      <c r="X169" t="str">
        <f>IFERROR(IF(INDEX(PH_Pivot!$B$2:$AD$602,MATCH($E169,PH_Pivot!$A$2:$A$602,0), MATCH(X$2,PH_Pivot!$B$1:$AD$1,0)) = 0, "YES", ""), "")</f>
        <v/>
      </c>
      <c r="Y169" t="str">
        <f>IFERROR(IF(INDEX(PH_Pivot!$B$2:$AD$602,MATCH($E169,PH_Pivot!$A$2:$A$602,0), MATCH(Y$2,PH_Pivot!$B$1:$AD$1,0)) = 0, "YES", ""), "")</f>
        <v/>
      </c>
      <c r="Z169" t="str">
        <f>IFERROR(IF(INDEX(PH_Pivot!$B$2:$AD$602,MATCH($E169,PH_Pivot!$A$2:$A$602,0), MATCH(Z$2,PH_Pivot!$B$1:$AD$1,0)) = 0, "YES", ""), "")</f>
        <v/>
      </c>
      <c r="AA169" t="str">
        <f>IFERROR(IF(INDEX(PH_Pivot!$B$2:$AD$602,MATCH($E169,PH_Pivot!$A$2:$A$602,0), MATCH(AA$2,PH_Pivot!$B$1:$AD$1,0)) = 0, "YES", ""), "")</f>
        <v/>
      </c>
      <c r="AB169" t="str">
        <f>IFERROR(IF(INDEX(PH_Pivot!$B$2:$AD$602,MATCH($E169,PH_Pivot!$A$2:$A$602,0), MATCH(AB$2,PH_Pivot!$B$1:$AD$1,0)) = 0, "YES", ""), "")</f>
        <v/>
      </c>
      <c r="AC169" t="str">
        <f>IFERROR(IF(INDEX(PH_Pivot!$B$2:$AD$602,MATCH($E169,PH_Pivot!$A$2:$A$602,0), MATCH(AC$2,PH_Pivot!$B$1:$AD$1,0)) = 0, "YES", ""), "")</f>
        <v/>
      </c>
      <c r="AD169" t="str">
        <f>IFERROR(IF(INDEX(PH_Pivot!$B$2:$AD$602,MATCH($E169,PH_Pivot!$A$2:$A$602,0), MATCH(AD$2,PH_Pivot!$B$1:$AD$1,0)) = 0, "YES", ""), "")</f>
        <v/>
      </c>
      <c r="AE169" t="str">
        <f>IFERROR(IF(INDEX(PH_Pivot!$B$2:$AD$602,MATCH($E169,PH_Pivot!$A$2:$A$602,0), MATCH(AE$2,PH_Pivot!$B$1:$AD$1,0)) = 0, "YES", ""), "")</f>
        <v/>
      </c>
      <c r="AF169" t="str">
        <f>IFERROR(IF(INDEX(PH_Pivot!$B$2:$AD$602,MATCH($E169,PH_Pivot!$A$2:$A$602,0), MATCH(AF$2,PH_Pivot!$B$1:$AD$1,0)) = 0, "YES", ""), "")</f>
        <v/>
      </c>
      <c r="AG169" t="str">
        <f>IFERROR(IF(INDEX(PH_Pivot!$B$2:$AD$602,MATCH($E169,PH_Pivot!$A$2:$A$602,0), MATCH(AG$2,PH_Pivot!$B$1:$AD$1,0)) = 0, "YES", ""), "")</f>
        <v/>
      </c>
      <c r="AH169" t="str">
        <f>IFERROR(IF(INDEX(PH_Pivot!$B$2:$AD$602,MATCH($E169,PH_Pivot!$A$2:$A$602,0), MATCH(AH$2,PH_Pivot!$B$1:$AD$1,0)) = 0, "YES", ""), "")</f>
        <v/>
      </c>
      <c r="AI169" t="str">
        <f>IFERROR(IF(INDEX(PH_Pivot!$B$2:$AD$602,MATCH($E169,PH_Pivot!$A$2:$A$602,0), MATCH(AI$2,PH_Pivot!$B$1:$AD$1,0)) = 0, "YES", ""), "")</f>
        <v/>
      </c>
      <c r="AJ169" t="str">
        <f>IFERROR(IF(INDEX(PH_Pivot!$B$2:$AD$602,MATCH($E169,PH_Pivot!$A$2:$A$602,0), MATCH(AJ$2,PH_Pivot!$B$1:$AD$1,0)) = 0, "YES", ""), "")</f>
        <v/>
      </c>
      <c r="AK169" t="str">
        <f>IFERROR(IF(INDEX(PH_Pivot!$B$2:$AD$602,MATCH($E169,PH_Pivot!$A$2:$A$602,0), MATCH(AK$2,PH_Pivot!$B$1:$AD$1,0)) = 0, "YES", ""), "")</f>
        <v/>
      </c>
      <c r="AL169" t="str">
        <f>IFERROR(IF(INDEX(PH_Pivot!$B$2:$AD$602,MATCH($E169,PH_Pivot!$A$2:$A$602,0), MATCH(AL$2,PH_Pivot!$B$1:$AD$1,0)) = 0, "YES", ""), "")</f>
        <v/>
      </c>
      <c r="AM169" s="20">
        <f t="shared" si="11"/>
        <v>0</v>
      </c>
    </row>
    <row r="170" spans="3:39">
      <c r="C170" s="14" t="s">
        <v>163</v>
      </c>
      <c r="E170" s="12">
        <v>2029936307</v>
      </c>
      <c r="F170" s="7" t="str">
        <f t="shared" si="10"/>
        <v>2029936307_0</v>
      </c>
      <c r="H170" s="21" t="s">
        <v>201</v>
      </c>
      <c r="I170" t="s">
        <v>147</v>
      </c>
      <c r="J170" t="str">
        <f>IFERROR(IF(INDEX(PH_Pivot!$B$2:$AD$602,MATCH($E170,PH_Pivot!$A$2:$A$602,0), MATCH(J$2,PH_Pivot!$B$1:$AD$1,0)) = 0, "YES", ""), "")</f>
        <v/>
      </c>
      <c r="K170" t="str">
        <f>IFERROR(IF(INDEX(PH_Pivot!$B$2:$AD$602,MATCH($E170,PH_Pivot!$A$2:$A$602,0), MATCH(K$2,PH_Pivot!$B$1:$AD$1,0)) = 0, "YES", ""), "")</f>
        <v/>
      </c>
      <c r="L170" t="str">
        <f>IFERROR(IF(INDEX(PH_Pivot!$B$2:$AD$602,MATCH($E170,PH_Pivot!$A$2:$A$602,0), MATCH(L$2,PH_Pivot!$B$1:$AD$1,0)) = 0, "YES", ""), "")</f>
        <v/>
      </c>
      <c r="M170" t="str">
        <f>IFERROR(IF(INDEX(PH_Pivot!$B$2:$AD$602,MATCH($E170,PH_Pivot!$A$2:$A$602,0), MATCH(M$2,PH_Pivot!$B$1:$AD$1,0)) = 0, "YES", ""), "")</f>
        <v/>
      </c>
      <c r="N170" t="str">
        <f>IFERROR(IF(INDEX(PH_Pivot!$B$2:$AD$602,MATCH($E170,PH_Pivot!$A$2:$A$602,0), MATCH(N$2,PH_Pivot!$B$1:$AD$1,0)) = 0, "YES", ""), "")</f>
        <v/>
      </c>
      <c r="O170" t="str">
        <f>IFERROR(IF(INDEX(PH_Pivot!$B$2:$AD$602,MATCH($E170,PH_Pivot!$A$2:$A$602,0), MATCH(O$2,PH_Pivot!$B$1:$AD$1,0)) = 0, "YES", ""), "")</f>
        <v/>
      </c>
      <c r="P170" t="str">
        <f>IFERROR(IF(INDEX(PH_Pivot!$B$2:$AD$602,MATCH($E170,PH_Pivot!$A$2:$A$602,0), MATCH(P$2,PH_Pivot!$B$1:$AD$1,0)) = 0, "YES", ""), "")</f>
        <v/>
      </c>
      <c r="Q170" t="str">
        <f>IFERROR(IF(INDEX(PH_Pivot!$B$2:$AD$602,MATCH($E170,PH_Pivot!$A$2:$A$602,0), MATCH(Q$2,PH_Pivot!$B$1:$AD$1,0)) = 0, "YES", ""), "")</f>
        <v/>
      </c>
      <c r="R170" t="str">
        <f>IFERROR(IF(INDEX(PH_Pivot!$B$2:$AD$602,MATCH($E170,PH_Pivot!$A$2:$A$602,0), MATCH(R$2,PH_Pivot!$B$1:$AD$1,0)) = 0, "YES", ""), "")</f>
        <v/>
      </c>
      <c r="S170" t="str">
        <f>IFERROR(IF(INDEX(PH_Pivot!$B$2:$AD$602,MATCH($E170,PH_Pivot!$A$2:$A$602,0), MATCH(S$2,PH_Pivot!$B$1:$AD$1,0)) = 0, "YES", ""), "")</f>
        <v/>
      </c>
      <c r="T170" t="str">
        <f>IFERROR(IF(INDEX(PH_Pivot!$B$2:$AD$602,MATCH($E170,PH_Pivot!$A$2:$A$602,0), MATCH(T$2,PH_Pivot!$B$1:$AD$1,0)) = 0, "YES", ""), "")</f>
        <v/>
      </c>
      <c r="U170" t="str">
        <f>IFERROR(IF(INDEX(PH_Pivot!$B$2:$AD$602,MATCH($E170,PH_Pivot!$A$2:$A$602,0), MATCH(U$2,PH_Pivot!$B$1:$AD$1,0)) = 0, "YES", ""), "")</f>
        <v/>
      </c>
      <c r="V170" t="str">
        <f>IFERROR(IF(INDEX(PH_Pivot!$B$2:$AD$602,MATCH($E170,PH_Pivot!$A$2:$A$602,0), MATCH(V$2,PH_Pivot!$B$1:$AD$1,0)) = 0, "YES", ""), "")</f>
        <v/>
      </c>
      <c r="W170" t="str">
        <f>IFERROR(IF(INDEX(PH_Pivot!$B$2:$AD$602,MATCH($E170,PH_Pivot!$A$2:$A$602,0), MATCH(W$2,PH_Pivot!$B$1:$AD$1,0)) = 0, "YES", ""), "")</f>
        <v/>
      </c>
      <c r="X170" t="str">
        <f>IFERROR(IF(INDEX(PH_Pivot!$B$2:$AD$602,MATCH($E170,PH_Pivot!$A$2:$A$602,0), MATCH(X$2,PH_Pivot!$B$1:$AD$1,0)) = 0, "YES", ""), "")</f>
        <v/>
      </c>
      <c r="Y170" t="str">
        <f>IFERROR(IF(INDEX(PH_Pivot!$B$2:$AD$602,MATCH($E170,PH_Pivot!$A$2:$A$602,0), MATCH(Y$2,PH_Pivot!$B$1:$AD$1,0)) = 0, "YES", ""), "")</f>
        <v/>
      </c>
      <c r="Z170" t="str">
        <f>IFERROR(IF(INDEX(PH_Pivot!$B$2:$AD$602,MATCH($E170,PH_Pivot!$A$2:$A$602,0), MATCH(Z$2,PH_Pivot!$B$1:$AD$1,0)) = 0, "YES", ""), "")</f>
        <v/>
      </c>
      <c r="AA170" t="str">
        <f>IFERROR(IF(INDEX(PH_Pivot!$B$2:$AD$602,MATCH($E170,PH_Pivot!$A$2:$A$602,0), MATCH(AA$2,PH_Pivot!$B$1:$AD$1,0)) = 0, "YES", ""), "")</f>
        <v/>
      </c>
      <c r="AB170" t="str">
        <f>IFERROR(IF(INDEX(PH_Pivot!$B$2:$AD$602,MATCH($E170,PH_Pivot!$A$2:$A$602,0), MATCH(AB$2,PH_Pivot!$B$1:$AD$1,0)) = 0, "YES", ""), "")</f>
        <v/>
      </c>
      <c r="AC170" t="str">
        <f>IFERROR(IF(INDEX(PH_Pivot!$B$2:$AD$602,MATCH($E170,PH_Pivot!$A$2:$A$602,0), MATCH(AC$2,PH_Pivot!$B$1:$AD$1,0)) = 0, "YES", ""), "")</f>
        <v/>
      </c>
      <c r="AD170" t="str">
        <f>IFERROR(IF(INDEX(PH_Pivot!$B$2:$AD$602,MATCH($E170,PH_Pivot!$A$2:$A$602,0), MATCH(AD$2,PH_Pivot!$B$1:$AD$1,0)) = 0, "YES", ""), "")</f>
        <v/>
      </c>
      <c r="AE170" t="str">
        <f>IFERROR(IF(INDEX(PH_Pivot!$B$2:$AD$602,MATCH($E170,PH_Pivot!$A$2:$A$602,0), MATCH(AE$2,PH_Pivot!$B$1:$AD$1,0)) = 0, "YES", ""), "")</f>
        <v/>
      </c>
      <c r="AF170" t="str">
        <f>IFERROR(IF(INDEX(PH_Pivot!$B$2:$AD$602,MATCH($E170,PH_Pivot!$A$2:$A$602,0), MATCH(AF$2,PH_Pivot!$B$1:$AD$1,0)) = 0, "YES", ""), "")</f>
        <v/>
      </c>
      <c r="AG170" t="str">
        <f>IFERROR(IF(INDEX(PH_Pivot!$B$2:$AD$602,MATCH($E170,PH_Pivot!$A$2:$A$602,0), MATCH(AG$2,PH_Pivot!$B$1:$AD$1,0)) = 0, "YES", ""), "")</f>
        <v/>
      </c>
      <c r="AH170" t="str">
        <f>IFERROR(IF(INDEX(PH_Pivot!$B$2:$AD$602,MATCH($E170,PH_Pivot!$A$2:$A$602,0), MATCH(AH$2,PH_Pivot!$B$1:$AD$1,0)) = 0, "YES", ""), "")</f>
        <v/>
      </c>
      <c r="AI170" t="str">
        <f>IFERROR(IF(INDEX(PH_Pivot!$B$2:$AD$602,MATCH($E170,PH_Pivot!$A$2:$A$602,0), MATCH(AI$2,PH_Pivot!$B$1:$AD$1,0)) = 0, "YES", ""), "")</f>
        <v/>
      </c>
      <c r="AJ170" t="str">
        <f>IFERROR(IF(INDEX(PH_Pivot!$B$2:$AD$602,MATCH($E170,PH_Pivot!$A$2:$A$602,0), MATCH(AJ$2,PH_Pivot!$B$1:$AD$1,0)) = 0, "YES", ""), "")</f>
        <v/>
      </c>
      <c r="AK170" t="str">
        <f>IFERROR(IF(INDEX(PH_Pivot!$B$2:$AD$602,MATCH($E170,PH_Pivot!$A$2:$A$602,0), MATCH(AK$2,PH_Pivot!$B$1:$AD$1,0)) = 0, "YES", ""), "")</f>
        <v/>
      </c>
      <c r="AL170" t="str">
        <f>IFERROR(IF(INDEX(PH_Pivot!$B$2:$AD$602,MATCH($E170,PH_Pivot!$A$2:$A$602,0), MATCH(AL$2,PH_Pivot!$B$1:$AD$1,0)) = 0, "YES", ""), "")</f>
        <v/>
      </c>
      <c r="AM170" s="20">
        <f t="shared" si="11"/>
        <v>0</v>
      </c>
    </row>
    <row r="171" spans="3:39">
      <c r="C171" s="14" t="s">
        <v>163</v>
      </c>
      <c r="E171" s="12">
        <v>2029980132</v>
      </c>
      <c r="F171" s="7" t="str">
        <f t="shared" si="10"/>
        <v>2029980132_0</v>
      </c>
      <c r="H171" s="21" t="s">
        <v>202</v>
      </c>
      <c r="I171" t="s">
        <v>147</v>
      </c>
      <c r="J171" t="str">
        <f>IFERROR(IF(INDEX(PH_Pivot!$B$2:$AD$602,MATCH($E171,PH_Pivot!$A$2:$A$602,0), MATCH(J$2,PH_Pivot!$B$1:$AD$1,0)) = 0, "YES", ""), "")</f>
        <v/>
      </c>
      <c r="K171" t="str">
        <f>IFERROR(IF(INDEX(PH_Pivot!$B$2:$AD$602,MATCH($E171,PH_Pivot!$A$2:$A$602,0), MATCH(K$2,PH_Pivot!$B$1:$AD$1,0)) = 0, "YES", ""), "")</f>
        <v/>
      </c>
      <c r="L171" t="str">
        <f>IFERROR(IF(INDEX(PH_Pivot!$B$2:$AD$602,MATCH($E171,PH_Pivot!$A$2:$A$602,0), MATCH(L$2,PH_Pivot!$B$1:$AD$1,0)) = 0, "YES", ""), "")</f>
        <v/>
      </c>
      <c r="M171" t="str">
        <f>IFERROR(IF(INDEX(PH_Pivot!$B$2:$AD$602,MATCH($E171,PH_Pivot!$A$2:$A$602,0), MATCH(M$2,PH_Pivot!$B$1:$AD$1,0)) = 0, "YES", ""), "")</f>
        <v/>
      </c>
      <c r="N171" t="str">
        <f>IFERROR(IF(INDEX(PH_Pivot!$B$2:$AD$602,MATCH($E171,PH_Pivot!$A$2:$A$602,0), MATCH(N$2,PH_Pivot!$B$1:$AD$1,0)) = 0, "YES", ""), "")</f>
        <v/>
      </c>
      <c r="O171" t="str">
        <f>IFERROR(IF(INDEX(PH_Pivot!$B$2:$AD$602,MATCH($E171,PH_Pivot!$A$2:$A$602,0), MATCH(O$2,PH_Pivot!$B$1:$AD$1,0)) = 0, "YES", ""), "")</f>
        <v/>
      </c>
      <c r="P171" t="str">
        <f>IFERROR(IF(INDEX(PH_Pivot!$B$2:$AD$602,MATCH($E171,PH_Pivot!$A$2:$A$602,0), MATCH(P$2,PH_Pivot!$B$1:$AD$1,0)) = 0, "YES", ""), "")</f>
        <v/>
      </c>
      <c r="Q171" t="str">
        <f>IFERROR(IF(INDEX(PH_Pivot!$B$2:$AD$602,MATCH($E171,PH_Pivot!$A$2:$A$602,0), MATCH(Q$2,PH_Pivot!$B$1:$AD$1,0)) = 0, "YES", ""), "")</f>
        <v/>
      </c>
      <c r="R171" t="str">
        <f>IFERROR(IF(INDEX(PH_Pivot!$B$2:$AD$602,MATCH($E171,PH_Pivot!$A$2:$A$602,0), MATCH(R$2,PH_Pivot!$B$1:$AD$1,0)) = 0, "YES", ""), "")</f>
        <v/>
      </c>
      <c r="S171" t="str">
        <f>IFERROR(IF(INDEX(PH_Pivot!$B$2:$AD$602,MATCH($E171,PH_Pivot!$A$2:$A$602,0), MATCH(S$2,PH_Pivot!$B$1:$AD$1,0)) = 0, "YES", ""), "")</f>
        <v/>
      </c>
      <c r="T171" t="str">
        <f>IFERROR(IF(INDEX(PH_Pivot!$B$2:$AD$602,MATCH($E171,PH_Pivot!$A$2:$A$602,0), MATCH(T$2,PH_Pivot!$B$1:$AD$1,0)) = 0, "YES", ""), "")</f>
        <v/>
      </c>
      <c r="U171" t="str">
        <f>IFERROR(IF(INDEX(PH_Pivot!$B$2:$AD$602,MATCH($E171,PH_Pivot!$A$2:$A$602,0), MATCH(U$2,PH_Pivot!$B$1:$AD$1,0)) = 0, "YES", ""), "")</f>
        <v/>
      </c>
      <c r="V171" t="str">
        <f>IFERROR(IF(INDEX(PH_Pivot!$B$2:$AD$602,MATCH($E171,PH_Pivot!$A$2:$A$602,0), MATCH(V$2,PH_Pivot!$B$1:$AD$1,0)) = 0, "YES", ""), "")</f>
        <v/>
      </c>
      <c r="W171" t="str">
        <f>IFERROR(IF(INDEX(PH_Pivot!$B$2:$AD$602,MATCH($E171,PH_Pivot!$A$2:$A$602,0), MATCH(W$2,PH_Pivot!$B$1:$AD$1,0)) = 0, "YES", ""), "")</f>
        <v/>
      </c>
      <c r="X171" t="str">
        <f>IFERROR(IF(INDEX(PH_Pivot!$B$2:$AD$602,MATCH($E171,PH_Pivot!$A$2:$A$602,0), MATCH(X$2,PH_Pivot!$B$1:$AD$1,0)) = 0, "YES", ""), "")</f>
        <v/>
      </c>
      <c r="Y171" t="str">
        <f>IFERROR(IF(INDEX(PH_Pivot!$B$2:$AD$602,MATCH($E171,PH_Pivot!$A$2:$A$602,0), MATCH(Y$2,PH_Pivot!$B$1:$AD$1,0)) = 0, "YES", ""), "")</f>
        <v/>
      </c>
      <c r="Z171" t="str">
        <f>IFERROR(IF(INDEX(PH_Pivot!$B$2:$AD$602,MATCH($E171,PH_Pivot!$A$2:$A$602,0), MATCH(Z$2,PH_Pivot!$B$1:$AD$1,0)) = 0, "YES", ""), "")</f>
        <v/>
      </c>
      <c r="AA171" t="str">
        <f>IFERROR(IF(INDEX(PH_Pivot!$B$2:$AD$602,MATCH($E171,PH_Pivot!$A$2:$A$602,0), MATCH(AA$2,PH_Pivot!$B$1:$AD$1,0)) = 0, "YES", ""), "")</f>
        <v/>
      </c>
      <c r="AB171" t="str">
        <f>IFERROR(IF(INDEX(PH_Pivot!$B$2:$AD$602,MATCH($E171,PH_Pivot!$A$2:$A$602,0), MATCH(AB$2,PH_Pivot!$B$1:$AD$1,0)) = 0, "YES", ""), "")</f>
        <v/>
      </c>
      <c r="AC171" t="str">
        <f>IFERROR(IF(INDEX(PH_Pivot!$B$2:$AD$602,MATCH($E171,PH_Pivot!$A$2:$A$602,0), MATCH(AC$2,PH_Pivot!$B$1:$AD$1,0)) = 0, "YES", ""), "")</f>
        <v/>
      </c>
      <c r="AD171" t="str">
        <f>IFERROR(IF(INDEX(PH_Pivot!$B$2:$AD$602,MATCH($E171,PH_Pivot!$A$2:$A$602,0), MATCH(AD$2,PH_Pivot!$B$1:$AD$1,0)) = 0, "YES", ""), "")</f>
        <v/>
      </c>
      <c r="AE171" t="str">
        <f>IFERROR(IF(INDEX(PH_Pivot!$B$2:$AD$602,MATCH($E171,PH_Pivot!$A$2:$A$602,0), MATCH(AE$2,PH_Pivot!$B$1:$AD$1,0)) = 0, "YES", ""), "")</f>
        <v/>
      </c>
      <c r="AF171" t="str">
        <f>IFERROR(IF(INDEX(PH_Pivot!$B$2:$AD$602,MATCH($E171,PH_Pivot!$A$2:$A$602,0), MATCH(AF$2,PH_Pivot!$B$1:$AD$1,0)) = 0, "YES", ""), "")</f>
        <v/>
      </c>
      <c r="AG171" t="str">
        <f>IFERROR(IF(INDEX(PH_Pivot!$B$2:$AD$602,MATCH($E171,PH_Pivot!$A$2:$A$602,0), MATCH(AG$2,PH_Pivot!$B$1:$AD$1,0)) = 0, "YES", ""), "")</f>
        <v/>
      </c>
      <c r="AH171" t="str">
        <f>IFERROR(IF(INDEX(PH_Pivot!$B$2:$AD$602,MATCH($E171,PH_Pivot!$A$2:$A$602,0), MATCH(AH$2,PH_Pivot!$B$1:$AD$1,0)) = 0, "YES", ""), "")</f>
        <v/>
      </c>
      <c r="AI171" t="str">
        <f>IFERROR(IF(INDEX(PH_Pivot!$B$2:$AD$602,MATCH($E171,PH_Pivot!$A$2:$A$602,0), MATCH(AI$2,PH_Pivot!$B$1:$AD$1,0)) = 0, "YES", ""), "")</f>
        <v/>
      </c>
      <c r="AJ171" t="str">
        <f>IFERROR(IF(INDEX(PH_Pivot!$B$2:$AD$602,MATCH($E171,PH_Pivot!$A$2:$A$602,0), MATCH(AJ$2,PH_Pivot!$B$1:$AD$1,0)) = 0, "YES", ""), "")</f>
        <v/>
      </c>
      <c r="AK171" t="str">
        <f>IFERROR(IF(INDEX(PH_Pivot!$B$2:$AD$602,MATCH($E171,PH_Pivot!$A$2:$A$602,0), MATCH(AK$2,PH_Pivot!$B$1:$AD$1,0)) = 0, "YES", ""), "")</f>
        <v/>
      </c>
      <c r="AL171" t="str">
        <f>IFERROR(IF(INDEX(PH_Pivot!$B$2:$AD$602,MATCH($E171,PH_Pivot!$A$2:$A$602,0), MATCH(AL$2,PH_Pivot!$B$1:$AD$1,0)) = 0, "YES", ""), "")</f>
        <v/>
      </c>
      <c r="AM171" s="20">
        <f t="shared" si="11"/>
        <v>0</v>
      </c>
    </row>
    <row r="172" spans="3:39">
      <c r="C172" s="14" t="s">
        <v>163</v>
      </c>
      <c r="E172" s="12">
        <v>2027054552</v>
      </c>
      <c r="F172" s="7" t="str">
        <f t="shared" si="10"/>
        <v>2027054552_0</v>
      </c>
      <c r="H172" s="21" t="s">
        <v>203</v>
      </c>
      <c r="I172" t="s">
        <v>147</v>
      </c>
      <c r="J172" t="str">
        <f>IFERROR(IF(INDEX(PH_Pivot!$B$2:$AD$602,MATCH($E172,PH_Pivot!$A$2:$A$602,0), MATCH(J$2,PH_Pivot!$B$1:$AD$1,0)) = 0, "YES", ""), "")</f>
        <v/>
      </c>
      <c r="K172" t="str">
        <f>IFERROR(IF(INDEX(PH_Pivot!$B$2:$AD$602,MATCH($E172,PH_Pivot!$A$2:$A$602,0), MATCH(K$2,PH_Pivot!$B$1:$AD$1,0)) = 0, "YES", ""), "")</f>
        <v/>
      </c>
      <c r="L172" t="str">
        <f>IFERROR(IF(INDEX(PH_Pivot!$B$2:$AD$602,MATCH($E172,PH_Pivot!$A$2:$A$602,0), MATCH(L$2,PH_Pivot!$B$1:$AD$1,0)) = 0, "YES", ""), "")</f>
        <v/>
      </c>
      <c r="M172" t="str">
        <f>IFERROR(IF(INDEX(PH_Pivot!$B$2:$AD$602,MATCH($E172,PH_Pivot!$A$2:$A$602,0), MATCH(M$2,PH_Pivot!$B$1:$AD$1,0)) = 0, "YES", ""), "")</f>
        <v/>
      </c>
      <c r="N172" t="str">
        <f>IFERROR(IF(INDEX(PH_Pivot!$B$2:$AD$602,MATCH($E172,PH_Pivot!$A$2:$A$602,0), MATCH(N$2,PH_Pivot!$B$1:$AD$1,0)) = 0, "YES", ""), "")</f>
        <v/>
      </c>
      <c r="O172" t="str">
        <f>IFERROR(IF(INDEX(PH_Pivot!$B$2:$AD$602,MATCH($E172,PH_Pivot!$A$2:$A$602,0), MATCH(O$2,PH_Pivot!$B$1:$AD$1,0)) = 0, "YES", ""), "")</f>
        <v/>
      </c>
      <c r="P172" t="str">
        <f>IFERROR(IF(INDEX(PH_Pivot!$B$2:$AD$602,MATCH($E172,PH_Pivot!$A$2:$A$602,0), MATCH(P$2,PH_Pivot!$B$1:$AD$1,0)) = 0, "YES", ""), "")</f>
        <v/>
      </c>
      <c r="Q172" t="str">
        <f>IFERROR(IF(INDEX(PH_Pivot!$B$2:$AD$602,MATCH($E172,PH_Pivot!$A$2:$A$602,0), MATCH(Q$2,PH_Pivot!$B$1:$AD$1,0)) = 0, "YES", ""), "")</f>
        <v/>
      </c>
      <c r="R172" t="str">
        <f>IFERROR(IF(INDEX(PH_Pivot!$B$2:$AD$602,MATCH($E172,PH_Pivot!$A$2:$A$602,0), MATCH(R$2,PH_Pivot!$B$1:$AD$1,0)) = 0, "YES", ""), "")</f>
        <v/>
      </c>
      <c r="S172" t="str">
        <f>IFERROR(IF(INDEX(PH_Pivot!$B$2:$AD$602,MATCH($E172,PH_Pivot!$A$2:$A$602,0), MATCH(S$2,PH_Pivot!$B$1:$AD$1,0)) = 0, "YES", ""), "")</f>
        <v/>
      </c>
      <c r="T172" t="str">
        <f>IFERROR(IF(INDEX(PH_Pivot!$B$2:$AD$602,MATCH($E172,PH_Pivot!$A$2:$A$602,0), MATCH(T$2,PH_Pivot!$B$1:$AD$1,0)) = 0, "YES", ""), "")</f>
        <v/>
      </c>
      <c r="U172" t="str">
        <f>IFERROR(IF(INDEX(PH_Pivot!$B$2:$AD$602,MATCH($E172,PH_Pivot!$A$2:$A$602,0), MATCH(U$2,PH_Pivot!$B$1:$AD$1,0)) = 0, "YES", ""), "")</f>
        <v/>
      </c>
      <c r="V172" t="str">
        <f>IFERROR(IF(INDEX(PH_Pivot!$B$2:$AD$602,MATCH($E172,PH_Pivot!$A$2:$A$602,0), MATCH(V$2,PH_Pivot!$B$1:$AD$1,0)) = 0, "YES", ""), "")</f>
        <v/>
      </c>
      <c r="W172" t="str">
        <f>IFERROR(IF(INDEX(PH_Pivot!$B$2:$AD$602,MATCH($E172,PH_Pivot!$A$2:$A$602,0), MATCH(W$2,PH_Pivot!$B$1:$AD$1,0)) = 0, "YES", ""), "")</f>
        <v/>
      </c>
      <c r="X172" t="str">
        <f>IFERROR(IF(INDEX(PH_Pivot!$B$2:$AD$602,MATCH($E172,PH_Pivot!$A$2:$A$602,0), MATCH(X$2,PH_Pivot!$B$1:$AD$1,0)) = 0, "YES", ""), "")</f>
        <v/>
      </c>
      <c r="Y172" t="str">
        <f>IFERROR(IF(INDEX(PH_Pivot!$B$2:$AD$602,MATCH($E172,PH_Pivot!$A$2:$A$602,0), MATCH(Y$2,PH_Pivot!$B$1:$AD$1,0)) = 0, "YES", ""), "")</f>
        <v/>
      </c>
      <c r="Z172" t="str">
        <f>IFERROR(IF(INDEX(PH_Pivot!$B$2:$AD$602,MATCH($E172,PH_Pivot!$A$2:$A$602,0), MATCH(Z$2,PH_Pivot!$B$1:$AD$1,0)) = 0, "YES", ""), "")</f>
        <v/>
      </c>
      <c r="AA172" t="str">
        <f>IFERROR(IF(INDEX(PH_Pivot!$B$2:$AD$602,MATCH($E172,PH_Pivot!$A$2:$A$602,0), MATCH(AA$2,PH_Pivot!$B$1:$AD$1,0)) = 0, "YES", ""), "")</f>
        <v/>
      </c>
      <c r="AB172" t="str">
        <f>IFERROR(IF(INDEX(PH_Pivot!$B$2:$AD$602,MATCH($E172,PH_Pivot!$A$2:$A$602,0), MATCH(AB$2,PH_Pivot!$B$1:$AD$1,0)) = 0, "YES", ""), "")</f>
        <v/>
      </c>
      <c r="AC172" t="str">
        <f>IFERROR(IF(INDEX(PH_Pivot!$B$2:$AD$602,MATCH($E172,PH_Pivot!$A$2:$A$602,0), MATCH(AC$2,PH_Pivot!$B$1:$AD$1,0)) = 0, "YES", ""), "")</f>
        <v/>
      </c>
      <c r="AD172" t="str">
        <f>IFERROR(IF(INDEX(PH_Pivot!$B$2:$AD$602,MATCH($E172,PH_Pivot!$A$2:$A$602,0), MATCH(AD$2,PH_Pivot!$B$1:$AD$1,0)) = 0, "YES", ""), "")</f>
        <v/>
      </c>
      <c r="AE172" t="str">
        <f>IFERROR(IF(INDEX(PH_Pivot!$B$2:$AD$602,MATCH($E172,PH_Pivot!$A$2:$A$602,0), MATCH(AE$2,PH_Pivot!$B$1:$AD$1,0)) = 0, "YES", ""), "")</f>
        <v/>
      </c>
      <c r="AF172" t="str">
        <f>IFERROR(IF(INDEX(PH_Pivot!$B$2:$AD$602,MATCH($E172,PH_Pivot!$A$2:$A$602,0), MATCH(AF$2,PH_Pivot!$B$1:$AD$1,0)) = 0, "YES", ""), "")</f>
        <v/>
      </c>
      <c r="AG172" t="str">
        <f>IFERROR(IF(INDEX(PH_Pivot!$B$2:$AD$602,MATCH($E172,PH_Pivot!$A$2:$A$602,0), MATCH(AG$2,PH_Pivot!$B$1:$AD$1,0)) = 0, "YES", ""), "")</f>
        <v/>
      </c>
      <c r="AH172" t="str">
        <f>IFERROR(IF(INDEX(PH_Pivot!$B$2:$AD$602,MATCH($E172,PH_Pivot!$A$2:$A$602,0), MATCH(AH$2,PH_Pivot!$B$1:$AD$1,0)) = 0, "YES", ""), "")</f>
        <v/>
      </c>
      <c r="AI172" t="str">
        <f>IFERROR(IF(INDEX(PH_Pivot!$B$2:$AD$602,MATCH($E172,PH_Pivot!$A$2:$A$602,0), MATCH(AI$2,PH_Pivot!$B$1:$AD$1,0)) = 0, "YES", ""), "")</f>
        <v/>
      </c>
      <c r="AJ172" t="str">
        <f>IFERROR(IF(INDEX(PH_Pivot!$B$2:$AD$602,MATCH($E172,PH_Pivot!$A$2:$A$602,0), MATCH(AJ$2,PH_Pivot!$B$1:$AD$1,0)) = 0, "YES", ""), "")</f>
        <v/>
      </c>
      <c r="AK172" t="str">
        <f>IFERROR(IF(INDEX(PH_Pivot!$B$2:$AD$602,MATCH($E172,PH_Pivot!$A$2:$A$602,0), MATCH(AK$2,PH_Pivot!$B$1:$AD$1,0)) = 0, "YES", ""), "")</f>
        <v/>
      </c>
      <c r="AL172" t="str">
        <f>IFERROR(IF(INDEX(PH_Pivot!$B$2:$AD$602,MATCH($E172,PH_Pivot!$A$2:$A$602,0), MATCH(AL$2,PH_Pivot!$B$1:$AD$1,0)) = 0, "YES", ""), "")</f>
        <v/>
      </c>
      <c r="AM172" s="20">
        <f t="shared" si="11"/>
        <v>0</v>
      </c>
    </row>
    <row r="173" spans="3:39">
      <c r="C173" s="14" t="s">
        <v>163</v>
      </c>
      <c r="E173" s="12">
        <v>2027132002</v>
      </c>
      <c r="F173" s="7" t="str">
        <f t="shared" si="10"/>
        <v>2027132002_0</v>
      </c>
      <c r="H173" s="21" t="s">
        <v>204</v>
      </c>
      <c r="I173" t="s">
        <v>147</v>
      </c>
      <c r="J173" t="str">
        <f>IFERROR(IF(INDEX(PH_Pivot!$B$2:$AD$602,MATCH($E173,PH_Pivot!$A$2:$A$602,0), MATCH(J$2,PH_Pivot!$B$1:$AD$1,0)) = 0, "YES", ""), "")</f>
        <v/>
      </c>
      <c r="K173" t="str">
        <f>IFERROR(IF(INDEX(PH_Pivot!$B$2:$AD$602,MATCH($E173,PH_Pivot!$A$2:$A$602,0), MATCH(K$2,PH_Pivot!$B$1:$AD$1,0)) = 0, "YES", ""), "")</f>
        <v/>
      </c>
      <c r="L173" t="str">
        <f>IFERROR(IF(INDEX(PH_Pivot!$B$2:$AD$602,MATCH($E173,PH_Pivot!$A$2:$A$602,0), MATCH(L$2,PH_Pivot!$B$1:$AD$1,0)) = 0, "YES", ""), "")</f>
        <v/>
      </c>
      <c r="M173" t="str">
        <f>IFERROR(IF(INDEX(PH_Pivot!$B$2:$AD$602,MATCH($E173,PH_Pivot!$A$2:$A$602,0), MATCH(M$2,PH_Pivot!$B$1:$AD$1,0)) = 0, "YES", ""), "")</f>
        <v/>
      </c>
      <c r="N173" t="str">
        <f>IFERROR(IF(INDEX(PH_Pivot!$B$2:$AD$602,MATCH($E173,PH_Pivot!$A$2:$A$602,0), MATCH(N$2,PH_Pivot!$B$1:$AD$1,0)) = 0, "YES", ""), "")</f>
        <v/>
      </c>
      <c r="O173" t="str">
        <f>IFERROR(IF(INDEX(PH_Pivot!$B$2:$AD$602,MATCH($E173,PH_Pivot!$A$2:$A$602,0), MATCH(O$2,PH_Pivot!$B$1:$AD$1,0)) = 0, "YES", ""), "")</f>
        <v/>
      </c>
      <c r="P173" t="str">
        <f>IFERROR(IF(INDEX(PH_Pivot!$B$2:$AD$602,MATCH($E173,PH_Pivot!$A$2:$A$602,0), MATCH(P$2,PH_Pivot!$B$1:$AD$1,0)) = 0, "YES", ""), "")</f>
        <v/>
      </c>
      <c r="Q173" t="str">
        <f>IFERROR(IF(INDEX(PH_Pivot!$B$2:$AD$602,MATCH($E173,PH_Pivot!$A$2:$A$602,0), MATCH(Q$2,PH_Pivot!$B$1:$AD$1,0)) = 0, "YES", ""), "")</f>
        <v/>
      </c>
      <c r="R173" t="str">
        <f>IFERROR(IF(INDEX(PH_Pivot!$B$2:$AD$602,MATCH($E173,PH_Pivot!$A$2:$A$602,0), MATCH(R$2,PH_Pivot!$B$1:$AD$1,0)) = 0, "YES", ""), "")</f>
        <v/>
      </c>
      <c r="S173" t="str">
        <f>IFERROR(IF(INDEX(PH_Pivot!$B$2:$AD$602,MATCH($E173,PH_Pivot!$A$2:$A$602,0), MATCH(S$2,PH_Pivot!$B$1:$AD$1,0)) = 0, "YES", ""), "")</f>
        <v/>
      </c>
      <c r="T173" t="str">
        <f>IFERROR(IF(INDEX(PH_Pivot!$B$2:$AD$602,MATCH($E173,PH_Pivot!$A$2:$A$602,0), MATCH(T$2,PH_Pivot!$B$1:$AD$1,0)) = 0, "YES", ""), "")</f>
        <v/>
      </c>
      <c r="U173" t="str">
        <f>IFERROR(IF(INDEX(PH_Pivot!$B$2:$AD$602,MATCH($E173,PH_Pivot!$A$2:$A$602,0), MATCH(U$2,PH_Pivot!$B$1:$AD$1,0)) = 0, "YES", ""), "")</f>
        <v/>
      </c>
      <c r="V173" t="str">
        <f>IFERROR(IF(INDEX(PH_Pivot!$B$2:$AD$602,MATCH($E173,PH_Pivot!$A$2:$A$602,0), MATCH(V$2,PH_Pivot!$B$1:$AD$1,0)) = 0, "YES", ""), "")</f>
        <v/>
      </c>
      <c r="W173" t="str">
        <f>IFERROR(IF(INDEX(PH_Pivot!$B$2:$AD$602,MATCH($E173,PH_Pivot!$A$2:$A$602,0), MATCH(W$2,PH_Pivot!$B$1:$AD$1,0)) = 0, "YES", ""), "")</f>
        <v/>
      </c>
      <c r="X173" t="str">
        <f>IFERROR(IF(INDEX(PH_Pivot!$B$2:$AD$602,MATCH($E173,PH_Pivot!$A$2:$A$602,0), MATCH(X$2,PH_Pivot!$B$1:$AD$1,0)) = 0, "YES", ""), "")</f>
        <v/>
      </c>
      <c r="Y173" t="str">
        <f>IFERROR(IF(INDEX(PH_Pivot!$B$2:$AD$602,MATCH($E173,PH_Pivot!$A$2:$A$602,0), MATCH(Y$2,PH_Pivot!$B$1:$AD$1,0)) = 0, "YES", ""), "")</f>
        <v/>
      </c>
      <c r="Z173" t="str">
        <f>IFERROR(IF(INDEX(PH_Pivot!$B$2:$AD$602,MATCH($E173,PH_Pivot!$A$2:$A$602,0), MATCH(Z$2,PH_Pivot!$B$1:$AD$1,0)) = 0, "YES", ""), "")</f>
        <v/>
      </c>
      <c r="AA173" t="str">
        <f>IFERROR(IF(INDEX(PH_Pivot!$B$2:$AD$602,MATCH($E173,PH_Pivot!$A$2:$A$602,0), MATCH(AA$2,PH_Pivot!$B$1:$AD$1,0)) = 0, "YES", ""), "")</f>
        <v/>
      </c>
      <c r="AB173" t="str">
        <f>IFERROR(IF(INDEX(PH_Pivot!$B$2:$AD$602,MATCH($E173,PH_Pivot!$A$2:$A$602,0), MATCH(AB$2,PH_Pivot!$B$1:$AD$1,0)) = 0, "YES", ""), "")</f>
        <v/>
      </c>
      <c r="AC173" t="str">
        <f>IFERROR(IF(INDEX(PH_Pivot!$B$2:$AD$602,MATCH($E173,PH_Pivot!$A$2:$A$602,0), MATCH(AC$2,PH_Pivot!$B$1:$AD$1,0)) = 0, "YES", ""), "")</f>
        <v/>
      </c>
      <c r="AD173" t="str">
        <f>IFERROR(IF(INDEX(PH_Pivot!$B$2:$AD$602,MATCH($E173,PH_Pivot!$A$2:$A$602,0), MATCH(AD$2,PH_Pivot!$B$1:$AD$1,0)) = 0, "YES", ""), "")</f>
        <v/>
      </c>
      <c r="AE173" t="str">
        <f>IFERROR(IF(INDEX(PH_Pivot!$B$2:$AD$602,MATCH($E173,PH_Pivot!$A$2:$A$602,0), MATCH(AE$2,PH_Pivot!$B$1:$AD$1,0)) = 0, "YES", ""), "")</f>
        <v/>
      </c>
      <c r="AF173" t="str">
        <f>IFERROR(IF(INDEX(PH_Pivot!$B$2:$AD$602,MATCH($E173,PH_Pivot!$A$2:$A$602,0), MATCH(AF$2,PH_Pivot!$B$1:$AD$1,0)) = 0, "YES", ""), "")</f>
        <v/>
      </c>
      <c r="AG173" t="str">
        <f>IFERROR(IF(INDEX(PH_Pivot!$B$2:$AD$602,MATCH($E173,PH_Pivot!$A$2:$A$602,0), MATCH(AG$2,PH_Pivot!$B$1:$AD$1,0)) = 0, "YES", ""), "")</f>
        <v/>
      </c>
      <c r="AH173" t="str">
        <f>IFERROR(IF(INDEX(PH_Pivot!$B$2:$AD$602,MATCH($E173,PH_Pivot!$A$2:$A$602,0), MATCH(AH$2,PH_Pivot!$B$1:$AD$1,0)) = 0, "YES", ""), "")</f>
        <v/>
      </c>
      <c r="AI173" t="str">
        <f>IFERROR(IF(INDEX(PH_Pivot!$B$2:$AD$602,MATCH($E173,PH_Pivot!$A$2:$A$602,0), MATCH(AI$2,PH_Pivot!$B$1:$AD$1,0)) = 0, "YES", ""), "")</f>
        <v/>
      </c>
      <c r="AJ173" t="str">
        <f>IFERROR(IF(INDEX(PH_Pivot!$B$2:$AD$602,MATCH($E173,PH_Pivot!$A$2:$A$602,0), MATCH(AJ$2,PH_Pivot!$B$1:$AD$1,0)) = 0, "YES", ""), "")</f>
        <v/>
      </c>
      <c r="AK173" t="str">
        <f>IFERROR(IF(INDEX(PH_Pivot!$B$2:$AD$602,MATCH($E173,PH_Pivot!$A$2:$A$602,0), MATCH(AK$2,PH_Pivot!$B$1:$AD$1,0)) = 0, "YES", ""), "")</f>
        <v/>
      </c>
      <c r="AL173" t="str">
        <f>IFERROR(IF(INDEX(PH_Pivot!$B$2:$AD$602,MATCH($E173,PH_Pivot!$A$2:$A$602,0), MATCH(AL$2,PH_Pivot!$B$1:$AD$1,0)) = 0, "YES", ""), "")</f>
        <v/>
      </c>
      <c r="AM173" s="20">
        <f t="shared" si="11"/>
        <v>0</v>
      </c>
    </row>
    <row r="174" spans="3:39">
      <c r="C174" s="14" t="s">
        <v>163</v>
      </c>
      <c r="E174" s="12">
        <v>2026969869</v>
      </c>
      <c r="F174" s="7" t="str">
        <f t="shared" si="10"/>
        <v>2026969869_0</v>
      </c>
      <c r="H174" s="21" t="s">
        <v>205</v>
      </c>
      <c r="I174" t="s">
        <v>147</v>
      </c>
      <c r="J174" t="str">
        <f>IFERROR(IF(INDEX(PH_Pivot!$B$2:$AD$602,MATCH($E174,PH_Pivot!$A$2:$A$602,0), MATCH(J$2,PH_Pivot!$B$1:$AD$1,0)) = 0, "YES", ""), "")</f>
        <v/>
      </c>
      <c r="K174" t="str">
        <f>IFERROR(IF(INDEX(PH_Pivot!$B$2:$AD$602,MATCH($E174,PH_Pivot!$A$2:$A$602,0), MATCH(K$2,PH_Pivot!$B$1:$AD$1,0)) = 0, "YES", ""), "")</f>
        <v/>
      </c>
      <c r="L174" t="str">
        <f>IFERROR(IF(INDEX(PH_Pivot!$B$2:$AD$602,MATCH($E174,PH_Pivot!$A$2:$A$602,0), MATCH(L$2,PH_Pivot!$B$1:$AD$1,0)) = 0, "YES", ""), "")</f>
        <v/>
      </c>
      <c r="M174" t="str">
        <f>IFERROR(IF(INDEX(PH_Pivot!$B$2:$AD$602,MATCH($E174,PH_Pivot!$A$2:$A$602,0), MATCH(M$2,PH_Pivot!$B$1:$AD$1,0)) = 0, "YES", ""), "")</f>
        <v/>
      </c>
      <c r="N174" t="str">
        <f>IFERROR(IF(INDEX(PH_Pivot!$B$2:$AD$602,MATCH($E174,PH_Pivot!$A$2:$A$602,0), MATCH(N$2,PH_Pivot!$B$1:$AD$1,0)) = 0, "YES", ""), "")</f>
        <v/>
      </c>
      <c r="O174" t="str">
        <f>IFERROR(IF(INDEX(PH_Pivot!$B$2:$AD$602,MATCH($E174,PH_Pivot!$A$2:$A$602,0), MATCH(O$2,PH_Pivot!$B$1:$AD$1,0)) = 0, "YES", ""), "")</f>
        <v/>
      </c>
      <c r="P174" t="str">
        <f>IFERROR(IF(INDEX(PH_Pivot!$B$2:$AD$602,MATCH($E174,PH_Pivot!$A$2:$A$602,0), MATCH(P$2,PH_Pivot!$B$1:$AD$1,0)) = 0, "YES", ""), "")</f>
        <v/>
      </c>
      <c r="Q174" t="str">
        <f>IFERROR(IF(INDEX(PH_Pivot!$B$2:$AD$602,MATCH($E174,PH_Pivot!$A$2:$A$602,0), MATCH(Q$2,PH_Pivot!$B$1:$AD$1,0)) = 0, "YES", ""), "")</f>
        <v/>
      </c>
      <c r="R174" t="str">
        <f>IFERROR(IF(INDEX(PH_Pivot!$B$2:$AD$602,MATCH($E174,PH_Pivot!$A$2:$A$602,0), MATCH(R$2,PH_Pivot!$B$1:$AD$1,0)) = 0, "YES", ""), "")</f>
        <v/>
      </c>
      <c r="S174" t="str">
        <f>IFERROR(IF(INDEX(PH_Pivot!$B$2:$AD$602,MATCH($E174,PH_Pivot!$A$2:$A$602,0), MATCH(S$2,PH_Pivot!$B$1:$AD$1,0)) = 0, "YES", ""), "")</f>
        <v/>
      </c>
      <c r="T174" t="str">
        <f>IFERROR(IF(INDEX(PH_Pivot!$B$2:$AD$602,MATCH($E174,PH_Pivot!$A$2:$A$602,0), MATCH(T$2,PH_Pivot!$B$1:$AD$1,0)) = 0, "YES", ""), "")</f>
        <v/>
      </c>
      <c r="U174" t="str">
        <f>IFERROR(IF(INDEX(PH_Pivot!$B$2:$AD$602,MATCH($E174,PH_Pivot!$A$2:$A$602,0), MATCH(U$2,PH_Pivot!$B$1:$AD$1,0)) = 0, "YES", ""), "")</f>
        <v/>
      </c>
      <c r="V174" t="str">
        <f>IFERROR(IF(INDEX(PH_Pivot!$B$2:$AD$602,MATCH($E174,PH_Pivot!$A$2:$A$602,0), MATCH(V$2,PH_Pivot!$B$1:$AD$1,0)) = 0, "YES", ""), "")</f>
        <v/>
      </c>
      <c r="W174" t="str">
        <f>IFERROR(IF(INDEX(PH_Pivot!$B$2:$AD$602,MATCH($E174,PH_Pivot!$A$2:$A$602,0), MATCH(W$2,PH_Pivot!$B$1:$AD$1,0)) = 0, "YES", ""), "")</f>
        <v/>
      </c>
      <c r="X174" t="str">
        <f>IFERROR(IF(INDEX(PH_Pivot!$B$2:$AD$602,MATCH($E174,PH_Pivot!$A$2:$A$602,0), MATCH(X$2,PH_Pivot!$B$1:$AD$1,0)) = 0, "YES", ""), "")</f>
        <v/>
      </c>
      <c r="Y174" t="str">
        <f>IFERROR(IF(INDEX(PH_Pivot!$B$2:$AD$602,MATCH($E174,PH_Pivot!$A$2:$A$602,0), MATCH(Y$2,PH_Pivot!$B$1:$AD$1,0)) = 0, "YES", ""), "")</f>
        <v/>
      </c>
      <c r="Z174" t="str">
        <f>IFERROR(IF(INDEX(PH_Pivot!$B$2:$AD$602,MATCH($E174,PH_Pivot!$A$2:$A$602,0), MATCH(Z$2,PH_Pivot!$B$1:$AD$1,0)) = 0, "YES", ""), "")</f>
        <v/>
      </c>
      <c r="AA174" t="str">
        <f>IFERROR(IF(INDEX(PH_Pivot!$B$2:$AD$602,MATCH($E174,PH_Pivot!$A$2:$A$602,0), MATCH(AA$2,PH_Pivot!$B$1:$AD$1,0)) = 0, "YES", ""), "")</f>
        <v/>
      </c>
      <c r="AB174" t="str">
        <f>IFERROR(IF(INDEX(PH_Pivot!$B$2:$AD$602,MATCH($E174,PH_Pivot!$A$2:$A$602,0), MATCH(AB$2,PH_Pivot!$B$1:$AD$1,0)) = 0, "YES", ""), "")</f>
        <v/>
      </c>
      <c r="AC174" t="str">
        <f>IFERROR(IF(INDEX(PH_Pivot!$B$2:$AD$602,MATCH($E174,PH_Pivot!$A$2:$A$602,0), MATCH(AC$2,PH_Pivot!$B$1:$AD$1,0)) = 0, "YES", ""), "")</f>
        <v/>
      </c>
      <c r="AD174" t="str">
        <f>IFERROR(IF(INDEX(PH_Pivot!$B$2:$AD$602,MATCH($E174,PH_Pivot!$A$2:$A$602,0), MATCH(AD$2,PH_Pivot!$B$1:$AD$1,0)) = 0, "YES", ""), "")</f>
        <v/>
      </c>
      <c r="AE174" t="str">
        <f>IFERROR(IF(INDEX(PH_Pivot!$B$2:$AD$602,MATCH($E174,PH_Pivot!$A$2:$A$602,0), MATCH(AE$2,PH_Pivot!$B$1:$AD$1,0)) = 0, "YES", ""), "")</f>
        <v/>
      </c>
      <c r="AF174" t="str">
        <f>IFERROR(IF(INDEX(PH_Pivot!$B$2:$AD$602,MATCH($E174,PH_Pivot!$A$2:$A$602,0), MATCH(AF$2,PH_Pivot!$B$1:$AD$1,0)) = 0, "YES", ""), "")</f>
        <v/>
      </c>
      <c r="AG174" t="str">
        <f>IFERROR(IF(INDEX(PH_Pivot!$B$2:$AD$602,MATCH($E174,PH_Pivot!$A$2:$A$602,0), MATCH(AG$2,PH_Pivot!$B$1:$AD$1,0)) = 0, "YES", ""), "")</f>
        <v/>
      </c>
      <c r="AH174" t="str">
        <f>IFERROR(IF(INDEX(PH_Pivot!$B$2:$AD$602,MATCH($E174,PH_Pivot!$A$2:$A$602,0), MATCH(AH$2,PH_Pivot!$B$1:$AD$1,0)) = 0, "YES", ""), "")</f>
        <v/>
      </c>
      <c r="AI174" t="str">
        <f>IFERROR(IF(INDEX(PH_Pivot!$B$2:$AD$602,MATCH($E174,PH_Pivot!$A$2:$A$602,0), MATCH(AI$2,PH_Pivot!$B$1:$AD$1,0)) = 0, "YES", ""), "")</f>
        <v/>
      </c>
      <c r="AJ174" t="str">
        <f>IFERROR(IF(INDEX(PH_Pivot!$B$2:$AD$602,MATCH($E174,PH_Pivot!$A$2:$A$602,0), MATCH(AJ$2,PH_Pivot!$B$1:$AD$1,0)) = 0, "YES", ""), "")</f>
        <v/>
      </c>
      <c r="AK174" t="str">
        <f>IFERROR(IF(INDEX(PH_Pivot!$B$2:$AD$602,MATCH($E174,PH_Pivot!$A$2:$A$602,0), MATCH(AK$2,PH_Pivot!$B$1:$AD$1,0)) = 0, "YES", ""), "")</f>
        <v/>
      </c>
      <c r="AL174" t="str">
        <f>IFERROR(IF(INDEX(PH_Pivot!$B$2:$AD$602,MATCH($E174,PH_Pivot!$A$2:$A$602,0), MATCH(AL$2,PH_Pivot!$B$1:$AD$1,0)) = 0, "YES", ""), "")</f>
        <v/>
      </c>
      <c r="AM174" s="20">
        <f t="shared" si="11"/>
        <v>0</v>
      </c>
    </row>
    <row r="175" spans="3:39">
      <c r="C175" s="14" t="s">
        <v>72</v>
      </c>
      <c r="E175" s="12">
        <v>1205408882</v>
      </c>
      <c r="F175" s="7" t="str">
        <f t="shared" si="10"/>
        <v>1205408882_0</v>
      </c>
      <c r="H175" s="16" t="s">
        <v>206</v>
      </c>
      <c r="I175" t="s">
        <v>147</v>
      </c>
      <c r="J175" t="str">
        <f>IFERROR(IF(INDEX(PH_Pivot!$B$2:$AD$602,MATCH($E175,PH_Pivot!$A$2:$A$602,0), MATCH(J$2,PH_Pivot!$B$1:$AD$1,0)) = 0, "YES", ""), "")</f>
        <v/>
      </c>
      <c r="K175" t="str">
        <f>IFERROR(IF(INDEX(PH_Pivot!$B$2:$AD$602,MATCH($E175,PH_Pivot!$A$2:$A$602,0), MATCH(K$2,PH_Pivot!$B$1:$AD$1,0)) = 0, "YES", ""), "")</f>
        <v/>
      </c>
      <c r="L175" t="str">
        <f>IFERROR(IF(INDEX(PH_Pivot!$B$2:$AD$602,MATCH($E175,PH_Pivot!$A$2:$A$602,0), MATCH(L$2,PH_Pivot!$B$1:$AD$1,0)) = 0, "YES", ""), "")</f>
        <v/>
      </c>
      <c r="M175" t="str">
        <f>IFERROR(IF(INDEX(PH_Pivot!$B$2:$AD$602,MATCH($E175,PH_Pivot!$A$2:$A$602,0), MATCH(M$2,PH_Pivot!$B$1:$AD$1,0)) = 0, "YES", ""), "")</f>
        <v/>
      </c>
      <c r="N175" t="str">
        <f>IFERROR(IF(INDEX(PH_Pivot!$B$2:$AD$602,MATCH($E175,PH_Pivot!$A$2:$A$602,0), MATCH(N$2,PH_Pivot!$B$1:$AD$1,0)) = 0, "YES", ""), "")</f>
        <v/>
      </c>
      <c r="O175" t="str">
        <f>IFERROR(IF(INDEX(PH_Pivot!$B$2:$AD$602,MATCH($E175,PH_Pivot!$A$2:$A$602,0), MATCH(O$2,PH_Pivot!$B$1:$AD$1,0)) = 0, "YES", ""), "")</f>
        <v/>
      </c>
      <c r="P175" t="str">
        <f>IFERROR(IF(INDEX(PH_Pivot!$B$2:$AD$602,MATCH($E175,PH_Pivot!$A$2:$A$602,0), MATCH(P$2,PH_Pivot!$B$1:$AD$1,0)) = 0, "YES", ""), "")</f>
        <v/>
      </c>
      <c r="Q175" t="str">
        <f>IFERROR(IF(INDEX(PH_Pivot!$B$2:$AD$602,MATCH($E175,PH_Pivot!$A$2:$A$602,0), MATCH(Q$2,PH_Pivot!$B$1:$AD$1,0)) = 0, "YES", ""), "")</f>
        <v/>
      </c>
      <c r="R175" t="str">
        <f>IFERROR(IF(INDEX(PH_Pivot!$B$2:$AD$602,MATCH($E175,PH_Pivot!$A$2:$A$602,0), MATCH(R$2,PH_Pivot!$B$1:$AD$1,0)) = 0, "YES", ""), "")</f>
        <v/>
      </c>
      <c r="S175" t="str">
        <f>IFERROR(IF(INDEX(PH_Pivot!$B$2:$AD$602,MATCH($E175,PH_Pivot!$A$2:$A$602,0), MATCH(S$2,PH_Pivot!$B$1:$AD$1,0)) = 0, "YES", ""), "")</f>
        <v/>
      </c>
      <c r="T175" t="str">
        <f>IFERROR(IF(INDEX(PH_Pivot!$B$2:$AD$602,MATCH($E175,PH_Pivot!$A$2:$A$602,0), MATCH(T$2,PH_Pivot!$B$1:$AD$1,0)) = 0, "YES", ""), "")</f>
        <v/>
      </c>
      <c r="U175" t="str">
        <f>IFERROR(IF(INDEX(PH_Pivot!$B$2:$AD$602,MATCH($E175,PH_Pivot!$A$2:$A$602,0), MATCH(U$2,PH_Pivot!$B$1:$AD$1,0)) = 0, "YES", ""), "")</f>
        <v/>
      </c>
      <c r="V175" t="str">
        <f>IFERROR(IF(INDEX(PH_Pivot!$B$2:$AD$602,MATCH($E175,PH_Pivot!$A$2:$A$602,0), MATCH(V$2,PH_Pivot!$B$1:$AD$1,0)) = 0, "YES", ""), "")</f>
        <v/>
      </c>
      <c r="W175" t="str">
        <f>IFERROR(IF(INDEX(PH_Pivot!$B$2:$AD$602,MATCH($E175,PH_Pivot!$A$2:$A$602,0), MATCH(W$2,PH_Pivot!$B$1:$AD$1,0)) = 0, "YES", ""), "")</f>
        <v/>
      </c>
      <c r="X175" t="str">
        <f>IFERROR(IF(INDEX(PH_Pivot!$B$2:$AD$602,MATCH($E175,PH_Pivot!$A$2:$A$602,0), MATCH(X$2,PH_Pivot!$B$1:$AD$1,0)) = 0, "YES", ""), "")</f>
        <v/>
      </c>
      <c r="Y175" t="str">
        <f>IFERROR(IF(INDEX(PH_Pivot!$B$2:$AD$602,MATCH($E175,PH_Pivot!$A$2:$A$602,0), MATCH(Y$2,PH_Pivot!$B$1:$AD$1,0)) = 0, "YES", ""), "")</f>
        <v/>
      </c>
      <c r="Z175" t="str">
        <f>IFERROR(IF(INDEX(PH_Pivot!$B$2:$AD$602,MATCH($E175,PH_Pivot!$A$2:$A$602,0), MATCH(Z$2,PH_Pivot!$B$1:$AD$1,0)) = 0, "YES", ""), "")</f>
        <v/>
      </c>
      <c r="AA175" t="str">
        <f>IFERROR(IF(INDEX(PH_Pivot!$B$2:$AD$602,MATCH($E175,PH_Pivot!$A$2:$A$602,0), MATCH(AA$2,PH_Pivot!$B$1:$AD$1,0)) = 0, "YES", ""), "")</f>
        <v/>
      </c>
      <c r="AB175" t="str">
        <f>IFERROR(IF(INDEX(PH_Pivot!$B$2:$AD$602,MATCH($E175,PH_Pivot!$A$2:$A$602,0), MATCH(AB$2,PH_Pivot!$B$1:$AD$1,0)) = 0, "YES", ""), "")</f>
        <v/>
      </c>
      <c r="AC175" t="str">
        <f>IFERROR(IF(INDEX(PH_Pivot!$B$2:$AD$602,MATCH($E175,PH_Pivot!$A$2:$A$602,0), MATCH(AC$2,PH_Pivot!$B$1:$AD$1,0)) = 0, "YES", ""), "")</f>
        <v/>
      </c>
      <c r="AD175" t="str">
        <f>IFERROR(IF(INDEX(PH_Pivot!$B$2:$AD$602,MATCH($E175,PH_Pivot!$A$2:$A$602,0), MATCH(AD$2,PH_Pivot!$B$1:$AD$1,0)) = 0, "YES", ""), "")</f>
        <v/>
      </c>
      <c r="AE175" t="str">
        <f>IFERROR(IF(INDEX(PH_Pivot!$B$2:$AD$602,MATCH($E175,PH_Pivot!$A$2:$A$602,0), MATCH(AE$2,PH_Pivot!$B$1:$AD$1,0)) = 0, "YES", ""), "")</f>
        <v/>
      </c>
      <c r="AF175" t="str">
        <f>IFERROR(IF(INDEX(PH_Pivot!$B$2:$AD$602,MATCH($E175,PH_Pivot!$A$2:$A$602,0), MATCH(AF$2,PH_Pivot!$B$1:$AD$1,0)) = 0, "YES", ""), "")</f>
        <v/>
      </c>
      <c r="AG175" t="str">
        <f>IFERROR(IF(INDEX(PH_Pivot!$B$2:$AD$602,MATCH($E175,PH_Pivot!$A$2:$A$602,0), MATCH(AG$2,PH_Pivot!$B$1:$AD$1,0)) = 0, "YES", ""), "")</f>
        <v/>
      </c>
      <c r="AH175" t="str">
        <f>IFERROR(IF(INDEX(PH_Pivot!$B$2:$AD$602,MATCH($E175,PH_Pivot!$A$2:$A$602,0), MATCH(AH$2,PH_Pivot!$B$1:$AD$1,0)) = 0, "YES", ""), "")</f>
        <v/>
      </c>
      <c r="AI175" t="str">
        <f>IFERROR(IF(INDEX(PH_Pivot!$B$2:$AD$602,MATCH($E175,PH_Pivot!$A$2:$A$602,0), MATCH(AI$2,PH_Pivot!$B$1:$AD$1,0)) = 0, "YES", ""), "")</f>
        <v/>
      </c>
      <c r="AJ175" t="str">
        <f>IFERROR(IF(INDEX(PH_Pivot!$B$2:$AD$602,MATCH($E175,PH_Pivot!$A$2:$A$602,0), MATCH(AJ$2,PH_Pivot!$B$1:$AD$1,0)) = 0, "YES", ""), "")</f>
        <v/>
      </c>
      <c r="AK175" t="str">
        <f>IFERROR(IF(INDEX(PH_Pivot!$B$2:$AD$602,MATCH($E175,PH_Pivot!$A$2:$A$602,0), MATCH(AK$2,PH_Pivot!$B$1:$AD$1,0)) = 0, "YES", ""), "")</f>
        <v/>
      </c>
      <c r="AL175" t="str">
        <f>IFERROR(IF(INDEX(PH_Pivot!$B$2:$AD$602,MATCH($E175,PH_Pivot!$A$2:$A$602,0), MATCH(AL$2,PH_Pivot!$B$1:$AD$1,0)) = 0, "YES", ""), "")</f>
        <v/>
      </c>
      <c r="AM175" s="20">
        <f t="shared" si="11"/>
        <v>0</v>
      </c>
    </row>
    <row r="176" spans="3:39">
      <c r="C176" s="14" t="s">
        <v>36</v>
      </c>
      <c r="E176" s="12">
        <v>2027025206</v>
      </c>
      <c r="F176" s="7" t="str">
        <f t="shared" si="10"/>
        <v>2027025206_0</v>
      </c>
      <c r="H176" s="16" t="s">
        <v>207</v>
      </c>
      <c r="I176" t="s">
        <v>147</v>
      </c>
      <c r="J176" t="str">
        <f>IFERROR(IF(INDEX(PH_Pivot!$B$2:$AD$602,MATCH($E176,PH_Pivot!$A$2:$A$602,0), MATCH(J$2,PH_Pivot!$B$1:$AD$1,0)) = 0, "YES", ""), "")</f>
        <v/>
      </c>
      <c r="K176" t="str">
        <f>IFERROR(IF(INDEX(PH_Pivot!$B$2:$AD$602,MATCH($E176,PH_Pivot!$A$2:$A$602,0), MATCH(K$2,PH_Pivot!$B$1:$AD$1,0)) = 0, "YES", ""), "")</f>
        <v/>
      </c>
      <c r="L176" t="str">
        <f>IFERROR(IF(INDEX(PH_Pivot!$B$2:$AD$602,MATCH($E176,PH_Pivot!$A$2:$A$602,0), MATCH(L$2,PH_Pivot!$B$1:$AD$1,0)) = 0, "YES", ""), "")</f>
        <v/>
      </c>
      <c r="M176" t="str">
        <f>IFERROR(IF(INDEX(PH_Pivot!$B$2:$AD$602,MATCH($E176,PH_Pivot!$A$2:$A$602,0), MATCH(M$2,PH_Pivot!$B$1:$AD$1,0)) = 0, "YES", ""), "")</f>
        <v/>
      </c>
      <c r="N176" t="str">
        <f>IFERROR(IF(INDEX(PH_Pivot!$B$2:$AD$602,MATCH($E176,PH_Pivot!$A$2:$A$602,0), MATCH(N$2,PH_Pivot!$B$1:$AD$1,0)) = 0, "YES", ""), "")</f>
        <v/>
      </c>
      <c r="O176" t="str">
        <f>IFERROR(IF(INDEX(PH_Pivot!$B$2:$AD$602,MATCH($E176,PH_Pivot!$A$2:$A$602,0), MATCH(O$2,PH_Pivot!$B$1:$AD$1,0)) = 0, "YES", ""), "")</f>
        <v/>
      </c>
      <c r="P176" t="str">
        <f>IFERROR(IF(INDEX(PH_Pivot!$B$2:$AD$602,MATCH($E176,PH_Pivot!$A$2:$A$602,0), MATCH(P$2,PH_Pivot!$B$1:$AD$1,0)) = 0, "YES", ""), "")</f>
        <v/>
      </c>
      <c r="Q176" t="str">
        <f>IFERROR(IF(INDEX(PH_Pivot!$B$2:$AD$602,MATCH($E176,PH_Pivot!$A$2:$A$602,0), MATCH(Q$2,PH_Pivot!$B$1:$AD$1,0)) = 0, "YES", ""), "")</f>
        <v/>
      </c>
      <c r="R176" t="str">
        <f>IFERROR(IF(INDEX(PH_Pivot!$B$2:$AD$602,MATCH($E176,PH_Pivot!$A$2:$A$602,0), MATCH(R$2,PH_Pivot!$B$1:$AD$1,0)) = 0, "YES", ""), "")</f>
        <v/>
      </c>
      <c r="S176" t="str">
        <f>IFERROR(IF(INDEX(PH_Pivot!$B$2:$AD$602,MATCH($E176,PH_Pivot!$A$2:$A$602,0), MATCH(S$2,PH_Pivot!$B$1:$AD$1,0)) = 0, "YES", ""), "")</f>
        <v/>
      </c>
      <c r="T176" t="str">
        <f>IFERROR(IF(INDEX(PH_Pivot!$B$2:$AD$602,MATCH($E176,PH_Pivot!$A$2:$A$602,0), MATCH(T$2,PH_Pivot!$B$1:$AD$1,0)) = 0, "YES", ""), "")</f>
        <v/>
      </c>
      <c r="U176" t="str">
        <f>IFERROR(IF(INDEX(PH_Pivot!$B$2:$AD$602,MATCH($E176,PH_Pivot!$A$2:$A$602,0), MATCH(U$2,PH_Pivot!$B$1:$AD$1,0)) = 0, "YES", ""), "")</f>
        <v/>
      </c>
      <c r="V176" t="str">
        <f>IFERROR(IF(INDEX(PH_Pivot!$B$2:$AD$602,MATCH($E176,PH_Pivot!$A$2:$A$602,0), MATCH(V$2,PH_Pivot!$B$1:$AD$1,0)) = 0, "YES", ""), "")</f>
        <v/>
      </c>
      <c r="W176" t="str">
        <f>IFERROR(IF(INDEX(PH_Pivot!$B$2:$AD$602,MATCH($E176,PH_Pivot!$A$2:$A$602,0), MATCH(W$2,PH_Pivot!$B$1:$AD$1,0)) = 0, "YES", ""), "")</f>
        <v/>
      </c>
      <c r="X176" t="str">
        <f>IFERROR(IF(INDEX(PH_Pivot!$B$2:$AD$602,MATCH($E176,PH_Pivot!$A$2:$A$602,0), MATCH(X$2,PH_Pivot!$B$1:$AD$1,0)) = 0, "YES", ""), "")</f>
        <v/>
      </c>
      <c r="Y176" t="str">
        <f>IFERROR(IF(INDEX(PH_Pivot!$B$2:$AD$602,MATCH($E176,PH_Pivot!$A$2:$A$602,0), MATCH(Y$2,PH_Pivot!$B$1:$AD$1,0)) = 0, "YES", ""), "")</f>
        <v/>
      </c>
      <c r="Z176" t="str">
        <f>IFERROR(IF(INDEX(PH_Pivot!$B$2:$AD$602,MATCH($E176,PH_Pivot!$A$2:$A$602,0), MATCH(Z$2,PH_Pivot!$B$1:$AD$1,0)) = 0, "YES", ""), "")</f>
        <v/>
      </c>
      <c r="AA176" t="str">
        <f>IFERROR(IF(INDEX(PH_Pivot!$B$2:$AD$602,MATCH($E176,PH_Pivot!$A$2:$A$602,0), MATCH(AA$2,PH_Pivot!$B$1:$AD$1,0)) = 0, "YES", ""), "")</f>
        <v/>
      </c>
      <c r="AB176" t="str">
        <f>IFERROR(IF(INDEX(PH_Pivot!$B$2:$AD$602,MATCH($E176,PH_Pivot!$A$2:$A$602,0), MATCH(AB$2,PH_Pivot!$B$1:$AD$1,0)) = 0, "YES", ""), "")</f>
        <v/>
      </c>
      <c r="AC176" t="str">
        <f>IFERROR(IF(INDEX(PH_Pivot!$B$2:$AD$602,MATCH($E176,PH_Pivot!$A$2:$A$602,0), MATCH(AC$2,PH_Pivot!$B$1:$AD$1,0)) = 0, "YES", ""), "")</f>
        <v/>
      </c>
      <c r="AD176" t="str">
        <f>IFERROR(IF(INDEX(PH_Pivot!$B$2:$AD$602,MATCH($E176,PH_Pivot!$A$2:$A$602,0), MATCH(AD$2,PH_Pivot!$B$1:$AD$1,0)) = 0, "YES", ""), "")</f>
        <v/>
      </c>
      <c r="AE176" t="str">
        <f>IFERROR(IF(INDEX(PH_Pivot!$B$2:$AD$602,MATCH($E176,PH_Pivot!$A$2:$A$602,0), MATCH(AE$2,PH_Pivot!$B$1:$AD$1,0)) = 0, "YES", ""), "")</f>
        <v/>
      </c>
      <c r="AF176" t="str">
        <f>IFERROR(IF(INDEX(PH_Pivot!$B$2:$AD$602,MATCH($E176,PH_Pivot!$A$2:$A$602,0), MATCH(AF$2,PH_Pivot!$B$1:$AD$1,0)) = 0, "YES", ""), "")</f>
        <v/>
      </c>
      <c r="AG176" t="str">
        <f>IFERROR(IF(INDEX(PH_Pivot!$B$2:$AD$602,MATCH($E176,PH_Pivot!$A$2:$A$602,0), MATCH(AG$2,PH_Pivot!$B$1:$AD$1,0)) = 0, "YES", ""), "")</f>
        <v/>
      </c>
      <c r="AH176" t="str">
        <f>IFERROR(IF(INDEX(PH_Pivot!$B$2:$AD$602,MATCH($E176,PH_Pivot!$A$2:$A$602,0), MATCH(AH$2,PH_Pivot!$B$1:$AD$1,0)) = 0, "YES", ""), "")</f>
        <v/>
      </c>
      <c r="AI176" t="str">
        <f>IFERROR(IF(INDEX(PH_Pivot!$B$2:$AD$602,MATCH($E176,PH_Pivot!$A$2:$A$602,0), MATCH(AI$2,PH_Pivot!$B$1:$AD$1,0)) = 0, "YES", ""), "")</f>
        <v/>
      </c>
      <c r="AJ176" t="str">
        <f>IFERROR(IF(INDEX(PH_Pivot!$B$2:$AD$602,MATCH($E176,PH_Pivot!$A$2:$A$602,0), MATCH(AJ$2,PH_Pivot!$B$1:$AD$1,0)) = 0, "YES", ""), "")</f>
        <v/>
      </c>
      <c r="AK176" t="str">
        <f>IFERROR(IF(INDEX(PH_Pivot!$B$2:$AD$602,MATCH($E176,PH_Pivot!$A$2:$A$602,0), MATCH(AK$2,PH_Pivot!$B$1:$AD$1,0)) = 0, "YES", ""), "")</f>
        <v/>
      </c>
      <c r="AL176" t="str">
        <f>IFERROR(IF(INDEX(PH_Pivot!$B$2:$AD$602,MATCH($E176,PH_Pivot!$A$2:$A$602,0), MATCH(AL$2,PH_Pivot!$B$1:$AD$1,0)) = 0, "YES", ""), "")</f>
        <v/>
      </c>
      <c r="AM176" s="20">
        <f t="shared" si="11"/>
        <v>0</v>
      </c>
    </row>
    <row r="177" spans="3:39">
      <c r="C177" s="14" t="s">
        <v>36</v>
      </c>
      <c r="E177" s="12">
        <v>1641855352</v>
      </c>
      <c r="F177" s="7" t="str">
        <f t="shared" si="10"/>
        <v>1641855352_0</v>
      </c>
      <c r="H177" s="16" t="s">
        <v>208</v>
      </c>
      <c r="I177" t="s">
        <v>147</v>
      </c>
      <c r="J177" t="str">
        <f>IFERROR(IF(INDEX(PH_Pivot!$B$2:$AD$602,MATCH($E177,PH_Pivot!$A$2:$A$602,0), MATCH(J$2,PH_Pivot!$B$1:$AD$1,0)) = 0, "YES", ""), "")</f>
        <v/>
      </c>
      <c r="K177" t="str">
        <f>IFERROR(IF(INDEX(PH_Pivot!$B$2:$AD$602,MATCH($E177,PH_Pivot!$A$2:$A$602,0), MATCH(K$2,PH_Pivot!$B$1:$AD$1,0)) = 0, "YES", ""), "")</f>
        <v/>
      </c>
      <c r="L177" t="str">
        <f>IFERROR(IF(INDEX(PH_Pivot!$B$2:$AD$602,MATCH($E177,PH_Pivot!$A$2:$A$602,0), MATCH(L$2,PH_Pivot!$B$1:$AD$1,0)) = 0, "YES", ""), "")</f>
        <v/>
      </c>
      <c r="M177" t="str">
        <f>IFERROR(IF(INDEX(PH_Pivot!$B$2:$AD$602,MATCH($E177,PH_Pivot!$A$2:$A$602,0), MATCH(M$2,PH_Pivot!$B$1:$AD$1,0)) = 0, "YES", ""), "")</f>
        <v/>
      </c>
      <c r="N177" t="str">
        <f>IFERROR(IF(INDEX(PH_Pivot!$B$2:$AD$602,MATCH($E177,PH_Pivot!$A$2:$A$602,0), MATCH(N$2,PH_Pivot!$B$1:$AD$1,0)) = 0, "YES", ""), "")</f>
        <v/>
      </c>
      <c r="O177" t="str">
        <f>IFERROR(IF(INDEX(PH_Pivot!$B$2:$AD$602,MATCH($E177,PH_Pivot!$A$2:$A$602,0), MATCH(O$2,PH_Pivot!$B$1:$AD$1,0)) = 0, "YES", ""), "")</f>
        <v/>
      </c>
      <c r="P177" t="str">
        <f>IFERROR(IF(INDEX(PH_Pivot!$B$2:$AD$602,MATCH($E177,PH_Pivot!$A$2:$A$602,0), MATCH(P$2,PH_Pivot!$B$1:$AD$1,0)) = 0, "YES", ""), "")</f>
        <v/>
      </c>
      <c r="Q177" t="str">
        <f>IFERROR(IF(INDEX(PH_Pivot!$B$2:$AD$602,MATCH($E177,PH_Pivot!$A$2:$A$602,0), MATCH(Q$2,PH_Pivot!$B$1:$AD$1,0)) = 0, "YES", ""), "")</f>
        <v/>
      </c>
      <c r="R177" t="str">
        <f>IFERROR(IF(INDEX(PH_Pivot!$B$2:$AD$602,MATCH($E177,PH_Pivot!$A$2:$A$602,0), MATCH(R$2,PH_Pivot!$B$1:$AD$1,0)) = 0, "YES", ""), "")</f>
        <v/>
      </c>
      <c r="S177" t="str">
        <f>IFERROR(IF(INDEX(PH_Pivot!$B$2:$AD$602,MATCH($E177,PH_Pivot!$A$2:$A$602,0), MATCH(S$2,PH_Pivot!$B$1:$AD$1,0)) = 0, "YES", ""), "")</f>
        <v/>
      </c>
      <c r="T177" t="str">
        <f>IFERROR(IF(INDEX(PH_Pivot!$B$2:$AD$602,MATCH($E177,PH_Pivot!$A$2:$A$602,0), MATCH(T$2,PH_Pivot!$B$1:$AD$1,0)) = 0, "YES", ""), "")</f>
        <v/>
      </c>
      <c r="U177" t="str">
        <f>IFERROR(IF(INDEX(PH_Pivot!$B$2:$AD$602,MATCH($E177,PH_Pivot!$A$2:$A$602,0), MATCH(U$2,PH_Pivot!$B$1:$AD$1,0)) = 0, "YES", ""), "")</f>
        <v/>
      </c>
      <c r="V177" t="str">
        <f>IFERROR(IF(INDEX(PH_Pivot!$B$2:$AD$602,MATCH($E177,PH_Pivot!$A$2:$A$602,0), MATCH(V$2,PH_Pivot!$B$1:$AD$1,0)) = 0, "YES", ""), "")</f>
        <v/>
      </c>
      <c r="W177" t="str">
        <f>IFERROR(IF(INDEX(PH_Pivot!$B$2:$AD$602,MATCH($E177,PH_Pivot!$A$2:$A$602,0), MATCH(W$2,PH_Pivot!$B$1:$AD$1,0)) = 0, "YES", ""), "")</f>
        <v/>
      </c>
      <c r="X177" t="str">
        <f>IFERROR(IF(INDEX(PH_Pivot!$B$2:$AD$602,MATCH($E177,PH_Pivot!$A$2:$A$602,0), MATCH(X$2,PH_Pivot!$B$1:$AD$1,0)) = 0, "YES", ""), "")</f>
        <v/>
      </c>
      <c r="Y177" t="str">
        <f>IFERROR(IF(INDEX(PH_Pivot!$B$2:$AD$602,MATCH($E177,PH_Pivot!$A$2:$A$602,0), MATCH(Y$2,PH_Pivot!$B$1:$AD$1,0)) = 0, "YES", ""), "")</f>
        <v/>
      </c>
      <c r="Z177" t="str">
        <f>IFERROR(IF(INDEX(PH_Pivot!$B$2:$AD$602,MATCH($E177,PH_Pivot!$A$2:$A$602,0), MATCH(Z$2,PH_Pivot!$B$1:$AD$1,0)) = 0, "YES", ""), "")</f>
        <v/>
      </c>
      <c r="AA177" t="str">
        <f>IFERROR(IF(INDEX(PH_Pivot!$B$2:$AD$602,MATCH($E177,PH_Pivot!$A$2:$A$602,0), MATCH(AA$2,PH_Pivot!$B$1:$AD$1,0)) = 0, "YES", ""), "")</f>
        <v/>
      </c>
      <c r="AB177" t="str">
        <f>IFERROR(IF(INDEX(PH_Pivot!$B$2:$AD$602,MATCH($E177,PH_Pivot!$A$2:$A$602,0), MATCH(AB$2,PH_Pivot!$B$1:$AD$1,0)) = 0, "YES", ""), "")</f>
        <v/>
      </c>
      <c r="AC177" t="str">
        <f>IFERROR(IF(INDEX(PH_Pivot!$B$2:$AD$602,MATCH($E177,PH_Pivot!$A$2:$A$602,0), MATCH(AC$2,PH_Pivot!$B$1:$AD$1,0)) = 0, "YES", ""), "")</f>
        <v/>
      </c>
      <c r="AD177" t="str">
        <f>IFERROR(IF(INDEX(PH_Pivot!$B$2:$AD$602,MATCH($E177,PH_Pivot!$A$2:$A$602,0), MATCH(AD$2,PH_Pivot!$B$1:$AD$1,0)) = 0, "YES", ""), "")</f>
        <v/>
      </c>
      <c r="AE177" t="str">
        <f>IFERROR(IF(INDEX(PH_Pivot!$B$2:$AD$602,MATCH($E177,PH_Pivot!$A$2:$A$602,0), MATCH(AE$2,PH_Pivot!$B$1:$AD$1,0)) = 0, "YES", ""), "")</f>
        <v/>
      </c>
      <c r="AF177" t="str">
        <f>IFERROR(IF(INDEX(PH_Pivot!$B$2:$AD$602,MATCH($E177,PH_Pivot!$A$2:$A$602,0), MATCH(AF$2,PH_Pivot!$B$1:$AD$1,0)) = 0, "YES", ""), "")</f>
        <v/>
      </c>
      <c r="AG177" t="str">
        <f>IFERROR(IF(INDEX(PH_Pivot!$B$2:$AD$602,MATCH($E177,PH_Pivot!$A$2:$A$602,0), MATCH(AG$2,PH_Pivot!$B$1:$AD$1,0)) = 0, "YES", ""), "")</f>
        <v/>
      </c>
      <c r="AH177" t="str">
        <f>IFERROR(IF(INDEX(PH_Pivot!$B$2:$AD$602,MATCH($E177,PH_Pivot!$A$2:$A$602,0), MATCH(AH$2,PH_Pivot!$B$1:$AD$1,0)) = 0, "YES", ""), "")</f>
        <v/>
      </c>
      <c r="AI177" t="str">
        <f>IFERROR(IF(INDEX(PH_Pivot!$B$2:$AD$602,MATCH($E177,PH_Pivot!$A$2:$A$602,0), MATCH(AI$2,PH_Pivot!$B$1:$AD$1,0)) = 0, "YES", ""), "")</f>
        <v/>
      </c>
      <c r="AJ177" t="str">
        <f>IFERROR(IF(INDEX(PH_Pivot!$B$2:$AD$602,MATCH($E177,PH_Pivot!$A$2:$A$602,0), MATCH(AJ$2,PH_Pivot!$B$1:$AD$1,0)) = 0, "YES", ""), "")</f>
        <v/>
      </c>
      <c r="AK177" t="str">
        <f>IFERROR(IF(INDEX(PH_Pivot!$B$2:$AD$602,MATCH($E177,PH_Pivot!$A$2:$A$602,0), MATCH(AK$2,PH_Pivot!$B$1:$AD$1,0)) = 0, "YES", ""), "")</f>
        <v/>
      </c>
      <c r="AL177" t="str">
        <f>IFERROR(IF(INDEX(PH_Pivot!$B$2:$AD$602,MATCH($E177,PH_Pivot!$A$2:$A$602,0), MATCH(AL$2,PH_Pivot!$B$1:$AD$1,0)) = 0, "YES", ""), "")</f>
        <v/>
      </c>
      <c r="AM177" s="20">
        <f t="shared" si="11"/>
        <v>0</v>
      </c>
    </row>
    <row r="178" spans="3:39">
      <c r="C178" s="14" t="s">
        <v>36</v>
      </c>
      <c r="E178" s="12">
        <v>2029719163</v>
      </c>
      <c r="F178" s="7" t="str">
        <f t="shared" si="10"/>
        <v>2029719163_0</v>
      </c>
      <c r="H178" s="16" t="s">
        <v>209</v>
      </c>
      <c r="I178" t="s">
        <v>147</v>
      </c>
      <c r="J178" t="str">
        <f>IFERROR(IF(INDEX(PH_Pivot!$B$2:$AD$602,MATCH($E178,PH_Pivot!$A$2:$A$602,0), MATCH(J$2,PH_Pivot!$B$1:$AD$1,0)) = 0, "YES", ""), "")</f>
        <v/>
      </c>
      <c r="K178" t="str">
        <f>IFERROR(IF(INDEX(PH_Pivot!$B$2:$AD$602,MATCH($E178,PH_Pivot!$A$2:$A$602,0), MATCH(K$2,PH_Pivot!$B$1:$AD$1,0)) = 0, "YES", ""), "")</f>
        <v/>
      </c>
      <c r="L178" t="str">
        <f>IFERROR(IF(INDEX(PH_Pivot!$B$2:$AD$602,MATCH($E178,PH_Pivot!$A$2:$A$602,0), MATCH(L$2,PH_Pivot!$B$1:$AD$1,0)) = 0, "YES", ""), "")</f>
        <v/>
      </c>
      <c r="M178" t="str">
        <f>IFERROR(IF(INDEX(PH_Pivot!$B$2:$AD$602,MATCH($E178,PH_Pivot!$A$2:$A$602,0), MATCH(M$2,PH_Pivot!$B$1:$AD$1,0)) = 0, "YES", ""), "")</f>
        <v/>
      </c>
      <c r="N178" t="str">
        <f>IFERROR(IF(INDEX(PH_Pivot!$B$2:$AD$602,MATCH($E178,PH_Pivot!$A$2:$A$602,0), MATCH(N$2,PH_Pivot!$B$1:$AD$1,0)) = 0, "YES", ""), "")</f>
        <v/>
      </c>
      <c r="O178" t="str">
        <f>IFERROR(IF(INDEX(PH_Pivot!$B$2:$AD$602,MATCH($E178,PH_Pivot!$A$2:$A$602,0), MATCH(O$2,PH_Pivot!$B$1:$AD$1,0)) = 0, "YES", ""), "")</f>
        <v/>
      </c>
      <c r="P178" t="str">
        <f>IFERROR(IF(INDEX(PH_Pivot!$B$2:$AD$602,MATCH($E178,PH_Pivot!$A$2:$A$602,0), MATCH(P$2,PH_Pivot!$B$1:$AD$1,0)) = 0, "YES", ""), "")</f>
        <v/>
      </c>
      <c r="Q178" t="str">
        <f>IFERROR(IF(INDEX(PH_Pivot!$B$2:$AD$602,MATCH($E178,PH_Pivot!$A$2:$A$602,0), MATCH(Q$2,PH_Pivot!$B$1:$AD$1,0)) = 0, "YES", ""), "")</f>
        <v/>
      </c>
      <c r="R178" t="str">
        <f>IFERROR(IF(INDEX(PH_Pivot!$B$2:$AD$602,MATCH($E178,PH_Pivot!$A$2:$A$602,0), MATCH(R$2,PH_Pivot!$B$1:$AD$1,0)) = 0, "YES", ""), "")</f>
        <v/>
      </c>
      <c r="S178" t="str">
        <f>IFERROR(IF(INDEX(PH_Pivot!$B$2:$AD$602,MATCH($E178,PH_Pivot!$A$2:$A$602,0), MATCH(S$2,PH_Pivot!$B$1:$AD$1,0)) = 0, "YES", ""), "")</f>
        <v/>
      </c>
      <c r="T178" t="str">
        <f>IFERROR(IF(INDEX(PH_Pivot!$B$2:$AD$602,MATCH($E178,PH_Pivot!$A$2:$A$602,0), MATCH(T$2,PH_Pivot!$B$1:$AD$1,0)) = 0, "YES", ""), "")</f>
        <v/>
      </c>
      <c r="U178" t="str">
        <f>IFERROR(IF(INDEX(PH_Pivot!$B$2:$AD$602,MATCH($E178,PH_Pivot!$A$2:$A$602,0), MATCH(U$2,PH_Pivot!$B$1:$AD$1,0)) = 0, "YES", ""), "")</f>
        <v/>
      </c>
      <c r="V178" t="str">
        <f>IFERROR(IF(INDEX(PH_Pivot!$B$2:$AD$602,MATCH($E178,PH_Pivot!$A$2:$A$602,0), MATCH(V$2,PH_Pivot!$B$1:$AD$1,0)) = 0, "YES", ""), "")</f>
        <v/>
      </c>
      <c r="W178" t="str">
        <f>IFERROR(IF(INDEX(PH_Pivot!$B$2:$AD$602,MATCH($E178,PH_Pivot!$A$2:$A$602,0), MATCH(W$2,PH_Pivot!$B$1:$AD$1,0)) = 0, "YES", ""), "")</f>
        <v/>
      </c>
      <c r="X178" t="str">
        <f>IFERROR(IF(INDEX(PH_Pivot!$B$2:$AD$602,MATCH($E178,PH_Pivot!$A$2:$A$602,0), MATCH(X$2,PH_Pivot!$B$1:$AD$1,0)) = 0, "YES", ""), "")</f>
        <v/>
      </c>
      <c r="Y178" t="str">
        <f>IFERROR(IF(INDEX(PH_Pivot!$B$2:$AD$602,MATCH($E178,PH_Pivot!$A$2:$A$602,0), MATCH(Y$2,PH_Pivot!$B$1:$AD$1,0)) = 0, "YES", ""), "")</f>
        <v/>
      </c>
      <c r="Z178" t="str">
        <f>IFERROR(IF(INDEX(PH_Pivot!$B$2:$AD$602,MATCH($E178,PH_Pivot!$A$2:$A$602,0), MATCH(Z$2,PH_Pivot!$B$1:$AD$1,0)) = 0, "YES", ""), "")</f>
        <v/>
      </c>
      <c r="AA178" t="str">
        <f>IFERROR(IF(INDEX(PH_Pivot!$B$2:$AD$602,MATCH($E178,PH_Pivot!$A$2:$A$602,0), MATCH(AA$2,PH_Pivot!$B$1:$AD$1,0)) = 0, "YES", ""), "")</f>
        <v/>
      </c>
      <c r="AB178" t="str">
        <f>IFERROR(IF(INDEX(PH_Pivot!$B$2:$AD$602,MATCH($E178,PH_Pivot!$A$2:$A$602,0), MATCH(AB$2,PH_Pivot!$B$1:$AD$1,0)) = 0, "YES", ""), "")</f>
        <v/>
      </c>
      <c r="AC178" t="str">
        <f>IFERROR(IF(INDEX(PH_Pivot!$B$2:$AD$602,MATCH($E178,PH_Pivot!$A$2:$A$602,0), MATCH(AC$2,PH_Pivot!$B$1:$AD$1,0)) = 0, "YES", ""), "")</f>
        <v/>
      </c>
      <c r="AD178" t="str">
        <f>IFERROR(IF(INDEX(PH_Pivot!$B$2:$AD$602,MATCH($E178,PH_Pivot!$A$2:$A$602,0), MATCH(AD$2,PH_Pivot!$B$1:$AD$1,0)) = 0, "YES", ""), "")</f>
        <v/>
      </c>
      <c r="AE178" t="str">
        <f>IFERROR(IF(INDEX(PH_Pivot!$B$2:$AD$602,MATCH($E178,PH_Pivot!$A$2:$A$602,0), MATCH(AE$2,PH_Pivot!$B$1:$AD$1,0)) = 0, "YES", ""), "")</f>
        <v/>
      </c>
      <c r="AF178" t="str">
        <f>IFERROR(IF(INDEX(PH_Pivot!$B$2:$AD$602,MATCH($E178,PH_Pivot!$A$2:$A$602,0), MATCH(AF$2,PH_Pivot!$B$1:$AD$1,0)) = 0, "YES", ""), "")</f>
        <v/>
      </c>
      <c r="AG178" t="str">
        <f>IFERROR(IF(INDEX(PH_Pivot!$B$2:$AD$602,MATCH($E178,PH_Pivot!$A$2:$A$602,0), MATCH(AG$2,PH_Pivot!$B$1:$AD$1,0)) = 0, "YES", ""), "")</f>
        <v/>
      </c>
      <c r="AH178" t="str">
        <f>IFERROR(IF(INDEX(PH_Pivot!$B$2:$AD$602,MATCH($E178,PH_Pivot!$A$2:$A$602,0), MATCH(AH$2,PH_Pivot!$B$1:$AD$1,0)) = 0, "YES", ""), "")</f>
        <v/>
      </c>
      <c r="AI178" t="str">
        <f>IFERROR(IF(INDEX(PH_Pivot!$B$2:$AD$602,MATCH($E178,PH_Pivot!$A$2:$A$602,0), MATCH(AI$2,PH_Pivot!$B$1:$AD$1,0)) = 0, "YES", ""), "")</f>
        <v/>
      </c>
      <c r="AJ178" t="str">
        <f>IFERROR(IF(INDEX(PH_Pivot!$B$2:$AD$602,MATCH($E178,PH_Pivot!$A$2:$A$602,0), MATCH(AJ$2,PH_Pivot!$B$1:$AD$1,0)) = 0, "YES", ""), "")</f>
        <v/>
      </c>
      <c r="AK178" t="str">
        <f>IFERROR(IF(INDEX(PH_Pivot!$B$2:$AD$602,MATCH($E178,PH_Pivot!$A$2:$A$602,0), MATCH(AK$2,PH_Pivot!$B$1:$AD$1,0)) = 0, "YES", ""), "")</f>
        <v/>
      </c>
      <c r="AL178" t="str">
        <f>IFERROR(IF(INDEX(PH_Pivot!$B$2:$AD$602,MATCH($E178,PH_Pivot!$A$2:$A$602,0), MATCH(AL$2,PH_Pivot!$B$1:$AD$1,0)) = 0, "YES", ""), "")</f>
        <v/>
      </c>
      <c r="AM178" s="20">
        <f t="shared" si="11"/>
        <v>0</v>
      </c>
    </row>
    <row r="179" spans="3:39">
      <c r="C179" s="14" t="s">
        <v>36</v>
      </c>
      <c r="E179" s="12">
        <v>1620334539</v>
      </c>
      <c r="F179" s="7" t="str">
        <f t="shared" si="10"/>
        <v>1620334539_0</v>
      </c>
      <c r="H179" s="16" t="s">
        <v>210</v>
      </c>
      <c r="I179" t="s">
        <v>147</v>
      </c>
      <c r="J179" t="str">
        <f>IFERROR(IF(INDEX(PH_Pivot!$B$2:$AD$602,MATCH($E179,PH_Pivot!$A$2:$A$602,0), MATCH(J$2,PH_Pivot!$B$1:$AD$1,0)) = 0, "YES", ""), "")</f>
        <v/>
      </c>
      <c r="K179" t="str">
        <f>IFERROR(IF(INDEX(PH_Pivot!$B$2:$AD$602,MATCH($E179,PH_Pivot!$A$2:$A$602,0), MATCH(K$2,PH_Pivot!$B$1:$AD$1,0)) = 0, "YES", ""), "")</f>
        <v/>
      </c>
      <c r="L179" t="str">
        <f>IFERROR(IF(INDEX(PH_Pivot!$B$2:$AD$602,MATCH($E179,PH_Pivot!$A$2:$A$602,0), MATCH(L$2,PH_Pivot!$B$1:$AD$1,0)) = 0, "YES", ""), "")</f>
        <v/>
      </c>
      <c r="M179" t="str">
        <f>IFERROR(IF(INDEX(PH_Pivot!$B$2:$AD$602,MATCH($E179,PH_Pivot!$A$2:$A$602,0), MATCH(M$2,PH_Pivot!$B$1:$AD$1,0)) = 0, "YES", ""), "")</f>
        <v/>
      </c>
      <c r="N179" t="str">
        <f>IFERROR(IF(INDEX(PH_Pivot!$B$2:$AD$602,MATCH($E179,PH_Pivot!$A$2:$A$602,0), MATCH(N$2,PH_Pivot!$B$1:$AD$1,0)) = 0, "YES", ""), "")</f>
        <v/>
      </c>
      <c r="O179" t="str">
        <f>IFERROR(IF(INDEX(PH_Pivot!$B$2:$AD$602,MATCH($E179,PH_Pivot!$A$2:$A$602,0), MATCH(O$2,PH_Pivot!$B$1:$AD$1,0)) = 0, "YES", ""), "")</f>
        <v/>
      </c>
      <c r="P179" t="str">
        <f>IFERROR(IF(INDEX(PH_Pivot!$B$2:$AD$602,MATCH($E179,PH_Pivot!$A$2:$A$602,0), MATCH(P$2,PH_Pivot!$B$1:$AD$1,0)) = 0, "YES", ""), "")</f>
        <v/>
      </c>
      <c r="Q179" t="str">
        <f>IFERROR(IF(INDEX(PH_Pivot!$B$2:$AD$602,MATCH($E179,PH_Pivot!$A$2:$A$602,0), MATCH(Q$2,PH_Pivot!$B$1:$AD$1,0)) = 0, "YES", ""), "")</f>
        <v/>
      </c>
      <c r="R179" t="str">
        <f>IFERROR(IF(INDEX(PH_Pivot!$B$2:$AD$602,MATCH($E179,PH_Pivot!$A$2:$A$602,0), MATCH(R$2,PH_Pivot!$B$1:$AD$1,0)) = 0, "YES", ""), "")</f>
        <v/>
      </c>
      <c r="S179" t="str">
        <f>IFERROR(IF(INDEX(PH_Pivot!$B$2:$AD$602,MATCH($E179,PH_Pivot!$A$2:$A$602,0), MATCH(S$2,PH_Pivot!$B$1:$AD$1,0)) = 0, "YES", ""), "")</f>
        <v/>
      </c>
      <c r="T179" t="str">
        <f>IFERROR(IF(INDEX(PH_Pivot!$B$2:$AD$602,MATCH($E179,PH_Pivot!$A$2:$A$602,0), MATCH(T$2,PH_Pivot!$B$1:$AD$1,0)) = 0, "YES", ""), "")</f>
        <v/>
      </c>
      <c r="U179" t="str">
        <f>IFERROR(IF(INDEX(PH_Pivot!$B$2:$AD$602,MATCH($E179,PH_Pivot!$A$2:$A$602,0), MATCH(U$2,PH_Pivot!$B$1:$AD$1,0)) = 0, "YES", ""), "")</f>
        <v/>
      </c>
      <c r="V179" t="str">
        <f>IFERROR(IF(INDEX(PH_Pivot!$B$2:$AD$602,MATCH($E179,PH_Pivot!$A$2:$A$602,0), MATCH(V$2,PH_Pivot!$B$1:$AD$1,0)) = 0, "YES", ""), "")</f>
        <v/>
      </c>
      <c r="W179" t="str">
        <f>IFERROR(IF(INDEX(PH_Pivot!$B$2:$AD$602,MATCH($E179,PH_Pivot!$A$2:$A$602,0), MATCH(W$2,PH_Pivot!$B$1:$AD$1,0)) = 0, "YES", ""), "")</f>
        <v/>
      </c>
      <c r="X179" t="str">
        <f>IFERROR(IF(INDEX(PH_Pivot!$B$2:$AD$602,MATCH($E179,PH_Pivot!$A$2:$A$602,0), MATCH(X$2,PH_Pivot!$B$1:$AD$1,0)) = 0, "YES", ""), "")</f>
        <v/>
      </c>
      <c r="Y179" t="str">
        <f>IFERROR(IF(INDEX(PH_Pivot!$B$2:$AD$602,MATCH($E179,PH_Pivot!$A$2:$A$602,0), MATCH(Y$2,PH_Pivot!$B$1:$AD$1,0)) = 0, "YES", ""), "")</f>
        <v/>
      </c>
      <c r="Z179" t="str">
        <f>IFERROR(IF(INDEX(PH_Pivot!$B$2:$AD$602,MATCH($E179,PH_Pivot!$A$2:$A$602,0), MATCH(Z$2,PH_Pivot!$B$1:$AD$1,0)) = 0, "YES", ""), "")</f>
        <v/>
      </c>
      <c r="AA179" t="str">
        <f>IFERROR(IF(INDEX(PH_Pivot!$B$2:$AD$602,MATCH($E179,PH_Pivot!$A$2:$A$602,0), MATCH(AA$2,PH_Pivot!$B$1:$AD$1,0)) = 0, "YES", ""), "")</f>
        <v/>
      </c>
      <c r="AB179" t="str">
        <f>IFERROR(IF(INDEX(PH_Pivot!$B$2:$AD$602,MATCH($E179,PH_Pivot!$A$2:$A$602,0), MATCH(AB$2,PH_Pivot!$B$1:$AD$1,0)) = 0, "YES", ""), "")</f>
        <v/>
      </c>
      <c r="AC179" t="str">
        <f>IFERROR(IF(INDEX(PH_Pivot!$B$2:$AD$602,MATCH($E179,PH_Pivot!$A$2:$A$602,0), MATCH(AC$2,PH_Pivot!$B$1:$AD$1,0)) = 0, "YES", ""), "")</f>
        <v/>
      </c>
      <c r="AD179" t="str">
        <f>IFERROR(IF(INDEX(PH_Pivot!$B$2:$AD$602,MATCH($E179,PH_Pivot!$A$2:$A$602,0), MATCH(AD$2,PH_Pivot!$B$1:$AD$1,0)) = 0, "YES", ""), "")</f>
        <v/>
      </c>
      <c r="AE179" t="str">
        <f>IFERROR(IF(INDEX(PH_Pivot!$B$2:$AD$602,MATCH($E179,PH_Pivot!$A$2:$A$602,0), MATCH(AE$2,PH_Pivot!$B$1:$AD$1,0)) = 0, "YES", ""), "")</f>
        <v/>
      </c>
      <c r="AF179" t="str">
        <f>IFERROR(IF(INDEX(PH_Pivot!$B$2:$AD$602,MATCH($E179,PH_Pivot!$A$2:$A$602,0), MATCH(AF$2,PH_Pivot!$B$1:$AD$1,0)) = 0, "YES", ""), "")</f>
        <v/>
      </c>
      <c r="AG179" t="str">
        <f>IFERROR(IF(INDEX(PH_Pivot!$B$2:$AD$602,MATCH($E179,PH_Pivot!$A$2:$A$602,0), MATCH(AG$2,PH_Pivot!$B$1:$AD$1,0)) = 0, "YES", ""), "")</f>
        <v/>
      </c>
      <c r="AH179" t="str">
        <f>IFERROR(IF(INDEX(PH_Pivot!$B$2:$AD$602,MATCH($E179,PH_Pivot!$A$2:$A$602,0), MATCH(AH$2,PH_Pivot!$B$1:$AD$1,0)) = 0, "YES", ""), "")</f>
        <v/>
      </c>
      <c r="AI179" t="str">
        <f>IFERROR(IF(INDEX(PH_Pivot!$B$2:$AD$602,MATCH($E179,PH_Pivot!$A$2:$A$602,0), MATCH(AI$2,PH_Pivot!$B$1:$AD$1,0)) = 0, "YES", ""), "")</f>
        <v/>
      </c>
      <c r="AJ179" t="str">
        <f>IFERROR(IF(INDEX(PH_Pivot!$B$2:$AD$602,MATCH($E179,PH_Pivot!$A$2:$A$602,0), MATCH(AJ$2,PH_Pivot!$B$1:$AD$1,0)) = 0, "YES", ""), "")</f>
        <v/>
      </c>
      <c r="AK179" t="str">
        <f>IFERROR(IF(INDEX(PH_Pivot!$B$2:$AD$602,MATCH($E179,PH_Pivot!$A$2:$A$602,0), MATCH(AK$2,PH_Pivot!$B$1:$AD$1,0)) = 0, "YES", ""), "")</f>
        <v/>
      </c>
      <c r="AL179" t="str">
        <f>IFERROR(IF(INDEX(PH_Pivot!$B$2:$AD$602,MATCH($E179,PH_Pivot!$A$2:$A$602,0), MATCH(AL$2,PH_Pivot!$B$1:$AD$1,0)) = 0, "YES", ""), "")</f>
        <v/>
      </c>
      <c r="AM179" s="20">
        <f t="shared" si="11"/>
        <v>0</v>
      </c>
    </row>
    <row r="180" spans="3:39">
      <c r="C180" s="14" t="s">
        <v>36</v>
      </c>
      <c r="E180" s="12">
        <v>2022217761</v>
      </c>
      <c r="F180" s="7" t="str">
        <f t="shared" si="10"/>
        <v>2022217761_0</v>
      </c>
      <c r="H180" s="16" t="s">
        <v>211</v>
      </c>
      <c r="I180" t="s">
        <v>147</v>
      </c>
      <c r="J180" t="str">
        <f>IFERROR(IF(INDEX(PH_Pivot!$B$2:$AD$602,MATCH($E180,PH_Pivot!$A$2:$A$602,0), MATCH(J$2,PH_Pivot!$B$1:$AD$1,0)) = 0, "YES", ""), "")</f>
        <v/>
      </c>
      <c r="K180" t="str">
        <f>IFERROR(IF(INDEX(PH_Pivot!$B$2:$AD$602,MATCH($E180,PH_Pivot!$A$2:$A$602,0), MATCH(K$2,PH_Pivot!$B$1:$AD$1,0)) = 0, "YES", ""), "")</f>
        <v/>
      </c>
      <c r="L180" t="str">
        <f>IFERROR(IF(INDEX(PH_Pivot!$B$2:$AD$602,MATCH($E180,PH_Pivot!$A$2:$A$602,0), MATCH(L$2,PH_Pivot!$B$1:$AD$1,0)) = 0, "YES", ""), "")</f>
        <v/>
      </c>
      <c r="M180" t="str">
        <f>IFERROR(IF(INDEX(PH_Pivot!$B$2:$AD$602,MATCH($E180,PH_Pivot!$A$2:$A$602,0), MATCH(M$2,PH_Pivot!$B$1:$AD$1,0)) = 0, "YES", ""), "")</f>
        <v/>
      </c>
      <c r="N180" t="str">
        <f>IFERROR(IF(INDEX(PH_Pivot!$B$2:$AD$602,MATCH($E180,PH_Pivot!$A$2:$A$602,0), MATCH(N$2,PH_Pivot!$B$1:$AD$1,0)) = 0, "YES", ""), "")</f>
        <v/>
      </c>
      <c r="O180" t="str">
        <f>IFERROR(IF(INDEX(PH_Pivot!$B$2:$AD$602,MATCH($E180,PH_Pivot!$A$2:$A$602,0), MATCH(O$2,PH_Pivot!$B$1:$AD$1,0)) = 0, "YES", ""), "")</f>
        <v/>
      </c>
      <c r="P180" t="str">
        <f>IFERROR(IF(INDEX(PH_Pivot!$B$2:$AD$602,MATCH($E180,PH_Pivot!$A$2:$A$602,0), MATCH(P$2,PH_Pivot!$B$1:$AD$1,0)) = 0, "YES", ""), "")</f>
        <v/>
      </c>
      <c r="Q180" t="str">
        <f>IFERROR(IF(INDEX(PH_Pivot!$B$2:$AD$602,MATCH($E180,PH_Pivot!$A$2:$A$602,0), MATCH(Q$2,PH_Pivot!$B$1:$AD$1,0)) = 0, "YES", ""), "")</f>
        <v/>
      </c>
      <c r="R180" t="str">
        <f>IFERROR(IF(INDEX(PH_Pivot!$B$2:$AD$602,MATCH($E180,PH_Pivot!$A$2:$A$602,0), MATCH(R$2,PH_Pivot!$B$1:$AD$1,0)) = 0, "YES", ""), "")</f>
        <v/>
      </c>
      <c r="S180" t="str">
        <f>IFERROR(IF(INDEX(PH_Pivot!$B$2:$AD$602,MATCH($E180,PH_Pivot!$A$2:$A$602,0), MATCH(S$2,PH_Pivot!$B$1:$AD$1,0)) = 0, "YES", ""), "")</f>
        <v/>
      </c>
      <c r="T180" t="str">
        <f>IFERROR(IF(INDEX(PH_Pivot!$B$2:$AD$602,MATCH($E180,PH_Pivot!$A$2:$A$602,0), MATCH(T$2,PH_Pivot!$B$1:$AD$1,0)) = 0, "YES", ""), "")</f>
        <v/>
      </c>
      <c r="U180" t="str">
        <f>IFERROR(IF(INDEX(PH_Pivot!$B$2:$AD$602,MATCH($E180,PH_Pivot!$A$2:$A$602,0), MATCH(U$2,PH_Pivot!$B$1:$AD$1,0)) = 0, "YES", ""), "")</f>
        <v/>
      </c>
      <c r="V180" t="str">
        <f>IFERROR(IF(INDEX(PH_Pivot!$B$2:$AD$602,MATCH($E180,PH_Pivot!$A$2:$A$602,0), MATCH(V$2,PH_Pivot!$B$1:$AD$1,0)) = 0, "YES", ""), "")</f>
        <v/>
      </c>
      <c r="W180" t="str">
        <f>IFERROR(IF(INDEX(PH_Pivot!$B$2:$AD$602,MATCH($E180,PH_Pivot!$A$2:$A$602,0), MATCH(W$2,PH_Pivot!$B$1:$AD$1,0)) = 0, "YES", ""), "")</f>
        <v/>
      </c>
      <c r="X180" t="str">
        <f>IFERROR(IF(INDEX(PH_Pivot!$B$2:$AD$602,MATCH($E180,PH_Pivot!$A$2:$A$602,0), MATCH(X$2,PH_Pivot!$B$1:$AD$1,0)) = 0, "YES", ""), "")</f>
        <v/>
      </c>
      <c r="Y180" t="str">
        <f>IFERROR(IF(INDEX(PH_Pivot!$B$2:$AD$602,MATCH($E180,PH_Pivot!$A$2:$A$602,0), MATCH(Y$2,PH_Pivot!$B$1:$AD$1,0)) = 0, "YES", ""), "")</f>
        <v/>
      </c>
      <c r="Z180" t="str">
        <f>IFERROR(IF(INDEX(PH_Pivot!$B$2:$AD$602,MATCH($E180,PH_Pivot!$A$2:$A$602,0), MATCH(Z$2,PH_Pivot!$B$1:$AD$1,0)) = 0, "YES", ""), "")</f>
        <v/>
      </c>
      <c r="AA180" t="str">
        <f>IFERROR(IF(INDEX(PH_Pivot!$B$2:$AD$602,MATCH($E180,PH_Pivot!$A$2:$A$602,0), MATCH(AA$2,PH_Pivot!$B$1:$AD$1,0)) = 0, "YES", ""), "")</f>
        <v/>
      </c>
      <c r="AB180" t="str">
        <f>IFERROR(IF(INDEX(PH_Pivot!$B$2:$AD$602,MATCH($E180,PH_Pivot!$A$2:$A$602,0), MATCH(AB$2,PH_Pivot!$B$1:$AD$1,0)) = 0, "YES", ""), "")</f>
        <v/>
      </c>
      <c r="AC180" t="str">
        <f>IFERROR(IF(INDEX(PH_Pivot!$B$2:$AD$602,MATCH($E180,PH_Pivot!$A$2:$A$602,0), MATCH(AC$2,PH_Pivot!$B$1:$AD$1,0)) = 0, "YES", ""), "")</f>
        <v/>
      </c>
      <c r="AD180" t="str">
        <f>IFERROR(IF(INDEX(PH_Pivot!$B$2:$AD$602,MATCH($E180,PH_Pivot!$A$2:$A$602,0), MATCH(AD$2,PH_Pivot!$B$1:$AD$1,0)) = 0, "YES", ""), "")</f>
        <v/>
      </c>
      <c r="AE180" t="str">
        <f>IFERROR(IF(INDEX(PH_Pivot!$B$2:$AD$602,MATCH($E180,PH_Pivot!$A$2:$A$602,0), MATCH(AE$2,PH_Pivot!$B$1:$AD$1,0)) = 0, "YES", ""), "")</f>
        <v/>
      </c>
      <c r="AF180" t="str">
        <f>IFERROR(IF(INDEX(PH_Pivot!$B$2:$AD$602,MATCH($E180,PH_Pivot!$A$2:$A$602,0), MATCH(AF$2,PH_Pivot!$B$1:$AD$1,0)) = 0, "YES", ""), "")</f>
        <v/>
      </c>
      <c r="AG180" t="str">
        <f>IFERROR(IF(INDEX(PH_Pivot!$B$2:$AD$602,MATCH($E180,PH_Pivot!$A$2:$A$602,0), MATCH(AG$2,PH_Pivot!$B$1:$AD$1,0)) = 0, "YES", ""), "")</f>
        <v/>
      </c>
      <c r="AH180" t="str">
        <f>IFERROR(IF(INDEX(PH_Pivot!$B$2:$AD$602,MATCH($E180,PH_Pivot!$A$2:$A$602,0), MATCH(AH$2,PH_Pivot!$B$1:$AD$1,0)) = 0, "YES", ""), "")</f>
        <v/>
      </c>
      <c r="AI180" t="str">
        <f>IFERROR(IF(INDEX(PH_Pivot!$B$2:$AD$602,MATCH($E180,PH_Pivot!$A$2:$A$602,0), MATCH(AI$2,PH_Pivot!$B$1:$AD$1,0)) = 0, "YES", ""), "")</f>
        <v/>
      </c>
      <c r="AJ180" t="str">
        <f>IFERROR(IF(INDEX(PH_Pivot!$B$2:$AD$602,MATCH($E180,PH_Pivot!$A$2:$A$602,0), MATCH(AJ$2,PH_Pivot!$B$1:$AD$1,0)) = 0, "YES", ""), "")</f>
        <v/>
      </c>
      <c r="AK180" t="str">
        <f>IFERROR(IF(INDEX(PH_Pivot!$B$2:$AD$602,MATCH($E180,PH_Pivot!$A$2:$A$602,0), MATCH(AK$2,PH_Pivot!$B$1:$AD$1,0)) = 0, "YES", ""), "")</f>
        <v/>
      </c>
      <c r="AL180" t="str">
        <f>IFERROR(IF(INDEX(PH_Pivot!$B$2:$AD$602,MATCH($E180,PH_Pivot!$A$2:$A$602,0), MATCH(AL$2,PH_Pivot!$B$1:$AD$1,0)) = 0, "YES", ""), "")</f>
        <v/>
      </c>
      <c r="AM180" s="20">
        <f t="shared" si="11"/>
        <v>0</v>
      </c>
    </row>
    <row r="181" spans="3:39">
      <c r="C181" s="14" t="s">
        <v>36</v>
      </c>
      <c r="E181" s="12">
        <v>1620334542</v>
      </c>
      <c r="F181" s="7" t="str">
        <f t="shared" si="10"/>
        <v>1620334542_0</v>
      </c>
      <c r="H181" s="16" t="s">
        <v>212</v>
      </c>
      <c r="I181" t="s">
        <v>147</v>
      </c>
      <c r="J181" t="str">
        <f>IFERROR(IF(INDEX(PH_Pivot!$B$2:$AD$602,MATCH($E181,PH_Pivot!$A$2:$A$602,0), MATCH(J$2,PH_Pivot!$B$1:$AD$1,0)) = 0, "YES", ""), "")</f>
        <v/>
      </c>
      <c r="K181" t="str">
        <f>IFERROR(IF(INDEX(PH_Pivot!$B$2:$AD$602,MATCH($E181,PH_Pivot!$A$2:$A$602,0), MATCH(K$2,PH_Pivot!$B$1:$AD$1,0)) = 0, "YES", ""), "")</f>
        <v/>
      </c>
      <c r="L181" t="str">
        <f>IFERROR(IF(INDEX(PH_Pivot!$B$2:$AD$602,MATCH($E181,PH_Pivot!$A$2:$A$602,0), MATCH(L$2,PH_Pivot!$B$1:$AD$1,0)) = 0, "YES", ""), "")</f>
        <v/>
      </c>
      <c r="M181" t="str">
        <f>IFERROR(IF(INDEX(PH_Pivot!$B$2:$AD$602,MATCH($E181,PH_Pivot!$A$2:$A$602,0), MATCH(M$2,PH_Pivot!$B$1:$AD$1,0)) = 0, "YES", ""), "")</f>
        <v/>
      </c>
      <c r="N181" t="str">
        <f>IFERROR(IF(INDEX(PH_Pivot!$B$2:$AD$602,MATCH($E181,PH_Pivot!$A$2:$A$602,0), MATCH(N$2,PH_Pivot!$B$1:$AD$1,0)) = 0, "YES", ""), "")</f>
        <v/>
      </c>
      <c r="O181" t="str">
        <f>IFERROR(IF(INDEX(PH_Pivot!$B$2:$AD$602,MATCH($E181,PH_Pivot!$A$2:$A$602,0), MATCH(O$2,PH_Pivot!$B$1:$AD$1,0)) = 0, "YES", ""), "")</f>
        <v/>
      </c>
      <c r="P181" t="str">
        <f>IFERROR(IF(INDEX(PH_Pivot!$B$2:$AD$602,MATCH($E181,PH_Pivot!$A$2:$A$602,0), MATCH(P$2,PH_Pivot!$B$1:$AD$1,0)) = 0, "YES", ""), "")</f>
        <v/>
      </c>
      <c r="Q181" t="str">
        <f>IFERROR(IF(INDEX(PH_Pivot!$B$2:$AD$602,MATCH($E181,PH_Pivot!$A$2:$A$602,0), MATCH(Q$2,PH_Pivot!$B$1:$AD$1,0)) = 0, "YES", ""), "")</f>
        <v/>
      </c>
      <c r="R181" t="str">
        <f>IFERROR(IF(INDEX(PH_Pivot!$B$2:$AD$602,MATCH($E181,PH_Pivot!$A$2:$A$602,0), MATCH(R$2,PH_Pivot!$B$1:$AD$1,0)) = 0, "YES", ""), "")</f>
        <v/>
      </c>
      <c r="S181" t="str">
        <f>IFERROR(IF(INDEX(PH_Pivot!$B$2:$AD$602,MATCH($E181,PH_Pivot!$A$2:$A$602,0), MATCH(S$2,PH_Pivot!$B$1:$AD$1,0)) = 0, "YES", ""), "")</f>
        <v/>
      </c>
      <c r="T181" t="str">
        <f>IFERROR(IF(INDEX(PH_Pivot!$B$2:$AD$602,MATCH($E181,PH_Pivot!$A$2:$A$602,0), MATCH(T$2,PH_Pivot!$B$1:$AD$1,0)) = 0, "YES", ""), "")</f>
        <v/>
      </c>
      <c r="U181" t="str">
        <f>IFERROR(IF(INDEX(PH_Pivot!$B$2:$AD$602,MATCH($E181,PH_Pivot!$A$2:$A$602,0), MATCH(U$2,PH_Pivot!$B$1:$AD$1,0)) = 0, "YES", ""), "")</f>
        <v/>
      </c>
      <c r="V181" t="str">
        <f>IFERROR(IF(INDEX(PH_Pivot!$B$2:$AD$602,MATCH($E181,PH_Pivot!$A$2:$A$602,0), MATCH(V$2,PH_Pivot!$B$1:$AD$1,0)) = 0, "YES", ""), "")</f>
        <v/>
      </c>
      <c r="W181" t="str">
        <f>IFERROR(IF(INDEX(PH_Pivot!$B$2:$AD$602,MATCH($E181,PH_Pivot!$A$2:$A$602,0), MATCH(W$2,PH_Pivot!$B$1:$AD$1,0)) = 0, "YES", ""), "")</f>
        <v/>
      </c>
      <c r="X181" t="str">
        <f>IFERROR(IF(INDEX(PH_Pivot!$B$2:$AD$602,MATCH($E181,PH_Pivot!$A$2:$A$602,0), MATCH(X$2,PH_Pivot!$B$1:$AD$1,0)) = 0, "YES", ""), "")</f>
        <v/>
      </c>
      <c r="Y181" t="str">
        <f>IFERROR(IF(INDEX(PH_Pivot!$B$2:$AD$602,MATCH($E181,PH_Pivot!$A$2:$A$602,0), MATCH(Y$2,PH_Pivot!$B$1:$AD$1,0)) = 0, "YES", ""), "")</f>
        <v/>
      </c>
      <c r="Z181" t="str">
        <f>IFERROR(IF(INDEX(PH_Pivot!$B$2:$AD$602,MATCH($E181,PH_Pivot!$A$2:$A$602,0), MATCH(Z$2,PH_Pivot!$B$1:$AD$1,0)) = 0, "YES", ""), "")</f>
        <v/>
      </c>
      <c r="AA181" t="str">
        <f>IFERROR(IF(INDEX(PH_Pivot!$B$2:$AD$602,MATCH($E181,PH_Pivot!$A$2:$A$602,0), MATCH(AA$2,PH_Pivot!$B$1:$AD$1,0)) = 0, "YES", ""), "")</f>
        <v/>
      </c>
      <c r="AB181" t="str">
        <f>IFERROR(IF(INDEX(PH_Pivot!$B$2:$AD$602,MATCH($E181,PH_Pivot!$A$2:$A$602,0), MATCH(AB$2,PH_Pivot!$B$1:$AD$1,0)) = 0, "YES", ""), "")</f>
        <v/>
      </c>
      <c r="AC181" t="str">
        <f>IFERROR(IF(INDEX(PH_Pivot!$B$2:$AD$602,MATCH($E181,PH_Pivot!$A$2:$A$602,0), MATCH(AC$2,PH_Pivot!$B$1:$AD$1,0)) = 0, "YES", ""), "")</f>
        <v/>
      </c>
      <c r="AD181" t="str">
        <f>IFERROR(IF(INDEX(PH_Pivot!$B$2:$AD$602,MATCH($E181,PH_Pivot!$A$2:$A$602,0), MATCH(AD$2,PH_Pivot!$B$1:$AD$1,0)) = 0, "YES", ""), "")</f>
        <v/>
      </c>
      <c r="AE181" t="str">
        <f>IFERROR(IF(INDEX(PH_Pivot!$B$2:$AD$602,MATCH($E181,PH_Pivot!$A$2:$A$602,0), MATCH(AE$2,PH_Pivot!$B$1:$AD$1,0)) = 0, "YES", ""), "")</f>
        <v/>
      </c>
      <c r="AF181" t="str">
        <f>IFERROR(IF(INDEX(PH_Pivot!$B$2:$AD$602,MATCH($E181,PH_Pivot!$A$2:$A$602,0), MATCH(AF$2,PH_Pivot!$B$1:$AD$1,0)) = 0, "YES", ""), "")</f>
        <v/>
      </c>
      <c r="AG181" t="str">
        <f>IFERROR(IF(INDEX(PH_Pivot!$B$2:$AD$602,MATCH($E181,PH_Pivot!$A$2:$A$602,0), MATCH(AG$2,PH_Pivot!$B$1:$AD$1,0)) = 0, "YES", ""), "")</f>
        <v/>
      </c>
      <c r="AH181" t="str">
        <f>IFERROR(IF(INDEX(PH_Pivot!$B$2:$AD$602,MATCH($E181,PH_Pivot!$A$2:$A$602,0), MATCH(AH$2,PH_Pivot!$B$1:$AD$1,0)) = 0, "YES", ""), "")</f>
        <v/>
      </c>
      <c r="AI181" t="str">
        <f>IFERROR(IF(INDEX(PH_Pivot!$B$2:$AD$602,MATCH($E181,PH_Pivot!$A$2:$A$602,0), MATCH(AI$2,PH_Pivot!$B$1:$AD$1,0)) = 0, "YES", ""), "")</f>
        <v/>
      </c>
      <c r="AJ181" t="str">
        <f>IFERROR(IF(INDEX(PH_Pivot!$B$2:$AD$602,MATCH($E181,PH_Pivot!$A$2:$A$602,0), MATCH(AJ$2,PH_Pivot!$B$1:$AD$1,0)) = 0, "YES", ""), "")</f>
        <v/>
      </c>
      <c r="AK181" t="str">
        <f>IFERROR(IF(INDEX(PH_Pivot!$B$2:$AD$602,MATCH($E181,PH_Pivot!$A$2:$A$602,0), MATCH(AK$2,PH_Pivot!$B$1:$AD$1,0)) = 0, "YES", ""), "")</f>
        <v/>
      </c>
      <c r="AL181" t="str">
        <f>IFERROR(IF(INDEX(PH_Pivot!$B$2:$AD$602,MATCH($E181,PH_Pivot!$A$2:$A$602,0), MATCH(AL$2,PH_Pivot!$B$1:$AD$1,0)) = 0, "YES", ""), "")</f>
        <v/>
      </c>
      <c r="AM181" s="20">
        <f t="shared" si="11"/>
        <v>0</v>
      </c>
    </row>
    <row r="182" spans="3:39">
      <c r="C182" s="14" t="s">
        <v>91</v>
      </c>
      <c r="E182" s="12">
        <v>2230633501</v>
      </c>
      <c r="F182" s="7" t="str">
        <f t="shared" si="10"/>
        <v>2230633501_0</v>
      </c>
      <c r="H182" s="14" t="s">
        <v>213</v>
      </c>
      <c r="I182" t="s">
        <v>147</v>
      </c>
      <c r="J182" t="str">
        <f>IFERROR(IF(INDEX(PH_Pivot!$B$2:$AD$602,MATCH($E182,PH_Pivot!$A$2:$A$602,0), MATCH(J$2,PH_Pivot!$B$1:$AD$1,0)) = 0, "YES", ""), "")</f>
        <v/>
      </c>
      <c r="K182" t="str">
        <f>IFERROR(IF(INDEX(PH_Pivot!$B$2:$AD$602,MATCH($E182,PH_Pivot!$A$2:$A$602,0), MATCH(K$2,PH_Pivot!$B$1:$AD$1,0)) = 0, "YES", ""), "")</f>
        <v/>
      </c>
      <c r="L182" t="str">
        <f>IFERROR(IF(INDEX(PH_Pivot!$B$2:$AD$602,MATCH($E182,PH_Pivot!$A$2:$A$602,0), MATCH(L$2,PH_Pivot!$B$1:$AD$1,0)) = 0, "YES", ""), "")</f>
        <v/>
      </c>
      <c r="M182" t="str">
        <f>IFERROR(IF(INDEX(PH_Pivot!$B$2:$AD$602,MATCH($E182,PH_Pivot!$A$2:$A$602,0), MATCH(M$2,PH_Pivot!$B$1:$AD$1,0)) = 0, "YES", ""), "")</f>
        <v/>
      </c>
      <c r="N182" t="str">
        <f>IFERROR(IF(INDEX(PH_Pivot!$B$2:$AD$602,MATCH($E182,PH_Pivot!$A$2:$A$602,0), MATCH(N$2,PH_Pivot!$B$1:$AD$1,0)) = 0, "YES", ""), "")</f>
        <v/>
      </c>
      <c r="O182" t="str">
        <f>IFERROR(IF(INDEX(PH_Pivot!$B$2:$AD$602,MATCH($E182,PH_Pivot!$A$2:$A$602,0), MATCH(O$2,PH_Pivot!$B$1:$AD$1,0)) = 0, "YES", ""), "")</f>
        <v/>
      </c>
      <c r="P182" t="str">
        <f>IFERROR(IF(INDEX(PH_Pivot!$B$2:$AD$602,MATCH($E182,PH_Pivot!$A$2:$A$602,0), MATCH(P$2,PH_Pivot!$B$1:$AD$1,0)) = 0, "YES", ""), "")</f>
        <v/>
      </c>
      <c r="Q182" t="str">
        <f>IFERROR(IF(INDEX(PH_Pivot!$B$2:$AD$602,MATCH($E182,PH_Pivot!$A$2:$A$602,0), MATCH(Q$2,PH_Pivot!$B$1:$AD$1,0)) = 0, "YES", ""), "")</f>
        <v/>
      </c>
      <c r="R182" t="str">
        <f>IFERROR(IF(INDEX(PH_Pivot!$B$2:$AD$602,MATCH($E182,PH_Pivot!$A$2:$A$602,0), MATCH(R$2,PH_Pivot!$B$1:$AD$1,0)) = 0, "YES", ""), "")</f>
        <v/>
      </c>
      <c r="S182" t="str">
        <f>IFERROR(IF(INDEX(PH_Pivot!$B$2:$AD$602,MATCH($E182,PH_Pivot!$A$2:$A$602,0), MATCH(S$2,PH_Pivot!$B$1:$AD$1,0)) = 0, "YES", ""), "")</f>
        <v/>
      </c>
      <c r="T182" t="str">
        <f>IFERROR(IF(INDEX(PH_Pivot!$B$2:$AD$602,MATCH($E182,PH_Pivot!$A$2:$A$602,0), MATCH(T$2,PH_Pivot!$B$1:$AD$1,0)) = 0, "YES", ""), "")</f>
        <v/>
      </c>
      <c r="U182" t="str">
        <f>IFERROR(IF(INDEX(PH_Pivot!$B$2:$AD$602,MATCH($E182,PH_Pivot!$A$2:$A$602,0), MATCH(U$2,PH_Pivot!$B$1:$AD$1,0)) = 0, "YES", ""), "")</f>
        <v/>
      </c>
      <c r="V182" t="str">
        <f>IFERROR(IF(INDEX(PH_Pivot!$B$2:$AD$602,MATCH($E182,PH_Pivot!$A$2:$A$602,0), MATCH(V$2,PH_Pivot!$B$1:$AD$1,0)) = 0, "YES", ""), "")</f>
        <v/>
      </c>
      <c r="W182" t="str">
        <f>IFERROR(IF(INDEX(PH_Pivot!$B$2:$AD$602,MATCH($E182,PH_Pivot!$A$2:$A$602,0), MATCH(W$2,PH_Pivot!$B$1:$AD$1,0)) = 0, "YES", ""), "")</f>
        <v/>
      </c>
      <c r="X182" t="str">
        <f>IFERROR(IF(INDEX(PH_Pivot!$B$2:$AD$602,MATCH($E182,PH_Pivot!$A$2:$A$602,0), MATCH(X$2,PH_Pivot!$B$1:$AD$1,0)) = 0, "YES", ""), "")</f>
        <v/>
      </c>
      <c r="Y182" t="str">
        <f>IFERROR(IF(INDEX(PH_Pivot!$B$2:$AD$602,MATCH($E182,PH_Pivot!$A$2:$A$602,0), MATCH(Y$2,PH_Pivot!$B$1:$AD$1,0)) = 0, "YES", ""), "")</f>
        <v/>
      </c>
      <c r="Z182" t="str">
        <f>IFERROR(IF(INDEX(PH_Pivot!$B$2:$AD$602,MATCH($E182,PH_Pivot!$A$2:$A$602,0), MATCH(Z$2,PH_Pivot!$B$1:$AD$1,0)) = 0, "YES", ""), "")</f>
        <v/>
      </c>
      <c r="AA182" t="str">
        <f>IFERROR(IF(INDEX(PH_Pivot!$B$2:$AD$602,MATCH($E182,PH_Pivot!$A$2:$A$602,0), MATCH(AA$2,PH_Pivot!$B$1:$AD$1,0)) = 0, "YES", ""), "")</f>
        <v/>
      </c>
      <c r="AB182" t="str">
        <f>IFERROR(IF(INDEX(PH_Pivot!$B$2:$AD$602,MATCH($E182,PH_Pivot!$A$2:$A$602,0), MATCH(AB$2,PH_Pivot!$B$1:$AD$1,0)) = 0, "YES", ""), "")</f>
        <v/>
      </c>
      <c r="AC182" t="str">
        <f>IFERROR(IF(INDEX(PH_Pivot!$B$2:$AD$602,MATCH($E182,PH_Pivot!$A$2:$A$602,0), MATCH(AC$2,PH_Pivot!$B$1:$AD$1,0)) = 0, "YES", ""), "")</f>
        <v/>
      </c>
      <c r="AD182" t="str">
        <f>IFERROR(IF(INDEX(PH_Pivot!$B$2:$AD$602,MATCH($E182,PH_Pivot!$A$2:$A$602,0), MATCH(AD$2,PH_Pivot!$B$1:$AD$1,0)) = 0, "YES", ""), "")</f>
        <v/>
      </c>
      <c r="AE182" t="str">
        <f>IFERROR(IF(INDEX(PH_Pivot!$B$2:$AD$602,MATCH($E182,PH_Pivot!$A$2:$A$602,0), MATCH(AE$2,PH_Pivot!$B$1:$AD$1,0)) = 0, "YES", ""), "")</f>
        <v/>
      </c>
      <c r="AF182" t="str">
        <f>IFERROR(IF(INDEX(PH_Pivot!$B$2:$AD$602,MATCH($E182,PH_Pivot!$A$2:$A$602,0), MATCH(AF$2,PH_Pivot!$B$1:$AD$1,0)) = 0, "YES", ""), "")</f>
        <v/>
      </c>
      <c r="AG182" t="str">
        <f>IFERROR(IF(INDEX(PH_Pivot!$B$2:$AD$602,MATCH($E182,PH_Pivot!$A$2:$A$602,0), MATCH(AG$2,PH_Pivot!$B$1:$AD$1,0)) = 0, "YES", ""), "")</f>
        <v/>
      </c>
      <c r="AH182" t="str">
        <f>IFERROR(IF(INDEX(PH_Pivot!$B$2:$AD$602,MATCH($E182,PH_Pivot!$A$2:$A$602,0), MATCH(AH$2,PH_Pivot!$B$1:$AD$1,0)) = 0, "YES", ""), "")</f>
        <v/>
      </c>
      <c r="AI182" t="str">
        <f>IFERROR(IF(INDEX(PH_Pivot!$B$2:$AD$602,MATCH($E182,PH_Pivot!$A$2:$A$602,0), MATCH(AI$2,PH_Pivot!$B$1:$AD$1,0)) = 0, "YES", ""), "")</f>
        <v/>
      </c>
      <c r="AJ182" t="str">
        <f>IFERROR(IF(INDEX(PH_Pivot!$B$2:$AD$602,MATCH($E182,PH_Pivot!$A$2:$A$602,0), MATCH(AJ$2,PH_Pivot!$B$1:$AD$1,0)) = 0, "YES", ""), "")</f>
        <v/>
      </c>
      <c r="AK182" t="str">
        <f>IFERROR(IF(INDEX(PH_Pivot!$B$2:$AD$602,MATCH($E182,PH_Pivot!$A$2:$A$602,0), MATCH(AK$2,PH_Pivot!$B$1:$AD$1,0)) = 0, "YES", ""), "")</f>
        <v/>
      </c>
      <c r="AL182" t="str">
        <f>IFERROR(IF(INDEX(PH_Pivot!$B$2:$AD$602,MATCH($E182,PH_Pivot!$A$2:$A$602,0), MATCH(AL$2,PH_Pivot!$B$1:$AD$1,0)) = 0, "YES", ""), "")</f>
        <v/>
      </c>
      <c r="AM182" s="20">
        <f t="shared" si="11"/>
        <v>0</v>
      </c>
    </row>
    <row r="183" spans="3:39">
      <c r="C183" s="14" t="s">
        <v>91</v>
      </c>
      <c r="E183" s="12">
        <v>2230542415</v>
      </c>
      <c r="F183" s="7" t="str">
        <f t="shared" si="10"/>
        <v>2230542415_0</v>
      </c>
      <c r="H183" s="14" t="s">
        <v>214</v>
      </c>
      <c r="I183" t="s">
        <v>147</v>
      </c>
      <c r="J183" t="str">
        <f>IFERROR(IF(INDEX(PH_Pivot!$B$2:$AD$602,MATCH($E183,PH_Pivot!$A$2:$A$602,0), MATCH(J$2,PH_Pivot!$B$1:$AD$1,0)) = 0, "YES", ""), "")</f>
        <v/>
      </c>
      <c r="K183" t="str">
        <f>IFERROR(IF(INDEX(PH_Pivot!$B$2:$AD$602,MATCH($E183,PH_Pivot!$A$2:$A$602,0), MATCH(K$2,PH_Pivot!$B$1:$AD$1,0)) = 0, "YES", ""), "")</f>
        <v/>
      </c>
      <c r="L183" t="str">
        <f>IFERROR(IF(INDEX(PH_Pivot!$B$2:$AD$602,MATCH($E183,PH_Pivot!$A$2:$A$602,0), MATCH(L$2,PH_Pivot!$B$1:$AD$1,0)) = 0, "YES", ""), "")</f>
        <v/>
      </c>
      <c r="M183" t="str">
        <f>IFERROR(IF(INDEX(PH_Pivot!$B$2:$AD$602,MATCH($E183,PH_Pivot!$A$2:$A$602,0), MATCH(M$2,PH_Pivot!$B$1:$AD$1,0)) = 0, "YES", ""), "")</f>
        <v/>
      </c>
      <c r="N183" t="str">
        <f>IFERROR(IF(INDEX(PH_Pivot!$B$2:$AD$602,MATCH($E183,PH_Pivot!$A$2:$A$602,0), MATCH(N$2,PH_Pivot!$B$1:$AD$1,0)) = 0, "YES", ""), "")</f>
        <v/>
      </c>
      <c r="O183" t="str">
        <f>IFERROR(IF(INDEX(PH_Pivot!$B$2:$AD$602,MATCH($E183,PH_Pivot!$A$2:$A$602,0), MATCH(O$2,PH_Pivot!$B$1:$AD$1,0)) = 0, "YES", ""), "")</f>
        <v/>
      </c>
      <c r="P183" t="str">
        <f>IFERROR(IF(INDEX(PH_Pivot!$B$2:$AD$602,MATCH($E183,PH_Pivot!$A$2:$A$602,0), MATCH(P$2,PH_Pivot!$B$1:$AD$1,0)) = 0, "YES", ""), "")</f>
        <v/>
      </c>
      <c r="Q183" t="str">
        <f>IFERROR(IF(INDEX(PH_Pivot!$B$2:$AD$602,MATCH($E183,PH_Pivot!$A$2:$A$602,0), MATCH(Q$2,PH_Pivot!$B$1:$AD$1,0)) = 0, "YES", ""), "")</f>
        <v/>
      </c>
      <c r="R183" t="str">
        <f>IFERROR(IF(INDEX(PH_Pivot!$B$2:$AD$602,MATCH($E183,PH_Pivot!$A$2:$A$602,0), MATCH(R$2,PH_Pivot!$B$1:$AD$1,0)) = 0, "YES", ""), "")</f>
        <v/>
      </c>
      <c r="S183" t="str">
        <f>IFERROR(IF(INDEX(PH_Pivot!$B$2:$AD$602,MATCH($E183,PH_Pivot!$A$2:$A$602,0), MATCH(S$2,PH_Pivot!$B$1:$AD$1,0)) = 0, "YES", ""), "")</f>
        <v/>
      </c>
      <c r="T183" t="str">
        <f>IFERROR(IF(INDEX(PH_Pivot!$B$2:$AD$602,MATCH($E183,PH_Pivot!$A$2:$A$602,0), MATCH(T$2,PH_Pivot!$B$1:$AD$1,0)) = 0, "YES", ""), "")</f>
        <v/>
      </c>
      <c r="U183" t="str">
        <f>IFERROR(IF(INDEX(PH_Pivot!$B$2:$AD$602,MATCH($E183,PH_Pivot!$A$2:$A$602,0), MATCH(U$2,PH_Pivot!$B$1:$AD$1,0)) = 0, "YES", ""), "")</f>
        <v/>
      </c>
      <c r="V183" t="str">
        <f>IFERROR(IF(INDEX(PH_Pivot!$B$2:$AD$602,MATCH($E183,PH_Pivot!$A$2:$A$602,0), MATCH(V$2,PH_Pivot!$B$1:$AD$1,0)) = 0, "YES", ""), "")</f>
        <v/>
      </c>
      <c r="W183" t="str">
        <f>IFERROR(IF(INDEX(PH_Pivot!$B$2:$AD$602,MATCH($E183,PH_Pivot!$A$2:$A$602,0), MATCH(W$2,PH_Pivot!$B$1:$AD$1,0)) = 0, "YES", ""), "")</f>
        <v/>
      </c>
      <c r="X183" t="str">
        <f>IFERROR(IF(INDEX(PH_Pivot!$B$2:$AD$602,MATCH($E183,PH_Pivot!$A$2:$A$602,0), MATCH(X$2,PH_Pivot!$B$1:$AD$1,0)) = 0, "YES", ""), "")</f>
        <v/>
      </c>
      <c r="Y183" t="str">
        <f>IFERROR(IF(INDEX(PH_Pivot!$B$2:$AD$602,MATCH($E183,PH_Pivot!$A$2:$A$602,0), MATCH(Y$2,PH_Pivot!$B$1:$AD$1,0)) = 0, "YES", ""), "")</f>
        <v/>
      </c>
      <c r="Z183" t="str">
        <f>IFERROR(IF(INDEX(PH_Pivot!$B$2:$AD$602,MATCH($E183,PH_Pivot!$A$2:$A$602,0), MATCH(Z$2,PH_Pivot!$B$1:$AD$1,0)) = 0, "YES", ""), "")</f>
        <v/>
      </c>
      <c r="AA183" t="str">
        <f>IFERROR(IF(INDEX(PH_Pivot!$B$2:$AD$602,MATCH($E183,PH_Pivot!$A$2:$A$602,0), MATCH(AA$2,PH_Pivot!$B$1:$AD$1,0)) = 0, "YES", ""), "")</f>
        <v/>
      </c>
      <c r="AB183" t="str">
        <f>IFERROR(IF(INDEX(PH_Pivot!$B$2:$AD$602,MATCH($E183,PH_Pivot!$A$2:$A$602,0), MATCH(AB$2,PH_Pivot!$B$1:$AD$1,0)) = 0, "YES", ""), "")</f>
        <v/>
      </c>
      <c r="AC183" t="str">
        <f>IFERROR(IF(INDEX(PH_Pivot!$B$2:$AD$602,MATCH($E183,PH_Pivot!$A$2:$A$602,0), MATCH(AC$2,PH_Pivot!$B$1:$AD$1,0)) = 0, "YES", ""), "")</f>
        <v/>
      </c>
      <c r="AD183" t="str">
        <f>IFERROR(IF(INDEX(PH_Pivot!$B$2:$AD$602,MATCH($E183,PH_Pivot!$A$2:$A$602,0), MATCH(AD$2,PH_Pivot!$B$1:$AD$1,0)) = 0, "YES", ""), "")</f>
        <v/>
      </c>
      <c r="AE183" t="str">
        <f>IFERROR(IF(INDEX(PH_Pivot!$B$2:$AD$602,MATCH($E183,PH_Pivot!$A$2:$A$602,0), MATCH(AE$2,PH_Pivot!$B$1:$AD$1,0)) = 0, "YES", ""), "")</f>
        <v/>
      </c>
      <c r="AF183" t="str">
        <f>IFERROR(IF(INDEX(PH_Pivot!$B$2:$AD$602,MATCH($E183,PH_Pivot!$A$2:$A$602,0), MATCH(AF$2,PH_Pivot!$B$1:$AD$1,0)) = 0, "YES", ""), "")</f>
        <v/>
      </c>
      <c r="AG183" t="str">
        <f>IFERROR(IF(INDEX(PH_Pivot!$B$2:$AD$602,MATCH($E183,PH_Pivot!$A$2:$A$602,0), MATCH(AG$2,PH_Pivot!$B$1:$AD$1,0)) = 0, "YES", ""), "")</f>
        <v/>
      </c>
      <c r="AH183" t="str">
        <f>IFERROR(IF(INDEX(PH_Pivot!$B$2:$AD$602,MATCH($E183,PH_Pivot!$A$2:$A$602,0), MATCH(AH$2,PH_Pivot!$B$1:$AD$1,0)) = 0, "YES", ""), "")</f>
        <v/>
      </c>
      <c r="AI183" t="str">
        <f>IFERROR(IF(INDEX(PH_Pivot!$B$2:$AD$602,MATCH($E183,PH_Pivot!$A$2:$A$602,0), MATCH(AI$2,PH_Pivot!$B$1:$AD$1,0)) = 0, "YES", ""), "")</f>
        <v/>
      </c>
      <c r="AJ183" t="str">
        <f>IFERROR(IF(INDEX(PH_Pivot!$B$2:$AD$602,MATCH($E183,PH_Pivot!$A$2:$A$602,0), MATCH(AJ$2,PH_Pivot!$B$1:$AD$1,0)) = 0, "YES", ""), "")</f>
        <v/>
      </c>
      <c r="AK183" t="str">
        <f>IFERROR(IF(INDEX(PH_Pivot!$B$2:$AD$602,MATCH($E183,PH_Pivot!$A$2:$A$602,0), MATCH(AK$2,PH_Pivot!$B$1:$AD$1,0)) = 0, "YES", ""), "")</f>
        <v/>
      </c>
      <c r="AL183" t="str">
        <f>IFERROR(IF(INDEX(PH_Pivot!$B$2:$AD$602,MATCH($E183,PH_Pivot!$A$2:$A$602,0), MATCH(AL$2,PH_Pivot!$B$1:$AD$1,0)) = 0, "YES", ""), "")</f>
        <v/>
      </c>
      <c r="AM183" s="20">
        <f t="shared" si="11"/>
        <v>0</v>
      </c>
    </row>
    <row r="184" spans="3:39">
      <c r="C184" s="14" t="s">
        <v>91</v>
      </c>
      <c r="E184" s="12">
        <v>2230608196</v>
      </c>
      <c r="F184" s="7" t="str">
        <f t="shared" si="10"/>
        <v>2230608196_0</v>
      </c>
      <c r="H184" s="14" t="s">
        <v>215</v>
      </c>
      <c r="I184" t="s">
        <v>147</v>
      </c>
      <c r="J184" t="str">
        <f>IFERROR(IF(INDEX(PH_Pivot!$B$2:$AD$602,MATCH($E184,PH_Pivot!$A$2:$A$602,0), MATCH(J$2,PH_Pivot!$B$1:$AD$1,0)) = 0, "YES", ""), "")</f>
        <v/>
      </c>
      <c r="K184" t="str">
        <f>IFERROR(IF(INDEX(PH_Pivot!$B$2:$AD$602,MATCH($E184,PH_Pivot!$A$2:$A$602,0), MATCH(K$2,PH_Pivot!$B$1:$AD$1,0)) = 0, "YES", ""), "")</f>
        <v/>
      </c>
      <c r="L184" t="str">
        <f>IFERROR(IF(INDEX(PH_Pivot!$B$2:$AD$602,MATCH($E184,PH_Pivot!$A$2:$A$602,0), MATCH(L$2,PH_Pivot!$B$1:$AD$1,0)) = 0, "YES", ""), "")</f>
        <v/>
      </c>
      <c r="M184" t="str">
        <f>IFERROR(IF(INDEX(PH_Pivot!$B$2:$AD$602,MATCH($E184,PH_Pivot!$A$2:$A$602,0), MATCH(M$2,PH_Pivot!$B$1:$AD$1,0)) = 0, "YES", ""), "")</f>
        <v/>
      </c>
      <c r="N184" t="str">
        <f>IFERROR(IF(INDEX(PH_Pivot!$B$2:$AD$602,MATCH($E184,PH_Pivot!$A$2:$A$602,0), MATCH(N$2,PH_Pivot!$B$1:$AD$1,0)) = 0, "YES", ""), "")</f>
        <v/>
      </c>
      <c r="O184" t="str">
        <f>IFERROR(IF(INDEX(PH_Pivot!$B$2:$AD$602,MATCH($E184,PH_Pivot!$A$2:$A$602,0), MATCH(O$2,PH_Pivot!$B$1:$AD$1,0)) = 0, "YES", ""), "")</f>
        <v/>
      </c>
      <c r="P184" t="str">
        <f>IFERROR(IF(INDEX(PH_Pivot!$B$2:$AD$602,MATCH($E184,PH_Pivot!$A$2:$A$602,0), MATCH(P$2,PH_Pivot!$B$1:$AD$1,0)) = 0, "YES", ""), "")</f>
        <v/>
      </c>
      <c r="Q184" t="str">
        <f>IFERROR(IF(INDEX(PH_Pivot!$B$2:$AD$602,MATCH($E184,PH_Pivot!$A$2:$A$602,0), MATCH(Q$2,PH_Pivot!$B$1:$AD$1,0)) = 0, "YES", ""), "")</f>
        <v/>
      </c>
      <c r="R184" t="str">
        <f>IFERROR(IF(INDEX(PH_Pivot!$B$2:$AD$602,MATCH($E184,PH_Pivot!$A$2:$A$602,0), MATCH(R$2,PH_Pivot!$B$1:$AD$1,0)) = 0, "YES", ""), "")</f>
        <v/>
      </c>
      <c r="S184" t="str">
        <f>IFERROR(IF(INDEX(PH_Pivot!$B$2:$AD$602,MATCH($E184,PH_Pivot!$A$2:$A$602,0), MATCH(S$2,PH_Pivot!$B$1:$AD$1,0)) = 0, "YES", ""), "")</f>
        <v/>
      </c>
      <c r="T184" t="str">
        <f>IFERROR(IF(INDEX(PH_Pivot!$B$2:$AD$602,MATCH($E184,PH_Pivot!$A$2:$A$602,0), MATCH(T$2,PH_Pivot!$B$1:$AD$1,0)) = 0, "YES", ""), "")</f>
        <v/>
      </c>
      <c r="U184" t="str">
        <f>IFERROR(IF(INDEX(PH_Pivot!$B$2:$AD$602,MATCH($E184,PH_Pivot!$A$2:$A$602,0), MATCH(U$2,PH_Pivot!$B$1:$AD$1,0)) = 0, "YES", ""), "")</f>
        <v/>
      </c>
      <c r="V184" t="str">
        <f>IFERROR(IF(INDEX(PH_Pivot!$B$2:$AD$602,MATCH($E184,PH_Pivot!$A$2:$A$602,0), MATCH(V$2,PH_Pivot!$B$1:$AD$1,0)) = 0, "YES", ""), "")</f>
        <v/>
      </c>
      <c r="W184" t="str">
        <f>IFERROR(IF(INDEX(PH_Pivot!$B$2:$AD$602,MATCH($E184,PH_Pivot!$A$2:$A$602,0), MATCH(W$2,PH_Pivot!$B$1:$AD$1,0)) = 0, "YES", ""), "")</f>
        <v/>
      </c>
      <c r="X184" t="str">
        <f>IFERROR(IF(INDEX(PH_Pivot!$B$2:$AD$602,MATCH($E184,PH_Pivot!$A$2:$A$602,0), MATCH(X$2,PH_Pivot!$B$1:$AD$1,0)) = 0, "YES", ""), "")</f>
        <v/>
      </c>
      <c r="Y184" t="str">
        <f>IFERROR(IF(INDEX(PH_Pivot!$B$2:$AD$602,MATCH($E184,PH_Pivot!$A$2:$A$602,0), MATCH(Y$2,PH_Pivot!$B$1:$AD$1,0)) = 0, "YES", ""), "")</f>
        <v/>
      </c>
      <c r="Z184" t="str">
        <f>IFERROR(IF(INDEX(PH_Pivot!$B$2:$AD$602,MATCH($E184,PH_Pivot!$A$2:$A$602,0), MATCH(Z$2,PH_Pivot!$B$1:$AD$1,0)) = 0, "YES", ""), "")</f>
        <v/>
      </c>
      <c r="AA184" t="str">
        <f>IFERROR(IF(INDEX(PH_Pivot!$B$2:$AD$602,MATCH($E184,PH_Pivot!$A$2:$A$602,0), MATCH(AA$2,PH_Pivot!$B$1:$AD$1,0)) = 0, "YES", ""), "")</f>
        <v/>
      </c>
      <c r="AB184" t="str">
        <f>IFERROR(IF(INDEX(PH_Pivot!$B$2:$AD$602,MATCH($E184,PH_Pivot!$A$2:$A$602,0), MATCH(AB$2,PH_Pivot!$B$1:$AD$1,0)) = 0, "YES", ""), "")</f>
        <v/>
      </c>
      <c r="AC184" t="str">
        <f>IFERROR(IF(INDEX(PH_Pivot!$B$2:$AD$602,MATCH($E184,PH_Pivot!$A$2:$A$602,0), MATCH(AC$2,PH_Pivot!$B$1:$AD$1,0)) = 0, "YES", ""), "")</f>
        <v/>
      </c>
      <c r="AD184" t="str">
        <f>IFERROR(IF(INDEX(PH_Pivot!$B$2:$AD$602,MATCH($E184,PH_Pivot!$A$2:$A$602,0), MATCH(AD$2,PH_Pivot!$B$1:$AD$1,0)) = 0, "YES", ""), "")</f>
        <v/>
      </c>
      <c r="AE184" t="str">
        <f>IFERROR(IF(INDEX(PH_Pivot!$B$2:$AD$602,MATCH($E184,PH_Pivot!$A$2:$A$602,0), MATCH(AE$2,PH_Pivot!$B$1:$AD$1,0)) = 0, "YES", ""), "")</f>
        <v/>
      </c>
      <c r="AF184" t="str">
        <f>IFERROR(IF(INDEX(PH_Pivot!$B$2:$AD$602,MATCH($E184,PH_Pivot!$A$2:$A$602,0), MATCH(AF$2,PH_Pivot!$B$1:$AD$1,0)) = 0, "YES", ""), "")</f>
        <v/>
      </c>
      <c r="AG184" t="str">
        <f>IFERROR(IF(INDEX(PH_Pivot!$B$2:$AD$602,MATCH($E184,PH_Pivot!$A$2:$A$602,0), MATCH(AG$2,PH_Pivot!$B$1:$AD$1,0)) = 0, "YES", ""), "")</f>
        <v/>
      </c>
      <c r="AH184" t="str">
        <f>IFERROR(IF(INDEX(PH_Pivot!$B$2:$AD$602,MATCH($E184,PH_Pivot!$A$2:$A$602,0), MATCH(AH$2,PH_Pivot!$B$1:$AD$1,0)) = 0, "YES", ""), "")</f>
        <v/>
      </c>
      <c r="AI184" t="str">
        <f>IFERROR(IF(INDEX(PH_Pivot!$B$2:$AD$602,MATCH($E184,PH_Pivot!$A$2:$A$602,0), MATCH(AI$2,PH_Pivot!$B$1:$AD$1,0)) = 0, "YES", ""), "")</f>
        <v/>
      </c>
      <c r="AJ184" t="str">
        <f>IFERROR(IF(INDEX(PH_Pivot!$B$2:$AD$602,MATCH($E184,PH_Pivot!$A$2:$A$602,0), MATCH(AJ$2,PH_Pivot!$B$1:$AD$1,0)) = 0, "YES", ""), "")</f>
        <v/>
      </c>
      <c r="AK184" t="str">
        <f>IFERROR(IF(INDEX(PH_Pivot!$B$2:$AD$602,MATCH($E184,PH_Pivot!$A$2:$A$602,0), MATCH(AK$2,PH_Pivot!$B$1:$AD$1,0)) = 0, "YES", ""), "")</f>
        <v/>
      </c>
      <c r="AL184" t="str">
        <f>IFERROR(IF(INDEX(PH_Pivot!$B$2:$AD$602,MATCH($E184,PH_Pivot!$A$2:$A$602,0), MATCH(AL$2,PH_Pivot!$B$1:$AD$1,0)) = 0, "YES", ""), "")</f>
        <v/>
      </c>
      <c r="AM184" s="20">
        <f t="shared" si="11"/>
        <v>0</v>
      </c>
    </row>
    <row r="185" spans="3:39">
      <c r="C185" s="14" t="s">
        <v>91</v>
      </c>
      <c r="E185" s="12">
        <v>2230702850</v>
      </c>
      <c r="F185" s="7" t="str">
        <f t="shared" si="10"/>
        <v>2230702850_0</v>
      </c>
      <c r="H185" s="14" t="s">
        <v>216</v>
      </c>
      <c r="I185" t="s">
        <v>147</v>
      </c>
      <c r="J185" t="str">
        <f>IFERROR(IF(INDEX(PH_Pivot!$B$2:$AD$602,MATCH($E185,PH_Pivot!$A$2:$A$602,0), MATCH(J$2,PH_Pivot!$B$1:$AD$1,0)) = 0, "YES", ""), "")</f>
        <v/>
      </c>
      <c r="K185" t="str">
        <f>IFERROR(IF(INDEX(PH_Pivot!$B$2:$AD$602,MATCH($E185,PH_Pivot!$A$2:$A$602,0), MATCH(K$2,PH_Pivot!$B$1:$AD$1,0)) = 0, "YES", ""), "")</f>
        <v/>
      </c>
      <c r="L185" t="str">
        <f>IFERROR(IF(INDEX(PH_Pivot!$B$2:$AD$602,MATCH($E185,PH_Pivot!$A$2:$A$602,0), MATCH(L$2,PH_Pivot!$B$1:$AD$1,0)) = 0, "YES", ""), "")</f>
        <v/>
      </c>
      <c r="M185" t="str">
        <f>IFERROR(IF(INDEX(PH_Pivot!$B$2:$AD$602,MATCH($E185,PH_Pivot!$A$2:$A$602,0), MATCH(M$2,PH_Pivot!$B$1:$AD$1,0)) = 0, "YES", ""), "")</f>
        <v/>
      </c>
      <c r="N185" t="str">
        <f>IFERROR(IF(INDEX(PH_Pivot!$B$2:$AD$602,MATCH($E185,PH_Pivot!$A$2:$A$602,0), MATCH(N$2,PH_Pivot!$B$1:$AD$1,0)) = 0, "YES", ""), "")</f>
        <v/>
      </c>
      <c r="O185" t="str">
        <f>IFERROR(IF(INDEX(PH_Pivot!$B$2:$AD$602,MATCH($E185,PH_Pivot!$A$2:$A$602,0), MATCH(O$2,PH_Pivot!$B$1:$AD$1,0)) = 0, "YES", ""), "")</f>
        <v/>
      </c>
      <c r="P185" t="str">
        <f>IFERROR(IF(INDEX(PH_Pivot!$B$2:$AD$602,MATCH($E185,PH_Pivot!$A$2:$A$602,0), MATCH(P$2,PH_Pivot!$B$1:$AD$1,0)) = 0, "YES", ""), "")</f>
        <v/>
      </c>
      <c r="Q185" t="str">
        <f>IFERROR(IF(INDEX(PH_Pivot!$B$2:$AD$602,MATCH($E185,PH_Pivot!$A$2:$A$602,0), MATCH(Q$2,PH_Pivot!$B$1:$AD$1,0)) = 0, "YES", ""), "")</f>
        <v/>
      </c>
      <c r="R185" t="str">
        <f>IFERROR(IF(INDEX(PH_Pivot!$B$2:$AD$602,MATCH($E185,PH_Pivot!$A$2:$A$602,0), MATCH(R$2,PH_Pivot!$B$1:$AD$1,0)) = 0, "YES", ""), "")</f>
        <v/>
      </c>
      <c r="S185" t="str">
        <f>IFERROR(IF(INDEX(PH_Pivot!$B$2:$AD$602,MATCH($E185,PH_Pivot!$A$2:$A$602,0), MATCH(S$2,PH_Pivot!$B$1:$AD$1,0)) = 0, "YES", ""), "")</f>
        <v/>
      </c>
      <c r="T185" t="str">
        <f>IFERROR(IF(INDEX(PH_Pivot!$B$2:$AD$602,MATCH($E185,PH_Pivot!$A$2:$A$602,0), MATCH(T$2,PH_Pivot!$B$1:$AD$1,0)) = 0, "YES", ""), "")</f>
        <v/>
      </c>
      <c r="U185" t="str">
        <f>IFERROR(IF(INDEX(PH_Pivot!$B$2:$AD$602,MATCH($E185,PH_Pivot!$A$2:$A$602,0), MATCH(U$2,PH_Pivot!$B$1:$AD$1,0)) = 0, "YES", ""), "")</f>
        <v/>
      </c>
      <c r="V185" t="str">
        <f>IFERROR(IF(INDEX(PH_Pivot!$B$2:$AD$602,MATCH($E185,PH_Pivot!$A$2:$A$602,0), MATCH(V$2,PH_Pivot!$B$1:$AD$1,0)) = 0, "YES", ""), "")</f>
        <v/>
      </c>
      <c r="W185" t="str">
        <f>IFERROR(IF(INDEX(PH_Pivot!$B$2:$AD$602,MATCH($E185,PH_Pivot!$A$2:$A$602,0), MATCH(W$2,PH_Pivot!$B$1:$AD$1,0)) = 0, "YES", ""), "")</f>
        <v/>
      </c>
      <c r="X185" t="str">
        <f>IFERROR(IF(INDEX(PH_Pivot!$B$2:$AD$602,MATCH($E185,PH_Pivot!$A$2:$A$602,0), MATCH(X$2,PH_Pivot!$B$1:$AD$1,0)) = 0, "YES", ""), "")</f>
        <v/>
      </c>
      <c r="Y185" t="str">
        <f>IFERROR(IF(INDEX(PH_Pivot!$B$2:$AD$602,MATCH($E185,PH_Pivot!$A$2:$A$602,0), MATCH(Y$2,PH_Pivot!$B$1:$AD$1,0)) = 0, "YES", ""), "")</f>
        <v/>
      </c>
      <c r="Z185" t="str">
        <f>IFERROR(IF(INDEX(PH_Pivot!$B$2:$AD$602,MATCH($E185,PH_Pivot!$A$2:$A$602,0), MATCH(Z$2,PH_Pivot!$B$1:$AD$1,0)) = 0, "YES", ""), "")</f>
        <v/>
      </c>
      <c r="AA185" t="str">
        <f>IFERROR(IF(INDEX(PH_Pivot!$B$2:$AD$602,MATCH($E185,PH_Pivot!$A$2:$A$602,0), MATCH(AA$2,PH_Pivot!$B$1:$AD$1,0)) = 0, "YES", ""), "")</f>
        <v/>
      </c>
      <c r="AB185" t="str">
        <f>IFERROR(IF(INDEX(PH_Pivot!$B$2:$AD$602,MATCH($E185,PH_Pivot!$A$2:$A$602,0), MATCH(AB$2,PH_Pivot!$B$1:$AD$1,0)) = 0, "YES", ""), "")</f>
        <v/>
      </c>
      <c r="AC185" t="str">
        <f>IFERROR(IF(INDEX(PH_Pivot!$B$2:$AD$602,MATCH($E185,PH_Pivot!$A$2:$A$602,0), MATCH(AC$2,PH_Pivot!$B$1:$AD$1,0)) = 0, "YES", ""), "")</f>
        <v/>
      </c>
      <c r="AD185" t="str">
        <f>IFERROR(IF(INDEX(PH_Pivot!$B$2:$AD$602,MATCH($E185,PH_Pivot!$A$2:$A$602,0), MATCH(AD$2,PH_Pivot!$B$1:$AD$1,0)) = 0, "YES", ""), "")</f>
        <v/>
      </c>
      <c r="AE185" t="str">
        <f>IFERROR(IF(INDEX(PH_Pivot!$B$2:$AD$602,MATCH($E185,PH_Pivot!$A$2:$A$602,0), MATCH(AE$2,PH_Pivot!$B$1:$AD$1,0)) = 0, "YES", ""), "")</f>
        <v/>
      </c>
      <c r="AF185" t="str">
        <f>IFERROR(IF(INDEX(PH_Pivot!$B$2:$AD$602,MATCH($E185,PH_Pivot!$A$2:$A$602,0), MATCH(AF$2,PH_Pivot!$B$1:$AD$1,0)) = 0, "YES", ""), "")</f>
        <v/>
      </c>
      <c r="AG185" t="str">
        <f>IFERROR(IF(INDEX(PH_Pivot!$B$2:$AD$602,MATCH($E185,PH_Pivot!$A$2:$A$602,0), MATCH(AG$2,PH_Pivot!$B$1:$AD$1,0)) = 0, "YES", ""), "")</f>
        <v/>
      </c>
      <c r="AH185" t="str">
        <f>IFERROR(IF(INDEX(PH_Pivot!$B$2:$AD$602,MATCH($E185,PH_Pivot!$A$2:$A$602,0), MATCH(AH$2,PH_Pivot!$B$1:$AD$1,0)) = 0, "YES", ""), "")</f>
        <v/>
      </c>
      <c r="AI185" t="str">
        <f>IFERROR(IF(INDEX(PH_Pivot!$B$2:$AD$602,MATCH($E185,PH_Pivot!$A$2:$A$602,0), MATCH(AI$2,PH_Pivot!$B$1:$AD$1,0)) = 0, "YES", ""), "")</f>
        <v/>
      </c>
      <c r="AJ185" t="str">
        <f>IFERROR(IF(INDEX(PH_Pivot!$B$2:$AD$602,MATCH($E185,PH_Pivot!$A$2:$A$602,0), MATCH(AJ$2,PH_Pivot!$B$1:$AD$1,0)) = 0, "YES", ""), "")</f>
        <v/>
      </c>
      <c r="AK185" t="str">
        <f>IFERROR(IF(INDEX(PH_Pivot!$B$2:$AD$602,MATCH($E185,PH_Pivot!$A$2:$A$602,0), MATCH(AK$2,PH_Pivot!$B$1:$AD$1,0)) = 0, "YES", ""), "")</f>
        <v/>
      </c>
      <c r="AL185" t="str">
        <f>IFERROR(IF(INDEX(PH_Pivot!$B$2:$AD$602,MATCH($E185,PH_Pivot!$A$2:$A$602,0), MATCH(AL$2,PH_Pivot!$B$1:$AD$1,0)) = 0, "YES", ""), "")</f>
        <v/>
      </c>
      <c r="AM185" s="20">
        <f t="shared" si="11"/>
        <v>0</v>
      </c>
    </row>
    <row r="186" spans="3:39">
      <c r="C186" s="14" t="s">
        <v>91</v>
      </c>
      <c r="E186" s="12">
        <v>2230677108</v>
      </c>
      <c r="F186" s="7" t="str">
        <f t="shared" si="10"/>
        <v>2230677108_0</v>
      </c>
      <c r="H186" s="14" t="s">
        <v>217</v>
      </c>
      <c r="I186" t="s">
        <v>147</v>
      </c>
      <c r="J186" t="str">
        <f>IFERROR(IF(INDEX(PH_Pivot!$B$2:$AD$602,MATCH($E186,PH_Pivot!$A$2:$A$602,0), MATCH(J$2,PH_Pivot!$B$1:$AD$1,0)) = 0, "YES", ""), "")</f>
        <v/>
      </c>
      <c r="K186" t="str">
        <f>IFERROR(IF(INDEX(PH_Pivot!$B$2:$AD$602,MATCH($E186,PH_Pivot!$A$2:$A$602,0), MATCH(K$2,PH_Pivot!$B$1:$AD$1,0)) = 0, "YES", ""), "")</f>
        <v/>
      </c>
      <c r="L186" t="str">
        <f>IFERROR(IF(INDEX(PH_Pivot!$B$2:$AD$602,MATCH($E186,PH_Pivot!$A$2:$A$602,0), MATCH(L$2,PH_Pivot!$B$1:$AD$1,0)) = 0, "YES", ""), "")</f>
        <v/>
      </c>
      <c r="M186" t="str">
        <f>IFERROR(IF(INDEX(PH_Pivot!$B$2:$AD$602,MATCH($E186,PH_Pivot!$A$2:$A$602,0), MATCH(M$2,PH_Pivot!$B$1:$AD$1,0)) = 0, "YES", ""), "")</f>
        <v/>
      </c>
      <c r="N186" t="str">
        <f>IFERROR(IF(INDEX(PH_Pivot!$B$2:$AD$602,MATCH($E186,PH_Pivot!$A$2:$A$602,0), MATCH(N$2,PH_Pivot!$B$1:$AD$1,0)) = 0, "YES", ""), "")</f>
        <v/>
      </c>
      <c r="O186" t="str">
        <f>IFERROR(IF(INDEX(PH_Pivot!$B$2:$AD$602,MATCH($E186,PH_Pivot!$A$2:$A$602,0), MATCH(O$2,PH_Pivot!$B$1:$AD$1,0)) = 0, "YES", ""), "")</f>
        <v/>
      </c>
      <c r="P186" t="str">
        <f>IFERROR(IF(INDEX(PH_Pivot!$B$2:$AD$602,MATCH($E186,PH_Pivot!$A$2:$A$602,0), MATCH(P$2,PH_Pivot!$B$1:$AD$1,0)) = 0, "YES", ""), "")</f>
        <v/>
      </c>
      <c r="Q186" t="str">
        <f>IFERROR(IF(INDEX(PH_Pivot!$B$2:$AD$602,MATCH($E186,PH_Pivot!$A$2:$A$602,0), MATCH(Q$2,PH_Pivot!$B$1:$AD$1,0)) = 0, "YES", ""), "")</f>
        <v/>
      </c>
      <c r="R186" t="str">
        <f>IFERROR(IF(INDEX(PH_Pivot!$B$2:$AD$602,MATCH($E186,PH_Pivot!$A$2:$A$602,0), MATCH(R$2,PH_Pivot!$B$1:$AD$1,0)) = 0, "YES", ""), "")</f>
        <v/>
      </c>
      <c r="S186" t="str">
        <f>IFERROR(IF(INDEX(PH_Pivot!$B$2:$AD$602,MATCH($E186,PH_Pivot!$A$2:$A$602,0), MATCH(S$2,PH_Pivot!$B$1:$AD$1,0)) = 0, "YES", ""), "")</f>
        <v/>
      </c>
      <c r="T186" t="str">
        <f>IFERROR(IF(INDEX(PH_Pivot!$B$2:$AD$602,MATCH($E186,PH_Pivot!$A$2:$A$602,0), MATCH(T$2,PH_Pivot!$B$1:$AD$1,0)) = 0, "YES", ""), "")</f>
        <v/>
      </c>
      <c r="U186" t="str">
        <f>IFERROR(IF(INDEX(PH_Pivot!$B$2:$AD$602,MATCH($E186,PH_Pivot!$A$2:$A$602,0), MATCH(U$2,PH_Pivot!$B$1:$AD$1,0)) = 0, "YES", ""), "")</f>
        <v/>
      </c>
      <c r="V186" t="str">
        <f>IFERROR(IF(INDEX(PH_Pivot!$B$2:$AD$602,MATCH($E186,PH_Pivot!$A$2:$A$602,0), MATCH(V$2,PH_Pivot!$B$1:$AD$1,0)) = 0, "YES", ""), "")</f>
        <v/>
      </c>
      <c r="W186" t="str">
        <f>IFERROR(IF(INDEX(PH_Pivot!$B$2:$AD$602,MATCH($E186,PH_Pivot!$A$2:$A$602,0), MATCH(W$2,PH_Pivot!$B$1:$AD$1,0)) = 0, "YES", ""), "")</f>
        <v/>
      </c>
      <c r="X186" t="str">
        <f>IFERROR(IF(INDEX(PH_Pivot!$B$2:$AD$602,MATCH($E186,PH_Pivot!$A$2:$A$602,0), MATCH(X$2,PH_Pivot!$B$1:$AD$1,0)) = 0, "YES", ""), "")</f>
        <v/>
      </c>
      <c r="Y186" t="str">
        <f>IFERROR(IF(INDEX(PH_Pivot!$B$2:$AD$602,MATCH($E186,PH_Pivot!$A$2:$A$602,0), MATCH(Y$2,PH_Pivot!$B$1:$AD$1,0)) = 0, "YES", ""), "")</f>
        <v/>
      </c>
      <c r="Z186" t="str">
        <f>IFERROR(IF(INDEX(PH_Pivot!$B$2:$AD$602,MATCH($E186,PH_Pivot!$A$2:$A$602,0), MATCH(Z$2,PH_Pivot!$B$1:$AD$1,0)) = 0, "YES", ""), "")</f>
        <v/>
      </c>
      <c r="AA186" t="str">
        <f>IFERROR(IF(INDEX(PH_Pivot!$B$2:$AD$602,MATCH($E186,PH_Pivot!$A$2:$A$602,0), MATCH(AA$2,PH_Pivot!$B$1:$AD$1,0)) = 0, "YES", ""), "")</f>
        <v/>
      </c>
      <c r="AB186" t="str">
        <f>IFERROR(IF(INDEX(PH_Pivot!$B$2:$AD$602,MATCH($E186,PH_Pivot!$A$2:$A$602,0), MATCH(AB$2,PH_Pivot!$B$1:$AD$1,0)) = 0, "YES", ""), "")</f>
        <v/>
      </c>
      <c r="AC186" t="str">
        <f>IFERROR(IF(INDEX(PH_Pivot!$B$2:$AD$602,MATCH($E186,PH_Pivot!$A$2:$A$602,0), MATCH(AC$2,PH_Pivot!$B$1:$AD$1,0)) = 0, "YES", ""), "")</f>
        <v/>
      </c>
      <c r="AD186" t="str">
        <f>IFERROR(IF(INDEX(PH_Pivot!$B$2:$AD$602,MATCH($E186,PH_Pivot!$A$2:$A$602,0), MATCH(AD$2,PH_Pivot!$B$1:$AD$1,0)) = 0, "YES", ""), "")</f>
        <v/>
      </c>
      <c r="AE186" t="str">
        <f>IFERROR(IF(INDEX(PH_Pivot!$B$2:$AD$602,MATCH($E186,PH_Pivot!$A$2:$A$602,0), MATCH(AE$2,PH_Pivot!$B$1:$AD$1,0)) = 0, "YES", ""), "")</f>
        <v/>
      </c>
      <c r="AF186" t="str">
        <f>IFERROR(IF(INDEX(PH_Pivot!$B$2:$AD$602,MATCH($E186,PH_Pivot!$A$2:$A$602,0), MATCH(AF$2,PH_Pivot!$B$1:$AD$1,0)) = 0, "YES", ""), "")</f>
        <v/>
      </c>
      <c r="AG186" t="str">
        <f>IFERROR(IF(INDEX(PH_Pivot!$B$2:$AD$602,MATCH($E186,PH_Pivot!$A$2:$A$602,0), MATCH(AG$2,PH_Pivot!$B$1:$AD$1,0)) = 0, "YES", ""), "")</f>
        <v/>
      </c>
      <c r="AH186" t="str">
        <f>IFERROR(IF(INDEX(PH_Pivot!$B$2:$AD$602,MATCH($E186,PH_Pivot!$A$2:$A$602,0), MATCH(AH$2,PH_Pivot!$B$1:$AD$1,0)) = 0, "YES", ""), "")</f>
        <v/>
      </c>
      <c r="AI186" t="str">
        <f>IFERROR(IF(INDEX(PH_Pivot!$B$2:$AD$602,MATCH($E186,PH_Pivot!$A$2:$A$602,0), MATCH(AI$2,PH_Pivot!$B$1:$AD$1,0)) = 0, "YES", ""), "")</f>
        <v/>
      </c>
      <c r="AJ186" t="str">
        <f>IFERROR(IF(INDEX(PH_Pivot!$B$2:$AD$602,MATCH($E186,PH_Pivot!$A$2:$A$602,0), MATCH(AJ$2,PH_Pivot!$B$1:$AD$1,0)) = 0, "YES", ""), "")</f>
        <v/>
      </c>
      <c r="AK186" t="str">
        <f>IFERROR(IF(INDEX(PH_Pivot!$B$2:$AD$602,MATCH($E186,PH_Pivot!$A$2:$A$602,0), MATCH(AK$2,PH_Pivot!$B$1:$AD$1,0)) = 0, "YES", ""), "")</f>
        <v/>
      </c>
      <c r="AL186" t="str">
        <f>IFERROR(IF(INDEX(PH_Pivot!$B$2:$AD$602,MATCH($E186,PH_Pivot!$A$2:$A$602,0), MATCH(AL$2,PH_Pivot!$B$1:$AD$1,0)) = 0, "YES", ""), "")</f>
        <v/>
      </c>
      <c r="AM186" s="20">
        <f t="shared" si="11"/>
        <v>0</v>
      </c>
    </row>
    <row r="187" spans="3:39">
      <c r="C187" s="14" t="s">
        <v>91</v>
      </c>
      <c r="E187" s="12">
        <v>2234809152</v>
      </c>
      <c r="F187" s="7" t="str">
        <f t="shared" si="10"/>
        <v>2234809152_0</v>
      </c>
      <c r="H187" s="14" t="s">
        <v>218</v>
      </c>
      <c r="I187" t="s">
        <v>147</v>
      </c>
      <c r="J187" t="str">
        <f>IFERROR(IF(INDEX(PH_Pivot!$B$2:$AD$602,MATCH($E187,PH_Pivot!$A$2:$A$602,0), MATCH(J$2,PH_Pivot!$B$1:$AD$1,0)) = 0, "YES", ""), "")</f>
        <v/>
      </c>
      <c r="K187" t="str">
        <f>IFERROR(IF(INDEX(PH_Pivot!$B$2:$AD$602,MATCH($E187,PH_Pivot!$A$2:$A$602,0), MATCH(K$2,PH_Pivot!$B$1:$AD$1,0)) = 0, "YES", ""), "")</f>
        <v/>
      </c>
      <c r="L187" t="str">
        <f>IFERROR(IF(INDEX(PH_Pivot!$B$2:$AD$602,MATCH($E187,PH_Pivot!$A$2:$A$602,0), MATCH(L$2,PH_Pivot!$B$1:$AD$1,0)) = 0, "YES", ""), "")</f>
        <v/>
      </c>
      <c r="M187" t="str">
        <f>IFERROR(IF(INDEX(PH_Pivot!$B$2:$AD$602,MATCH($E187,PH_Pivot!$A$2:$A$602,0), MATCH(M$2,PH_Pivot!$B$1:$AD$1,0)) = 0, "YES", ""), "")</f>
        <v/>
      </c>
      <c r="N187" t="str">
        <f>IFERROR(IF(INDEX(PH_Pivot!$B$2:$AD$602,MATCH($E187,PH_Pivot!$A$2:$A$602,0), MATCH(N$2,PH_Pivot!$B$1:$AD$1,0)) = 0, "YES", ""), "")</f>
        <v/>
      </c>
      <c r="O187" t="str">
        <f>IFERROR(IF(INDEX(PH_Pivot!$B$2:$AD$602,MATCH($E187,PH_Pivot!$A$2:$A$602,0), MATCH(O$2,PH_Pivot!$B$1:$AD$1,0)) = 0, "YES", ""), "")</f>
        <v/>
      </c>
      <c r="P187" t="str">
        <f>IFERROR(IF(INDEX(PH_Pivot!$B$2:$AD$602,MATCH($E187,PH_Pivot!$A$2:$A$602,0), MATCH(P$2,PH_Pivot!$B$1:$AD$1,0)) = 0, "YES", ""), "")</f>
        <v/>
      </c>
      <c r="Q187" t="str">
        <f>IFERROR(IF(INDEX(PH_Pivot!$B$2:$AD$602,MATCH($E187,PH_Pivot!$A$2:$A$602,0), MATCH(Q$2,PH_Pivot!$B$1:$AD$1,0)) = 0, "YES", ""), "")</f>
        <v/>
      </c>
      <c r="R187" t="str">
        <f>IFERROR(IF(INDEX(PH_Pivot!$B$2:$AD$602,MATCH($E187,PH_Pivot!$A$2:$A$602,0), MATCH(R$2,PH_Pivot!$B$1:$AD$1,0)) = 0, "YES", ""), "")</f>
        <v/>
      </c>
      <c r="S187" t="str">
        <f>IFERROR(IF(INDEX(PH_Pivot!$B$2:$AD$602,MATCH($E187,PH_Pivot!$A$2:$A$602,0), MATCH(S$2,PH_Pivot!$B$1:$AD$1,0)) = 0, "YES", ""), "")</f>
        <v/>
      </c>
      <c r="T187" t="str">
        <f>IFERROR(IF(INDEX(PH_Pivot!$B$2:$AD$602,MATCH($E187,PH_Pivot!$A$2:$A$602,0), MATCH(T$2,PH_Pivot!$B$1:$AD$1,0)) = 0, "YES", ""), "")</f>
        <v/>
      </c>
      <c r="U187" t="str">
        <f>IFERROR(IF(INDEX(PH_Pivot!$B$2:$AD$602,MATCH($E187,PH_Pivot!$A$2:$A$602,0), MATCH(U$2,PH_Pivot!$B$1:$AD$1,0)) = 0, "YES", ""), "")</f>
        <v/>
      </c>
      <c r="V187" t="str">
        <f>IFERROR(IF(INDEX(PH_Pivot!$B$2:$AD$602,MATCH($E187,PH_Pivot!$A$2:$A$602,0), MATCH(V$2,PH_Pivot!$B$1:$AD$1,0)) = 0, "YES", ""), "")</f>
        <v/>
      </c>
      <c r="W187" t="str">
        <f>IFERROR(IF(INDEX(PH_Pivot!$B$2:$AD$602,MATCH($E187,PH_Pivot!$A$2:$A$602,0), MATCH(W$2,PH_Pivot!$B$1:$AD$1,0)) = 0, "YES", ""), "")</f>
        <v/>
      </c>
      <c r="X187" t="str">
        <f>IFERROR(IF(INDEX(PH_Pivot!$B$2:$AD$602,MATCH($E187,PH_Pivot!$A$2:$A$602,0), MATCH(X$2,PH_Pivot!$B$1:$AD$1,0)) = 0, "YES", ""), "")</f>
        <v/>
      </c>
      <c r="Y187" t="str">
        <f>IFERROR(IF(INDEX(PH_Pivot!$B$2:$AD$602,MATCH($E187,PH_Pivot!$A$2:$A$602,0), MATCH(Y$2,PH_Pivot!$B$1:$AD$1,0)) = 0, "YES", ""), "")</f>
        <v/>
      </c>
      <c r="Z187" t="str">
        <f>IFERROR(IF(INDEX(PH_Pivot!$B$2:$AD$602,MATCH($E187,PH_Pivot!$A$2:$A$602,0), MATCH(Z$2,PH_Pivot!$B$1:$AD$1,0)) = 0, "YES", ""), "")</f>
        <v/>
      </c>
      <c r="AA187" t="str">
        <f>IFERROR(IF(INDEX(PH_Pivot!$B$2:$AD$602,MATCH($E187,PH_Pivot!$A$2:$A$602,0), MATCH(AA$2,PH_Pivot!$B$1:$AD$1,0)) = 0, "YES", ""), "")</f>
        <v/>
      </c>
      <c r="AB187" t="str">
        <f>IFERROR(IF(INDEX(PH_Pivot!$B$2:$AD$602,MATCH($E187,PH_Pivot!$A$2:$A$602,0), MATCH(AB$2,PH_Pivot!$B$1:$AD$1,0)) = 0, "YES", ""), "")</f>
        <v/>
      </c>
      <c r="AC187" t="str">
        <f>IFERROR(IF(INDEX(PH_Pivot!$B$2:$AD$602,MATCH($E187,PH_Pivot!$A$2:$A$602,0), MATCH(AC$2,PH_Pivot!$B$1:$AD$1,0)) = 0, "YES", ""), "")</f>
        <v/>
      </c>
      <c r="AD187" t="str">
        <f>IFERROR(IF(INDEX(PH_Pivot!$B$2:$AD$602,MATCH($E187,PH_Pivot!$A$2:$A$602,0), MATCH(AD$2,PH_Pivot!$B$1:$AD$1,0)) = 0, "YES", ""), "")</f>
        <v/>
      </c>
      <c r="AE187" t="str">
        <f>IFERROR(IF(INDEX(PH_Pivot!$B$2:$AD$602,MATCH($E187,PH_Pivot!$A$2:$A$602,0), MATCH(AE$2,PH_Pivot!$B$1:$AD$1,0)) = 0, "YES", ""), "")</f>
        <v/>
      </c>
      <c r="AF187" t="str">
        <f>IFERROR(IF(INDEX(PH_Pivot!$B$2:$AD$602,MATCH($E187,PH_Pivot!$A$2:$A$602,0), MATCH(AF$2,PH_Pivot!$B$1:$AD$1,0)) = 0, "YES", ""), "")</f>
        <v/>
      </c>
      <c r="AG187" t="str">
        <f>IFERROR(IF(INDEX(PH_Pivot!$B$2:$AD$602,MATCH($E187,PH_Pivot!$A$2:$A$602,0), MATCH(AG$2,PH_Pivot!$B$1:$AD$1,0)) = 0, "YES", ""), "")</f>
        <v/>
      </c>
      <c r="AH187" t="str">
        <f>IFERROR(IF(INDEX(PH_Pivot!$B$2:$AD$602,MATCH($E187,PH_Pivot!$A$2:$A$602,0), MATCH(AH$2,PH_Pivot!$B$1:$AD$1,0)) = 0, "YES", ""), "")</f>
        <v/>
      </c>
      <c r="AI187" t="str">
        <f>IFERROR(IF(INDEX(PH_Pivot!$B$2:$AD$602,MATCH($E187,PH_Pivot!$A$2:$A$602,0), MATCH(AI$2,PH_Pivot!$B$1:$AD$1,0)) = 0, "YES", ""), "")</f>
        <v/>
      </c>
      <c r="AJ187" t="str">
        <f>IFERROR(IF(INDEX(PH_Pivot!$B$2:$AD$602,MATCH($E187,PH_Pivot!$A$2:$A$602,0), MATCH(AJ$2,PH_Pivot!$B$1:$AD$1,0)) = 0, "YES", ""), "")</f>
        <v/>
      </c>
      <c r="AK187" t="str">
        <f>IFERROR(IF(INDEX(PH_Pivot!$B$2:$AD$602,MATCH($E187,PH_Pivot!$A$2:$A$602,0), MATCH(AK$2,PH_Pivot!$B$1:$AD$1,0)) = 0, "YES", ""), "")</f>
        <v/>
      </c>
      <c r="AL187" t="str">
        <f>IFERROR(IF(INDEX(PH_Pivot!$B$2:$AD$602,MATCH($E187,PH_Pivot!$A$2:$A$602,0), MATCH(AL$2,PH_Pivot!$B$1:$AD$1,0)) = 0, "YES", ""), "")</f>
        <v/>
      </c>
      <c r="AM187" s="20">
        <f t="shared" si="11"/>
        <v>0</v>
      </c>
    </row>
    <row r="188" spans="3:39">
      <c r="C188" s="14" t="s">
        <v>219</v>
      </c>
      <c r="E188" s="12">
        <v>2235026896</v>
      </c>
      <c r="F188" s="7" t="str">
        <f t="shared" si="10"/>
        <v>2235026896_0</v>
      </c>
      <c r="H188" s="23" t="s">
        <v>220</v>
      </c>
      <c r="I188" t="s">
        <v>147</v>
      </c>
      <c r="J188" t="str">
        <f>IFERROR(IF(INDEX(PH_Pivot!$B$2:$AD$602,MATCH($E188,PH_Pivot!$A$2:$A$602,0), MATCH(J$2,PH_Pivot!$B$1:$AD$1,0)) = 0, "YES", ""), "")</f>
        <v/>
      </c>
      <c r="K188" t="str">
        <f>IFERROR(IF(INDEX(PH_Pivot!$B$2:$AD$602,MATCH($E188,PH_Pivot!$A$2:$A$602,0), MATCH(K$2,PH_Pivot!$B$1:$AD$1,0)) = 0, "YES", ""), "")</f>
        <v/>
      </c>
      <c r="L188" t="str">
        <f>IFERROR(IF(INDEX(PH_Pivot!$B$2:$AD$602,MATCH($E188,PH_Pivot!$A$2:$A$602,0), MATCH(L$2,PH_Pivot!$B$1:$AD$1,0)) = 0, "YES", ""), "")</f>
        <v/>
      </c>
      <c r="M188" t="str">
        <f>IFERROR(IF(INDEX(PH_Pivot!$B$2:$AD$602,MATCH($E188,PH_Pivot!$A$2:$A$602,0), MATCH(M$2,PH_Pivot!$B$1:$AD$1,0)) = 0, "YES", ""), "")</f>
        <v/>
      </c>
      <c r="N188" t="str">
        <f>IFERROR(IF(INDEX(PH_Pivot!$B$2:$AD$602,MATCH($E188,PH_Pivot!$A$2:$A$602,0), MATCH(N$2,PH_Pivot!$B$1:$AD$1,0)) = 0, "YES", ""), "")</f>
        <v/>
      </c>
      <c r="O188" t="str">
        <f>IFERROR(IF(INDEX(PH_Pivot!$B$2:$AD$602,MATCH($E188,PH_Pivot!$A$2:$A$602,0), MATCH(O$2,PH_Pivot!$B$1:$AD$1,0)) = 0, "YES", ""), "")</f>
        <v/>
      </c>
      <c r="P188" t="str">
        <f>IFERROR(IF(INDEX(PH_Pivot!$B$2:$AD$602,MATCH($E188,PH_Pivot!$A$2:$A$602,0), MATCH(P$2,PH_Pivot!$B$1:$AD$1,0)) = 0, "YES", ""), "")</f>
        <v/>
      </c>
      <c r="Q188" t="str">
        <f>IFERROR(IF(INDEX(PH_Pivot!$B$2:$AD$602,MATCH($E188,PH_Pivot!$A$2:$A$602,0), MATCH(Q$2,PH_Pivot!$B$1:$AD$1,0)) = 0, "YES", ""), "")</f>
        <v/>
      </c>
      <c r="R188" t="str">
        <f>IFERROR(IF(INDEX(PH_Pivot!$B$2:$AD$602,MATCH($E188,PH_Pivot!$A$2:$A$602,0), MATCH(R$2,PH_Pivot!$B$1:$AD$1,0)) = 0, "YES", ""), "")</f>
        <v/>
      </c>
      <c r="S188" t="str">
        <f>IFERROR(IF(INDEX(PH_Pivot!$B$2:$AD$602,MATCH($E188,PH_Pivot!$A$2:$A$602,0), MATCH(S$2,PH_Pivot!$B$1:$AD$1,0)) = 0, "YES", ""), "")</f>
        <v/>
      </c>
      <c r="T188" t="str">
        <f>IFERROR(IF(INDEX(PH_Pivot!$B$2:$AD$602,MATCH($E188,PH_Pivot!$A$2:$A$602,0), MATCH(T$2,PH_Pivot!$B$1:$AD$1,0)) = 0, "YES", ""), "")</f>
        <v/>
      </c>
      <c r="U188" t="str">
        <f>IFERROR(IF(INDEX(PH_Pivot!$B$2:$AD$602,MATCH($E188,PH_Pivot!$A$2:$A$602,0), MATCH(U$2,PH_Pivot!$B$1:$AD$1,0)) = 0, "YES", ""), "")</f>
        <v/>
      </c>
      <c r="V188" t="str">
        <f>IFERROR(IF(INDEX(PH_Pivot!$B$2:$AD$602,MATCH($E188,PH_Pivot!$A$2:$A$602,0), MATCH(V$2,PH_Pivot!$B$1:$AD$1,0)) = 0, "YES", ""), "")</f>
        <v/>
      </c>
      <c r="W188" t="str">
        <f>IFERROR(IF(INDEX(PH_Pivot!$B$2:$AD$602,MATCH($E188,PH_Pivot!$A$2:$A$602,0), MATCH(W$2,PH_Pivot!$B$1:$AD$1,0)) = 0, "YES", ""), "")</f>
        <v/>
      </c>
      <c r="X188" t="str">
        <f>IFERROR(IF(INDEX(PH_Pivot!$B$2:$AD$602,MATCH($E188,PH_Pivot!$A$2:$A$602,0), MATCH(X$2,PH_Pivot!$B$1:$AD$1,0)) = 0, "YES", ""), "")</f>
        <v/>
      </c>
      <c r="Y188" t="str">
        <f>IFERROR(IF(INDEX(PH_Pivot!$B$2:$AD$602,MATCH($E188,PH_Pivot!$A$2:$A$602,0), MATCH(Y$2,PH_Pivot!$B$1:$AD$1,0)) = 0, "YES", ""), "")</f>
        <v/>
      </c>
      <c r="Z188" t="str">
        <f>IFERROR(IF(INDEX(PH_Pivot!$B$2:$AD$602,MATCH($E188,PH_Pivot!$A$2:$A$602,0), MATCH(Z$2,PH_Pivot!$B$1:$AD$1,0)) = 0, "YES", ""), "")</f>
        <v/>
      </c>
      <c r="AA188" t="str">
        <f>IFERROR(IF(INDEX(PH_Pivot!$B$2:$AD$602,MATCH($E188,PH_Pivot!$A$2:$A$602,0), MATCH(AA$2,PH_Pivot!$B$1:$AD$1,0)) = 0, "YES", ""), "")</f>
        <v/>
      </c>
      <c r="AB188" t="str">
        <f>IFERROR(IF(INDEX(PH_Pivot!$B$2:$AD$602,MATCH($E188,PH_Pivot!$A$2:$A$602,0), MATCH(AB$2,PH_Pivot!$B$1:$AD$1,0)) = 0, "YES", ""), "")</f>
        <v/>
      </c>
      <c r="AC188" t="str">
        <f>IFERROR(IF(INDEX(PH_Pivot!$B$2:$AD$602,MATCH($E188,PH_Pivot!$A$2:$A$602,0), MATCH(AC$2,PH_Pivot!$B$1:$AD$1,0)) = 0, "YES", ""), "")</f>
        <v/>
      </c>
      <c r="AD188" t="str">
        <f>IFERROR(IF(INDEX(PH_Pivot!$B$2:$AD$602,MATCH($E188,PH_Pivot!$A$2:$A$602,0), MATCH(AD$2,PH_Pivot!$B$1:$AD$1,0)) = 0, "YES", ""), "")</f>
        <v/>
      </c>
      <c r="AE188" t="str">
        <f>IFERROR(IF(INDEX(PH_Pivot!$B$2:$AD$602,MATCH($E188,PH_Pivot!$A$2:$A$602,0), MATCH(AE$2,PH_Pivot!$B$1:$AD$1,0)) = 0, "YES", ""), "")</f>
        <v/>
      </c>
      <c r="AF188" t="str">
        <f>IFERROR(IF(INDEX(PH_Pivot!$B$2:$AD$602,MATCH($E188,PH_Pivot!$A$2:$A$602,0), MATCH(AF$2,PH_Pivot!$B$1:$AD$1,0)) = 0, "YES", ""), "")</f>
        <v/>
      </c>
      <c r="AG188" t="str">
        <f>IFERROR(IF(INDEX(PH_Pivot!$B$2:$AD$602,MATCH($E188,PH_Pivot!$A$2:$A$602,0), MATCH(AG$2,PH_Pivot!$B$1:$AD$1,0)) = 0, "YES", ""), "")</f>
        <v/>
      </c>
      <c r="AH188" t="str">
        <f>IFERROR(IF(INDEX(PH_Pivot!$B$2:$AD$602,MATCH($E188,PH_Pivot!$A$2:$A$602,0), MATCH(AH$2,PH_Pivot!$B$1:$AD$1,0)) = 0, "YES", ""), "")</f>
        <v/>
      </c>
      <c r="AI188" t="str">
        <f>IFERROR(IF(INDEX(PH_Pivot!$B$2:$AD$602,MATCH($E188,PH_Pivot!$A$2:$A$602,0), MATCH(AI$2,PH_Pivot!$B$1:$AD$1,0)) = 0, "YES", ""), "")</f>
        <v/>
      </c>
      <c r="AJ188" t="str">
        <f>IFERROR(IF(INDEX(PH_Pivot!$B$2:$AD$602,MATCH($E188,PH_Pivot!$A$2:$A$602,0), MATCH(AJ$2,PH_Pivot!$B$1:$AD$1,0)) = 0, "YES", ""), "")</f>
        <v/>
      </c>
      <c r="AK188" t="str">
        <f>IFERROR(IF(INDEX(PH_Pivot!$B$2:$AD$602,MATCH($E188,PH_Pivot!$A$2:$A$602,0), MATCH(AK$2,PH_Pivot!$B$1:$AD$1,0)) = 0, "YES", ""), "")</f>
        <v/>
      </c>
      <c r="AL188" t="str">
        <f>IFERROR(IF(INDEX(PH_Pivot!$B$2:$AD$602,MATCH($E188,PH_Pivot!$A$2:$A$602,0), MATCH(AL$2,PH_Pivot!$B$1:$AD$1,0)) = 0, "YES", ""), "")</f>
        <v/>
      </c>
      <c r="AM188" s="20">
        <f t="shared" si="11"/>
        <v>0</v>
      </c>
    </row>
    <row r="189" spans="3:39">
      <c r="C189" s="14" t="s">
        <v>219</v>
      </c>
      <c r="E189" s="12">
        <v>2235068645</v>
      </c>
      <c r="F189" s="7" t="str">
        <f t="shared" si="10"/>
        <v>2235068645_0</v>
      </c>
      <c r="H189" s="14" t="s">
        <v>221</v>
      </c>
      <c r="I189" t="s">
        <v>147</v>
      </c>
      <c r="J189" t="str">
        <f>IFERROR(IF(INDEX(PH_Pivot!$B$2:$AD$602,MATCH($E189,PH_Pivot!$A$2:$A$602,0), MATCH(J$2,PH_Pivot!$B$1:$AD$1,0)) = 0, "YES", ""), "")</f>
        <v/>
      </c>
      <c r="K189" t="str">
        <f>IFERROR(IF(INDEX(PH_Pivot!$B$2:$AD$602,MATCH($E189,PH_Pivot!$A$2:$A$602,0), MATCH(K$2,PH_Pivot!$B$1:$AD$1,0)) = 0, "YES", ""), "")</f>
        <v/>
      </c>
      <c r="L189" t="str">
        <f>IFERROR(IF(INDEX(PH_Pivot!$B$2:$AD$602,MATCH($E189,PH_Pivot!$A$2:$A$602,0), MATCH(L$2,PH_Pivot!$B$1:$AD$1,0)) = 0, "YES", ""), "")</f>
        <v/>
      </c>
      <c r="M189" t="str">
        <f>IFERROR(IF(INDEX(PH_Pivot!$B$2:$AD$602,MATCH($E189,PH_Pivot!$A$2:$A$602,0), MATCH(M$2,PH_Pivot!$B$1:$AD$1,0)) = 0, "YES", ""), "")</f>
        <v/>
      </c>
      <c r="N189" t="str">
        <f>IFERROR(IF(INDEX(PH_Pivot!$B$2:$AD$602,MATCH($E189,PH_Pivot!$A$2:$A$602,0), MATCH(N$2,PH_Pivot!$B$1:$AD$1,0)) = 0, "YES", ""), "")</f>
        <v/>
      </c>
      <c r="O189" t="str">
        <f>IFERROR(IF(INDEX(PH_Pivot!$B$2:$AD$602,MATCH($E189,PH_Pivot!$A$2:$A$602,0), MATCH(O$2,PH_Pivot!$B$1:$AD$1,0)) = 0, "YES", ""), "")</f>
        <v/>
      </c>
      <c r="P189" t="str">
        <f>IFERROR(IF(INDEX(PH_Pivot!$B$2:$AD$602,MATCH($E189,PH_Pivot!$A$2:$A$602,0), MATCH(P$2,PH_Pivot!$B$1:$AD$1,0)) = 0, "YES", ""), "")</f>
        <v/>
      </c>
      <c r="Q189" t="str">
        <f>IFERROR(IF(INDEX(PH_Pivot!$B$2:$AD$602,MATCH($E189,PH_Pivot!$A$2:$A$602,0), MATCH(Q$2,PH_Pivot!$B$1:$AD$1,0)) = 0, "YES", ""), "")</f>
        <v/>
      </c>
      <c r="R189" t="str">
        <f>IFERROR(IF(INDEX(PH_Pivot!$B$2:$AD$602,MATCH($E189,PH_Pivot!$A$2:$A$602,0), MATCH(R$2,PH_Pivot!$B$1:$AD$1,0)) = 0, "YES", ""), "")</f>
        <v/>
      </c>
      <c r="S189" t="str">
        <f>IFERROR(IF(INDEX(PH_Pivot!$B$2:$AD$602,MATCH($E189,PH_Pivot!$A$2:$A$602,0), MATCH(S$2,PH_Pivot!$B$1:$AD$1,0)) = 0, "YES", ""), "")</f>
        <v/>
      </c>
      <c r="T189" t="str">
        <f>IFERROR(IF(INDEX(PH_Pivot!$B$2:$AD$602,MATCH($E189,PH_Pivot!$A$2:$A$602,0), MATCH(T$2,PH_Pivot!$B$1:$AD$1,0)) = 0, "YES", ""), "")</f>
        <v/>
      </c>
      <c r="U189" t="str">
        <f>IFERROR(IF(INDEX(PH_Pivot!$B$2:$AD$602,MATCH($E189,PH_Pivot!$A$2:$A$602,0), MATCH(U$2,PH_Pivot!$B$1:$AD$1,0)) = 0, "YES", ""), "")</f>
        <v/>
      </c>
      <c r="V189" t="str">
        <f>IFERROR(IF(INDEX(PH_Pivot!$B$2:$AD$602,MATCH($E189,PH_Pivot!$A$2:$A$602,0), MATCH(V$2,PH_Pivot!$B$1:$AD$1,0)) = 0, "YES", ""), "")</f>
        <v/>
      </c>
      <c r="W189" t="str">
        <f>IFERROR(IF(INDEX(PH_Pivot!$B$2:$AD$602,MATCH($E189,PH_Pivot!$A$2:$A$602,0), MATCH(W$2,PH_Pivot!$B$1:$AD$1,0)) = 0, "YES", ""), "")</f>
        <v/>
      </c>
      <c r="X189" t="str">
        <f>IFERROR(IF(INDEX(PH_Pivot!$B$2:$AD$602,MATCH($E189,PH_Pivot!$A$2:$A$602,0), MATCH(X$2,PH_Pivot!$B$1:$AD$1,0)) = 0, "YES", ""), "")</f>
        <v/>
      </c>
      <c r="Y189" t="str">
        <f>IFERROR(IF(INDEX(PH_Pivot!$B$2:$AD$602,MATCH($E189,PH_Pivot!$A$2:$A$602,0), MATCH(Y$2,PH_Pivot!$B$1:$AD$1,0)) = 0, "YES", ""), "")</f>
        <v/>
      </c>
      <c r="Z189" t="str">
        <f>IFERROR(IF(INDEX(PH_Pivot!$B$2:$AD$602,MATCH($E189,PH_Pivot!$A$2:$A$602,0), MATCH(Z$2,PH_Pivot!$B$1:$AD$1,0)) = 0, "YES", ""), "")</f>
        <v/>
      </c>
      <c r="AA189" t="str">
        <f>IFERROR(IF(INDEX(PH_Pivot!$B$2:$AD$602,MATCH($E189,PH_Pivot!$A$2:$A$602,0), MATCH(AA$2,PH_Pivot!$B$1:$AD$1,0)) = 0, "YES", ""), "")</f>
        <v/>
      </c>
      <c r="AB189" t="str">
        <f>IFERROR(IF(INDEX(PH_Pivot!$B$2:$AD$602,MATCH($E189,PH_Pivot!$A$2:$A$602,0), MATCH(AB$2,PH_Pivot!$B$1:$AD$1,0)) = 0, "YES", ""), "")</f>
        <v/>
      </c>
      <c r="AC189" t="str">
        <f>IFERROR(IF(INDEX(PH_Pivot!$B$2:$AD$602,MATCH($E189,PH_Pivot!$A$2:$A$602,0), MATCH(AC$2,PH_Pivot!$B$1:$AD$1,0)) = 0, "YES", ""), "")</f>
        <v/>
      </c>
      <c r="AD189" t="str">
        <f>IFERROR(IF(INDEX(PH_Pivot!$B$2:$AD$602,MATCH($E189,PH_Pivot!$A$2:$A$602,0), MATCH(AD$2,PH_Pivot!$B$1:$AD$1,0)) = 0, "YES", ""), "")</f>
        <v/>
      </c>
      <c r="AE189" t="str">
        <f>IFERROR(IF(INDEX(PH_Pivot!$B$2:$AD$602,MATCH($E189,PH_Pivot!$A$2:$A$602,0), MATCH(AE$2,PH_Pivot!$B$1:$AD$1,0)) = 0, "YES", ""), "")</f>
        <v/>
      </c>
      <c r="AF189" t="str">
        <f>IFERROR(IF(INDEX(PH_Pivot!$B$2:$AD$602,MATCH($E189,PH_Pivot!$A$2:$A$602,0), MATCH(AF$2,PH_Pivot!$B$1:$AD$1,0)) = 0, "YES", ""), "")</f>
        <v/>
      </c>
      <c r="AG189" t="str">
        <f>IFERROR(IF(INDEX(PH_Pivot!$B$2:$AD$602,MATCH($E189,PH_Pivot!$A$2:$A$602,0), MATCH(AG$2,PH_Pivot!$B$1:$AD$1,0)) = 0, "YES", ""), "")</f>
        <v/>
      </c>
      <c r="AH189" t="str">
        <f>IFERROR(IF(INDEX(PH_Pivot!$B$2:$AD$602,MATCH($E189,PH_Pivot!$A$2:$A$602,0), MATCH(AH$2,PH_Pivot!$B$1:$AD$1,0)) = 0, "YES", ""), "")</f>
        <v/>
      </c>
      <c r="AI189" t="str">
        <f>IFERROR(IF(INDEX(PH_Pivot!$B$2:$AD$602,MATCH($E189,PH_Pivot!$A$2:$A$602,0), MATCH(AI$2,PH_Pivot!$B$1:$AD$1,0)) = 0, "YES", ""), "")</f>
        <v/>
      </c>
      <c r="AJ189" t="str">
        <f>IFERROR(IF(INDEX(PH_Pivot!$B$2:$AD$602,MATCH($E189,PH_Pivot!$A$2:$A$602,0), MATCH(AJ$2,PH_Pivot!$B$1:$AD$1,0)) = 0, "YES", ""), "")</f>
        <v/>
      </c>
      <c r="AK189" t="str">
        <f>IFERROR(IF(INDEX(PH_Pivot!$B$2:$AD$602,MATCH($E189,PH_Pivot!$A$2:$A$602,0), MATCH(AK$2,PH_Pivot!$B$1:$AD$1,0)) = 0, "YES", ""), "")</f>
        <v/>
      </c>
      <c r="AL189" t="str">
        <f>IFERROR(IF(INDEX(PH_Pivot!$B$2:$AD$602,MATCH($E189,PH_Pivot!$A$2:$A$602,0), MATCH(AL$2,PH_Pivot!$B$1:$AD$1,0)) = 0, "YES", ""), "")</f>
        <v/>
      </c>
      <c r="AM189" s="20">
        <f t="shared" si="11"/>
        <v>0</v>
      </c>
    </row>
    <row r="190" spans="3:39">
      <c r="C190" s="14" t="s">
        <v>26</v>
      </c>
      <c r="E190" s="12">
        <v>648349871</v>
      </c>
      <c r="F190" s="7" t="str">
        <f t="shared" si="10"/>
        <v>648349871_0</v>
      </c>
      <c r="H190" s="17" t="s">
        <v>222</v>
      </c>
      <c r="I190" t="s">
        <v>147</v>
      </c>
      <c r="J190" t="str">
        <f>IFERROR(IF(INDEX(PH_Pivot!$B$2:$AD$602,MATCH($E190,PH_Pivot!$A$2:$A$602,0), MATCH(J$2,PH_Pivot!$B$1:$AD$1,0)) = 0, "YES", ""), "")</f>
        <v/>
      </c>
      <c r="K190" t="str">
        <f>IFERROR(IF(INDEX(PH_Pivot!$B$2:$AD$602,MATCH($E190,PH_Pivot!$A$2:$A$602,0), MATCH(K$2,PH_Pivot!$B$1:$AD$1,0)) = 0, "YES", ""), "")</f>
        <v/>
      </c>
      <c r="L190" t="str">
        <f>IFERROR(IF(INDEX(PH_Pivot!$B$2:$AD$602,MATCH($E190,PH_Pivot!$A$2:$A$602,0), MATCH(L$2,PH_Pivot!$B$1:$AD$1,0)) = 0, "YES", ""), "")</f>
        <v/>
      </c>
      <c r="M190" t="str">
        <f>IFERROR(IF(INDEX(PH_Pivot!$B$2:$AD$602,MATCH($E190,PH_Pivot!$A$2:$A$602,0), MATCH(M$2,PH_Pivot!$B$1:$AD$1,0)) = 0, "YES", ""), "")</f>
        <v/>
      </c>
      <c r="N190" t="str">
        <f>IFERROR(IF(INDEX(PH_Pivot!$B$2:$AD$602,MATCH($E190,PH_Pivot!$A$2:$A$602,0), MATCH(N$2,PH_Pivot!$B$1:$AD$1,0)) = 0, "YES", ""), "")</f>
        <v/>
      </c>
      <c r="O190" t="str">
        <f>IFERROR(IF(INDEX(PH_Pivot!$B$2:$AD$602,MATCH($E190,PH_Pivot!$A$2:$A$602,0), MATCH(O$2,PH_Pivot!$B$1:$AD$1,0)) = 0, "YES", ""), "")</f>
        <v/>
      </c>
      <c r="P190" t="str">
        <f>IFERROR(IF(INDEX(PH_Pivot!$B$2:$AD$602,MATCH($E190,PH_Pivot!$A$2:$A$602,0), MATCH(P$2,PH_Pivot!$B$1:$AD$1,0)) = 0, "YES", ""), "")</f>
        <v/>
      </c>
      <c r="Q190" t="str">
        <f>IFERROR(IF(INDEX(PH_Pivot!$B$2:$AD$602,MATCH($E190,PH_Pivot!$A$2:$A$602,0), MATCH(Q$2,PH_Pivot!$B$1:$AD$1,0)) = 0, "YES", ""), "")</f>
        <v/>
      </c>
      <c r="R190" t="str">
        <f>IFERROR(IF(INDEX(PH_Pivot!$B$2:$AD$602,MATCH($E190,PH_Pivot!$A$2:$A$602,0), MATCH(R$2,PH_Pivot!$B$1:$AD$1,0)) = 0, "YES", ""), "")</f>
        <v/>
      </c>
      <c r="S190" t="str">
        <f>IFERROR(IF(INDEX(PH_Pivot!$B$2:$AD$602,MATCH($E190,PH_Pivot!$A$2:$A$602,0), MATCH(S$2,PH_Pivot!$B$1:$AD$1,0)) = 0, "YES", ""), "")</f>
        <v/>
      </c>
      <c r="T190" t="str">
        <f>IFERROR(IF(INDEX(PH_Pivot!$B$2:$AD$602,MATCH($E190,PH_Pivot!$A$2:$A$602,0), MATCH(T$2,PH_Pivot!$B$1:$AD$1,0)) = 0, "YES", ""), "")</f>
        <v/>
      </c>
      <c r="U190" t="str">
        <f>IFERROR(IF(INDEX(PH_Pivot!$B$2:$AD$602,MATCH($E190,PH_Pivot!$A$2:$A$602,0), MATCH(U$2,PH_Pivot!$B$1:$AD$1,0)) = 0, "YES", ""), "")</f>
        <v/>
      </c>
      <c r="V190" t="str">
        <f>IFERROR(IF(INDEX(PH_Pivot!$B$2:$AD$602,MATCH($E190,PH_Pivot!$A$2:$A$602,0), MATCH(V$2,PH_Pivot!$B$1:$AD$1,0)) = 0, "YES", ""), "")</f>
        <v/>
      </c>
      <c r="W190" t="str">
        <f>IFERROR(IF(INDEX(PH_Pivot!$B$2:$AD$602,MATCH($E190,PH_Pivot!$A$2:$A$602,0), MATCH(W$2,PH_Pivot!$B$1:$AD$1,0)) = 0, "YES", ""), "")</f>
        <v/>
      </c>
      <c r="X190" t="str">
        <f>IFERROR(IF(INDEX(PH_Pivot!$B$2:$AD$602,MATCH($E190,PH_Pivot!$A$2:$A$602,0), MATCH(X$2,PH_Pivot!$B$1:$AD$1,0)) = 0, "YES", ""), "")</f>
        <v/>
      </c>
      <c r="Y190" t="str">
        <f>IFERROR(IF(INDEX(PH_Pivot!$B$2:$AD$602,MATCH($E190,PH_Pivot!$A$2:$A$602,0), MATCH(Y$2,PH_Pivot!$B$1:$AD$1,0)) = 0, "YES", ""), "")</f>
        <v/>
      </c>
      <c r="Z190" t="str">
        <f>IFERROR(IF(INDEX(PH_Pivot!$B$2:$AD$602,MATCH($E190,PH_Pivot!$A$2:$A$602,0), MATCH(Z$2,PH_Pivot!$B$1:$AD$1,0)) = 0, "YES", ""), "")</f>
        <v/>
      </c>
      <c r="AA190" t="str">
        <f>IFERROR(IF(INDEX(PH_Pivot!$B$2:$AD$602,MATCH($E190,PH_Pivot!$A$2:$A$602,0), MATCH(AA$2,PH_Pivot!$B$1:$AD$1,0)) = 0, "YES", ""), "")</f>
        <v/>
      </c>
      <c r="AB190" t="str">
        <f>IFERROR(IF(INDEX(PH_Pivot!$B$2:$AD$602,MATCH($E190,PH_Pivot!$A$2:$A$602,0), MATCH(AB$2,PH_Pivot!$B$1:$AD$1,0)) = 0, "YES", ""), "")</f>
        <v/>
      </c>
      <c r="AC190" t="str">
        <f>IFERROR(IF(INDEX(PH_Pivot!$B$2:$AD$602,MATCH($E190,PH_Pivot!$A$2:$A$602,0), MATCH(AC$2,PH_Pivot!$B$1:$AD$1,0)) = 0, "YES", ""), "")</f>
        <v/>
      </c>
      <c r="AD190" t="str">
        <f>IFERROR(IF(INDEX(PH_Pivot!$B$2:$AD$602,MATCH($E190,PH_Pivot!$A$2:$A$602,0), MATCH(AD$2,PH_Pivot!$B$1:$AD$1,0)) = 0, "YES", ""), "")</f>
        <v/>
      </c>
      <c r="AE190" t="str">
        <f>IFERROR(IF(INDEX(PH_Pivot!$B$2:$AD$602,MATCH($E190,PH_Pivot!$A$2:$A$602,0), MATCH(AE$2,PH_Pivot!$B$1:$AD$1,0)) = 0, "YES", ""), "")</f>
        <v/>
      </c>
      <c r="AF190" t="str">
        <f>IFERROR(IF(INDEX(PH_Pivot!$B$2:$AD$602,MATCH($E190,PH_Pivot!$A$2:$A$602,0), MATCH(AF$2,PH_Pivot!$B$1:$AD$1,0)) = 0, "YES", ""), "")</f>
        <v/>
      </c>
      <c r="AG190" t="str">
        <f>IFERROR(IF(INDEX(PH_Pivot!$B$2:$AD$602,MATCH($E190,PH_Pivot!$A$2:$A$602,0), MATCH(AG$2,PH_Pivot!$B$1:$AD$1,0)) = 0, "YES", ""), "")</f>
        <v/>
      </c>
      <c r="AH190" t="str">
        <f>IFERROR(IF(INDEX(PH_Pivot!$B$2:$AD$602,MATCH($E190,PH_Pivot!$A$2:$A$602,0), MATCH(AH$2,PH_Pivot!$B$1:$AD$1,0)) = 0, "YES", ""), "")</f>
        <v/>
      </c>
      <c r="AI190" t="str">
        <f>IFERROR(IF(INDEX(PH_Pivot!$B$2:$AD$602,MATCH($E190,PH_Pivot!$A$2:$A$602,0), MATCH(AI$2,PH_Pivot!$B$1:$AD$1,0)) = 0, "YES", ""), "")</f>
        <v/>
      </c>
      <c r="AJ190" t="str">
        <f>IFERROR(IF(INDEX(PH_Pivot!$B$2:$AD$602,MATCH($E190,PH_Pivot!$A$2:$A$602,0), MATCH(AJ$2,PH_Pivot!$B$1:$AD$1,0)) = 0, "YES", ""), "")</f>
        <v/>
      </c>
      <c r="AK190" t="str">
        <f>IFERROR(IF(INDEX(PH_Pivot!$B$2:$AD$602,MATCH($E190,PH_Pivot!$A$2:$A$602,0), MATCH(AK$2,PH_Pivot!$B$1:$AD$1,0)) = 0, "YES", ""), "")</f>
        <v/>
      </c>
      <c r="AL190" t="str">
        <f>IFERROR(IF(INDEX(PH_Pivot!$B$2:$AD$602,MATCH($E190,PH_Pivot!$A$2:$A$602,0), MATCH(AL$2,PH_Pivot!$B$1:$AD$1,0)) = 0, "YES", ""), "")</f>
        <v/>
      </c>
      <c r="AM190" s="20">
        <f t="shared" si="11"/>
        <v>0</v>
      </c>
    </row>
    <row r="191" spans="3:39">
      <c r="C191" s="14" t="s">
        <v>72</v>
      </c>
      <c r="E191" s="12">
        <v>648349964</v>
      </c>
      <c r="F191" s="7" t="str">
        <f t="shared" si="10"/>
        <v>648349964_0</v>
      </c>
      <c r="H191" s="17" t="s">
        <v>223</v>
      </c>
      <c r="I191" t="s">
        <v>147</v>
      </c>
      <c r="J191" t="str">
        <f>IFERROR(IF(INDEX(PH_Pivot!$B$2:$AD$602,MATCH($E191,PH_Pivot!$A$2:$A$602,0), MATCH(J$2,PH_Pivot!$B$1:$AD$1,0)) = 0, "YES", ""), "")</f>
        <v/>
      </c>
      <c r="K191" t="str">
        <f>IFERROR(IF(INDEX(PH_Pivot!$B$2:$AD$602,MATCH($E191,PH_Pivot!$A$2:$A$602,0), MATCH(K$2,PH_Pivot!$B$1:$AD$1,0)) = 0, "YES", ""), "")</f>
        <v/>
      </c>
      <c r="L191" t="str">
        <f>IFERROR(IF(INDEX(PH_Pivot!$B$2:$AD$602,MATCH($E191,PH_Pivot!$A$2:$A$602,0), MATCH(L$2,PH_Pivot!$B$1:$AD$1,0)) = 0, "YES", ""), "")</f>
        <v/>
      </c>
      <c r="M191" t="str">
        <f>IFERROR(IF(INDEX(PH_Pivot!$B$2:$AD$602,MATCH($E191,PH_Pivot!$A$2:$A$602,0), MATCH(M$2,PH_Pivot!$B$1:$AD$1,0)) = 0, "YES", ""), "")</f>
        <v/>
      </c>
      <c r="N191" t="str">
        <f>IFERROR(IF(INDEX(PH_Pivot!$B$2:$AD$602,MATCH($E191,PH_Pivot!$A$2:$A$602,0), MATCH(N$2,PH_Pivot!$B$1:$AD$1,0)) = 0, "YES", ""), "")</f>
        <v/>
      </c>
      <c r="O191" t="str">
        <f>IFERROR(IF(INDEX(PH_Pivot!$B$2:$AD$602,MATCH($E191,PH_Pivot!$A$2:$A$602,0), MATCH(O$2,PH_Pivot!$B$1:$AD$1,0)) = 0, "YES", ""), "")</f>
        <v/>
      </c>
      <c r="P191" t="str">
        <f>IFERROR(IF(INDEX(PH_Pivot!$B$2:$AD$602,MATCH($E191,PH_Pivot!$A$2:$A$602,0), MATCH(P$2,PH_Pivot!$B$1:$AD$1,0)) = 0, "YES", ""), "")</f>
        <v/>
      </c>
      <c r="Q191" t="str">
        <f>IFERROR(IF(INDEX(PH_Pivot!$B$2:$AD$602,MATCH($E191,PH_Pivot!$A$2:$A$602,0), MATCH(Q$2,PH_Pivot!$B$1:$AD$1,0)) = 0, "YES", ""), "")</f>
        <v/>
      </c>
      <c r="R191" t="str">
        <f>IFERROR(IF(INDEX(PH_Pivot!$B$2:$AD$602,MATCH($E191,PH_Pivot!$A$2:$A$602,0), MATCH(R$2,PH_Pivot!$B$1:$AD$1,0)) = 0, "YES", ""), "")</f>
        <v/>
      </c>
      <c r="S191" t="str">
        <f>IFERROR(IF(INDEX(PH_Pivot!$B$2:$AD$602,MATCH($E191,PH_Pivot!$A$2:$A$602,0), MATCH(S$2,PH_Pivot!$B$1:$AD$1,0)) = 0, "YES", ""), "")</f>
        <v/>
      </c>
      <c r="T191" t="str">
        <f>IFERROR(IF(INDEX(PH_Pivot!$B$2:$AD$602,MATCH($E191,PH_Pivot!$A$2:$A$602,0), MATCH(T$2,PH_Pivot!$B$1:$AD$1,0)) = 0, "YES", ""), "")</f>
        <v/>
      </c>
      <c r="U191" t="str">
        <f>IFERROR(IF(INDEX(PH_Pivot!$B$2:$AD$602,MATCH($E191,PH_Pivot!$A$2:$A$602,0), MATCH(U$2,PH_Pivot!$B$1:$AD$1,0)) = 0, "YES", ""), "")</f>
        <v/>
      </c>
      <c r="V191" t="str">
        <f>IFERROR(IF(INDEX(PH_Pivot!$B$2:$AD$602,MATCH($E191,PH_Pivot!$A$2:$A$602,0), MATCH(V$2,PH_Pivot!$B$1:$AD$1,0)) = 0, "YES", ""), "")</f>
        <v/>
      </c>
      <c r="W191" t="str">
        <f>IFERROR(IF(INDEX(PH_Pivot!$B$2:$AD$602,MATCH($E191,PH_Pivot!$A$2:$A$602,0), MATCH(W$2,PH_Pivot!$B$1:$AD$1,0)) = 0, "YES", ""), "")</f>
        <v/>
      </c>
      <c r="X191" t="str">
        <f>IFERROR(IF(INDEX(PH_Pivot!$B$2:$AD$602,MATCH($E191,PH_Pivot!$A$2:$A$602,0), MATCH(X$2,PH_Pivot!$B$1:$AD$1,0)) = 0, "YES", ""), "")</f>
        <v/>
      </c>
      <c r="Y191" t="str">
        <f>IFERROR(IF(INDEX(PH_Pivot!$B$2:$AD$602,MATCH($E191,PH_Pivot!$A$2:$A$602,0), MATCH(Y$2,PH_Pivot!$B$1:$AD$1,0)) = 0, "YES", ""), "")</f>
        <v/>
      </c>
      <c r="Z191" t="str">
        <f>IFERROR(IF(INDEX(PH_Pivot!$B$2:$AD$602,MATCH($E191,PH_Pivot!$A$2:$A$602,0), MATCH(Z$2,PH_Pivot!$B$1:$AD$1,0)) = 0, "YES", ""), "")</f>
        <v/>
      </c>
      <c r="AA191" t="str">
        <f>IFERROR(IF(INDEX(PH_Pivot!$B$2:$AD$602,MATCH($E191,PH_Pivot!$A$2:$A$602,0), MATCH(AA$2,PH_Pivot!$B$1:$AD$1,0)) = 0, "YES", ""), "")</f>
        <v/>
      </c>
      <c r="AB191" t="str">
        <f>IFERROR(IF(INDEX(PH_Pivot!$B$2:$AD$602,MATCH($E191,PH_Pivot!$A$2:$A$602,0), MATCH(AB$2,PH_Pivot!$B$1:$AD$1,0)) = 0, "YES", ""), "")</f>
        <v/>
      </c>
      <c r="AC191" t="str">
        <f>IFERROR(IF(INDEX(PH_Pivot!$B$2:$AD$602,MATCH($E191,PH_Pivot!$A$2:$A$602,0), MATCH(AC$2,PH_Pivot!$B$1:$AD$1,0)) = 0, "YES", ""), "")</f>
        <v/>
      </c>
      <c r="AD191" t="str">
        <f>IFERROR(IF(INDEX(PH_Pivot!$B$2:$AD$602,MATCH($E191,PH_Pivot!$A$2:$A$602,0), MATCH(AD$2,PH_Pivot!$B$1:$AD$1,0)) = 0, "YES", ""), "")</f>
        <v/>
      </c>
      <c r="AE191" t="str">
        <f>IFERROR(IF(INDEX(PH_Pivot!$B$2:$AD$602,MATCH($E191,PH_Pivot!$A$2:$A$602,0), MATCH(AE$2,PH_Pivot!$B$1:$AD$1,0)) = 0, "YES", ""), "")</f>
        <v/>
      </c>
      <c r="AF191" t="str">
        <f>IFERROR(IF(INDEX(PH_Pivot!$B$2:$AD$602,MATCH($E191,PH_Pivot!$A$2:$A$602,0), MATCH(AF$2,PH_Pivot!$B$1:$AD$1,0)) = 0, "YES", ""), "")</f>
        <v/>
      </c>
      <c r="AG191" t="str">
        <f>IFERROR(IF(INDEX(PH_Pivot!$B$2:$AD$602,MATCH($E191,PH_Pivot!$A$2:$A$602,0), MATCH(AG$2,PH_Pivot!$B$1:$AD$1,0)) = 0, "YES", ""), "")</f>
        <v/>
      </c>
      <c r="AH191" t="str">
        <f>IFERROR(IF(INDEX(PH_Pivot!$B$2:$AD$602,MATCH($E191,PH_Pivot!$A$2:$A$602,0), MATCH(AH$2,PH_Pivot!$B$1:$AD$1,0)) = 0, "YES", ""), "")</f>
        <v/>
      </c>
      <c r="AI191" t="str">
        <f>IFERROR(IF(INDEX(PH_Pivot!$B$2:$AD$602,MATCH($E191,PH_Pivot!$A$2:$A$602,0), MATCH(AI$2,PH_Pivot!$B$1:$AD$1,0)) = 0, "YES", ""), "")</f>
        <v/>
      </c>
      <c r="AJ191" t="str">
        <f>IFERROR(IF(INDEX(PH_Pivot!$B$2:$AD$602,MATCH($E191,PH_Pivot!$A$2:$A$602,0), MATCH(AJ$2,PH_Pivot!$B$1:$AD$1,0)) = 0, "YES", ""), "")</f>
        <v/>
      </c>
      <c r="AK191" t="str">
        <f>IFERROR(IF(INDEX(PH_Pivot!$B$2:$AD$602,MATCH($E191,PH_Pivot!$A$2:$A$602,0), MATCH(AK$2,PH_Pivot!$B$1:$AD$1,0)) = 0, "YES", ""), "")</f>
        <v/>
      </c>
      <c r="AL191" t="str">
        <f>IFERROR(IF(INDEX(PH_Pivot!$B$2:$AD$602,MATCH($E191,PH_Pivot!$A$2:$A$602,0), MATCH(AL$2,PH_Pivot!$B$1:$AD$1,0)) = 0, "YES", ""), "")</f>
        <v/>
      </c>
      <c r="AM191" s="20">
        <f t="shared" si="11"/>
        <v>0</v>
      </c>
    </row>
    <row r="192" spans="3:39">
      <c r="C192" s="14" t="s">
        <v>72</v>
      </c>
      <c r="E192" s="12">
        <v>648349960</v>
      </c>
      <c r="F192" s="7" t="str">
        <f t="shared" si="10"/>
        <v>648349960_0</v>
      </c>
      <c r="H192" s="17" t="s">
        <v>224</v>
      </c>
      <c r="I192" t="s">
        <v>147</v>
      </c>
      <c r="J192" t="str">
        <f>IFERROR(IF(INDEX(PH_Pivot!$B$2:$AD$602,MATCH($E192,PH_Pivot!$A$2:$A$602,0), MATCH(J$2,PH_Pivot!$B$1:$AD$1,0)) = 0, "YES", ""), "")</f>
        <v/>
      </c>
      <c r="K192" t="str">
        <f>IFERROR(IF(INDEX(PH_Pivot!$B$2:$AD$602,MATCH($E192,PH_Pivot!$A$2:$A$602,0), MATCH(K$2,PH_Pivot!$B$1:$AD$1,0)) = 0, "YES", ""), "")</f>
        <v/>
      </c>
      <c r="L192" t="str">
        <f>IFERROR(IF(INDEX(PH_Pivot!$B$2:$AD$602,MATCH($E192,PH_Pivot!$A$2:$A$602,0), MATCH(L$2,PH_Pivot!$B$1:$AD$1,0)) = 0, "YES", ""), "")</f>
        <v/>
      </c>
      <c r="M192" t="str">
        <f>IFERROR(IF(INDEX(PH_Pivot!$B$2:$AD$602,MATCH($E192,PH_Pivot!$A$2:$A$602,0), MATCH(M$2,PH_Pivot!$B$1:$AD$1,0)) = 0, "YES", ""), "")</f>
        <v/>
      </c>
      <c r="N192" t="str">
        <f>IFERROR(IF(INDEX(PH_Pivot!$B$2:$AD$602,MATCH($E192,PH_Pivot!$A$2:$A$602,0), MATCH(N$2,PH_Pivot!$B$1:$AD$1,0)) = 0, "YES", ""), "")</f>
        <v/>
      </c>
      <c r="O192" t="str">
        <f>IFERROR(IF(INDEX(PH_Pivot!$B$2:$AD$602,MATCH($E192,PH_Pivot!$A$2:$A$602,0), MATCH(O$2,PH_Pivot!$B$1:$AD$1,0)) = 0, "YES", ""), "")</f>
        <v/>
      </c>
      <c r="P192" t="str">
        <f>IFERROR(IF(INDEX(PH_Pivot!$B$2:$AD$602,MATCH($E192,PH_Pivot!$A$2:$A$602,0), MATCH(P$2,PH_Pivot!$B$1:$AD$1,0)) = 0, "YES", ""), "")</f>
        <v/>
      </c>
      <c r="Q192" t="str">
        <f>IFERROR(IF(INDEX(PH_Pivot!$B$2:$AD$602,MATCH($E192,PH_Pivot!$A$2:$A$602,0), MATCH(Q$2,PH_Pivot!$B$1:$AD$1,0)) = 0, "YES", ""), "")</f>
        <v/>
      </c>
      <c r="R192" t="str">
        <f>IFERROR(IF(INDEX(PH_Pivot!$B$2:$AD$602,MATCH($E192,PH_Pivot!$A$2:$A$602,0), MATCH(R$2,PH_Pivot!$B$1:$AD$1,0)) = 0, "YES", ""), "")</f>
        <v/>
      </c>
      <c r="S192" t="str">
        <f>IFERROR(IF(INDEX(PH_Pivot!$B$2:$AD$602,MATCH($E192,PH_Pivot!$A$2:$A$602,0), MATCH(S$2,PH_Pivot!$B$1:$AD$1,0)) = 0, "YES", ""), "")</f>
        <v/>
      </c>
      <c r="T192" t="str">
        <f>IFERROR(IF(INDEX(PH_Pivot!$B$2:$AD$602,MATCH($E192,PH_Pivot!$A$2:$A$602,0), MATCH(T$2,PH_Pivot!$B$1:$AD$1,0)) = 0, "YES", ""), "")</f>
        <v/>
      </c>
      <c r="U192" t="str">
        <f>IFERROR(IF(INDEX(PH_Pivot!$B$2:$AD$602,MATCH($E192,PH_Pivot!$A$2:$A$602,0), MATCH(U$2,PH_Pivot!$B$1:$AD$1,0)) = 0, "YES", ""), "")</f>
        <v/>
      </c>
      <c r="V192" t="str">
        <f>IFERROR(IF(INDEX(PH_Pivot!$B$2:$AD$602,MATCH($E192,PH_Pivot!$A$2:$A$602,0), MATCH(V$2,PH_Pivot!$B$1:$AD$1,0)) = 0, "YES", ""), "")</f>
        <v/>
      </c>
      <c r="W192" t="str">
        <f>IFERROR(IF(INDEX(PH_Pivot!$B$2:$AD$602,MATCH($E192,PH_Pivot!$A$2:$A$602,0), MATCH(W$2,PH_Pivot!$B$1:$AD$1,0)) = 0, "YES", ""), "")</f>
        <v/>
      </c>
      <c r="X192" t="str">
        <f>IFERROR(IF(INDEX(PH_Pivot!$B$2:$AD$602,MATCH($E192,PH_Pivot!$A$2:$A$602,0), MATCH(X$2,PH_Pivot!$B$1:$AD$1,0)) = 0, "YES", ""), "")</f>
        <v/>
      </c>
      <c r="Y192" t="str">
        <f>IFERROR(IF(INDEX(PH_Pivot!$B$2:$AD$602,MATCH($E192,PH_Pivot!$A$2:$A$602,0), MATCH(Y$2,PH_Pivot!$B$1:$AD$1,0)) = 0, "YES", ""), "")</f>
        <v/>
      </c>
      <c r="Z192" t="str">
        <f>IFERROR(IF(INDEX(PH_Pivot!$B$2:$AD$602,MATCH($E192,PH_Pivot!$A$2:$A$602,0), MATCH(Z$2,PH_Pivot!$B$1:$AD$1,0)) = 0, "YES", ""), "")</f>
        <v/>
      </c>
      <c r="AA192" t="str">
        <f>IFERROR(IF(INDEX(PH_Pivot!$B$2:$AD$602,MATCH($E192,PH_Pivot!$A$2:$A$602,0), MATCH(AA$2,PH_Pivot!$B$1:$AD$1,0)) = 0, "YES", ""), "")</f>
        <v/>
      </c>
      <c r="AB192" t="str">
        <f>IFERROR(IF(INDEX(PH_Pivot!$B$2:$AD$602,MATCH($E192,PH_Pivot!$A$2:$A$602,0), MATCH(AB$2,PH_Pivot!$B$1:$AD$1,0)) = 0, "YES", ""), "")</f>
        <v/>
      </c>
      <c r="AC192" t="str">
        <f>IFERROR(IF(INDEX(PH_Pivot!$B$2:$AD$602,MATCH($E192,PH_Pivot!$A$2:$A$602,0), MATCH(AC$2,PH_Pivot!$B$1:$AD$1,0)) = 0, "YES", ""), "")</f>
        <v/>
      </c>
      <c r="AD192" t="str">
        <f>IFERROR(IF(INDEX(PH_Pivot!$B$2:$AD$602,MATCH($E192,PH_Pivot!$A$2:$A$602,0), MATCH(AD$2,PH_Pivot!$B$1:$AD$1,0)) = 0, "YES", ""), "")</f>
        <v/>
      </c>
      <c r="AE192" t="str">
        <f>IFERROR(IF(INDEX(PH_Pivot!$B$2:$AD$602,MATCH($E192,PH_Pivot!$A$2:$A$602,0), MATCH(AE$2,PH_Pivot!$B$1:$AD$1,0)) = 0, "YES", ""), "")</f>
        <v/>
      </c>
      <c r="AF192" t="str">
        <f>IFERROR(IF(INDEX(PH_Pivot!$B$2:$AD$602,MATCH($E192,PH_Pivot!$A$2:$A$602,0), MATCH(AF$2,PH_Pivot!$B$1:$AD$1,0)) = 0, "YES", ""), "")</f>
        <v/>
      </c>
      <c r="AG192" t="str">
        <f>IFERROR(IF(INDEX(PH_Pivot!$B$2:$AD$602,MATCH($E192,PH_Pivot!$A$2:$A$602,0), MATCH(AG$2,PH_Pivot!$B$1:$AD$1,0)) = 0, "YES", ""), "")</f>
        <v/>
      </c>
      <c r="AH192" t="str">
        <f>IFERROR(IF(INDEX(PH_Pivot!$B$2:$AD$602,MATCH($E192,PH_Pivot!$A$2:$A$602,0), MATCH(AH$2,PH_Pivot!$B$1:$AD$1,0)) = 0, "YES", ""), "")</f>
        <v/>
      </c>
      <c r="AI192" t="str">
        <f>IFERROR(IF(INDEX(PH_Pivot!$B$2:$AD$602,MATCH($E192,PH_Pivot!$A$2:$A$602,0), MATCH(AI$2,PH_Pivot!$B$1:$AD$1,0)) = 0, "YES", ""), "")</f>
        <v/>
      </c>
      <c r="AJ192" t="str">
        <f>IFERROR(IF(INDEX(PH_Pivot!$B$2:$AD$602,MATCH($E192,PH_Pivot!$A$2:$A$602,0), MATCH(AJ$2,PH_Pivot!$B$1:$AD$1,0)) = 0, "YES", ""), "")</f>
        <v/>
      </c>
      <c r="AK192" t="str">
        <f>IFERROR(IF(INDEX(PH_Pivot!$B$2:$AD$602,MATCH($E192,PH_Pivot!$A$2:$A$602,0), MATCH(AK$2,PH_Pivot!$B$1:$AD$1,0)) = 0, "YES", ""), "")</f>
        <v/>
      </c>
      <c r="AL192" t="str">
        <f>IFERROR(IF(INDEX(PH_Pivot!$B$2:$AD$602,MATCH($E192,PH_Pivot!$A$2:$A$602,0), MATCH(AL$2,PH_Pivot!$B$1:$AD$1,0)) = 0, "YES", ""), "")</f>
        <v/>
      </c>
      <c r="AM192" s="20">
        <f t="shared" si="11"/>
        <v>0</v>
      </c>
    </row>
  </sheetData>
  <mergeCells count="1">
    <mergeCell ref="J1:AL1"/>
  </mergeCells>
  <conditionalFormatting sqref="I1:I2 I193:I1048576">
    <cfRule type="cellIs" dxfId="12" priority="13" operator="equal">
      <formula>"Yes"</formula>
    </cfRule>
  </conditionalFormatting>
  <conditionalFormatting sqref="E3:E113">
    <cfRule type="containsText" dxfId="11" priority="12" operator="containsText" text="FOR">
      <formula>NOT(ISERROR(SEARCH("FOR",E3)))</formula>
    </cfRule>
  </conditionalFormatting>
  <conditionalFormatting sqref="E114:E192">
    <cfRule type="containsText" dxfId="10" priority="11" operator="containsText" text="FOR">
      <formula>NOT(ISERROR(SEARCH("FOR",E114)))</formula>
    </cfRule>
  </conditionalFormatting>
  <conditionalFormatting sqref="H39">
    <cfRule type="cellIs" dxfId="9" priority="10" operator="equal">
      <formula>0</formula>
    </cfRule>
  </conditionalFormatting>
  <conditionalFormatting sqref="I3:I124">
    <cfRule type="containsText" dxfId="8" priority="8" operator="containsText" text="2">
      <formula>NOT(ISERROR(SEARCH("2",I3)))</formula>
    </cfRule>
    <cfRule type="containsText" dxfId="7" priority="9" operator="containsText" text="1">
      <formula>NOT(ISERROR(SEARCH("1",I3)))</formula>
    </cfRule>
  </conditionalFormatting>
  <conditionalFormatting sqref="I125:I138">
    <cfRule type="containsText" dxfId="6" priority="6" operator="containsText" text="2">
      <formula>NOT(ISERROR(SEARCH("2",I125)))</formula>
    </cfRule>
    <cfRule type="containsText" dxfId="5" priority="7" operator="containsText" text="1">
      <formula>NOT(ISERROR(SEARCH("1",I125)))</formula>
    </cfRule>
  </conditionalFormatting>
  <conditionalFormatting sqref="I139:I142">
    <cfRule type="containsText" dxfId="4" priority="4" operator="containsText" text="2">
      <formula>NOT(ISERROR(SEARCH("2",I139)))</formula>
    </cfRule>
    <cfRule type="containsText" dxfId="3" priority="5" operator="containsText" text="1">
      <formula>NOT(ISERROR(SEARCH("1",I139)))</formula>
    </cfRule>
  </conditionalFormatting>
  <conditionalFormatting sqref="I143:I192">
    <cfRule type="containsText" dxfId="2" priority="2" operator="containsText" text="2">
      <formula>NOT(ISERROR(SEARCH("2",I143)))</formula>
    </cfRule>
    <cfRule type="containsText" dxfId="1" priority="3" operator="containsText" text="1">
      <formula>NOT(ISERROR(SEARCH("1",I143)))</formula>
    </cfRule>
  </conditionalFormatting>
  <conditionalFormatting sqref="I3:I192">
    <cfRule type="containsText" dxfId="0" priority="1" operator="containsText" text="Yes">
      <formula>NOT(ISERROR(SEARCH("Yes",I3)))</formula>
    </cfRule>
  </conditionalFormatting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"/>
  <sheetViews>
    <sheetView workbookViewId="0">
      <selection activeCell="A2" sqref="A2:AD1219"/>
    </sheetView>
  </sheetViews>
  <sheetFormatPr defaultRowHeight="14.4"/>
  <sheetData>
    <row r="1" spans="1:30">
      <c r="A1" s="24" t="s">
        <v>225</v>
      </c>
      <c r="B1" s="25" t="s">
        <v>226</v>
      </c>
      <c r="C1" s="25" t="s">
        <v>227</v>
      </c>
      <c r="D1" s="25" t="s">
        <v>228</v>
      </c>
      <c r="E1" s="25" t="s">
        <v>229</v>
      </c>
      <c r="F1" s="25" t="s">
        <v>230</v>
      </c>
      <c r="G1" s="25" t="s">
        <v>231</v>
      </c>
      <c r="H1" s="25" t="s">
        <v>232</v>
      </c>
      <c r="I1" s="25" t="s">
        <v>233</v>
      </c>
      <c r="J1" s="25" t="s">
        <v>234</v>
      </c>
      <c r="K1" s="25" t="s">
        <v>235</v>
      </c>
      <c r="L1" s="25" t="s">
        <v>236</v>
      </c>
      <c r="M1" s="25" t="s">
        <v>237</v>
      </c>
      <c r="N1" s="25" t="s">
        <v>238</v>
      </c>
      <c r="O1" s="25" t="s">
        <v>239</v>
      </c>
      <c r="P1" s="25" t="s">
        <v>240</v>
      </c>
      <c r="Q1" s="25" t="s">
        <v>241</v>
      </c>
      <c r="R1" s="25" t="s">
        <v>242</v>
      </c>
      <c r="S1" s="25" t="s">
        <v>243</v>
      </c>
      <c r="T1" s="25" t="s">
        <v>244</v>
      </c>
      <c r="U1" s="25" t="s">
        <v>245</v>
      </c>
      <c r="V1" s="25" t="s">
        <v>246</v>
      </c>
      <c r="W1" s="25" t="s">
        <v>247</v>
      </c>
      <c r="X1" s="25" t="s">
        <v>248</v>
      </c>
      <c r="Y1" s="25" t="s">
        <v>249</v>
      </c>
      <c r="Z1" s="25" t="s">
        <v>250</v>
      </c>
      <c r="AA1" s="25" t="s">
        <v>251</v>
      </c>
      <c r="AB1" s="25" t="s">
        <v>252</v>
      </c>
      <c r="AC1" s="25" t="s">
        <v>253</v>
      </c>
      <c r="AD1" s="25" t="s">
        <v>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UL Regional Summary</vt:lpstr>
      <vt:lpstr>UL Malaysia</vt:lpstr>
      <vt:lpstr>MY_Pivot</vt:lpstr>
      <vt:lpstr>UL ID</vt:lpstr>
      <vt:lpstr>ID_Pivot</vt:lpstr>
      <vt:lpstr>UL PH</vt:lpstr>
      <vt:lpstr>PH_Pivot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Lim</dc:creator>
  <cp:lastModifiedBy>Park Yong Shin</cp:lastModifiedBy>
  <dcterms:created xsi:type="dcterms:W3CDTF">2019-09-11T08:40:52Z</dcterms:created>
  <dcterms:modified xsi:type="dcterms:W3CDTF">2019-10-03T07:43:02Z</dcterms:modified>
</cp:coreProperties>
</file>