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"/>
    </mc:Choice>
  </mc:AlternateContent>
  <xr:revisionPtr revIDLastSave="0" documentId="13_ncr:1_{A19AFC13-BD78-46BD-ABF7-E6FA8DF85150}" xr6:coauthVersionLast="41" xr6:coauthVersionMax="41" xr10:uidLastSave="{00000000-0000-0000-0000-000000000000}"/>
  <bookViews>
    <workbookView xWindow="620" yWindow="0" windowWidth="17360" windowHeight="10200" activeTab="1" xr2:uid="{00000000-000D-0000-FFFF-FFFF00000000}"/>
  </bookViews>
  <sheets>
    <sheet name="Tracking" sheetId="1" r:id="rId1"/>
    <sheet name="MY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1" hidden="1">MY!$A$3:$AG$3</definedName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7" l="1"/>
  <c r="AH4" i="7"/>
  <c r="S4" i="7"/>
  <c r="R4" i="7"/>
  <c r="Q4" i="7"/>
  <c r="P4" i="7"/>
  <c r="O4" i="7"/>
  <c r="AF4" i="7" s="1"/>
  <c r="N4" i="7"/>
  <c r="AE4" i="7" s="1"/>
  <c r="M4" i="7"/>
  <c r="AD4" i="7" s="1"/>
  <c r="L4" i="7"/>
  <c r="K4" i="7"/>
  <c r="AA4" i="7" s="1"/>
  <c r="J4" i="7"/>
  <c r="Z4" i="7" s="1"/>
  <c r="I4" i="7"/>
  <c r="Y4" i="7" s="1"/>
  <c r="H4" i="7"/>
  <c r="G4" i="7"/>
  <c r="W4" i="7" s="1"/>
  <c r="F4" i="7"/>
  <c r="V4" i="7" s="1"/>
  <c r="E4" i="7"/>
  <c r="U4" i="7" s="1"/>
  <c r="D4" i="7"/>
  <c r="X4" i="7" l="1"/>
  <c r="T4" i="7"/>
  <c r="AC4" i="7"/>
  <c r="G2" i="6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P15" i="1"/>
  <c r="P14" i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E74" i="5"/>
  <c r="E42" i="5"/>
  <c r="E10" i="5"/>
  <c r="C198" i="5"/>
  <c r="C166" i="5"/>
  <c r="M11" i="1" s="1"/>
  <c r="C134" i="5"/>
  <c r="C102" i="5"/>
  <c r="C70" i="5"/>
  <c r="C38" i="5"/>
  <c r="M4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AE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D242" i="6"/>
  <c r="C75" i="6"/>
  <c r="E17" i="6"/>
  <c r="C182" i="6"/>
  <c r="E85" i="6"/>
  <c r="E25" i="6"/>
  <c r="AJ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C213" i="6"/>
  <c r="E84" i="6"/>
  <c r="E8" i="6"/>
  <c r="C138" i="6"/>
  <c r="D231" i="6"/>
  <c r="E243" i="6"/>
  <c r="D256" i="6"/>
  <c r="C107" i="6"/>
  <c r="AH6" i="1" s="1"/>
  <c r="C44" i="6"/>
  <c r="E16" i="6"/>
  <c r="C103" i="6"/>
  <c r="E252" i="6"/>
  <c r="C78" i="6"/>
  <c r="C143" i="6"/>
  <c r="C97" i="6"/>
  <c r="C223" i="6"/>
  <c r="AH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E188" i="4"/>
  <c r="E54" i="4"/>
  <c r="C61" i="4"/>
  <c r="Z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D243" i="4"/>
  <c r="D157" i="4"/>
  <c r="C114" i="4"/>
  <c r="C251" i="4"/>
  <c r="E107" i="4"/>
  <c r="AB6" i="1" s="1"/>
  <c r="E232" i="4"/>
  <c r="C46" i="4"/>
  <c r="E218" i="4"/>
  <c r="E95" i="4"/>
  <c r="Q14" i="1" l="1"/>
  <c r="W5" i="1"/>
  <c r="R5" i="1" s="1"/>
  <c r="AF6" i="1"/>
  <c r="AG6" i="1" s="1"/>
  <c r="X6" i="1"/>
  <c r="AD11" i="1"/>
  <c r="V11" i="1"/>
  <c r="V9" i="1"/>
  <c r="AD10" i="1"/>
  <c r="AD6" i="1"/>
  <c r="AD9" i="1"/>
  <c r="AF15" i="1"/>
  <c r="AG15" i="1" s="1"/>
  <c r="Q7" i="1"/>
  <c r="AF16" i="1"/>
  <c r="AG16" i="1" s="1"/>
  <c r="AF9" i="1"/>
  <c r="AG9" i="1" s="1"/>
  <c r="V12" i="1"/>
  <c r="X16" i="1"/>
  <c r="S16" i="1" s="1"/>
  <c r="T16" i="1" s="1"/>
  <c r="X9" i="1"/>
  <c r="Y9" i="1" s="1"/>
  <c r="V6" i="1"/>
  <c r="AD15" i="1"/>
  <c r="AE12" i="1"/>
  <c r="V15" i="1"/>
  <c r="Q15" i="1" s="1"/>
  <c r="W16" i="1"/>
  <c r="R16" i="1" s="1"/>
  <c r="AF11" i="1"/>
  <c r="AG11" i="1" s="1"/>
  <c r="X15" i="1"/>
  <c r="S15" i="1" s="1"/>
  <c r="T15" i="1" s="1"/>
  <c r="V10" i="1"/>
  <c r="Q10" i="1" s="1"/>
  <c r="X10" i="1"/>
  <c r="S10" i="1" s="1"/>
  <c r="T10" i="1" s="1"/>
  <c r="X11" i="1"/>
  <c r="Y11" i="1" s="1"/>
  <c r="AE9" i="1"/>
  <c r="R9" i="1" s="1"/>
  <c r="R12" i="1"/>
  <c r="AD8" i="1"/>
  <c r="Q8" i="1" s="1"/>
  <c r="AE10" i="1"/>
  <c r="R10" i="1" s="1"/>
  <c r="AE8" i="1"/>
  <c r="R8" i="1" s="1"/>
  <c r="V5" i="1"/>
  <c r="Q5" i="1" s="1"/>
  <c r="Q12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R15" i="1"/>
  <c r="Y6" i="1"/>
  <c r="S6" i="1"/>
  <c r="T6" i="1" s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S7" i="1"/>
  <c r="T7" i="1" s="1"/>
  <c r="Y7" i="1"/>
  <c r="V13" i="1"/>
  <c r="W7" i="1"/>
  <c r="AE4" i="1"/>
  <c r="AE11" i="1"/>
  <c r="R11" i="1" s="1"/>
  <c r="S11" i="1" l="1"/>
  <c r="T11" i="1" s="1"/>
  <c r="Q11" i="1"/>
  <c r="Q6" i="1"/>
  <c r="Y16" i="1"/>
  <c r="Y15" i="1"/>
  <c r="S9" i="1"/>
  <c r="T9" i="1" s="1"/>
  <c r="Y10" i="1"/>
  <c r="Q9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<sst xmlns="http://schemas.openxmlformats.org/spreadsheetml/2006/main" count="111" uniqueCount="60">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</sst>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2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/>
    </xf>
    <xf numFmtId="3" fontId="4" fillId="0" borderId="15" xfId="0" applyNumberFormat="1" applyFont="1" applyFill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J3" sqref="AJ3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2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3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4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58</v>
      </c>
      <c r="B3" s="70" t="s">
        <v>11</v>
      </c>
      <c r="C3" s="71" t="s">
        <v>12</v>
      </c>
      <c r="D3" s="72" t="s">
        <v>13</v>
      </c>
      <c r="E3" s="105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6" t="e">
        <f>VLOOKUP($B4,'Daily COGS'!$B:$E,2,FALSE)</f>
        <v>#N/A</v>
      </c>
      <c r="K4" s="106" t="e">
        <f>VLOOKUP($B4,'Daily COGS'!$B:$E,3,FALSE)</f>
        <v>#N/A</v>
      </c>
      <c r="L4" s="106" t="e">
        <f>VLOOKUP($B4,'Daily COGS'!$B:$E,4,FALSE)</f>
        <v>#N/A</v>
      </c>
      <c r="M4" s="106" t="e">
        <f>VLOOKUP($B4,'Daily Inbounds'!$B:$E,2,FALSE)</f>
        <v>#N/A</v>
      </c>
      <c r="N4" s="106" t="e">
        <f>VLOOKUP($B4,'Daily Inbounds'!$B:$E,3,FALSE)</f>
        <v>#N/A</v>
      </c>
      <c r="O4" s="106" t="e">
        <f>VLOOKUP($B4,'Daily Inbounds'!$B:$E,4,FALSE)</f>
        <v>#N/A</v>
      </c>
      <c r="P4" s="83" t="str">
        <f>IFERROR(VLOOKUP($B4,#REF!,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IFERROR(VLOOKUP($B4,#REF!,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6" t="e">
        <f>VLOOKUP(B4,'Daily Inventory Value'!B:E,2,FALSE)</f>
        <v>#N/A</v>
      </c>
      <c r="AA4" s="106" t="e">
        <f>VLOOKUP(B4,'Daily Inventory Value'!B:E,3,FALSE)</f>
        <v>#N/A</v>
      </c>
      <c r="AB4" s="106" t="e">
        <f>VLOOKUP(B4,'Daily Inventory Value'!B:E,4,FALSE)</f>
        <v>#N/A</v>
      </c>
      <c r="AC4" s="83" t="str">
        <f>IFERROR(VLOOKUP($B4,#REF!,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6" t="e">
        <f>VLOOKUP(B4,'Daily Accounts Payable'!B:E,2,FALSE)</f>
        <v>#N/A</v>
      </c>
      <c r="AI4" s="106" t="e">
        <f>VLOOKUP(B4,'Daily Accounts Payable'!B:E,3,FALSE)</f>
        <v>#N/A</v>
      </c>
      <c r="AJ4" s="106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6" t="e">
        <f>VLOOKUP($B5,'Daily COGS'!$B:$E,2,FALSE)</f>
        <v>#N/A</v>
      </c>
      <c r="K5" s="106" t="e">
        <f>VLOOKUP($B5,'Daily COGS'!$B:$E,3,FALSE)</f>
        <v>#N/A</v>
      </c>
      <c r="L5" s="106" t="e">
        <f>VLOOKUP($B5,'Daily COGS'!$B:$E,4,FALSE)</f>
        <v>#N/A</v>
      </c>
      <c r="M5" s="106" t="e">
        <f>VLOOKUP($B5,'Daily Inbounds'!$B:$E,2,FALSE)</f>
        <v>#N/A</v>
      </c>
      <c r="N5" s="106" t="e">
        <f>VLOOKUP($B5,'Daily Inbounds'!$B:$E,3,FALSE)</f>
        <v>#N/A</v>
      </c>
      <c r="O5" s="106" t="e">
        <f>VLOOKUP($B5,'Daily Inbounds'!$B:$E,4,FALSE)</f>
        <v>#N/A</v>
      </c>
      <c r="P5" s="90" t="str">
        <f>IFERROR(VLOOKUP($B5,#REF!,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7" t="str">
        <f>IFERROR(VLOOKUP($B5,#REF!,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7" t="e">
        <f>VLOOKUP(B5,'Daily Inventory Value'!B:E,2,FALSE)</f>
        <v>#N/A</v>
      </c>
      <c r="AA5" s="107" t="e">
        <f>VLOOKUP(B5,'Daily Inventory Value'!B:E,3,FALSE)</f>
        <v>#N/A</v>
      </c>
      <c r="AB5" s="107" t="e">
        <f>VLOOKUP(B5,'Daily Inventory Value'!B:E,4,FALSE)</f>
        <v>#N/A</v>
      </c>
      <c r="AC5" s="90" t="str">
        <f>IFERROR(VLOOKUP($B5,#REF!,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7" t="e">
        <f>VLOOKUP(B5,'Daily Accounts Payable'!B:E,2,FALSE)</f>
        <v>#N/A</v>
      </c>
      <c r="AI5" s="107" t="e">
        <f>VLOOKUP(B5,'Daily Accounts Payable'!B:E,3,FALSE)</f>
        <v>#N/A</v>
      </c>
      <c r="AJ5" s="107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6" t="e">
        <f>VLOOKUP($B6,'Daily COGS'!$B:$E,2,FALSE)</f>
        <v>#N/A</v>
      </c>
      <c r="K6" s="106" t="e">
        <f>VLOOKUP($B6,'Daily COGS'!$B:$E,3,FALSE)</f>
        <v>#N/A</v>
      </c>
      <c r="L6" s="106" t="e">
        <f>VLOOKUP($B6,'Daily COGS'!$B:$E,4,FALSE)</f>
        <v>#N/A</v>
      </c>
      <c r="M6" s="106" t="e">
        <f>VLOOKUP($B6,'Daily Inbounds'!$B:$E,2,FALSE)</f>
        <v>#N/A</v>
      </c>
      <c r="N6" s="106" t="e">
        <f>VLOOKUP($B6,'Daily Inbounds'!$B:$E,3,FALSE)</f>
        <v>#N/A</v>
      </c>
      <c r="O6" s="106" t="e">
        <f>VLOOKUP($B6,'Daily Inbounds'!$B:$E,4,FALSE)</f>
        <v>#N/A</v>
      </c>
      <c r="P6" s="90" t="str">
        <f>IFERROR(VLOOKUP($B6,#REF!,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7" t="str">
        <f>IFERROR(VLOOKUP($B6,#REF!,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7" t="e">
        <f>VLOOKUP(B6,'Daily Inventory Value'!B:E,2,FALSE)</f>
        <v>#N/A</v>
      </c>
      <c r="AA6" s="107" t="e">
        <f>VLOOKUP(B6,'Daily Inventory Value'!B:E,3,FALSE)</f>
        <v>#N/A</v>
      </c>
      <c r="AB6" s="107" t="e">
        <f>VLOOKUP(B6,'Daily Inventory Value'!B:E,4,FALSE)</f>
        <v>#N/A</v>
      </c>
      <c r="AC6" s="90" t="str">
        <f>IFERROR(VLOOKUP($B6,#REF!,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7" t="e">
        <f>VLOOKUP(B6,'Daily Accounts Payable'!B:E,2,FALSE)</f>
        <v>#N/A</v>
      </c>
      <c r="AI6" s="107" t="e">
        <f>VLOOKUP(B6,'Daily Accounts Payable'!B:E,3,FALSE)</f>
        <v>#N/A</v>
      </c>
      <c r="AJ6" s="107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6" t="e">
        <f>VLOOKUP($B7,'Daily COGS'!$B:$E,2,FALSE)</f>
        <v>#N/A</v>
      </c>
      <c r="K7" s="106" t="e">
        <f>VLOOKUP($B7,'Daily COGS'!$B:$E,3,FALSE)</f>
        <v>#N/A</v>
      </c>
      <c r="L7" s="106" t="e">
        <f>VLOOKUP($B7,'Daily COGS'!$B:$E,4,FALSE)</f>
        <v>#N/A</v>
      </c>
      <c r="M7" s="106" t="e">
        <f>VLOOKUP($B7,'Daily Inbounds'!$B:$E,2,FALSE)</f>
        <v>#N/A</v>
      </c>
      <c r="N7" s="106" t="e">
        <f>VLOOKUP($B7,'Daily Inbounds'!$B:$E,3,FALSE)</f>
        <v>#N/A</v>
      </c>
      <c r="O7" s="106" t="e">
        <f>VLOOKUP($B7,'Daily Inbounds'!$B:$E,4,FALSE)</f>
        <v>#N/A</v>
      </c>
      <c r="P7" s="90" t="str">
        <f>IFERROR(VLOOKUP($B7,#REF!,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7" t="str">
        <f>IFERROR(VLOOKUP($B7,#REF!,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7" t="e">
        <f>VLOOKUP(B7,'Daily Inventory Value'!B:E,2,FALSE)</f>
        <v>#N/A</v>
      </c>
      <c r="AA7" s="107" t="e">
        <f>VLOOKUP(B7,'Daily Inventory Value'!B:E,3,FALSE)</f>
        <v>#N/A</v>
      </c>
      <c r="AB7" s="107" t="e">
        <f>VLOOKUP(B7,'Daily Inventory Value'!B:E,4,FALSE)</f>
        <v>#N/A</v>
      </c>
      <c r="AC7" s="90" t="str">
        <f>IFERROR(VLOOKUP($B7,#REF!,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7" t="e">
        <f>VLOOKUP(B7,'Daily Accounts Payable'!B:E,2,FALSE)</f>
        <v>#N/A</v>
      </c>
      <c r="AI7" s="107" t="e">
        <f>VLOOKUP(B7,'Daily Accounts Payable'!B:E,3,FALSE)</f>
        <v>#N/A</v>
      </c>
      <c r="AJ7" s="107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6" t="e">
        <f>VLOOKUP($B8,'Daily COGS'!$B:$E,2,FALSE)</f>
        <v>#N/A</v>
      </c>
      <c r="K8" s="106" t="e">
        <f>VLOOKUP($B8,'Daily COGS'!$B:$E,3,FALSE)</f>
        <v>#N/A</v>
      </c>
      <c r="L8" s="106" t="e">
        <f>VLOOKUP($B8,'Daily COGS'!$B:$E,4,FALSE)</f>
        <v>#N/A</v>
      </c>
      <c r="M8" s="106" t="e">
        <f>VLOOKUP($B8,'Daily Inbounds'!$B:$E,2,FALSE)</f>
        <v>#N/A</v>
      </c>
      <c r="N8" s="106" t="e">
        <f>VLOOKUP($B8,'Daily Inbounds'!$B:$E,3,FALSE)</f>
        <v>#N/A</v>
      </c>
      <c r="O8" s="106" t="e">
        <f>VLOOKUP($B8,'Daily Inbounds'!$B:$E,4,FALSE)</f>
        <v>#N/A</v>
      </c>
      <c r="P8" s="90" t="str">
        <f>IFERROR(VLOOKUP($B8,#REF!,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7" t="str">
        <f>IFERROR(VLOOKUP($B8,#REF!,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7" t="e">
        <f>VLOOKUP(B8,'Daily Inventory Value'!B:E,2,FALSE)</f>
        <v>#N/A</v>
      </c>
      <c r="AA8" s="107" t="e">
        <f>VLOOKUP(B8,'Daily Inventory Value'!B:E,3,FALSE)</f>
        <v>#N/A</v>
      </c>
      <c r="AB8" s="107" t="e">
        <f>VLOOKUP(B8,'Daily Inventory Value'!B:E,4,FALSE)</f>
        <v>#N/A</v>
      </c>
      <c r="AC8" s="90" t="str">
        <f>IFERROR(VLOOKUP($B8,#REF!,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7" t="e">
        <f>VLOOKUP(B8,'Daily Accounts Payable'!B:E,2,FALSE)</f>
        <v>#N/A</v>
      </c>
      <c r="AI8" s="107" t="e">
        <f>VLOOKUP(B8,'Daily Accounts Payable'!B:E,3,FALSE)</f>
        <v>#N/A</v>
      </c>
      <c r="AJ8" s="107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6" t="e">
        <f>VLOOKUP($B9,'Daily COGS'!$B:$E,2,FALSE)</f>
        <v>#N/A</v>
      </c>
      <c r="K9" s="106" t="e">
        <f>VLOOKUP($B9,'Daily COGS'!$B:$E,3,FALSE)</f>
        <v>#N/A</v>
      </c>
      <c r="L9" s="106" t="e">
        <f>VLOOKUP($B9,'Daily COGS'!$B:$E,4,FALSE)</f>
        <v>#N/A</v>
      </c>
      <c r="M9" s="106" t="e">
        <f>VLOOKUP($B9,'Daily Inbounds'!$B:$E,2,FALSE)</f>
        <v>#N/A</v>
      </c>
      <c r="N9" s="106" t="e">
        <f>VLOOKUP($B9,'Daily Inbounds'!$B:$E,3,FALSE)</f>
        <v>#N/A</v>
      </c>
      <c r="O9" s="106" t="e">
        <f>VLOOKUP($B9,'Daily Inbounds'!$B:$E,4,FALSE)</f>
        <v>#N/A</v>
      </c>
      <c r="P9" s="90" t="str">
        <f>IFERROR(VLOOKUP($B9,#REF!,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7" t="str">
        <f>IFERROR(VLOOKUP($B9,#REF!,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7" t="e">
        <f>VLOOKUP(B9,'Daily Inventory Value'!B:E,2,FALSE)</f>
        <v>#N/A</v>
      </c>
      <c r="AA9" s="107" t="e">
        <f>VLOOKUP(B9,'Daily Inventory Value'!B:E,3,FALSE)</f>
        <v>#N/A</v>
      </c>
      <c r="AB9" s="107" t="e">
        <f>VLOOKUP(B9,'Daily Inventory Value'!B:E,4,FALSE)</f>
        <v>#N/A</v>
      </c>
      <c r="AC9" s="90" t="str">
        <f>IFERROR(VLOOKUP($B9,#REF!,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7" t="e">
        <f>VLOOKUP(B9,'Daily Accounts Payable'!B:E,2,FALSE)</f>
        <v>#N/A</v>
      </c>
      <c r="AI9" s="107" t="e">
        <f>VLOOKUP(B9,'Daily Accounts Payable'!B:E,3,FALSE)</f>
        <v>#N/A</v>
      </c>
      <c r="AJ9" s="107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6" t="e">
        <f>VLOOKUP($B10,'Daily COGS'!$B:$E,2,FALSE)</f>
        <v>#N/A</v>
      </c>
      <c r="K10" s="106" t="e">
        <f>VLOOKUP($B10,'Daily COGS'!$B:$E,3,FALSE)</f>
        <v>#N/A</v>
      </c>
      <c r="L10" s="106" t="e">
        <f>VLOOKUP($B10,'Daily COGS'!$B:$E,4,FALSE)</f>
        <v>#N/A</v>
      </c>
      <c r="M10" s="106" t="e">
        <f>VLOOKUP($B10,'Daily Inbounds'!$B:$E,2,FALSE)</f>
        <v>#N/A</v>
      </c>
      <c r="N10" s="106" t="e">
        <f>VLOOKUP($B10,'Daily Inbounds'!$B:$E,3,FALSE)</f>
        <v>#N/A</v>
      </c>
      <c r="O10" s="106" t="e">
        <f>VLOOKUP($B10,'Daily Inbounds'!$B:$E,4,FALSE)</f>
        <v>#N/A</v>
      </c>
      <c r="P10" s="90" t="str">
        <f>IFERROR(VLOOKUP($B10,#REF!,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7" t="str">
        <f>IFERROR(VLOOKUP($B10,#REF!,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7" t="e">
        <f>VLOOKUP(B10,'Daily Inventory Value'!B:E,2,FALSE)</f>
        <v>#N/A</v>
      </c>
      <c r="AA10" s="107" t="e">
        <f>VLOOKUP(B10,'Daily Inventory Value'!B:E,3,FALSE)</f>
        <v>#N/A</v>
      </c>
      <c r="AB10" s="107" t="e">
        <f>VLOOKUP(B10,'Daily Inventory Value'!B:E,4,FALSE)</f>
        <v>#N/A</v>
      </c>
      <c r="AC10" s="90" t="str">
        <f>IFERROR(VLOOKUP($B10,#REF!,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7" t="e">
        <f>VLOOKUP(B10,'Daily Accounts Payable'!B:E,2,FALSE)</f>
        <v>#N/A</v>
      </c>
      <c r="AI10" s="107" t="e">
        <f>VLOOKUP(B10,'Daily Accounts Payable'!B:E,3,FALSE)</f>
        <v>#N/A</v>
      </c>
      <c r="AJ10" s="107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6" t="e">
        <f>VLOOKUP($B11,'Daily COGS'!$B:$E,2,FALSE)</f>
        <v>#N/A</v>
      </c>
      <c r="K11" s="106" t="e">
        <f>VLOOKUP($B11,'Daily COGS'!$B:$E,3,FALSE)</f>
        <v>#N/A</v>
      </c>
      <c r="L11" s="106" t="e">
        <f>VLOOKUP($B11,'Daily COGS'!$B:$E,4,FALSE)</f>
        <v>#N/A</v>
      </c>
      <c r="M11" s="106" t="e">
        <f>VLOOKUP($B11,'Daily Inbounds'!$B:$E,2,FALSE)</f>
        <v>#N/A</v>
      </c>
      <c r="N11" s="106" t="e">
        <f>VLOOKUP($B11,'Daily Inbounds'!$B:$E,3,FALSE)</f>
        <v>#N/A</v>
      </c>
      <c r="O11" s="106" t="e">
        <f>VLOOKUP($B11,'Daily Inbounds'!$B:$E,4,FALSE)</f>
        <v>#N/A</v>
      </c>
      <c r="P11" s="90" t="str">
        <f>IFERROR(VLOOKUP($B11,#REF!,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7" t="str">
        <f>IFERROR(VLOOKUP($B11,#REF!,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7" t="e">
        <f>VLOOKUP(B11,'Daily Inventory Value'!B:E,2,FALSE)</f>
        <v>#N/A</v>
      </c>
      <c r="AA11" s="107" t="e">
        <f>VLOOKUP(B11,'Daily Inventory Value'!B:E,3,FALSE)</f>
        <v>#N/A</v>
      </c>
      <c r="AB11" s="107" t="e">
        <f>VLOOKUP(B11,'Daily Inventory Value'!B:E,4,FALSE)</f>
        <v>#N/A</v>
      </c>
      <c r="AC11" s="90" t="str">
        <f>IFERROR(VLOOKUP($B11,#REF!,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7" t="e">
        <f>VLOOKUP(B11,'Daily Accounts Payable'!B:E,2,FALSE)</f>
        <v>#N/A</v>
      </c>
      <c r="AI11" s="107" t="e">
        <f>VLOOKUP(B11,'Daily Accounts Payable'!B:E,3,FALSE)</f>
        <v>#N/A</v>
      </c>
      <c r="AJ11" s="107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6" t="e">
        <f>VLOOKUP($B12,'Daily COGS'!$B:$E,2,FALSE)</f>
        <v>#N/A</v>
      </c>
      <c r="K12" s="106" t="e">
        <f>VLOOKUP($B12,'Daily COGS'!$B:$E,3,FALSE)</f>
        <v>#N/A</v>
      </c>
      <c r="L12" s="106" t="e">
        <f>VLOOKUP($B12,'Daily COGS'!$B:$E,4,FALSE)</f>
        <v>#N/A</v>
      </c>
      <c r="M12" s="106" t="e">
        <f>VLOOKUP($B12,'Daily Inbounds'!$B:$E,2,FALSE)</f>
        <v>#N/A</v>
      </c>
      <c r="N12" s="106" t="e">
        <f>VLOOKUP($B12,'Daily Inbounds'!$B:$E,3,FALSE)</f>
        <v>#N/A</v>
      </c>
      <c r="O12" s="106" t="e">
        <f>VLOOKUP($B12,'Daily Inbounds'!$B:$E,4,FALSE)</f>
        <v>#N/A</v>
      </c>
      <c r="P12" s="90" t="str">
        <f>IFERROR(VLOOKUP($B12,#REF!,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7" t="str">
        <f>IFERROR(VLOOKUP($B12,#REF!,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7" t="e">
        <f>VLOOKUP(B12,'Daily Inventory Value'!B:E,2,FALSE)</f>
        <v>#N/A</v>
      </c>
      <c r="AA12" s="107" t="e">
        <f>VLOOKUP(B12,'Daily Inventory Value'!B:E,3,FALSE)</f>
        <v>#N/A</v>
      </c>
      <c r="AB12" s="107" t="e">
        <f>VLOOKUP(B12,'Daily Inventory Value'!B:E,4,FALSE)</f>
        <v>#N/A</v>
      </c>
      <c r="AC12" s="90" t="str">
        <f>IFERROR(VLOOKUP($B12,#REF!,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7" t="e">
        <f>VLOOKUP(B12,'Daily Accounts Payable'!B:E,2,FALSE)</f>
        <v>#N/A</v>
      </c>
      <c r="AI12" s="107" t="e">
        <f>VLOOKUP(B12,'Daily Accounts Payable'!B:E,3,FALSE)</f>
        <v>#N/A</v>
      </c>
      <c r="AJ12" s="107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6" t="e">
        <f>VLOOKUP($B13,'Daily COGS'!$B:$E,2,FALSE)</f>
        <v>#N/A</v>
      </c>
      <c r="K13" s="106" t="e">
        <f>VLOOKUP($B13,'Daily COGS'!$B:$E,3,FALSE)</f>
        <v>#N/A</v>
      </c>
      <c r="L13" s="106" t="e">
        <f>VLOOKUP($B13,'Daily COGS'!$B:$E,4,FALSE)</f>
        <v>#N/A</v>
      </c>
      <c r="M13" s="106" t="e">
        <f>VLOOKUP($B13,'Daily Inbounds'!$B:$E,2,FALSE)</f>
        <v>#N/A</v>
      </c>
      <c r="N13" s="106" t="e">
        <f>VLOOKUP($B13,'Daily Inbounds'!$B:$E,3,FALSE)</f>
        <v>#N/A</v>
      </c>
      <c r="O13" s="106" t="e">
        <f>VLOOKUP($B13,'Daily Inbounds'!$B:$E,4,FALSE)</f>
        <v>#N/A</v>
      </c>
      <c r="P13" s="90" t="str">
        <f>IFERROR(VLOOKUP($B13,#REF!,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7" t="str">
        <f>IFERROR(VLOOKUP($B13,#REF!,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7" t="e">
        <f>VLOOKUP(B13,'Daily Inventory Value'!B:E,2,FALSE)</f>
        <v>#N/A</v>
      </c>
      <c r="AA13" s="107" t="e">
        <f>VLOOKUP(B13,'Daily Inventory Value'!B:E,3,FALSE)</f>
        <v>#N/A</v>
      </c>
      <c r="AB13" s="107" t="e">
        <f>VLOOKUP(B13,'Daily Inventory Value'!B:E,4,FALSE)</f>
        <v>#N/A</v>
      </c>
      <c r="AC13" s="90" t="str">
        <f>IFERROR(VLOOKUP($B13,#REF!,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7" t="e">
        <f>VLOOKUP(B13,'Daily Accounts Payable'!B:E,2,FALSE)</f>
        <v>#N/A</v>
      </c>
      <c r="AI13" s="107" t="e">
        <f>VLOOKUP(B13,'Daily Accounts Payable'!B:E,3,FALSE)</f>
        <v>#N/A</v>
      </c>
      <c r="AJ13" s="107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6" t="e">
        <f>VLOOKUP($B14,'Daily COGS'!$B:$E,2,FALSE)</f>
        <v>#N/A</v>
      </c>
      <c r="K14" s="106" t="e">
        <f>VLOOKUP($B14,'Daily COGS'!$B:$E,3,FALSE)</f>
        <v>#N/A</v>
      </c>
      <c r="L14" s="106" t="e">
        <f>VLOOKUP($B14,'Daily COGS'!$B:$E,4,FALSE)</f>
        <v>#N/A</v>
      </c>
      <c r="M14" s="106" t="e">
        <f>VLOOKUP($B14,'Daily Inbounds'!$B:$E,2,FALSE)</f>
        <v>#N/A</v>
      </c>
      <c r="N14" s="106" t="e">
        <f>VLOOKUP($B14,'Daily Inbounds'!$B:$E,3,FALSE)</f>
        <v>#N/A</v>
      </c>
      <c r="O14" s="106" t="e">
        <f>VLOOKUP($B14,'Daily Inbounds'!$B:$E,4,FALSE)</f>
        <v>#N/A</v>
      </c>
      <c r="P14" s="90" t="str">
        <f>IFERROR(VLOOKUP($B14,#REF!,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7" t="str">
        <f>IFERROR(VLOOKUP($B14,#REF!,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7" t="e">
        <f>VLOOKUP(B14,'Daily Inventory Value'!B:E,2,FALSE)</f>
        <v>#N/A</v>
      </c>
      <c r="AA14" s="107" t="e">
        <f>VLOOKUP(B14,'Daily Inventory Value'!B:E,3,FALSE)</f>
        <v>#N/A</v>
      </c>
      <c r="AB14" s="107" t="e">
        <f>VLOOKUP(B14,'Daily Inventory Value'!B:E,4,FALSE)</f>
        <v>#N/A</v>
      </c>
      <c r="AC14" s="90" t="str">
        <f>IFERROR(VLOOKUP($B14,#REF!,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7" t="e">
        <f>VLOOKUP(B14,'Daily Accounts Payable'!B:E,2,FALSE)</f>
        <v>#N/A</v>
      </c>
      <c r="AI14" s="107" t="e">
        <f>VLOOKUP(B14,'Daily Accounts Payable'!B:E,3,FALSE)</f>
        <v>#N/A</v>
      </c>
      <c r="AJ14" s="107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6" t="e">
        <f>VLOOKUP($B15,'Daily COGS'!$B:$E,2,FALSE)</f>
        <v>#N/A</v>
      </c>
      <c r="K15" s="106" t="e">
        <f>VLOOKUP($B15,'Daily COGS'!$B:$E,3,FALSE)</f>
        <v>#N/A</v>
      </c>
      <c r="L15" s="106" t="e">
        <f>VLOOKUP($B15,'Daily COGS'!$B:$E,4,FALSE)</f>
        <v>#N/A</v>
      </c>
      <c r="M15" s="106" t="e">
        <f>VLOOKUP($B15,'Daily Inbounds'!$B:$E,2,FALSE)</f>
        <v>#N/A</v>
      </c>
      <c r="N15" s="106" t="e">
        <f>VLOOKUP($B15,'Daily Inbounds'!$B:$E,3,FALSE)</f>
        <v>#N/A</v>
      </c>
      <c r="O15" s="106" t="e">
        <f>VLOOKUP($B15,'Daily Inbounds'!$B:$E,4,FALSE)</f>
        <v>#N/A</v>
      </c>
      <c r="P15" s="90" t="str">
        <f>IFERROR(VLOOKUP($B15,#REF!,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7" t="str">
        <f>IFERROR(VLOOKUP($B15,#REF!,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7" t="e">
        <f>VLOOKUP(B15,'Daily Inventory Value'!B:E,2,FALSE)</f>
        <v>#N/A</v>
      </c>
      <c r="AA15" s="107" t="e">
        <f>VLOOKUP(B15,'Daily Inventory Value'!B:E,3,FALSE)</f>
        <v>#N/A</v>
      </c>
      <c r="AB15" s="107" t="e">
        <f>VLOOKUP(B15,'Daily Inventory Value'!B:E,4,FALSE)</f>
        <v>#N/A</v>
      </c>
      <c r="AC15" s="90" t="str">
        <f>IFERROR(VLOOKUP($B15,#REF!,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7" t="e">
        <f>VLOOKUP(B15,'Daily Accounts Payable'!B:E,2,FALSE)</f>
        <v>#N/A</v>
      </c>
      <c r="AI15" s="107" t="e">
        <f>VLOOKUP(B15,'Daily Accounts Payable'!B:E,3,FALSE)</f>
        <v>#N/A</v>
      </c>
      <c r="AJ15" s="107" t="e">
        <f>VLOOKUP(B15,'Daily Accounts Payable'!B:E,4,FALSE)</f>
        <v>#N/A</v>
      </c>
      <c r="AO15" s="75"/>
    </row>
    <row r="16" spans="1:41" s="23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7" t="e">
        <f>VLOOKUP($B16,'Daily COGS'!$B:$E,2,FALSE)</f>
        <v>#N/A</v>
      </c>
      <c r="K16" s="107" t="e">
        <f>VLOOKUP($B16,'Daily COGS'!$B:$E,3,FALSE)</f>
        <v>#N/A</v>
      </c>
      <c r="L16" s="107" t="e">
        <f>VLOOKUP($B16,'Daily COGS'!$B:$E,4,FALSE)</f>
        <v>#N/A</v>
      </c>
      <c r="M16" s="107" t="e">
        <f>VLOOKUP($B16,'Daily Inbounds'!$B:$E,2,FALSE)</f>
        <v>#N/A</v>
      </c>
      <c r="N16" s="107" t="e">
        <f>VLOOKUP($B16,'Daily Inbounds'!$B:$E,3,FALSE)</f>
        <v>#N/A</v>
      </c>
      <c r="O16" s="107" t="e">
        <f>VLOOKUP($B16,'Daily Inbounds'!$B:$E,4,FALSE)</f>
        <v>#N/A</v>
      </c>
      <c r="P16" s="90" t="str">
        <f>IFERROR(VLOOKUP($B16,#REF!, 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86" t="str">
        <f t="shared" si="3"/>
        <v>n.a.</v>
      </c>
      <c r="U16" s="97" t="str">
        <f>IFERROR(VLOOKUP($B16,#REF!,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86" t="str">
        <f t="shared" si="7"/>
        <v>n.a.</v>
      </c>
      <c r="Z16" s="107" t="e">
        <f>VLOOKUP(B16,'Daily Inventory Value'!B:E,2,FALSE)</f>
        <v>#N/A</v>
      </c>
      <c r="AA16" s="107" t="e">
        <f>VLOOKUP(B16,'Daily Inventory Value'!B:E,3,FALSE)</f>
        <v>#N/A</v>
      </c>
      <c r="AB16" s="107" t="e">
        <f>VLOOKUP(B16,'Daily Inventory Value'!B:E,4,FALSE)</f>
        <v>#N/A</v>
      </c>
      <c r="AC16" s="90" t="str">
        <f>IFERROR(VLOOKUP($B16,#REF!,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86" t="str">
        <f t="shared" si="11"/>
        <v>n.a.</v>
      </c>
      <c r="AH16" s="108" t="e">
        <f>VLOOKUP(B16,'Daily Accounts Payable'!B:E,2,FALSE)</f>
        <v>#N/A</v>
      </c>
      <c r="AI16" s="108" t="e">
        <f>VLOOKUP(B16,'Daily Accounts Payable'!B:E,3,FALSE)</f>
        <v>#N/A</v>
      </c>
      <c r="AJ16" s="108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09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9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9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9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9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9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9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9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9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9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9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9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9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9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9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9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9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9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9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9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9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9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9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9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9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9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9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9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9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9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9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9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9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9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9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9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9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9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9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9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9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9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9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9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9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9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9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9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9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9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09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09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09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6BD9-1E28-4158-81A6-7BFB0BC3E61B}">
  <dimension ref="A1:AK7"/>
  <sheetViews>
    <sheetView showGridLines="0" tabSelected="1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customWidth="1" outlineLevel="1"/>
    <col min="6" max="15" width="9.1796875" style="23" customWidth="1" outlineLevel="1"/>
    <col min="16" max="17" width="10.1796875" style="41" customWidth="1"/>
    <col min="18" max="19" width="9.1796875" style="4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ollapsed="1"/>
    <col min="38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6" t="s">
        <v>29</v>
      </c>
      <c r="E2" s="117"/>
      <c r="F2" s="117"/>
      <c r="G2" s="118"/>
      <c r="H2" s="116" t="s">
        <v>30</v>
      </c>
      <c r="I2" s="117"/>
      <c r="J2" s="117"/>
      <c r="K2" s="118"/>
      <c r="L2" s="116" t="s">
        <v>31</v>
      </c>
      <c r="M2" s="117"/>
      <c r="N2" s="117"/>
      <c r="O2" s="118"/>
      <c r="P2" s="116" t="s">
        <v>32</v>
      </c>
      <c r="Q2" s="117"/>
      <c r="R2" s="117"/>
      <c r="S2" s="118"/>
      <c r="T2" s="117" t="s">
        <v>33</v>
      </c>
      <c r="U2" s="117"/>
      <c r="V2" s="117"/>
      <c r="W2" s="117"/>
      <c r="X2" s="116" t="s">
        <v>34</v>
      </c>
      <c r="Y2" s="117"/>
      <c r="Z2" s="117"/>
      <c r="AA2" s="117"/>
      <c r="AB2" s="118"/>
      <c r="AC2" s="116" t="s">
        <v>35</v>
      </c>
      <c r="AD2" s="117"/>
      <c r="AE2" s="117"/>
      <c r="AF2" s="117"/>
      <c r="AG2" s="118"/>
      <c r="AH2" s="119" t="s">
        <v>36</v>
      </c>
      <c r="AI2" s="120"/>
      <c r="AJ2" s="100"/>
    </row>
    <row r="3" spans="1:36" ht="29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13" t="s">
        <v>41</v>
      </c>
      <c r="F3" s="113" t="s">
        <v>42</v>
      </c>
      <c r="G3" s="100" t="s">
        <v>20</v>
      </c>
      <c r="H3" s="99" t="s">
        <v>40</v>
      </c>
      <c r="I3" s="113" t="s">
        <v>41</v>
      </c>
      <c r="J3" s="113" t="s">
        <v>42</v>
      </c>
      <c r="K3" s="100" t="s">
        <v>20</v>
      </c>
      <c r="L3" s="99" t="s">
        <v>40</v>
      </c>
      <c r="M3" s="113" t="s">
        <v>41</v>
      </c>
      <c r="N3" s="113" t="s">
        <v>42</v>
      </c>
      <c r="O3" s="100" t="s">
        <v>20</v>
      </c>
      <c r="P3" s="99" t="s">
        <v>40</v>
      </c>
      <c r="Q3" s="113" t="s">
        <v>41</v>
      </c>
      <c r="R3" s="113" t="s">
        <v>42</v>
      </c>
      <c r="S3" s="100" t="s">
        <v>43</v>
      </c>
      <c r="T3" s="113" t="s">
        <v>40</v>
      </c>
      <c r="U3" s="113" t="s">
        <v>41</v>
      </c>
      <c r="V3" s="113" t="s">
        <v>42</v>
      </c>
      <c r="W3" s="27" t="s">
        <v>20</v>
      </c>
      <c r="X3" s="113" t="s">
        <v>40</v>
      </c>
      <c r="Y3" s="113" t="s">
        <v>41</v>
      </c>
      <c r="Z3" s="113" t="s">
        <v>42</v>
      </c>
      <c r="AA3" s="28" t="s">
        <v>20</v>
      </c>
      <c r="AB3" s="100" t="s">
        <v>44</v>
      </c>
      <c r="AC3" s="99" t="s">
        <v>40</v>
      </c>
      <c r="AD3" s="113" t="s">
        <v>41</v>
      </c>
      <c r="AE3" s="113" t="s">
        <v>42</v>
      </c>
      <c r="AF3" s="28" t="s">
        <v>20</v>
      </c>
      <c r="AG3" s="100" t="s">
        <v>44</v>
      </c>
      <c r="AH3" s="112" t="s">
        <v>42</v>
      </c>
      <c r="AI3" s="101" t="s">
        <v>45</v>
      </c>
      <c r="AJ3" s="100" t="s">
        <v>44</v>
      </c>
    </row>
    <row r="4" spans="1:36" ht="15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115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115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" thickTop="1" x14ac:dyDescent="0.35"/>
    <row r="6" spans="1:36" x14ac:dyDescent="0.35">
      <c r="F6" s="114"/>
      <c r="R6" s="114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0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54</v>
      </c>
      <c r="F1" s="58" t="s">
        <v>55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11">
        <f ca="1">SUMIFS(F3:CS3,$F$2:$CS$2,"&gt;="&amp;TODAY()-30)</f>
        <v>0</v>
      </c>
      <c r="F3" s="11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11">
        <f t="shared" ref="E4:E67" ca="1" si="5">SUMIFS(F4:CS4,$F$2:$CS$2,"&gt;="&amp;TODAY()-30)</f>
        <v>0</v>
      </c>
      <c r="F4" s="11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11">
        <f t="shared" ca="1" si="5"/>
        <v>0</v>
      </c>
      <c r="F5" s="1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11">
        <f t="shared" ca="1" si="5"/>
        <v>0</v>
      </c>
      <c r="F6" s="11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11">
        <f t="shared" ca="1" si="5"/>
        <v>0</v>
      </c>
      <c r="F7" s="11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11">
        <f t="shared" ca="1" si="5"/>
        <v>0</v>
      </c>
      <c r="F8" s="11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11">
        <f t="shared" ca="1" si="5"/>
        <v>0</v>
      </c>
      <c r="F9" s="11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11">
        <f t="shared" ca="1" si="5"/>
        <v>0</v>
      </c>
      <c r="F10" s="1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11">
        <f t="shared" ca="1" si="5"/>
        <v>0</v>
      </c>
      <c r="F11" s="11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11">
        <f t="shared" ca="1" si="5"/>
        <v>0</v>
      </c>
      <c r="F12" s="11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11">
        <f t="shared" ca="1" si="5"/>
        <v>0</v>
      </c>
      <c r="F13" s="11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11">
        <f t="shared" ca="1" si="5"/>
        <v>0</v>
      </c>
      <c r="F14" s="11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11">
        <f t="shared" ca="1" si="5"/>
        <v>0</v>
      </c>
      <c r="F15" s="11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11">
        <f t="shared" ca="1" si="5"/>
        <v>0</v>
      </c>
      <c r="F16" s="11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11">
        <f t="shared" ca="1" si="5"/>
        <v>0</v>
      </c>
      <c r="F17" s="11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11">
        <f t="shared" ca="1" si="5"/>
        <v>0</v>
      </c>
      <c r="F18" s="11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11">
        <f t="shared" ca="1" si="5"/>
        <v>0</v>
      </c>
      <c r="F19" s="11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11">
        <f t="shared" ca="1" si="5"/>
        <v>0</v>
      </c>
      <c r="F20" s="11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11">
        <f t="shared" ca="1" si="5"/>
        <v>0</v>
      </c>
      <c r="F21" s="11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11">
        <f t="shared" ca="1" si="5"/>
        <v>0</v>
      </c>
      <c r="F22" s="11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11">
        <f t="shared" ca="1" si="5"/>
        <v>0</v>
      </c>
      <c r="F23" s="11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11">
        <f t="shared" ca="1" si="5"/>
        <v>0</v>
      </c>
      <c r="F24" s="11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11">
        <f t="shared" ca="1" si="5"/>
        <v>0</v>
      </c>
      <c r="F25" s="11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11">
        <f t="shared" ca="1" si="5"/>
        <v>0</v>
      </c>
      <c r="F26" s="11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11">
        <f t="shared" ca="1" si="5"/>
        <v>0</v>
      </c>
      <c r="F27" s="11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11">
        <f t="shared" ca="1" si="5"/>
        <v>0</v>
      </c>
      <c r="F28" s="11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11">
        <f t="shared" ca="1" si="5"/>
        <v>0</v>
      </c>
      <c r="F29" s="11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11">
        <f t="shared" ca="1" si="5"/>
        <v>0</v>
      </c>
      <c r="F30" s="11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11">
        <f t="shared" ca="1" si="5"/>
        <v>0</v>
      </c>
      <c r="F31" s="11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11">
        <f t="shared" ca="1" si="5"/>
        <v>0</v>
      </c>
      <c r="F32" s="11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11">
        <f t="shared" ca="1" si="5"/>
        <v>0</v>
      </c>
      <c r="F33" s="11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11">
        <f t="shared" ca="1" si="5"/>
        <v>0</v>
      </c>
      <c r="F34" s="11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11">
        <f t="shared" ca="1" si="5"/>
        <v>0</v>
      </c>
      <c r="F35" s="11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11">
        <f t="shared" ca="1" si="5"/>
        <v>0</v>
      </c>
      <c r="F36" s="11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11">
        <f t="shared" ca="1" si="5"/>
        <v>0</v>
      </c>
      <c r="F37" s="11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11">
        <f t="shared" ca="1" si="5"/>
        <v>0</v>
      </c>
      <c r="F38" s="11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11">
        <f t="shared" ca="1" si="5"/>
        <v>0</v>
      </c>
      <c r="F39" s="11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11">
        <f t="shared" ca="1" si="5"/>
        <v>0</v>
      </c>
      <c r="F40" s="11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11">
        <f t="shared" ca="1" si="5"/>
        <v>0</v>
      </c>
      <c r="F41" s="11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11">
        <f t="shared" ca="1" si="5"/>
        <v>0</v>
      </c>
      <c r="F42" s="11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11">
        <f t="shared" ca="1" si="5"/>
        <v>0</v>
      </c>
      <c r="F43" s="11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11">
        <f t="shared" ca="1" si="5"/>
        <v>0</v>
      </c>
      <c r="F44" s="11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11">
        <f t="shared" ca="1" si="5"/>
        <v>0</v>
      </c>
      <c r="F45" s="11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11">
        <f t="shared" ca="1" si="5"/>
        <v>0</v>
      </c>
      <c r="F46" s="11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11">
        <f t="shared" ca="1" si="5"/>
        <v>0</v>
      </c>
      <c r="F47" s="11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11">
        <f t="shared" ca="1" si="5"/>
        <v>0</v>
      </c>
      <c r="F48" s="11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11">
        <f t="shared" ca="1" si="5"/>
        <v>0</v>
      </c>
      <c r="F49" s="11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11">
        <f t="shared" ca="1" si="5"/>
        <v>0</v>
      </c>
      <c r="F50" s="11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11">
        <f t="shared" ca="1" si="5"/>
        <v>0</v>
      </c>
      <c r="F51" s="11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11">
        <f t="shared" ca="1" si="5"/>
        <v>0</v>
      </c>
      <c r="F52" s="11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11">
        <f t="shared" ca="1" si="5"/>
        <v>0</v>
      </c>
      <c r="F53" s="11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11">
        <f t="shared" ca="1" si="5"/>
        <v>0</v>
      </c>
      <c r="F54" s="11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11">
        <f t="shared" ca="1" si="5"/>
        <v>0</v>
      </c>
      <c r="F55" s="11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11">
        <f t="shared" ca="1" si="5"/>
        <v>0</v>
      </c>
      <c r="F56" s="11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11">
        <f t="shared" ca="1" si="5"/>
        <v>0</v>
      </c>
      <c r="F57" s="11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11">
        <f t="shared" ca="1" si="5"/>
        <v>0</v>
      </c>
      <c r="F58" s="11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11">
        <f t="shared" ca="1" si="5"/>
        <v>0</v>
      </c>
      <c r="F59" s="11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11">
        <f t="shared" ca="1" si="5"/>
        <v>0</v>
      </c>
      <c r="F60" s="11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11">
        <f t="shared" ca="1" si="5"/>
        <v>0</v>
      </c>
      <c r="F61" s="11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11">
        <f t="shared" ca="1" si="5"/>
        <v>0</v>
      </c>
      <c r="F62" s="11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11">
        <f t="shared" ca="1" si="5"/>
        <v>0</v>
      </c>
      <c r="F63" s="11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11">
        <f t="shared" ca="1" si="5"/>
        <v>0</v>
      </c>
      <c r="F64" s="11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11">
        <f t="shared" ca="1" si="5"/>
        <v>0</v>
      </c>
      <c r="F65" s="11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11">
        <f t="shared" ca="1" si="5"/>
        <v>0</v>
      </c>
      <c r="F66" s="11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11">
        <f t="shared" ca="1" si="5"/>
        <v>0</v>
      </c>
      <c r="F67" s="11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11">
        <f t="shared" ref="E68:E131" ca="1" si="8">SUMIFS(F68:CS68,$F$2:$CS$2,"&gt;="&amp;TODAY()-30)</f>
        <v>0</v>
      </c>
      <c r="F68" s="11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11">
        <f t="shared" ca="1" si="8"/>
        <v>0</v>
      </c>
      <c r="F69" s="11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11">
        <f t="shared" ca="1" si="8"/>
        <v>0</v>
      </c>
      <c r="F70" s="11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11">
        <f t="shared" ca="1" si="8"/>
        <v>0</v>
      </c>
      <c r="F71" s="11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11">
        <f t="shared" ca="1" si="8"/>
        <v>0</v>
      </c>
      <c r="F72" s="11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11">
        <f t="shared" ca="1" si="8"/>
        <v>0</v>
      </c>
      <c r="F73" s="11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11">
        <f t="shared" ca="1" si="8"/>
        <v>0</v>
      </c>
      <c r="F74" s="11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11">
        <f t="shared" ca="1" si="8"/>
        <v>0</v>
      </c>
      <c r="F75" s="11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11">
        <f t="shared" ca="1" si="8"/>
        <v>0</v>
      </c>
      <c r="F76" s="11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11">
        <f t="shared" ca="1" si="8"/>
        <v>0</v>
      </c>
      <c r="F77" s="11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11">
        <f t="shared" ca="1" si="8"/>
        <v>0</v>
      </c>
      <c r="F78" s="11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11">
        <f t="shared" ca="1" si="8"/>
        <v>0</v>
      </c>
      <c r="F79" s="11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11">
        <f t="shared" ca="1" si="8"/>
        <v>0</v>
      </c>
      <c r="F80" s="11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11">
        <f t="shared" ca="1" si="8"/>
        <v>0</v>
      </c>
      <c r="F81" s="11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11">
        <f t="shared" ca="1" si="8"/>
        <v>0</v>
      </c>
      <c r="F82" s="11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11">
        <f t="shared" ca="1" si="8"/>
        <v>0</v>
      </c>
      <c r="F83" s="11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11">
        <f t="shared" ca="1" si="8"/>
        <v>0</v>
      </c>
      <c r="F84" s="11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11">
        <f t="shared" ca="1" si="8"/>
        <v>0</v>
      </c>
      <c r="F85" s="11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11">
        <f t="shared" ca="1" si="8"/>
        <v>0</v>
      </c>
      <c r="F86" s="11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11">
        <f t="shared" ca="1" si="8"/>
        <v>0</v>
      </c>
      <c r="F87" s="11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11">
        <f t="shared" ca="1" si="8"/>
        <v>0</v>
      </c>
      <c r="F88" s="11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11">
        <f t="shared" ca="1" si="8"/>
        <v>0</v>
      </c>
      <c r="F89" s="11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11">
        <f t="shared" ca="1" si="8"/>
        <v>0</v>
      </c>
      <c r="F90" s="11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11">
        <f t="shared" ca="1" si="8"/>
        <v>0</v>
      </c>
      <c r="F91" s="11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11">
        <f t="shared" ca="1" si="8"/>
        <v>0</v>
      </c>
      <c r="F92" s="11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11">
        <f t="shared" ca="1" si="8"/>
        <v>0</v>
      </c>
      <c r="F93" s="11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11">
        <f t="shared" ca="1" si="8"/>
        <v>0</v>
      </c>
      <c r="F94" s="11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11">
        <f t="shared" ca="1" si="8"/>
        <v>0</v>
      </c>
      <c r="F95" s="11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11">
        <f t="shared" ca="1" si="8"/>
        <v>0</v>
      </c>
      <c r="F96" s="11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11">
        <f t="shared" ca="1" si="8"/>
        <v>0</v>
      </c>
      <c r="F97" s="11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11">
        <f t="shared" ca="1" si="8"/>
        <v>0</v>
      </c>
      <c r="F98" s="11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11">
        <f t="shared" ca="1" si="8"/>
        <v>0</v>
      </c>
      <c r="F99" s="11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11">
        <f t="shared" ca="1" si="8"/>
        <v>0</v>
      </c>
      <c r="F100" s="11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11">
        <f t="shared" ca="1" si="8"/>
        <v>0</v>
      </c>
      <c r="F101" s="11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11">
        <f t="shared" ca="1" si="8"/>
        <v>0</v>
      </c>
      <c r="F102" s="11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11">
        <f t="shared" ca="1" si="8"/>
        <v>0</v>
      </c>
      <c r="F103" s="11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11">
        <f t="shared" ca="1" si="8"/>
        <v>0</v>
      </c>
      <c r="F104" s="11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11">
        <f t="shared" ca="1" si="8"/>
        <v>0</v>
      </c>
      <c r="F105" s="11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11">
        <f t="shared" ca="1" si="8"/>
        <v>0</v>
      </c>
      <c r="F106" s="11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11">
        <f t="shared" ca="1" si="8"/>
        <v>0</v>
      </c>
      <c r="F107" s="11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11">
        <f t="shared" ca="1" si="8"/>
        <v>0</v>
      </c>
      <c r="F108" s="11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11">
        <f t="shared" ca="1" si="8"/>
        <v>0</v>
      </c>
      <c r="F109" s="11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11">
        <f t="shared" ca="1" si="8"/>
        <v>0</v>
      </c>
      <c r="F110" s="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11">
        <f t="shared" ca="1" si="8"/>
        <v>0</v>
      </c>
      <c r="F111" s="11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11">
        <f t="shared" ca="1" si="8"/>
        <v>0</v>
      </c>
      <c r="F112" s="11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11">
        <f t="shared" ca="1" si="8"/>
        <v>0</v>
      </c>
      <c r="F113" s="11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11">
        <f t="shared" ca="1" si="8"/>
        <v>0</v>
      </c>
      <c r="F114" s="11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11">
        <f t="shared" ca="1" si="8"/>
        <v>0</v>
      </c>
      <c r="F115" s="11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11">
        <f t="shared" ca="1" si="8"/>
        <v>0</v>
      </c>
      <c r="F116" s="11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11">
        <f t="shared" ca="1" si="8"/>
        <v>0</v>
      </c>
      <c r="F117" s="11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11">
        <f t="shared" ca="1" si="8"/>
        <v>0</v>
      </c>
      <c r="F118" s="11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11">
        <f t="shared" ca="1" si="8"/>
        <v>0</v>
      </c>
      <c r="F119" s="11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11">
        <f t="shared" ca="1" si="8"/>
        <v>0</v>
      </c>
      <c r="F120" s="11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11">
        <f t="shared" ca="1" si="8"/>
        <v>0</v>
      </c>
      <c r="F121" s="11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11">
        <f t="shared" ca="1" si="8"/>
        <v>0</v>
      </c>
      <c r="F122" s="11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11">
        <f t="shared" ca="1" si="8"/>
        <v>0</v>
      </c>
      <c r="F123" s="11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11">
        <f t="shared" ca="1" si="8"/>
        <v>0</v>
      </c>
      <c r="F124" s="11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11">
        <f t="shared" ca="1" si="8"/>
        <v>0</v>
      </c>
      <c r="F125" s="11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11">
        <f t="shared" ca="1" si="8"/>
        <v>0</v>
      </c>
      <c r="F126" s="11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11">
        <f t="shared" ca="1" si="8"/>
        <v>0</v>
      </c>
      <c r="F127" s="11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11">
        <f t="shared" ca="1" si="8"/>
        <v>0</v>
      </c>
      <c r="F128" s="11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11">
        <f t="shared" ca="1" si="8"/>
        <v>0</v>
      </c>
      <c r="F129" s="11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11">
        <f t="shared" ca="1" si="8"/>
        <v>0</v>
      </c>
      <c r="F130" s="11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11">
        <f t="shared" ca="1" si="8"/>
        <v>0</v>
      </c>
      <c r="F131" s="11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11">
        <f t="shared" ref="E132:E195" ca="1" si="11">SUMIFS(F132:CS132,$F$2:$CS$2,"&gt;="&amp;TODAY()-30)</f>
        <v>0</v>
      </c>
      <c r="F132" s="11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11">
        <f t="shared" ca="1" si="11"/>
        <v>0</v>
      </c>
      <c r="F133" s="11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11">
        <f t="shared" ca="1" si="11"/>
        <v>0</v>
      </c>
      <c r="F134" s="11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11">
        <f t="shared" ca="1" si="11"/>
        <v>0</v>
      </c>
      <c r="F135" s="11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11">
        <f t="shared" ca="1" si="11"/>
        <v>0</v>
      </c>
      <c r="F136" s="11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11">
        <f t="shared" ca="1" si="11"/>
        <v>0</v>
      </c>
      <c r="F137" s="11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11">
        <f t="shared" ca="1" si="11"/>
        <v>0</v>
      </c>
      <c r="F138" s="11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11">
        <f t="shared" ca="1" si="11"/>
        <v>0</v>
      </c>
      <c r="F139" s="11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11">
        <f t="shared" ca="1" si="11"/>
        <v>0</v>
      </c>
      <c r="F140" s="11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11">
        <f t="shared" ca="1" si="11"/>
        <v>0</v>
      </c>
      <c r="F141" s="11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11">
        <f t="shared" ca="1" si="11"/>
        <v>0</v>
      </c>
      <c r="F142" s="11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11">
        <f t="shared" ca="1" si="11"/>
        <v>0</v>
      </c>
      <c r="F143" s="11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11">
        <f t="shared" ca="1" si="11"/>
        <v>0</v>
      </c>
      <c r="F144" s="11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11">
        <f t="shared" ca="1" si="11"/>
        <v>0</v>
      </c>
      <c r="F145" s="11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11">
        <f t="shared" ca="1" si="11"/>
        <v>0</v>
      </c>
      <c r="F146" s="11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11">
        <f t="shared" ca="1" si="11"/>
        <v>0</v>
      </c>
      <c r="F147" s="11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11">
        <f t="shared" ca="1" si="11"/>
        <v>0</v>
      </c>
      <c r="F148" s="11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11">
        <f t="shared" ca="1" si="11"/>
        <v>0</v>
      </c>
      <c r="F149" s="11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11">
        <f t="shared" ca="1" si="11"/>
        <v>0</v>
      </c>
      <c r="F150" s="11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11">
        <f t="shared" ca="1" si="11"/>
        <v>0</v>
      </c>
      <c r="F151" s="11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11">
        <f t="shared" ca="1" si="11"/>
        <v>0</v>
      </c>
      <c r="F152" s="11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11">
        <f t="shared" ca="1" si="11"/>
        <v>0</v>
      </c>
      <c r="F153" s="11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11">
        <f t="shared" ca="1" si="11"/>
        <v>0</v>
      </c>
      <c r="F154" s="11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11">
        <f t="shared" ca="1" si="11"/>
        <v>0</v>
      </c>
      <c r="F155" s="11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11">
        <f t="shared" ca="1" si="11"/>
        <v>0</v>
      </c>
      <c r="F156" s="11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11">
        <f t="shared" ca="1" si="11"/>
        <v>0</v>
      </c>
      <c r="F157" s="11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11">
        <f t="shared" ca="1" si="11"/>
        <v>0</v>
      </c>
      <c r="F158" s="11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11">
        <f t="shared" ca="1" si="11"/>
        <v>0</v>
      </c>
      <c r="F159" s="11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11">
        <f t="shared" ca="1" si="11"/>
        <v>0</v>
      </c>
      <c r="F160" s="11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11">
        <f t="shared" ca="1" si="11"/>
        <v>0</v>
      </c>
      <c r="F161" s="11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11">
        <f t="shared" ca="1" si="11"/>
        <v>0</v>
      </c>
      <c r="F162" s="11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11">
        <f t="shared" ca="1" si="11"/>
        <v>0</v>
      </c>
      <c r="F163" s="11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11">
        <f t="shared" ca="1" si="11"/>
        <v>0</v>
      </c>
      <c r="F164" s="11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11">
        <f t="shared" ca="1" si="11"/>
        <v>0</v>
      </c>
      <c r="F165" s="11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11">
        <f t="shared" ca="1" si="11"/>
        <v>0</v>
      </c>
      <c r="F166" s="11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11">
        <f t="shared" ca="1" si="11"/>
        <v>0</v>
      </c>
      <c r="F167" s="11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11">
        <f t="shared" ca="1" si="11"/>
        <v>0</v>
      </c>
      <c r="F168" s="11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11">
        <f t="shared" ca="1" si="11"/>
        <v>0</v>
      </c>
      <c r="F169" s="11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11">
        <f t="shared" ca="1" si="11"/>
        <v>0</v>
      </c>
      <c r="F170" s="11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11">
        <f t="shared" ca="1" si="11"/>
        <v>0</v>
      </c>
      <c r="F171" s="11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11">
        <f t="shared" ca="1" si="11"/>
        <v>0</v>
      </c>
      <c r="F172" s="11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11">
        <f t="shared" ca="1" si="11"/>
        <v>0</v>
      </c>
      <c r="F173" s="11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11">
        <f t="shared" ca="1" si="11"/>
        <v>0</v>
      </c>
      <c r="F174" s="11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11">
        <f t="shared" ca="1" si="11"/>
        <v>0</v>
      </c>
      <c r="F175" s="11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11">
        <f t="shared" ca="1" si="11"/>
        <v>0</v>
      </c>
      <c r="F176" s="11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11">
        <f t="shared" ca="1" si="11"/>
        <v>0</v>
      </c>
      <c r="F177" s="11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11">
        <f t="shared" ca="1" si="11"/>
        <v>0</v>
      </c>
      <c r="F178" s="11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11">
        <f t="shared" ca="1" si="11"/>
        <v>0</v>
      </c>
      <c r="F179" s="11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11">
        <f t="shared" ca="1" si="11"/>
        <v>0</v>
      </c>
      <c r="F180" s="11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11">
        <f t="shared" ca="1" si="11"/>
        <v>0</v>
      </c>
      <c r="F181" s="11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11">
        <f t="shared" ca="1" si="11"/>
        <v>0</v>
      </c>
      <c r="F182" s="11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11">
        <f t="shared" ca="1" si="11"/>
        <v>0</v>
      </c>
      <c r="F183" s="11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11">
        <f t="shared" ca="1" si="11"/>
        <v>0</v>
      </c>
      <c r="F184" s="11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11">
        <f t="shared" ca="1" si="11"/>
        <v>0</v>
      </c>
      <c r="F185" s="11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11">
        <f t="shared" ca="1" si="11"/>
        <v>0</v>
      </c>
      <c r="F186" s="11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11">
        <f t="shared" ca="1" si="11"/>
        <v>0</v>
      </c>
      <c r="F187" s="11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11">
        <f t="shared" ca="1" si="11"/>
        <v>0</v>
      </c>
      <c r="F188" s="11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11">
        <f t="shared" ca="1" si="11"/>
        <v>0</v>
      </c>
      <c r="F189" s="11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11">
        <f t="shared" ca="1" si="11"/>
        <v>0</v>
      </c>
      <c r="F190" s="11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11">
        <f t="shared" ca="1" si="11"/>
        <v>0</v>
      </c>
      <c r="F191" s="11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11">
        <f t="shared" ca="1" si="11"/>
        <v>0</v>
      </c>
      <c r="F192" s="11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11">
        <f t="shared" ca="1" si="11"/>
        <v>0</v>
      </c>
      <c r="F193" s="11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11">
        <f t="shared" ca="1" si="11"/>
        <v>0</v>
      </c>
      <c r="F194" s="11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11">
        <f t="shared" ca="1" si="11"/>
        <v>0</v>
      </c>
      <c r="F195" s="11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11">
        <f t="shared" ref="E196:E256" ca="1" si="14">SUMIFS(F196:CS196,$F$2:$CS$2,"&gt;="&amp;TODAY()-30)</f>
        <v>0</v>
      </c>
      <c r="F196" s="11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11">
        <f t="shared" ca="1" si="14"/>
        <v>0</v>
      </c>
      <c r="F197" s="11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11">
        <f t="shared" ca="1" si="14"/>
        <v>0</v>
      </c>
      <c r="F198" s="11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11">
        <f t="shared" ca="1" si="14"/>
        <v>0</v>
      </c>
      <c r="F199" s="11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11">
        <f t="shared" ca="1" si="14"/>
        <v>0</v>
      </c>
      <c r="F200" s="11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11">
        <f t="shared" ca="1" si="14"/>
        <v>0</v>
      </c>
      <c r="F201" s="11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11">
        <f t="shared" ca="1" si="14"/>
        <v>0</v>
      </c>
      <c r="F202" s="11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11">
        <f t="shared" ca="1" si="14"/>
        <v>0</v>
      </c>
      <c r="F203" s="11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11">
        <f t="shared" ca="1" si="14"/>
        <v>0</v>
      </c>
      <c r="F204" s="11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11">
        <f t="shared" ca="1" si="14"/>
        <v>0</v>
      </c>
      <c r="F205" s="11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11">
        <f t="shared" ca="1" si="14"/>
        <v>0</v>
      </c>
      <c r="F206" s="11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11">
        <f t="shared" ca="1" si="14"/>
        <v>0</v>
      </c>
      <c r="F207" s="11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11">
        <f t="shared" ca="1" si="14"/>
        <v>0</v>
      </c>
      <c r="F208" s="11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11">
        <f t="shared" ca="1" si="14"/>
        <v>0</v>
      </c>
      <c r="F209" s="11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11">
        <f t="shared" ca="1" si="14"/>
        <v>0</v>
      </c>
      <c r="F210" s="1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11">
        <f t="shared" ca="1" si="14"/>
        <v>0</v>
      </c>
      <c r="F211" s="11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11">
        <f t="shared" ca="1" si="14"/>
        <v>0</v>
      </c>
      <c r="F212" s="11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11">
        <f t="shared" ca="1" si="14"/>
        <v>0</v>
      </c>
      <c r="F213" s="11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11">
        <f t="shared" ca="1" si="14"/>
        <v>0</v>
      </c>
      <c r="F214" s="11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11">
        <f t="shared" ca="1" si="14"/>
        <v>0</v>
      </c>
      <c r="F215" s="11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11">
        <f t="shared" ca="1" si="14"/>
        <v>0</v>
      </c>
      <c r="F216" s="11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11">
        <f t="shared" ca="1" si="14"/>
        <v>0</v>
      </c>
      <c r="F217" s="11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11">
        <f t="shared" ca="1" si="14"/>
        <v>0</v>
      </c>
      <c r="F218" s="11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11">
        <f t="shared" ca="1" si="14"/>
        <v>0</v>
      </c>
      <c r="F219" s="11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11">
        <f t="shared" ca="1" si="14"/>
        <v>0</v>
      </c>
      <c r="F220" s="11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11">
        <f t="shared" ca="1" si="14"/>
        <v>0</v>
      </c>
      <c r="F221" s="11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11">
        <f t="shared" ca="1" si="14"/>
        <v>0</v>
      </c>
      <c r="F222" s="11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11">
        <f t="shared" ca="1" si="14"/>
        <v>0</v>
      </c>
      <c r="F223" s="11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11">
        <f t="shared" ca="1" si="14"/>
        <v>0</v>
      </c>
      <c r="F224" s="11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11">
        <f t="shared" ca="1" si="14"/>
        <v>0</v>
      </c>
      <c r="F225" s="11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11">
        <f t="shared" ca="1" si="14"/>
        <v>0</v>
      </c>
      <c r="F226" s="11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11">
        <f t="shared" ca="1" si="14"/>
        <v>0</v>
      </c>
      <c r="F227" s="11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11">
        <f t="shared" ca="1" si="14"/>
        <v>0</v>
      </c>
      <c r="F228" s="11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11">
        <f t="shared" ca="1" si="14"/>
        <v>0</v>
      </c>
      <c r="F229" s="11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11">
        <f t="shared" ca="1" si="14"/>
        <v>0</v>
      </c>
      <c r="F230" s="11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11">
        <f t="shared" ca="1" si="14"/>
        <v>0</v>
      </c>
      <c r="F231" s="11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11">
        <f t="shared" ca="1" si="14"/>
        <v>0</v>
      </c>
      <c r="F232" s="11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11">
        <f t="shared" ca="1" si="14"/>
        <v>0</v>
      </c>
      <c r="F233" s="11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11">
        <f t="shared" ca="1" si="14"/>
        <v>0</v>
      </c>
      <c r="F234" s="11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11">
        <f t="shared" ca="1" si="14"/>
        <v>0</v>
      </c>
      <c r="F235" s="11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11">
        <f t="shared" ca="1" si="14"/>
        <v>0</v>
      </c>
      <c r="F236" s="11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11">
        <f t="shared" ca="1" si="14"/>
        <v>0</v>
      </c>
      <c r="F237" s="11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11">
        <f t="shared" ca="1" si="14"/>
        <v>0</v>
      </c>
      <c r="F238" s="11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11">
        <f t="shared" ca="1" si="14"/>
        <v>0</v>
      </c>
      <c r="F239" s="11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11">
        <f t="shared" ca="1" si="14"/>
        <v>0</v>
      </c>
      <c r="F240" s="11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11">
        <f t="shared" ca="1" si="14"/>
        <v>0</v>
      </c>
      <c r="F241" s="11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11">
        <f t="shared" ca="1" si="14"/>
        <v>0</v>
      </c>
      <c r="F242" s="11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11">
        <f t="shared" ca="1" si="14"/>
        <v>0</v>
      </c>
      <c r="F243" s="11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11">
        <f t="shared" ca="1" si="14"/>
        <v>0</v>
      </c>
      <c r="F244" s="11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11">
        <f t="shared" ca="1" si="14"/>
        <v>0</v>
      </c>
      <c r="F245" s="11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11">
        <f t="shared" ca="1" si="14"/>
        <v>0</v>
      </c>
      <c r="F246" s="11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11">
        <f t="shared" ca="1" si="14"/>
        <v>0</v>
      </c>
      <c r="F247" s="11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11">
        <f t="shared" ca="1" si="14"/>
        <v>0</v>
      </c>
      <c r="F248" s="11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11">
        <f t="shared" ca="1" si="14"/>
        <v>0</v>
      </c>
      <c r="F249" s="11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11">
        <f t="shared" ca="1" si="14"/>
        <v>0</v>
      </c>
      <c r="F250" s="11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11">
        <f t="shared" ca="1" si="14"/>
        <v>0</v>
      </c>
      <c r="F251" s="11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11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11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11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11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11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56</v>
      </c>
      <c r="F1" s="58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11" t="e">
        <f ca="1">AVERAGEIFS(F3:CS3,$F$2:$CS$2,"&gt;="&amp;TODAY()-30)</f>
        <v>#DIV/0!</v>
      </c>
      <c r="F3" s="11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11" t="e">
        <f t="shared" ref="E4:E67" ca="1" si="5">AVERAGEIFS(F4:CS4,$F$2:$CS$2,"&gt;="&amp;TODAY()-30)</f>
        <v>#DIV/0!</v>
      </c>
      <c r="F4" s="11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11" t="e">
        <f t="shared" ca="1" si="5"/>
        <v>#DIV/0!</v>
      </c>
      <c r="F5" s="11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11" t="e">
        <f t="shared" ca="1" si="5"/>
        <v>#DIV/0!</v>
      </c>
      <c r="F6" s="11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11" t="e">
        <f t="shared" ca="1" si="5"/>
        <v>#DIV/0!</v>
      </c>
      <c r="F7" s="11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11" t="e">
        <f t="shared" ca="1" si="5"/>
        <v>#DIV/0!</v>
      </c>
      <c r="F8" s="11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11" t="e">
        <f t="shared" ca="1" si="5"/>
        <v>#DIV/0!</v>
      </c>
      <c r="F9" s="11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11" t="e">
        <f t="shared" ca="1" si="5"/>
        <v>#DIV/0!</v>
      </c>
      <c r="F10" s="11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11" t="e">
        <f t="shared" ca="1" si="5"/>
        <v>#DIV/0!</v>
      </c>
      <c r="F11" s="11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11" t="e">
        <f t="shared" ca="1" si="5"/>
        <v>#DIV/0!</v>
      </c>
      <c r="F12" s="11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11" t="e">
        <f t="shared" ca="1" si="5"/>
        <v>#DIV/0!</v>
      </c>
      <c r="F13" s="11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11" t="e">
        <f t="shared" ca="1" si="5"/>
        <v>#DIV/0!</v>
      </c>
      <c r="F14" s="11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11" t="e">
        <f t="shared" ca="1" si="5"/>
        <v>#DIV/0!</v>
      </c>
      <c r="F15" s="11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11" t="e">
        <f t="shared" ca="1" si="5"/>
        <v>#DIV/0!</v>
      </c>
      <c r="F16" s="11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11" t="e">
        <f t="shared" ca="1" si="5"/>
        <v>#DIV/0!</v>
      </c>
      <c r="F17" s="11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11" t="e">
        <f t="shared" ca="1" si="5"/>
        <v>#DIV/0!</v>
      </c>
      <c r="F18" s="11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11" t="e">
        <f t="shared" ca="1" si="5"/>
        <v>#DIV/0!</v>
      </c>
      <c r="F19" s="11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11" t="e">
        <f t="shared" ca="1" si="5"/>
        <v>#DIV/0!</v>
      </c>
      <c r="F20" s="11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11" t="e">
        <f t="shared" ca="1" si="5"/>
        <v>#DIV/0!</v>
      </c>
      <c r="F21" s="11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11" t="e">
        <f t="shared" ca="1" si="5"/>
        <v>#DIV/0!</v>
      </c>
      <c r="F22" s="11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11" t="e">
        <f t="shared" ca="1" si="5"/>
        <v>#DIV/0!</v>
      </c>
      <c r="F23" s="11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11" t="e">
        <f t="shared" ca="1" si="5"/>
        <v>#DIV/0!</v>
      </c>
      <c r="F24" s="11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11" t="e">
        <f t="shared" ca="1" si="5"/>
        <v>#DIV/0!</v>
      </c>
      <c r="F25" s="11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11" t="e">
        <f t="shared" ca="1" si="5"/>
        <v>#DIV/0!</v>
      </c>
      <c r="F26" s="11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11" t="e">
        <f t="shared" ca="1" si="5"/>
        <v>#DIV/0!</v>
      </c>
      <c r="F27" s="11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11" t="e">
        <f t="shared" ca="1" si="5"/>
        <v>#DIV/0!</v>
      </c>
      <c r="F28" s="11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11" t="e">
        <f t="shared" ca="1" si="5"/>
        <v>#DIV/0!</v>
      </c>
      <c r="F29" s="11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11" t="e">
        <f t="shared" ca="1" si="5"/>
        <v>#DIV/0!</v>
      </c>
      <c r="F30" s="11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11" t="e">
        <f t="shared" ca="1" si="5"/>
        <v>#DIV/0!</v>
      </c>
      <c r="F31" s="11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11" t="e">
        <f t="shared" ca="1" si="5"/>
        <v>#DIV/0!</v>
      </c>
      <c r="F32" s="11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11" t="e">
        <f t="shared" ca="1" si="5"/>
        <v>#DIV/0!</v>
      </c>
      <c r="F33" s="11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11" t="e">
        <f t="shared" ca="1" si="5"/>
        <v>#DIV/0!</v>
      </c>
      <c r="F34" s="11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11" t="e">
        <f t="shared" ca="1" si="5"/>
        <v>#DIV/0!</v>
      </c>
      <c r="F35" s="11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11" t="e">
        <f t="shared" ca="1" si="5"/>
        <v>#DIV/0!</v>
      </c>
      <c r="F36" s="11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11" t="e">
        <f t="shared" ca="1" si="5"/>
        <v>#DIV/0!</v>
      </c>
      <c r="F37" s="110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11" t="e">
        <f t="shared" ca="1" si="5"/>
        <v>#DIV/0!</v>
      </c>
      <c r="F38" s="11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11" t="e">
        <f t="shared" ca="1" si="5"/>
        <v>#DIV/0!</v>
      </c>
      <c r="F39" s="11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11" t="e">
        <f t="shared" ca="1" si="5"/>
        <v>#DIV/0!</v>
      </c>
      <c r="F40" s="11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11" t="e">
        <f t="shared" ca="1" si="5"/>
        <v>#DIV/0!</v>
      </c>
      <c r="F41" s="11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11" t="e">
        <f t="shared" ca="1" si="5"/>
        <v>#DIV/0!</v>
      </c>
      <c r="F42" s="11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11" t="e">
        <f t="shared" ca="1" si="5"/>
        <v>#DIV/0!</v>
      </c>
      <c r="F43" s="11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11" t="e">
        <f t="shared" ca="1" si="5"/>
        <v>#DIV/0!</v>
      </c>
      <c r="F44" s="11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11" t="e">
        <f t="shared" ca="1" si="5"/>
        <v>#DIV/0!</v>
      </c>
      <c r="F45" s="11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11" t="e">
        <f t="shared" ca="1" si="5"/>
        <v>#DIV/0!</v>
      </c>
      <c r="F46" s="11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11" t="e">
        <f t="shared" ca="1" si="5"/>
        <v>#DIV/0!</v>
      </c>
      <c r="F47" s="11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11" t="e">
        <f t="shared" ca="1" si="5"/>
        <v>#DIV/0!</v>
      </c>
      <c r="F48" s="11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11" t="e">
        <f t="shared" ca="1" si="5"/>
        <v>#DIV/0!</v>
      </c>
      <c r="F49" s="11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11" t="e">
        <f t="shared" ca="1" si="5"/>
        <v>#DIV/0!</v>
      </c>
      <c r="F50" s="11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11" t="e">
        <f t="shared" ca="1" si="5"/>
        <v>#DIV/0!</v>
      </c>
      <c r="F51" s="11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11" t="e">
        <f t="shared" ca="1" si="5"/>
        <v>#DIV/0!</v>
      </c>
      <c r="F52" s="11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11" t="e">
        <f t="shared" ca="1" si="5"/>
        <v>#DIV/0!</v>
      </c>
      <c r="F53" s="11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11" t="e">
        <f t="shared" ca="1" si="5"/>
        <v>#DIV/0!</v>
      </c>
      <c r="F54" s="11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11" t="e">
        <f t="shared" ca="1" si="5"/>
        <v>#DIV/0!</v>
      </c>
      <c r="F55" s="11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11" t="e">
        <f t="shared" ca="1" si="5"/>
        <v>#DIV/0!</v>
      </c>
      <c r="F56" s="11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11" t="e">
        <f t="shared" ca="1" si="5"/>
        <v>#DIV/0!</v>
      </c>
      <c r="F57" s="11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11" t="e">
        <f t="shared" ca="1" si="5"/>
        <v>#DIV/0!</v>
      </c>
      <c r="F58" s="11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11" t="e">
        <f t="shared" ca="1" si="5"/>
        <v>#DIV/0!</v>
      </c>
      <c r="F59" s="11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11" t="e">
        <f t="shared" ca="1" si="5"/>
        <v>#DIV/0!</v>
      </c>
      <c r="F60" s="11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11" t="e">
        <f t="shared" ca="1" si="5"/>
        <v>#DIV/0!</v>
      </c>
      <c r="F61" s="11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11" t="e">
        <f t="shared" ca="1" si="5"/>
        <v>#DIV/0!</v>
      </c>
      <c r="F62" s="11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11" t="e">
        <f t="shared" ca="1" si="5"/>
        <v>#DIV/0!</v>
      </c>
      <c r="F63" s="11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11" t="e">
        <f t="shared" ca="1" si="5"/>
        <v>#DIV/0!</v>
      </c>
      <c r="F64" s="11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11" t="e">
        <f t="shared" ca="1" si="5"/>
        <v>#DIV/0!</v>
      </c>
      <c r="F65" s="11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11" t="e">
        <f t="shared" ca="1" si="5"/>
        <v>#DIV/0!</v>
      </c>
      <c r="F66" s="11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11" t="e">
        <f t="shared" ca="1" si="5"/>
        <v>#DIV/0!</v>
      </c>
      <c r="F67" s="11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11" t="e">
        <f t="shared" ref="E68:E131" ca="1" si="8">AVERAGEIFS(F68:CS68,$F$2:$CS$2,"&gt;="&amp;TODAY()-30)</f>
        <v>#DIV/0!</v>
      </c>
      <c r="F68" s="11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11" t="e">
        <f t="shared" ca="1" si="8"/>
        <v>#DIV/0!</v>
      </c>
      <c r="F69" s="11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11" t="e">
        <f t="shared" ca="1" si="8"/>
        <v>#DIV/0!</v>
      </c>
      <c r="F70" s="11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11" t="e">
        <f t="shared" ca="1" si="8"/>
        <v>#DIV/0!</v>
      </c>
      <c r="F71" s="11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11" t="e">
        <f t="shared" ca="1" si="8"/>
        <v>#DIV/0!</v>
      </c>
      <c r="F72" s="11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11" t="e">
        <f t="shared" ca="1" si="8"/>
        <v>#DIV/0!</v>
      </c>
      <c r="F73" s="11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11" t="e">
        <f t="shared" ca="1" si="8"/>
        <v>#DIV/0!</v>
      </c>
      <c r="F74" s="11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11" t="e">
        <f t="shared" ca="1" si="8"/>
        <v>#DIV/0!</v>
      </c>
      <c r="F75" s="11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11" t="e">
        <f t="shared" ca="1" si="8"/>
        <v>#DIV/0!</v>
      </c>
      <c r="F76" s="11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11" t="e">
        <f t="shared" ca="1" si="8"/>
        <v>#DIV/0!</v>
      </c>
      <c r="F77" s="11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11" t="e">
        <f t="shared" ca="1" si="8"/>
        <v>#DIV/0!</v>
      </c>
      <c r="F78" s="11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11" t="e">
        <f t="shared" ca="1" si="8"/>
        <v>#DIV/0!</v>
      </c>
      <c r="F79" s="11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11" t="e">
        <f t="shared" ca="1" si="8"/>
        <v>#DIV/0!</v>
      </c>
      <c r="F80" s="11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11" t="e">
        <f t="shared" ca="1" si="8"/>
        <v>#DIV/0!</v>
      </c>
      <c r="F81" s="11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11" t="e">
        <f t="shared" ca="1" si="8"/>
        <v>#DIV/0!</v>
      </c>
      <c r="F82" s="11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11" t="e">
        <f t="shared" ca="1" si="8"/>
        <v>#DIV/0!</v>
      </c>
      <c r="F83" s="11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11" t="e">
        <f t="shared" ca="1" si="8"/>
        <v>#DIV/0!</v>
      </c>
      <c r="F84" s="11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11" t="e">
        <f t="shared" ca="1" si="8"/>
        <v>#DIV/0!</v>
      </c>
      <c r="F85" s="11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11" t="e">
        <f t="shared" ca="1" si="8"/>
        <v>#DIV/0!</v>
      </c>
      <c r="F86" s="11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11" t="e">
        <f t="shared" ca="1" si="8"/>
        <v>#DIV/0!</v>
      </c>
      <c r="F87" s="11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11" t="e">
        <f t="shared" ca="1" si="8"/>
        <v>#DIV/0!</v>
      </c>
      <c r="F88" s="11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11" t="e">
        <f t="shared" ca="1" si="8"/>
        <v>#DIV/0!</v>
      </c>
      <c r="F89" s="11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11" t="e">
        <f t="shared" ca="1" si="8"/>
        <v>#DIV/0!</v>
      </c>
      <c r="F90" s="11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11" t="e">
        <f t="shared" ca="1" si="8"/>
        <v>#DIV/0!</v>
      </c>
      <c r="F91" s="11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11" t="e">
        <f t="shared" ca="1" si="8"/>
        <v>#DIV/0!</v>
      </c>
      <c r="F92" s="11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11" t="e">
        <f t="shared" ca="1" si="8"/>
        <v>#DIV/0!</v>
      </c>
      <c r="F93" s="11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11" t="e">
        <f t="shared" ca="1" si="8"/>
        <v>#DIV/0!</v>
      </c>
      <c r="F94" s="11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11" t="e">
        <f t="shared" ca="1" si="8"/>
        <v>#DIV/0!</v>
      </c>
      <c r="F95" s="11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11" t="e">
        <f t="shared" ca="1" si="8"/>
        <v>#DIV/0!</v>
      </c>
      <c r="F96" s="11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11" t="e">
        <f t="shared" ca="1" si="8"/>
        <v>#DIV/0!</v>
      </c>
      <c r="F97" s="11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11" t="e">
        <f t="shared" ca="1" si="8"/>
        <v>#DIV/0!</v>
      </c>
      <c r="F98" s="11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11" t="e">
        <f t="shared" ca="1" si="8"/>
        <v>#DIV/0!</v>
      </c>
      <c r="F99" s="11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11" t="e">
        <f t="shared" ca="1" si="8"/>
        <v>#DIV/0!</v>
      </c>
      <c r="F100" s="11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11" t="e">
        <f t="shared" ca="1" si="8"/>
        <v>#DIV/0!</v>
      </c>
      <c r="F101" s="11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11" t="e">
        <f t="shared" ca="1" si="8"/>
        <v>#DIV/0!</v>
      </c>
      <c r="F102" s="11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11" t="e">
        <f t="shared" ca="1" si="8"/>
        <v>#DIV/0!</v>
      </c>
      <c r="F103" s="11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11" t="e">
        <f t="shared" ca="1" si="8"/>
        <v>#DIV/0!</v>
      </c>
      <c r="F104" s="11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11" t="e">
        <f t="shared" ca="1" si="8"/>
        <v>#DIV/0!</v>
      </c>
      <c r="F105" s="11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11" t="e">
        <f t="shared" ca="1" si="8"/>
        <v>#DIV/0!</v>
      </c>
      <c r="F106" s="11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11" t="e">
        <f t="shared" ca="1" si="8"/>
        <v>#DIV/0!</v>
      </c>
      <c r="F107" s="11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11" t="e">
        <f t="shared" ca="1" si="8"/>
        <v>#DIV/0!</v>
      </c>
      <c r="F108" s="11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11" t="e">
        <f t="shared" ca="1" si="8"/>
        <v>#DIV/0!</v>
      </c>
      <c r="F109" s="11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11" t="e">
        <f t="shared" ca="1" si="8"/>
        <v>#DIV/0!</v>
      </c>
      <c r="F110" s="11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11" t="e">
        <f t="shared" ca="1" si="8"/>
        <v>#DIV/0!</v>
      </c>
      <c r="F111" s="11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11" t="e">
        <f t="shared" ca="1" si="8"/>
        <v>#DIV/0!</v>
      </c>
      <c r="F112" s="11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11" t="e">
        <f t="shared" ca="1" si="8"/>
        <v>#DIV/0!</v>
      </c>
      <c r="F113" s="11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11" t="e">
        <f t="shared" ca="1" si="8"/>
        <v>#DIV/0!</v>
      </c>
      <c r="F114" s="11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11" t="e">
        <f t="shared" ca="1" si="8"/>
        <v>#DIV/0!</v>
      </c>
      <c r="F115" s="11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11" t="e">
        <f t="shared" ca="1" si="8"/>
        <v>#DIV/0!</v>
      </c>
      <c r="F116" s="11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11" t="e">
        <f t="shared" ca="1" si="8"/>
        <v>#DIV/0!</v>
      </c>
      <c r="F117" s="11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11" t="e">
        <f t="shared" ca="1" si="8"/>
        <v>#DIV/0!</v>
      </c>
      <c r="F118" s="11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11" t="e">
        <f t="shared" ca="1" si="8"/>
        <v>#DIV/0!</v>
      </c>
      <c r="F119" s="11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11" t="e">
        <f t="shared" ca="1" si="8"/>
        <v>#DIV/0!</v>
      </c>
      <c r="F120" s="11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11" t="e">
        <f t="shared" ca="1" si="8"/>
        <v>#DIV/0!</v>
      </c>
      <c r="F121" s="11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11" t="e">
        <f t="shared" ca="1" si="8"/>
        <v>#DIV/0!</v>
      </c>
      <c r="F122" s="11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11" t="e">
        <f t="shared" ca="1" si="8"/>
        <v>#DIV/0!</v>
      </c>
      <c r="F123" s="11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11" t="e">
        <f t="shared" ca="1" si="8"/>
        <v>#DIV/0!</v>
      </c>
      <c r="F124" s="11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11" t="e">
        <f t="shared" ca="1" si="8"/>
        <v>#DIV/0!</v>
      </c>
      <c r="F125" s="11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11" t="e">
        <f t="shared" ca="1" si="8"/>
        <v>#DIV/0!</v>
      </c>
      <c r="F126" s="11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11" t="e">
        <f t="shared" ca="1" si="8"/>
        <v>#DIV/0!</v>
      </c>
      <c r="F127" s="11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11" t="e">
        <f t="shared" ca="1" si="8"/>
        <v>#DIV/0!</v>
      </c>
      <c r="F128" s="11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11" t="e">
        <f t="shared" ca="1" si="8"/>
        <v>#DIV/0!</v>
      </c>
      <c r="F129" s="11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11" t="e">
        <f t="shared" ca="1" si="8"/>
        <v>#DIV/0!</v>
      </c>
      <c r="F130" s="11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11" t="e">
        <f t="shared" ca="1" si="8"/>
        <v>#DIV/0!</v>
      </c>
      <c r="F131" s="11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11" t="e">
        <f t="shared" ref="E132:E195" ca="1" si="11">AVERAGEIFS(F132:CS132,$F$2:$CS$2,"&gt;="&amp;TODAY()-30)</f>
        <v>#DIV/0!</v>
      </c>
      <c r="F132" s="11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11" t="e">
        <f t="shared" ca="1" si="11"/>
        <v>#DIV/0!</v>
      </c>
      <c r="F133" s="11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11" t="e">
        <f t="shared" ca="1" si="11"/>
        <v>#DIV/0!</v>
      </c>
      <c r="F134" s="11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11" t="e">
        <f t="shared" ca="1" si="11"/>
        <v>#DIV/0!</v>
      </c>
      <c r="F135" s="11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11" t="e">
        <f t="shared" ca="1" si="11"/>
        <v>#DIV/0!</v>
      </c>
      <c r="F136" s="11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11" t="e">
        <f t="shared" ca="1" si="11"/>
        <v>#DIV/0!</v>
      </c>
      <c r="F137" s="11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11" t="e">
        <f t="shared" ca="1" si="11"/>
        <v>#DIV/0!</v>
      </c>
      <c r="F138" s="11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11" t="e">
        <f t="shared" ca="1" si="11"/>
        <v>#DIV/0!</v>
      </c>
      <c r="F139" s="11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11" t="e">
        <f t="shared" ca="1" si="11"/>
        <v>#DIV/0!</v>
      </c>
      <c r="F140" s="11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11" t="e">
        <f t="shared" ca="1" si="11"/>
        <v>#DIV/0!</v>
      </c>
      <c r="F141" s="11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11" t="e">
        <f t="shared" ca="1" si="11"/>
        <v>#DIV/0!</v>
      </c>
      <c r="F142" s="11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11" t="e">
        <f t="shared" ca="1" si="11"/>
        <v>#DIV/0!</v>
      </c>
      <c r="F143" s="11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11" t="e">
        <f t="shared" ca="1" si="11"/>
        <v>#DIV/0!</v>
      </c>
      <c r="F144" s="11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11" t="e">
        <f t="shared" ca="1" si="11"/>
        <v>#DIV/0!</v>
      </c>
      <c r="F145" s="11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11" t="e">
        <f t="shared" ca="1" si="11"/>
        <v>#DIV/0!</v>
      </c>
      <c r="F146" s="11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11" t="e">
        <f t="shared" ca="1" si="11"/>
        <v>#DIV/0!</v>
      </c>
      <c r="F147" s="11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11" t="e">
        <f t="shared" ca="1" si="11"/>
        <v>#DIV/0!</v>
      </c>
      <c r="F148" s="11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11" t="e">
        <f t="shared" ca="1" si="11"/>
        <v>#DIV/0!</v>
      </c>
      <c r="F149" s="11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11" t="e">
        <f t="shared" ca="1" si="11"/>
        <v>#DIV/0!</v>
      </c>
      <c r="F150" s="11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11" t="e">
        <f t="shared" ca="1" si="11"/>
        <v>#DIV/0!</v>
      </c>
      <c r="F151" s="11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11" t="e">
        <f t="shared" ca="1" si="11"/>
        <v>#DIV/0!</v>
      </c>
      <c r="F152" s="11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11" t="e">
        <f t="shared" ca="1" si="11"/>
        <v>#DIV/0!</v>
      </c>
      <c r="F153" s="11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11" t="e">
        <f t="shared" ca="1" si="11"/>
        <v>#DIV/0!</v>
      </c>
      <c r="F154" s="11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11" t="e">
        <f t="shared" ca="1" si="11"/>
        <v>#DIV/0!</v>
      </c>
      <c r="F155" s="11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11" t="e">
        <f t="shared" ca="1" si="11"/>
        <v>#DIV/0!</v>
      </c>
      <c r="F156" s="11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11" t="e">
        <f t="shared" ca="1" si="11"/>
        <v>#DIV/0!</v>
      </c>
      <c r="F157" s="11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11" t="e">
        <f t="shared" ca="1" si="11"/>
        <v>#DIV/0!</v>
      </c>
      <c r="F158" s="11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11" t="e">
        <f t="shared" ca="1" si="11"/>
        <v>#DIV/0!</v>
      </c>
      <c r="F159" s="11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11" t="e">
        <f t="shared" ca="1" si="11"/>
        <v>#DIV/0!</v>
      </c>
      <c r="F160" s="11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11" t="e">
        <f t="shared" ca="1" si="11"/>
        <v>#DIV/0!</v>
      </c>
      <c r="F161" s="11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11" t="e">
        <f t="shared" ca="1" si="11"/>
        <v>#DIV/0!</v>
      </c>
      <c r="F162" s="11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11" t="e">
        <f t="shared" ca="1" si="11"/>
        <v>#DIV/0!</v>
      </c>
      <c r="F163" s="11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11" t="e">
        <f t="shared" ca="1" si="11"/>
        <v>#DIV/0!</v>
      </c>
      <c r="F164" s="11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11" t="e">
        <f t="shared" ca="1" si="11"/>
        <v>#DIV/0!</v>
      </c>
      <c r="F165" s="11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11" t="e">
        <f t="shared" ca="1" si="11"/>
        <v>#DIV/0!</v>
      </c>
      <c r="F166" s="11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11" t="e">
        <f t="shared" ca="1" si="11"/>
        <v>#DIV/0!</v>
      </c>
      <c r="F167" s="11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11" t="e">
        <f t="shared" ca="1" si="11"/>
        <v>#DIV/0!</v>
      </c>
      <c r="F168" s="11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11" t="e">
        <f t="shared" ca="1" si="11"/>
        <v>#DIV/0!</v>
      </c>
      <c r="F169" s="11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11" t="e">
        <f t="shared" ca="1" si="11"/>
        <v>#DIV/0!</v>
      </c>
      <c r="F170" s="11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11" t="e">
        <f t="shared" ca="1" si="11"/>
        <v>#DIV/0!</v>
      </c>
      <c r="F171" s="11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11" t="e">
        <f t="shared" ca="1" si="11"/>
        <v>#DIV/0!</v>
      </c>
      <c r="F172" s="11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11" t="e">
        <f t="shared" ca="1" si="11"/>
        <v>#DIV/0!</v>
      </c>
      <c r="F173" s="11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11" t="e">
        <f t="shared" ca="1" si="11"/>
        <v>#DIV/0!</v>
      </c>
      <c r="F174" s="11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11" t="e">
        <f t="shared" ca="1" si="11"/>
        <v>#DIV/0!</v>
      </c>
      <c r="F175" s="11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11" t="e">
        <f t="shared" ca="1" si="11"/>
        <v>#DIV/0!</v>
      </c>
      <c r="F176" s="11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11" t="e">
        <f t="shared" ca="1" si="11"/>
        <v>#DIV/0!</v>
      </c>
      <c r="F177" s="11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11" t="e">
        <f t="shared" ca="1" si="11"/>
        <v>#DIV/0!</v>
      </c>
      <c r="F178" s="11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11" t="e">
        <f t="shared" ca="1" si="11"/>
        <v>#DIV/0!</v>
      </c>
      <c r="F179" s="11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11" t="e">
        <f t="shared" ca="1" si="11"/>
        <v>#DIV/0!</v>
      </c>
      <c r="F180" s="11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11" t="e">
        <f t="shared" ca="1" si="11"/>
        <v>#DIV/0!</v>
      </c>
      <c r="F181" s="11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11" t="e">
        <f t="shared" ca="1" si="11"/>
        <v>#DIV/0!</v>
      </c>
      <c r="F182" s="11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11" t="e">
        <f t="shared" ca="1" si="11"/>
        <v>#DIV/0!</v>
      </c>
      <c r="F183" s="11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11" t="e">
        <f t="shared" ca="1" si="11"/>
        <v>#DIV/0!</v>
      </c>
      <c r="F184" s="11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11" t="e">
        <f t="shared" ca="1" si="11"/>
        <v>#DIV/0!</v>
      </c>
      <c r="F185" s="11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11" t="e">
        <f t="shared" ca="1" si="11"/>
        <v>#DIV/0!</v>
      </c>
      <c r="F186" s="11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11" t="e">
        <f t="shared" ca="1" si="11"/>
        <v>#DIV/0!</v>
      </c>
      <c r="F187" s="11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11" t="e">
        <f t="shared" ca="1" si="11"/>
        <v>#DIV/0!</v>
      </c>
      <c r="F188" s="11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11" t="e">
        <f t="shared" ca="1" si="11"/>
        <v>#DIV/0!</v>
      </c>
      <c r="F189" s="11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11" t="e">
        <f t="shared" ca="1" si="11"/>
        <v>#DIV/0!</v>
      </c>
      <c r="F190" s="11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11" t="e">
        <f t="shared" ca="1" si="11"/>
        <v>#DIV/0!</v>
      </c>
      <c r="F191" s="11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11" t="e">
        <f t="shared" ca="1" si="11"/>
        <v>#DIV/0!</v>
      </c>
      <c r="F192" s="11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11" t="e">
        <f t="shared" ca="1" si="11"/>
        <v>#DIV/0!</v>
      </c>
      <c r="F193" s="11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11" t="e">
        <f t="shared" ca="1" si="11"/>
        <v>#DIV/0!</v>
      </c>
      <c r="F194" s="11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11" t="e">
        <f t="shared" ca="1" si="11"/>
        <v>#DIV/0!</v>
      </c>
      <c r="F195" s="11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11" t="e">
        <f t="shared" ref="E196:E256" ca="1" si="14">AVERAGEIFS(F196:CS196,$F$2:$CS$2,"&gt;="&amp;TODAY()-30)</f>
        <v>#DIV/0!</v>
      </c>
      <c r="F196" s="11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11" t="e">
        <f t="shared" ca="1" si="14"/>
        <v>#DIV/0!</v>
      </c>
      <c r="F197" s="11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11" t="e">
        <f t="shared" ca="1" si="14"/>
        <v>#DIV/0!</v>
      </c>
      <c r="F198" s="11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11" t="e">
        <f t="shared" ca="1" si="14"/>
        <v>#DIV/0!</v>
      </c>
      <c r="F199" s="11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11" t="e">
        <f t="shared" ca="1" si="14"/>
        <v>#DIV/0!</v>
      </c>
      <c r="F200" s="11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11" t="e">
        <f t="shared" ca="1" si="14"/>
        <v>#DIV/0!</v>
      </c>
      <c r="F201" s="11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11" t="e">
        <f t="shared" ca="1" si="14"/>
        <v>#DIV/0!</v>
      </c>
      <c r="F202" s="11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11" t="e">
        <f t="shared" ca="1" si="14"/>
        <v>#DIV/0!</v>
      </c>
      <c r="F203" s="11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11" t="e">
        <f t="shared" ca="1" si="14"/>
        <v>#DIV/0!</v>
      </c>
      <c r="F204" s="11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11" t="e">
        <f t="shared" ca="1" si="14"/>
        <v>#DIV/0!</v>
      </c>
      <c r="F205" s="11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11" t="e">
        <f t="shared" ca="1" si="14"/>
        <v>#DIV/0!</v>
      </c>
      <c r="F206" s="11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11" t="e">
        <f t="shared" ca="1" si="14"/>
        <v>#DIV/0!</v>
      </c>
      <c r="F207" s="11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11" t="e">
        <f t="shared" ca="1" si="14"/>
        <v>#DIV/0!</v>
      </c>
      <c r="F208" s="11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11" t="e">
        <f t="shared" ca="1" si="14"/>
        <v>#DIV/0!</v>
      </c>
      <c r="F209" s="11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11" t="e">
        <f t="shared" ca="1" si="14"/>
        <v>#DIV/0!</v>
      </c>
      <c r="F210" s="11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11" t="e">
        <f t="shared" ca="1" si="14"/>
        <v>#DIV/0!</v>
      </c>
      <c r="F211" s="11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11" t="e">
        <f t="shared" ca="1" si="14"/>
        <v>#DIV/0!</v>
      </c>
      <c r="F212" s="11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11" t="e">
        <f t="shared" ca="1" si="14"/>
        <v>#DIV/0!</v>
      </c>
      <c r="F213" s="11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11" t="e">
        <f t="shared" ca="1" si="14"/>
        <v>#DIV/0!</v>
      </c>
      <c r="F214" s="11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11" t="e">
        <f t="shared" ca="1" si="14"/>
        <v>#DIV/0!</v>
      </c>
      <c r="F215" s="11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11" t="e">
        <f t="shared" ca="1" si="14"/>
        <v>#DIV/0!</v>
      </c>
      <c r="F216" s="11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11" t="e">
        <f t="shared" ca="1" si="14"/>
        <v>#DIV/0!</v>
      </c>
      <c r="F217" s="11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11" t="e">
        <f t="shared" ca="1" si="14"/>
        <v>#DIV/0!</v>
      </c>
      <c r="F218" s="11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11" t="e">
        <f t="shared" ca="1" si="14"/>
        <v>#DIV/0!</v>
      </c>
      <c r="F219" s="11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11" t="e">
        <f t="shared" ca="1" si="14"/>
        <v>#DIV/0!</v>
      </c>
      <c r="F220" s="11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11" t="e">
        <f t="shared" ca="1" si="14"/>
        <v>#DIV/0!</v>
      </c>
      <c r="F221" s="11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11" t="e">
        <f t="shared" ca="1" si="14"/>
        <v>#DIV/0!</v>
      </c>
      <c r="F222" s="11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11" t="e">
        <f t="shared" ca="1" si="14"/>
        <v>#DIV/0!</v>
      </c>
      <c r="F223" s="11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11" t="e">
        <f t="shared" ca="1" si="14"/>
        <v>#DIV/0!</v>
      </c>
      <c r="F224" s="11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11" t="e">
        <f t="shared" ca="1" si="14"/>
        <v>#DIV/0!</v>
      </c>
      <c r="F225" s="11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11" t="e">
        <f t="shared" ca="1" si="14"/>
        <v>#DIV/0!</v>
      </c>
      <c r="F226" s="11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11" t="e">
        <f t="shared" ca="1" si="14"/>
        <v>#DIV/0!</v>
      </c>
      <c r="F227" s="11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11" t="e">
        <f t="shared" ca="1" si="14"/>
        <v>#DIV/0!</v>
      </c>
      <c r="F228" s="11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11" t="e">
        <f t="shared" ca="1" si="14"/>
        <v>#DIV/0!</v>
      </c>
      <c r="F229" s="11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11" t="e">
        <f t="shared" ca="1" si="14"/>
        <v>#DIV/0!</v>
      </c>
      <c r="F230" s="11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11" t="e">
        <f t="shared" ca="1" si="14"/>
        <v>#DIV/0!</v>
      </c>
      <c r="F231" s="11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11" t="e">
        <f t="shared" ca="1" si="14"/>
        <v>#DIV/0!</v>
      </c>
      <c r="F232" s="11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11" t="e">
        <f t="shared" ca="1" si="14"/>
        <v>#DIV/0!</v>
      </c>
      <c r="F233" s="11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11" t="e">
        <f t="shared" ca="1" si="14"/>
        <v>#DIV/0!</v>
      </c>
      <c r="F234" s="11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11" t="e">
        <f t="shared" ca="1" si="14"/>
        <v>#DIV/0!</v>
      </c>
      <c r="F235" s="11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11" t="e">
        <f t="shared" ca="1" si="14"/>
        <v>#DIV/0!</v>
      </c>
      <c r="F236" s="11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11" t="e">
        <f t="shared" ca="1" si="14"/>
        <v>#DIV/0!</v>
      </c>
      <c r="F237" s="11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11" t="e">
        <f t="shared" ca="1" si="14"/>
        <v>#DIV/0!</v>
      </c>
      <c r="F238" s="11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11" t="e">
        <f t="shared" ca="1" si="14"/>
        <v>#DIV/0!</v>
      </c>
      <c r="F239" s="11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11" t="e">
        <f t="shared" ca="1" si="14"/>
        <v>#DIV/0!</v>
      </c>
      <c r="F240" s="11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11" t="e">
        <f t="shared" ca="1" si="14"/>
        <v>#DIV/0!</v>
      </c>
      <c r="F241" s="11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11" t="e">
        <f t="shared" ca="1" si="14"/>
        <v>#DIV/0!</v>
      </c>
      <c r="F242" s="11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11" t="e">
        <f t="shared" ca="1" si="14"/>
        <v>#DIV/0!</v>
      </c>
      <c r="F243" s="11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11" t="e">
        <f t="shared" ca="1" si="14"/>
        <v>#DIV/0!</v>
      </c>
      <c r="F244" s="11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11" t="e">
        <f t="shared" ca="1" si="14"/>
        <v>#DIV/0!</v>
      </c>
      <c r="F245" s="11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11" t="e">
        <f t="shared" ca="1" si="14"/>
        <v>#DIV/0!</v>
      </c>
      <c r="F246" s="11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11" t="e">
        <f t="shared" ca="1" si="14"/>
        <v>#DIV/0!</v>
      </c>
      <c r="F247" s="11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11" t="e">
        <f t="shared" ca="1" si="14"/>
        <v>#DIV/0!</v>
      </c>
      <c r="F248" s="11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11" t="e">
        <f t="shared" ca="1" si="14"/>
        <v>#DIV/0!</v>
      </c>
      <c r="F249" s="11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11" t="e">
        <f t="shared" ca="1" si="14"/>
        <v>#DIV/0!</v>
      </c>
      <c r="F250" s="11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11" t="e">
        <f t="shared" ca="1" si="14"/>
        <v>#DIV/0!</v>
      </c>
      <c r="F251" s="11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11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11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11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11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11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2019-10-10T03:25:23Z</dcterms:modified>
</cp:coreProperties>
</file>