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HYPERLINK("https://fin.land.naver.com/articles/2657316310",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강파이프구조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강파이프구조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HYPERLINK("https://fin.land.naver.com/articles/2656257892",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4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5884</v>
      </c>
      <c r="I205" s="4" t="n">
        <v>1780</v>
      </c>
      <c r="J205" s="5" t="n">
        <v>157.3</v>
      </c>
      <c r="K205" s="4" t="n">
        <v>1910</v>
      </c>
      <c r="L205" s="4" t="n">
        <v>578</v>
      </c>
      <c r="M205" s="5" t="n">
        <v>484.4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HYPERLINK("https://fin.land.naver.com/articles/2657497203",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2645</v>
      </c>
      <c r="I212" s="4" t="n">
        <v>800</v>
      </c>
      <c r="J212" s="5" t="n">
        <v>175</v>
      </c>
      <c r="K212" s="4" t="n">
        <v>921</v>
      </c>
      <c r="L212" s="4" t="n">
        <v>279</v>
      </c>
      <c r="M212" s="5" t="n">
        <v>501.8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15분 신축 한동 279 층고 10.65m 소음업종가능</t>
        </is>
      </c>
      <c r="Q212" s="6">
        <f>HYPERLINK("https://fin.land.naver.com/articles/2654806126",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1983</v>
      </c>
      <c r="L213" s="4" t="n">
        <v>600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준공예정인 신축창고공장 임대. 총 600형 2개동으로 사용가능</t>
        </is>
      </c>
      <c r="Q213" s="6">
        <f>HYPERLINK("https://fin.land.naver.com/articles/2654143060",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11237</v>
      </c>
      <c r="I214" s="4" t="n">
        <v>3399</v>
      </c>
      <c r="J214" s="5" t="n">
        <v>0.6</v>
      </c>
      <c r="K214" s="4" t="n">
        <v>3280</v>
      </c>
      <c r="L214" s="4" t="n">
        <v>992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13분, 세종명학산업단지 10분 대형 신축 공장 및 물류창고</t>
        </is>
      </c>
      <c r="Q214" s="6">
        <f>HYPERLINK("https://fin.land.naver.com/articles/2656461912",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청담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408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-</t>
        </is>
      </c>
      <c r="P237" s="3" t="inlineStr">
        <is>
          <t>즉시 사용 가능 남청주 IC 인접 광고 및 접근성 좋은 공장 및 창고 임</t>
        </is>
      </c>
      <c r="Q237" s="6">
        <f>HYPERLINK("https://fin.land.naver.com/articles/2655394842",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1179</v>
      </c>
      <c r="L239" s="4" t="n">
        <v>357</v>
      </c>
      <c r="M239" s="5" t="n">
        <v>840.3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 ic 5분 거리 ,호이스트 2.8톤 6기 ,동력300kw</t>
        </is>
      </c>
      <c r="Q239" s="6">
        <f>HYPERLINK("https://fin.land.naver.com/articles/2656291919",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대성오투그란데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1753</v>
      </c>
      <c r="I275" s="4" t="n">
        <v>530</v>
      </c>
      <c r="J275" s="5" t="n">
        <v>0.4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야적공간 충분한 마당넓은 소형근생창고</t>
        </is>
      </c>
      <c r="Q275" s="6">
        <f>HYPERLINK("https://fin.land.naver.com/articles/2652023570",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창고의여왕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호이스트2.8톤,층고7,5m,남청주IC 근접, 대형차량 진출입 용이</t>
        </is>
      </c>
      <c r="Q301" s="6">
        <f>HYPERLINK("https://fin.land.naver.com/articles/2652762894",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금화랜드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남청주IC와 가까워 진출입이 용이한 곳,계획관리지역,호이스트2.8톤</t>
        </is>
      </c>
      <c r="Q303" s="6">
        <f>HYPERLINK("https://fin.land.naver.com/articles/2654300748",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(주)미르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남청주IC인근 신축대형창고공장 임대 층고높음</t>
        </is>
      </c>
      <c r="Q307" s="6">
        <f>HYPERLINK("https://fin.land.naver.com/articles/2651974388",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6600</v>
      </c>
      <c r="I308" s="4" t="n">
        <v>1996</v>
      </c>
      <c r="J308" s="5" t="n">
        <v>200.4</v>
      </c>
      <c r="K308" s="4" t="n">
        <v>1517</v>
      </c>
      <c r="L308" s="4" t="n">
        <v>459</v>
      </c>
      <c r="M308" s="5" t="n">
        <v>871.5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 깔끔한 사무실겸 숙소완비</t>
        </is>
      </c>
      <c r="Q308" s="6">
        <f>HYPERLINK("https://fin.land.naver.com/articles/2651975021",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HYPERLINK("https://fin.land.naver.com/articles/2657477417",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인접한 두개 동 모두 임대조건 넓은 개인전용마당 확보 진출입 매우 용이</t>
        </is>
      </c>
      <c r="Q328" s="6">
        <f>HYPERLINK("https://fin.land.naver.com/articles/2656350253",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태광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11700</v>
      </c>
      <c r="G331" s="4" t="n">
        <v>1170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HYPERLINK("https://fin.land.naver.com/articles/2657477869",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1808</v>
      </c>
      <c r="L345" s="4" t="n">
        <v>547</v>
      </c>
      <c r="M345" s="5" t="n">
        <v>2.2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남청주IC인근,관리잘된 대형공장, 화물용 엘리베이터, 대형차 진입용이</t>
        </is>
      </c>
      <c r="Q345" s="6">
        <f>HYPERLINK("https://fin.land.naver.com/articles/2652109467",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1812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사진有 공장 임대</t>
        </is>
      </c>
      <c r="Q348" s="6">
        <f>HYPERLINK("https://fin.land.naver.com/articles/2653027070",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678</v>
      </c>
      <c r="L356" s="4" t="n">
        <v>205</v>
      </c>
      <c r="M356" s="5" t="n">
        <v>536.6</v>
      </c>
      <c r="N356" s="3" t="inlineStr">
        <is>
          <t>1</t>
        </is>
      </c>
      <c r="O356" s="3" t="inlineStr">
        <is>
          <t>-</t>
        </is>
      </c>
      <c r="P356" s="3" t="inlineStr">
        <is>
          <t>빠른입주 가능,남청주IC 인근위치, 야드 넓어 대형차량 회전 용이</t>
        </is>
      </c>
      <c r="Q356" s="6">
        <f>HYPERLINK("https://fin.land.naver.com/articles/2655142292",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341</v>
      </c>
      <c r="L361" s="4" t="n">
        <v>103</v>
      </c>
      <c r="M361" s="5" t="n">
        <v>3.9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남청주IC근처  척산리 공장 임대.대형차량진입가능.</t>
        </is>
      </c>
      <c r="Q361" s="6">
        <f>HYPERLINK("https://fin.land.naver.com/articles/2657418549",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방서에이스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341</v>
      </c>
      <c r="L362" s="4" t="n">
        <v>103</v>
      </c>
      <c r="M362" s="5" t="n">
        <v>1068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남청주ic까지 6차선확장예정.진입로25t가능.남청줏ic5분거리</t>
        </is>
      </c>
      <c r="Q362" s="6">
        <f>HYPERLINK("https://fin.land.naver.com/articles/2653147017",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옥산제일사무소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진출입 용이, 소형 창고용도로 추천 드림, 사무실 및 화장실 있음</t>
        </is>
      </c>
      <c r="Q369" s="6">
        <f>HYPERLINK("https://fin.land.naver.com/articles/2652675497",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제이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 有, 남청주IC 5분거리, 대형차 진입 가능, 내부사무실있음</t>
        </is>
      </c>
      <c r="Q378" s="6">
        <f>HYPERLINK("https://fin.land.naver.com/articles/2656957963",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태성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인근 척산리, 공장 창고, 넓은마당, 임대료 조절, 즉시입주</t>
        </is>
      </c>
      <c r="Q381" s="6">
        <f>HYPERLINK("https://fin.land.naver.com/articles/2651938990",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라인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7분거리 2종근생 창고 대형차량 진입 편리</t>
        </is>
      </c>
      <c r="Q382" s="6">
        <f>HYPERLINK("https://fin.land.naver.com/articles/2657215740",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미래n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세종청주로에 인접한 단독 공장, 세종,청주,남청주IC 10분</t>
        </is>
      </c>
      <c r="Q390" s="6">
        <f>HYPERLINK("https://fin.land.naver.com/articles/2656166107",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더오름</t>
        </is>
      </c>
      <c r="U390" s="4" t="n">
        <v>3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HYPERLINK("https://fin.land.naver.com/articles/2653008802",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B1</t>
        </is>
      </c>
      <c r="P400" s="3" t="inlineStr">
        <is>
          <t>nan</t>
        </is>
      </c>
      <c r="Q400" s="6">
        <f>HYPERLINK("https://fin.land.naver.com/articles/2656887774",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APN(주)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9585</v>
      </c>
      <c r="I415" s="4" t="n">
        <v>2899</v>
      </c>
      <c r="J415" s="5" t="n">
        <v>0.2</v>
      </c>
      <c r="K415" s="4" t="n">
        <v>716</v>
      </c>
      <c r="L415" s="4" t="n">
        <v>217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HYPERLINK("https://fin.land.naver.com/articles/2652988033",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남청주IC인근에 위치하여 대형차진출입이 용이, 접근성이 좋은곳의 창고</t>
        </is>
      </c>
      <c r="Q420" s="6">
        <f>HYPERLINK("https://fin.land.naver.com/articles/2656767199",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(주)미르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195</v>
      </c>
      <c r="I430" s="4" t="n">
        <v>59</v>
      </c>
      <c r="J430" s="5" t="n">
        <v>2.4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B1</t>
        </is>
      </c>
      <c r="P430" s="3" t="inlineStr">
        <is>
          <t>10월중순 입주협의, 2개동까지 임대 가능, 연청로 근접</t>
        </is>
      </c>
      <c r="Q430" s="6">
        <f>HYPERLINK("https://fin.land.naver.com/articles/2657430112",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세종잘하는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진출입편리한 남청주인근 소형창고</t>
        </is>
      </c>
      <c r="Q432" s="6">
        <f>HYPERLINK("https://fin.land.naver.com/articles/2655522566",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창고</t>
        </is>
      </c>
      <c r="E445" s="3" t="inlineStr">
        <is>
          <t>월세</t>
        </is>
      </c>
      <c r="F445" s="4" t="n">
        <v>10000</v>
      </c>
      <c r="G445" s="4" t="n">
        <v>850</v>
      </c>
      <c r="H445" s="4" t="n">
        <v>21410</v>
      </c>
      <c r="I445" s="4" t="n">
        <v>6477</v>
      </c>
      <c r="J445" s="5" t="n">
        <v>0.1</v>
      </c>
      <c r="K445" s="4" t="n">
        <v>760</v>
      </c>
      <c r="L445" s="4" t="n">
        <v>230</v>
      </c>
      <c r="M445" s="5" t="n">
        <v>3.7</v>
      </c>
      <c r="N445" s="3" t="inlineStr">
        <is>
          <t>1</t>
        </is>
      </c>
      <c r="O445" s="3" t="inlineStr">
        <is>
          <t>-</t>
        </is>
      </c>
      <c r="P445" s="3" t="inlineStr">
        <is>
          <t>귀한 냉동창고와 냉장저온작업실을 구비한 창고 사무실 공간 완비</t>
        </is>
      </c>
      <c r="Q445" s="6">
        <f>HYPERLINK("https://fin.land.naver.com/articles/2654874674",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태광</t>
        </is>
      </c>
      <c r="U445" s="4" t="n">
        <v>1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4500</v>
      </c>
      <c r="G446" s="4" t="n">
        <v>450</v>
      </c>
      <c r="H446" s="4" t="n">
        <v>21410</v>
      </c>
      <c r="I446" s="4" t="n">
        <v>6477</v>
      </c>
      <c r="J446" s="5" t="n">
        <v>0.1</v>
      </c>
      <c r="K446" s="4" t="n">
        <v>726</v>
      </c>
      <c r="L446" s="4" t="n">
        <v>220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HYPERLINK("https://fin.land.naver.com/articles/2652988089",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월드</t>
        </is>
      </c>
      <c r="U446" s="4" t="n">
        <v>2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8161</v>
      </c>
      <c r="I459" s="4" t="n">
        <v>2469</v>
      </c>
      <c r="J459" s="5" t="n">
        <v>1</v>
      </c>
      <c r="K459" s="4" t="n">
        <v>3676</v>
      </c>
      <c r="L459" s="4" t="n">
        <v>1112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 6기 높은 층고, 넓은 마당 대형 공장 임대</t>
        </is>
      </c>
      <c r="Q459" s="6">
        <f>HYPERLINK("https://fin.land.naver.com/articles/2654666090",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23575</v>
      </c>
      <c r="I460" s="4" t="n">
        <v>7131</v>
      </c>
      <c r="J460" s="5" t="n">
        <v>322.5</v>
      </c>
      <c r="K460" s="4" t="n">
        <v>5520</v>
      </c>
      <c r="L460" s="4" t="n">
        <v>1670</v>
      </c>
      <c r="M460" s="5" t="n">
        <v>1377.2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6분, 남풍세IC 9분 소요</t>
        </is>
      </c>
      <c r="Q460" s="6">
        <f>HYPERLINK("https://fin.land.naver.com/articles/2654663049",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2300000</v>
      </c>
      <c r="G461" s="4" t="n">
        <v>0</v>
      </c>
      <c r="H461" s="4" t="n">
        <v>23570</v>
      </c>
      <c r="I461" s="4" t="n">
        <v>7130</v>
      </c>
      <c r="J461" s="5" t="n">
        <v>322.6</v>
      </c>
      <c r="K461" s="4" t="n">
        <v>5515</v>
      </c>
      <c r="L461" s="4" t="n">
        <v>1668</v>
      </c>
      <c r="M461" s="5" t="n">
        <v>1378.9</v>
      </c>
      <c r="N461" s="3" t="inlineStr">
        <is>
          <t>1</t>
        </is>
      </c>
      <c r="O461" s="3" t="inlineStr">
        <is>
          <t>-</t>
        </is>
      </c>
      <c r="P461" s="3" t="inlineStr">
        <is>
          <t>남천안IC 6분 세종첨단산업단지내 여유부지 넓은야드 C25 대형공장</t>
        </is>
      </c>
      <c r="Q461" s="6">
        <f>HYPERLINK("https://fin.land.naver.com/articles/2654036294",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5515</v>
      </c>
      <c r="L462" s="4" t="n">
        <v>1668</v>
      </c>
      <c r="M462" s="5" t="n">
        <v>1.5</v>
      </c>
      <c r="N462" s="3" t="inlineStr">
        <is>
          <t>3</t>
        </is>
      </c>
      <c r="O462" s="3" t="inlineStr">
        <is>
          <t>-</t>
        </is>
      </c>
      <c r="P462" s="3" t="inlineStr">
        <is>
          <t>즉시입주가능,호이스트 다수 설치된 층고 높고 야드 넓은 공장</t>
        </is>
      </c>
      <c r="Q462" s="6">
        <f>HYPERLINK("https://fin.land.naver.com/articles/2654960761",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금화랜드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남천안IC 6분 세종첨단산업단지내 호이스트 넓은야드 C25 대형공장</t>
        </is>
      </c>
      <c r="Q463" s="6">
        <f>HYPERLINK("https://fin.land.naver.com/articles/2654036267",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주3동</t>
        </is>
      </c>
      <c r="Y464" s="7" t="inlineStr">
        <is>
          <t>3층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12.95m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4595</v>
      </c>
      <c r="L466" s="4" t="n">
        <v>1390</v>
      </c>
      <c r="M466" s="5" t="n">
        <v>1.2</v>
      </c>
      <c r="N466" s="3" t="inlineStr">
        <is>
          <t>2</t>
        </is>
      </c>
      <c r="O466" s="3" t="inlineStr">
        <is>
          <t>-</t>
        </is>
      </c>
      <c r="P466" s="3" t="inlineStr">
        <is>
          <t>전력700kw,층고10m,호이스트 설치된 컨디션 좋은 공장</t>
        </is>
      </c>
      <c r="Q466" s="6">
        <f>HYPERLINK("https://fin.land.naver.com/articles/2655965392",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금화랜드</t>
        </is>
      </c>
      <c r="U466" s="4" t="n">
        <v>3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3594</v>
      </c>
      <c r="I471" s="4" t="n">
        <v>1087</v>
      </c>
      <c r="J471" s="5" t="n">
        <v>128.8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공장매매 층고7m 전기30kw 1번국도 5분 남천안</t>
        </is>
      </c>
      <c r="Q471" s="6">
        <f>HYPERLINK("https://fin.land.naver.com/articles/2656415805",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태양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4454</v>
      </c>
      <c r="I472" s="4" t="n">
        <v>1347</v>
      </c>
      <c r="J472" s="5" t="n">
        <v>103.9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남풍세IC 7분 1번국도 2분 넓은야드 가설건축물 고가성비 공장 매매</t>
        </is>
      </c>
      <c r="Q472" s="6">
        <f>HYPERLINK("https://fin.land.naver.com/articles/2654036343",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불당대원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150000</v>
      </c>
      <c r="G473" s="4" t="n">
        <v>0</v>
      </c>
      <c r="H473" s="4" t="n">
        <v>4454</v>
      </c>
      <c r="I473" s="4" t="n">
        <v>1347</v>
      </c>
      <c r="J473" s="5" t="n">
        <v>111.4</v>
      </c>
      <c r="K473" s="4" t="n">
        <v>559</v>
      </c>
      <c r="L473" s="4" t="n">
        <v>169</v>
      </c>
      <c r="M473" s="5" t="n">
        <v>887.6</v>
      </c>
      <c r="N473" s="3" t="inlineStr">
        <is>
          <t>1</t>
        </is>
      </c>
      <c r="O473" s="3" t="inlineStr">
        <is>
          <t>-</t>
        </is>
      </c>
      <c r="P473" s="3" t="inlineStr">
        <is>
          <t>세종특별자치시 공장 매매</t>
        </is>
      </c>
      <c r="Q473" s="6">
        <f>HYPERLINK("https://fin.land.naver.com/articles/2651855797",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성성합동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3305</v>
      </c>
      <c r="L484" s="4" t="n">
        <v>1000</v>
      </c>
      <c r="M484" s="5" t="n">
        <v>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HYPERLINK("https://fin.land.naver.com/articles/2653040761",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4117</v>
      </c>
      <c r="L496" s="4" t="n">
        <v>1245</v>
      </c>
      <c r="M496" s="5" t="n">
        <v>0.3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HYPERLINK("https://fin.land.naver.com/articles/2653062776",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</v>
      </c>
      <c r="G511" s="4" t="n">
        <v>450</v>
      </c>
      <c r="H511" s="4" t="n">
        <v>910</v>
      </c>
      <c r="I511" s="4" t="n">
        <v>275</v>
      </c>
      <c r="J511" s="5" t="n">
        <v>1.6</v>
      </c>
      <c r="K511" s="4" t="n">
        <v>984</v>
      </c>
      <c r="L511" s="4" t="n">
        <v>298</v>
      </c>
      <c r="M511" s="5" t="n">
        <v>1.5</v>
      </c>
      <c r="N511" s="3" t="inlineStr">
        <is>
          <t>2</t>
        </is>
      </c>
      <c r="O511" s="3" t="inlineStr">
        <is>
          <t>-</t>
        </is>
      </c>
      <c r="P511" s="3" t="inlineStr">
        <is>
          <t>조치원과 고복저수지와 연서면 국가산업단지를 연결하는 성제사거리에 입지</t>
        </is>
      </c>
      <c r="Q511" s="6">
        <f>HYPERLINK("https://fin.land.naver.com/articles/2655219218",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세종베스트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HYPERLINK("https://fin.land.naver.com/articles/2657153410",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오송산업단지 공장  오송역 ,청주ic 10분이내  분할 임대가능</t>
        </is>
      </c>
      <c r="Q551" s="6">
        <f>HYPERLINK("https://fin.land.naver.com/articles/2654797161",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HYPERLINK("https://fin.land.naver.com/articles/2656926967",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150</v>
      </c>
      <c r="H574" s="4" t="n">
        <v>1500</v>
      </c>
      <c r="I574" s="4" t="n">
        <v>454</v>
      </c>
      <c r="J574" s="5" t="n">
        <v>0.3</v>
      </c>
      <c r="K574" s="4" t="n">
        <v>199</v>
      </c>
      <c r="L574" s="4" t="n">
        <v>60</v>
      </c>
      <c r="M574" s="5" t="n">
        <v>2.5</v>
      </c>
      <c r="N574" s="3" t="inlineStr">
        <is>
          <t>1</t>
        </is>
      </c>
      <c r="O574" s="3" t="inlineStr">
        <is>
          <t>-</t>
        </is>
      </c>
      <c r="P574" s="3" t="inlineStr">
        <is>
          <t>사진 有 워크인 냉장고 있는 상하차 편리한 창고</t>
        </is>
      </c>
      <c r="Q574" s="6">
        <f>HYPERLINK("https://fin.land.naver.com/articles/2651936647",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대로변에 위치한 깔끔한 소형 창고</t>
        </is>
      </c>
      <c r="Q577" s="6">
        <f>HYPERLINK("https://fin.land.naver.com/articles/2657299729",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KS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727</v>
      </c>
      <c r="I583" s="4" t="n">
        <v>220</v>
      </c>
      <c r="J583" s="5" t="n">
        <v>0.7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대로변 깔끔한 층고 높은 창고</t>
        </is>
      </c>
      <c r="Q583" s="6">
        <f>HYPERLINK("https://fin.land.naver.com/articles/2657291436",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서세종IC 5분 세종시 장군면 귀한 공장 매매</t>
        </is>
      </c>
      <c r="Q584" s="6">
        <f>HYPERLINK("https://fin.land.naver.com/articles/2654666585",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2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3225</v>
      </c>
      <c r="I586" s="4" t="n">
        <v>976</v>
      </c>
      <c r="J586" s="5" t="n">
        <v>235.7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 IC 인접, 태양광설치, 민원소지 적은곳</t>
        </is>
      </c>
      <c r="Q586" s="6">
        <f>HYPERLINK("https://fin.land.naver.com/articles/2654118503",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부원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7287</v>
      </c>
      <c r="I610" s="4" t="n">
        <v>2204</v>
      </c>
      <c r="J610" s="5" t="n">
        <v>0.4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사진有 공장 임대</t>
        </is>
      </c>
      <c r="Q610" s="6">
        <f>HYPERLINK("https://fin.land.naver.com/articles/2652988736",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월드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 고속도로 옆 광고효과 가시성 좋은 물류창고 호이스트설치</t>
        </is>
      </c>
      <c r="Q629" s="6">
        <f>HYPERLINK("https://fin.land.naver.com/articles/2654184518",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현도면의 대규모 물류창고 매매</t>
        </is>
      </c>
      <c r="Q634" s="6">
        <f>HYPERLINK("https://fin.land.naver.com/articles/2654660101",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HYPERLINK("https://fin.land.naver.com/articles/2655095778",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20000</v>
      </c>
      <c r="G639" s="4" t="n">
        <v>2000</v>
      </c>
      <c r="H639" s="4" t="n">
        <v>3322</v>
      </c>
      <c r="I639" s="4" t="n">
        <v>1005</v>
      </c>
      <c r="J639" s="5" t="n">
        <v>2</v>
      </c>
      <c r="K639" s="4" t="n">
        <v>3306</v>
      </c>
      <c r="L639" s="4" t="n">
        <v>1000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남청주IC약 8분거리 대형차 진입용이한 공장 및 창고 입니다</t>
        </is>
      </c>
      <c r="Q639" s="6">
        <f>HYPERLINK("https://fin.land.naver.com/articles/2652020785",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2</t>
        </is>
      </c>
      <c r="O640" s="3" t="inlineStr">
        <is>
          <t>-</t>
        </is>
      </c>
      <c r="P640" s="3" t="inlineStr">
        <is>
          <t>고속도로 광고 효과 최고 대형 공장 물류 창고, 호이스트  대형차 진출</t>
        </is>
      </c>
      <c r="Q640" s="6">
        <f>HYPERLINK("https://fin.land.naver.com/articles/2652885559",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6000</v>
      </c>
      <c r="G641" s="4" t="n">
        <v>600</v>
      </c>
      <c r="H641" s="4" t="n">
        <v>30294</v>
      </c>
      <c r="I641" s="4" t="n">
        <v>9164</v>
      </c>
      <c r="J641" s="5" t="n">
        <v>0.1</v>
      </c>
      <c r="K641" s="4" t="n">
        <v>925</v>
      </c>
      <c r="L641" s="4" t="n">
        <v>280</v>
      </c>
      <c r="M641" s="5" t="n">
        <v>2.1</v>
      </c>
      <c r="N641" s="3" t="inlineStr">
        <is>
          <t>3</t>
        </is>
      </c>
      <c r="O641" s="3" t="inlineStr">
        <is>
          <t>-</t>
        </is>
      </c>
      <c r="P641" s="3" t="inlineStr">
        <is>
          <t>신탄진 현도교에서  8분거리 위치한 공장 및 창고 입니다</t>
        </is>
      </c>
      <c r="Q641" s="6">
        <f>HYPERLINK("https://fin.land.naver.com/articles/2654292750",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25000</v>
      </c>
      <c r="G670" s="4" t="n">
        <v>2500</v>
      </c>
      <c r="H670" s="4" t="n">
        <v>19215</v>
      </c>
      <c r="I670" s="4" t="n">
        <v>5813</v>
      </c>
      <c r="J670" s="5" t="n">
        <v>0.4</v>
      </c>
      <c r="K670" s="4" t="n">
        <v>1373</v>
      </c>
      <c r="L670" s="4" t="n">
        <v>415</v>
      </c>
      <c r="M670" s="5" t="n">
        <v>6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냉동, 냉장 창고 임대, 도크시설 남청주IC 인접</t>
        </is>
      </c>
      <c r="Q670" s="6">
        <f>HYPERLINK("https://fin.land.naver.com/articles/2651936825",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63520</v>
      </c>
      <c r="I672" s="4" t="n">
        <v>19215</v>
      </c>
      <c r="J672" s="5" t="n">
        <v>0.1</v>
      </c>
      <c r="K672" s="4" t="n">
        <v>628</v>
      </c>
      <c r="L672" s="4" t="n">
        <v>190</v>
      </c>
      <c r="M672" s="5" t="n">
        <v>5.8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남청주 IC 인근 냉장 냉동 창고 및 유통 창고 임대</t>
        </is>
      </c>
      <c r="Q672" s="6">
        <f>HYPERLINK("https://fin.land.naver.com/articles/2652883410",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19215</v>
      </c>
      <c r="I674" s="4" t="n">
        <v>5813</v>
      </c>
      <c r="J674" s="5" t="n">
        <v>0.6</v>
      </c>
      <c r="K674" s="4" t="n">
        <v>2269</v>
      </c>
      <c r="L674" s="4" t="n">
        <v>686</v>
      </c>
      <c r="M674" s="5" t="n">
        <v>5.1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대형컨테이너차량 접안가능 냉동냉장상온창고임대</t>
        </is>
      </c>
      <c r="Q674" s="6">
        <f>HYPERLINK("https://fin.land.naver.com/articles/2652625565",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고속도로 접근성 최상냉동창고임대 대형컨테이너차량접안가능</t>
        </is>
      </c>
      <c r="Q676" s="6">
        <f>HYPERLINK("https://fin.land.naver.com/articles/2652625417",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저온 창고 임대</t>
        </is>
      </c>
      <c r="Q677" s="6">
        <f>HYPERLINK("https://fin.land.naver.com/articles/2652988644",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20000</v>
      </c>
      <c r="G678" s="4" t="n">
        <v>2000</v>
      </c>
      <c r="H678" s="4" t="n">
        <v>19215</v>
      </c>
      <c r="I678" s="4" t="n">
        <v>5813</v>
      </c>
      <c r="J678" s="5" t="n">
        <v>0.3</v>
      </c>
      <c r="K678" s="4" t="n">
        <v>7120</v>
      </c>
      <c r="L678" s="4" t="n">
        <v>2154</v>
      </c>
      <c r="M678" s="5" t="n">
        <v>0.9</v>
      </c>
      <c r="N678" s="3" t="inlineStr">
        <is>
          <t>3</t>
        </is>
      </c>
      <c r="O678" s="3" t="inlineStr">
        <is>
          <t>B1</t>
        </is>
      </c>
      <c r="P678" s="3" t="inlineStr">
        <is>
          <t>진출입 편리한 대형 냉동냉장창고 다양한 평수 가능 상세정보 확인요망</t>
        </is>
      </c>
      <c r="Q678" s="6">
        <f>HYPERLINK("https://fin.land.naver.com/articles/2655616952",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7분거리 이며 죽암휴게소인근으로 경부고속도로 인접한 물류창고</t>
        </is>
      </c>
      <c r="Q680" s="6">
        <f>HYPERLINK("https://fin.land.naver.com/articles/2654178454",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22000</v>
      </c>
      <c r="G686" s="4" t="n">
        <v>2200</v>
      </c>
      <c r="H686" s="4" t="n">
        <v>4819</v>
      </c>
      <c r="I686" s="4" t="n">
        <v>1458</v>
      </c>
      <c r="J686" s="5" t="n">
        <v>1.5</v>
      </c>
      <c r="K686" s="4" t="n">
        <v>3572</v>
      </c>
      <c r="L686" s="4" t="n">
        <v>1081</v>
      </c>
      <c r="M686" s="5" t="n">
        <v>2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 진출입용이 매우 저렴한 깔끔한 대형창고 임대</t>
        </is>
      </c>
      <c r="Q686" s="6">
        <f>HYPERLINK("https://fin.land.naver.com/articles/2654874017",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HYPERLINK("https://fin.land.naver.com/articles/2653911084",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3500</v>
      </c>
      <c r="G709" s="4" t="n">
        <v>330</v>
      </c>
      <c r="H709" s="4" t="n">
        <v>1221</v>
      </c>
      <c r="I709" s="4" t="n">
        <v>369</v>
      </c>
      <c r="J709" s="5" t="n">
        <v>0.9</v>
      </c>
      <c r="K709" s="4" t="n">
        <v>487</v>
      </c>
      <c r="L709" s="4" t="n">
        <v>147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HYPERLINK("https://fin.land.naver.com/articles/2651887707",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7000</v>
      </c>
      <c r="G710" s="4" t="n">
        <v>660</v>
      </c>
      <c r="H710" s="4" t="n">
        <v>978</v>
      </c>
      <c r="I710" s="4" t="n">
        <v>296</v>
      </c>
      <c r="J710" s="5" t="n">
        <v>2.2</v>
      </c>
      <c r="K710" s="4" t="n">
        <v>2461</v>
      </c>
      <c r="L710" s="4" t="n">
        <v>744</v>
      </c>
      <c r="M710" s="5" t="n">
        <v>0.9</v>
      </c>
      <c r="N710" s="3" t="inlineStr">
        <is>
          <t>1</t>
        </is>
      </c>
      <c r="O710" s="3" t="inlineStr">
        <is>
          <t>-</t>
        </is>
      </c>
      <c r="P710" s="3" t="inlineStr">
        <is>
          <t>O이음O 실사진0k 층고9.5m 착한 임대료 대형평수 즉시입주가능</t>
        </is>
      </c>
      <c r="Q710" s="6">
        <f>HYPERLINK("https://fin.land.naver.com/articles/2657218853",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890</v>
      </c>
      <c r="L712" s="4" t="n">
        <v>269</v>
      </c>
      <c r="M712" s="5" t="n">
        <v>2416.4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 현도면에 위치한 신축 공장 매매</t>
        </is>
      </c>
      <c r="Q712" s="6">
        <f>HYPERLINK("https://fin.land.naver.com/articles/2656927444",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대지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nan</t>
        </is>
      </c>
      <c r="Q715" s="6">
        <f>HYPERLINK("https://fin.land.naver.com/articles/2651895291",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KS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한여름 시원하고 겨울엔 따뜻한 친환경 목조주택 관리가 완벽한 하우스</t>
        </is>
      </c>
      <c r="P14" s="6">
        <f>HYPERLINK("https://fin.land.naver.com/articles/2657357572",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대지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협의입주  관리상태우수 전망좋은집 안전한 예쁜마을입니다.</t>
        </is>
      </c>
      <c r="P15" s="6">
        <f>HYPERLINK("https://fin.land.naver.com/articles/2656891784",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홍기표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nan</t>
        </is>
      </c>
      <c r="P84" s="6">
        <f>HYPERLINK("https://fin.land.naver.com/articles/2654856352",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방4개, 욕실3개, 모던하고 깔끔한 인테리어, 입지 좋은 단독주택</t>
        </is>
      </c>
      <c r="P85" s="6">
        <f>HYPERLINK("https://fin.land.naver.com/articles/2654225418",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HYPERLINK("https://fin.land.naver.com/articles/2651905297",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HYPERLINK("https://fin.land.naver.com/articles/2656928260",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HYPERLINK("https://fin.land.naver.com/articles/2657316830",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협의입주, 시스템에어컨풀, 풀옵션, 조용한동으로 뷰좋은집</t>
        </is>
      </c>
      <c r="P131" s="6">
        <f>HYPERLINK("https://fin.land.naver.com/articles/2654798829",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리브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158000</v>
      </c>
      <c r="H136" s="4" t="n">
        <v>0</v>
      </c>
      <c r="I136" s="4" t="n">
        <v>418</v>
      </c>
      <c r="J136" s="4" t="n">
        <v>126</v>
      </c>
      <c r="K136" s="5" t="n">
        <v>1254</v>
      </c>
      <c r="L136" s="4" t="n">
        <v>253</v>
      </c>
      <c r="M136" s="4" t="n">
        <v>77</v>
      </c>
      <c r="N136" s="5" t="n">
        <v>2051.9</v>
      </c>
      <c r="O136" s="3" t="inlineStr">
        <is>
          <t>아르티엠 더블랙 C타입 선임대 완료 급매</t>
        </is>
      </c>
      <c r="P136" s="6">
        <f>HYPERLINK("https://fin.land.naver.com/articles/2651673445",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한옥마을 품격있는 한옥주택매매</t>
        </is>
      </c>
      <c r="P151" s="6">
        <f>HYPERLINK("https://fin.land.naver.com/articles/2653948243",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중앙센트럴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50000</v>
      </c>
      <c r="H153" s="4" t="n">
        <v>0</v>
      </c>
      <c r="I153" s="4" t="n">
        <v>258</v>
      </c>
      <c r="J153" s="4" t="n">
        <v>78</v>
      </c>
      <c r="K153" s="5" t="n">
        <v>641</v>
      </c>
      <c r="L153" s="4" t="n">
        <v>258</v>
      </c>
      <c r="M153" s="4" t="n">
        <v>78</v>
      </c>
      <c r="N153" s="5" t="n">
        <v>641</v>
      </c>
      <c r="O153" s="3" t="inlineStr">
        <is>
          <t>타운하우스 전세.월세, 입주협의가능, 방4개, 화장실3개</t>
        </is>
      </c>
      <c r="P153" s="6">
        <f>HYPERLINK("https://fin.land.naver.com/articles/2657356191",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194</v>
      </c>
      <c r="J158" s="4" t="n">
        <v>59</v>
      </c>
      <c r="K158" s="5" t="n">
        <v>796.6</v>
      </c>
      <c r="L158" s="4" t="n">
        <v>194</v>
      </c>
      <c r="M158" s="4" t="n">
        <v>59</v>
      </c>
      <c r="N158" s="5" t="n">
        <v>796.6</v>
      </c>
      <c r="O158" s="3" t="inlineStr">
        <is>
          <t>조율가능,급매, 고운동 타운하우스</t>
        </is>
      </c>
      <c r="P158" s="6">
        <f>HYPERLINK("https://fin.land.naver.com/articles/2652790063",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o서초만땅o급매,협의입주,복층다락</t>
        </is>
      </c>
      <c r="P163" s="6">
        <f>HYPERLINK("https://fin.land.naver.com/articles/2656212485",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서초만땅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매매</t>
        </is>
      </c>
      <c r="G166" s="4" t="n">
        <v>180000</v>
      </c>
      <c r="H166" s="4" t="n">
        <v>0</v>
      </c>
      <c r="I166" s="4" t="n">
        <v>15314</v>
      </c>
      <c r="J166" s="4" t="n">
        <v>4632</v>
      </c>
      <c r="K166" s="5" t="n">
        <v>38.9</v>
      </c>
      <c r="L166" s="4" t="n">
        <v>374</v>
      </c>
      <c r="M166" s="4" t="n">
        <v>113</v>
      </c>
      <c r="N166" s="5" t="n">
        <v>1592.9</v>
      </c>
      <c r="O166" s="3" t="inlineStr">
        <is>
          <t>고운동타운하우스 엘리베이터0 층별독립 공간과 프라이빗한 라이프스타일</t>
        </is>
      </c>
      <c r="P166" s="6">
        <f>HYPERLINK("https://fin.land.naver.com/articles/2656221826",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110000</v>
      </c>
      <c r="H167" s="4" t="n">
        <v>0</v>
      </c>
      <c r="I167" s="4" t="n">
        <v>15314</v>
      </c>
      <c r="J167" s="4" t="n">
        <v>4632</v>
      </c>
      <c r="K167" s="5" t="n">
        <v>23.7</v>
      </c>
      <c r="L167" s="4" t="n">
        <v>180</v>
      </c>
      <c r="M167" s="4" t="n">
        <v>54</v>
      </c>
      <c r="N167" s="5" t="n">
        <v>2037</v>
      </c>
      <c r="O167" s="3" t="inlineStr">
        <is>
          <t>주인거주로 관리잘된집, 협의입주, 모든 하자 완벽 수리</t>
        </is>
      </c>
      <c r="P167" s="6">
        <f>HYPERLINK("https://fin.land.naver.com/articles/2655850945",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378</v>
      </c>
      <c r="J184" s="4" t="n">
        <v>114</v>
      </c>
      <c r="K184" s="5" t="n">
        <v>1447.4</v>
      </c>
      <c r="L184" s="4" t="n">
        <v>220</v>
      </c>
      <c r="M184" s="4" t="n">
        <v>67</v>
      </c>
      <c r="N184" s="5" t="n">
        <v>2462.7</v>
      </c>
      <c r="O184" s="3" t="inlineStr">
        <is>
          <t>인기있는 D타입 67p 급히매매</t>
        </is>
      </c>
      <c r="P184" s="6">
        <f>HYPERLINK("https://fin.land.naver.com/articles/2653287818",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서초만땅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이름처럼 예쁜 감성마을 전원주택, 감성초 도보권, 대전에서 10분</t>
        </is>
      </c>
      <c r="P197" s="6">
        <f>HYPERLINK("https://fin.land.naver.com/articles/2653745022",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굿모닝아이파크시티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제2종 근린생활시설, 단독주택, 넓은 대지, 세컨하우스 추천, 텃밭O</t>
        </is>
      </c>
      <c r="P219" s="6">
        <f>HYPERLINK("https://fin.land.naver.com/articles/2653180026",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광장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대전세종 중간. 넓은 대지와 흑벽돌로 리모델링한 주택.</t>
        </is>
      </c>
      <c r="P229" s="6">
        <f>HYPERLINK("https://fin.land.naver.com/articles/2651848762",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세종소담114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50000</v>
      </c>
      <c r="H248" s="4" t="n">
        <v>0</v>
      </c>
      <c r="I248" s="4" t="n">
        <v>663</v>
      </c>
      <c r="J248" s="4" t="n">
        <v>201</v>
      </c>
      <c r="K248" s="5" t="n">
        <v>248.8</v>
      </c>
      <c r="L248" s="4" t="n">
        <v>85</v>
      </c>
      <c r="M248" s="4" t="n">
        <v>26</v>
      </c>
      <c r="N248" s="5" t="n">
        <v>1923.1</v>
      </c>
      <c r="O248" s="3" t="inlineStr">
        <is>
          <t>조용하고 살기좋은, 컨테이너 창고 있음, 다용도실1,투자하기 좋은 위치</t>
        </is>
      </c>
      <c r="P248" s="6">
        <f>HYPERLINK("https://fin.land.naver.com/articles/2653539090",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공실없고, 위치좋음, 대평시장 인근, 수요많음</t>
        </is>
      </c>
      <c r="P277" s="6">
        <f>HYPERLINK("https://fin.land.naver.com/articles/2653006777",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35</v>
      </c>
      <c r="I284" s="4" t="n">
        <v>30</v>
      </c>
      <c r="J284" s="4" t="n">
        <v>9</v>
      </c>
      <c r="K284" s="5" t="n">
        <v>3.9</v>
      </c>
      <c r="L284" s="4" t="n">
        <v>23</v>
      </c>
      <c r="M284" s="4" t="n">
        <v>7</v>
      </c>
      <c r="N284" s="5" t="n">
        <v>5</v>
      </c>
      <c r="O284" s="3" t="inlineStr">
        <is>
          <t>1인거주추천, 깔끔한 풀옵션원룸,편리합니다</t>
        </is>
      </c>
      <c r="P284" s="6">
        <f>HYPERLINK("https://fin.land.naver.com/articles/2653159077",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다가구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50</v>
      </c>
      <c r="J287" s="4" t="n">
        <v>15</v>
      </c>
      <c r="K287" s="5" t="n">
        <v>3.3</v>
      </c>
      <c r="L287" s="4" t="n">
        <v>40</v>
      </c>
      <c r="M287" s="4" t="n">
        <v>12</v>
      </c>
      <c r="N287" s="5" t="n">
        <v>4.2</v>
      </c>
      <c r="O287" s="3" t="inlineStr">
        <is>
          <t>풀옵션 터미널 재래시장  청사가까워요</t>
        </is>
      </c>
      <c r="P287" s="6">
        <f>HYPERLINK("https://fin.land.naver.com/articles/2655222350",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HYPERLINK("https://fin.land.naver.com/articles/2652457883",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이로재벌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2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조용하고 살가좋아요</t>
        </is>
      </c>
      <c r="P349" s="6">
        <f>HYPERLINK("https://fin.land.naver.com/articles/2656870707",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금대박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887</v>
      </c>
      <c r="J350" s="4" t="n">
        <v>268</v>
      </c>
      <c r="K350" s="5" t="n">
        <v>242.5</v>
      </c>
      <c r="L350" s="4" t="n">
        <v>99</v>
      </c>
      <c r="M350" s="4" t="n">
        <v>30</v>
      </c>
      <c r="N350" s="5" t="n">
        <v>2166.7</v>
      </c>
      <c r="O350" s="3" t="inlineStr">
        <is>
          <t>남이초등학교앞   전원주택단지</t>
        </is>
      </c>
      <c r="P350" s="6">
        <f>HYPERLINK("https://fin.land.naver.com/articles/2655224441",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금슬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가격절충가능, 남이면 햇살 잘드는 전원주택,가경동에서 20분 이내</t>
        </is>
      </c>
      <c r="P355" s="6">
        <f>HYPERLINK("https://fin.land.naver.com/articles/2654522037",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소원</t>
        </is>
      </c>
      <c r="T355" s="4" t="n">
        <v>3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357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팬트하우스 형 주택 최고급</t>
        </is>
      </c>
      <c r="P392" s="6">
        <f>HYPERLINK("https://fin.land.naver.com/articles/2652832579",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304</v>
      </c>
      <c r="M397" s="4" t="n">
        <v>92</v>
      </c>
      <c r="N397" s="5" t="n">
        <v>1837</v>
      </c>
      <c r="O397" s="3" t="inlineStr">
        <is>
          <t>협의입주.방4개,화장실3개.테라스.넓은 정원까지 튼튼하고 예쁜 집</t>
        </is>
      </c>
      <c r="P397" s="6">
        <f>HYPERLINK("https://fin.land.naver.com/articles/2653318803",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수자인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2층 테라스, 전망 좋은집, 방4개, 화장실3개</t>
        </is>
      </c>
      <c r="P403" s="6">
        <f>HYPERLINK("https://fin.land.naver.com/articles/2654692677",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2층만,3억전세가능,2층전용출입문,다락방,테라스,방축천 충대병원 도보</t>
        </is>
      </c>
      <c r="P406" s="6">
        <f>HYPERLINK("https://fin.land.naver.com/articles/2653270299",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태복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도담동 예쁜 주택, 2세대 방해받지 않는  독립된 구조로 사용가능,3개층</t>
        </is>
      </c>
      <c r="P408" s="6">
        <f>HYPERLINK("https://fin.land.naver.com/articles/2657348757",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OK세종</t>
        </is>
      </c>
      <c r="T408" s="4" t="n">
        <v>3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324</v>
      </c>
      <c r="J410" s="4" t="n">
        <v>98</v>
      </c>
      <c r="K410" s="5" t="n">
        <v>2346.9</v>
      </c>
      <c r="L410" s="4" t="n">
        <v>199</v>
      </c>
      <c r="M410" s="4" t="n">
        <v>60</v>
      </c>
      <c r="N410" s="5" t="n">
        <v>3833.3</v>
      </c>
      <c r="O410" s="3" t="inlineStr">
        <is>
          <t>명성공인, 방4, 화4, 풀에어컨, 다락까지 있는 위치 좋은 추천 매물</t>
        </is>
      </c>
      <c r="P410" s="6">
        <f>HYPERLINK("https://fin.land.naver.com/articles/2655994461",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명성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자재 하나 하나 고급진  단독 매매</t>
        </is>
      </c>
      <c r="P413" s="6">
        <f>HYPERLINK("https://fin.land.naver.com/articles/2656691066",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THE행복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생명나무,도담동 아담한 모듈하우스 경작가능 주말쉼터로도 좋아요</t>
        </is>
      </c>
      <c r="P419" s="6">
        <f>HYPERLINK("https://fin.land.naver.com/articles/2657409761",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조율가능 즉시입주협의 홈플 늘봄초 BRT 도보</t>
        </is>
      </c>
      <c r="P423" s="6">
        <f>HYPERLINK("https://fin.land.naver.com/articles/2652441890",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도담동 예쁜 단독주택, 홈플과 충대병원 사이, 초등학교 유치원 인접</t>
        </is>
      </c>
      <c r="P424" s="6">
        <f>HYPERLINK("https://fin.land.naver.com/articles/2657348478",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OK세종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금강뷰 전원주택, 금호교 개통으로 4생활권에서 5분거리</t>
        </is>
      </c>
      <c r="P431" s="6">
        <f>HYPERLINK("https://fin.land.naver.com/articles/2655632602",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세종삼촌</t>
        </is>
      </c>
      <c r="T431" s="4" t="n">
        <v>3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금강변  복층전원주택(관리 최상)</t>
        </is>
      </c>
      <c r="P432" s="6">
        <f>HYPERLINK("https://fin.land.naver.com/articles/2653362510",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이레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분리형 원룸 베란다 굿</t>
        </is>
      </c>
      <c r="P440" s="6">
        <f>HYPERLINK("https://fin.land.naver.com/articles/2652542744",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50</v>
      </c>
      <c r="I449" s="4" t="n">
        <v>33</v>
      </c>
      <c r="J449" s="4" t="n">
        <v>10</v>
      </c>
      <c r="K449" s="5" t="n">
        <v>5</v>
      </c>
      <c r="L449" s="4" t="n">
        <v>29</v>
      </c>
      <c r="M449" s="4" t="n">
        <v>9</v>
      </c>
      <c r="N449" s="5" t="n">
        <v>5.6</v>
      </c>
      <c r="O449" s="3" t="inlineStr">
        <is>
          <t>부강역과 중심상권 가깝고 넓은 대형 풀옵션 1.5룸</t>
        </is>
      </c>
      <c r="P449" s="6">
        <f>HYPERLINK("https://fin.land.naver.com/articles/2653277296",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안정적인 임대수익 8 법인 임차수요 많은 다가구주택</t>
        </is>
      </c>
      <c r="P453" s="6">
        <f>HYPERLINK("https://fin.land.naver.com/articles/2657318754",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법조연합은온</t>
        </is>
      </c>
      <c r="T453" s="4" t="n">
        <v>2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40</v>
      </c>
      <c r="J462" s="4" t="n">
        <v>12</v>
      </c>
      <c r="K462" s="5" t="n">
        <v>4.2</v>
      </c>
      <c r="L462" s="4" t="n">
        <v>33</v>
      </c>
      <c r="M462" s="4" t="n">
        <v>10</v>
      </c>
      <c r="N462" s="5" t="n">
        <v>5</v>
      </c>
      <c r="O462" s="3" t="inlineStr">
        <is>
          <t>신축급 풀옵션 1.5룸</t>
        </is>
      </c>
      <c r="P462" s="6">
        <f>HYPERLINK("https://fin.land.naver.com/articles/2653297083",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726</v>
      </c>
      <c r="J466" s="4" t="n">
        <v>220</v>
      </c>
      <c r="K466" s="5" t="n">
        <v>363.6</v>
      </c>
      <c r="L466" s="4" t="n">
        <v>191</v>
      </c>
      <c r="M466" s="4" t="n">
        <v>58</v>
      </c>
      <c r="N466" s="5" t="n">
        <v>1379.3</v>
      </c>
      <c r="O466" s="3" t="inlineStr">
        <is>
          <t>B타입 전세8억 즉시입주가능 새롬동 최고위치 타운하우스 학군 좋아요</t>
        </is>
      </c>
      <c r="P466" s="6">
        <f>HYPERLINK("https://fin.land.naver.com/articles/2653150330",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191</v>
      </c>
      <c r="M469" s="4" t="n">
        <v>58</v>
      </c>
      <c r="N469" s="5" t="n">
        <v>1379.3</v>
      </c>
      <c r="O469" s="3" t="inlineStr">
        <is>
          <t>B타입 남향 맨앞 탁트임 매매도가능 매물전량확보됨</t>
        </is>
      </c>
      <c r="P469" s="6">
        <f>HYPERLINK("https://fin.land.naver.com/articles/2656425278",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144000</v>
      </c>
      <c r="H470" s="4" t="n">
        <v>0</v>
      </c>
      <c r="I470" s="4" t="n">
        <v>215</v>
      </c>
      <c r="J470" s="4" t="n">
        <v>65</v>
      </c>
      <c r="K470" s="5" t="n">
        <v>2215.4</v>
      </c>
      <c r="L470" s="4" t="n">
        <v>190</v>
      </c>
      <c r="M470" s="4" t="n">
        <v>57</v>
      </c>
      <c r="N470" s="5" t="n">
        <v>2526.3</v>
      </c>
      <c r="O470" s="3" t="inlineStr">
        <is>
          <t>급매 원분양가 신축첫입주 남향 선호C타입</t>
        </is>
      </c>
      <c r="P470" s="6">
        <f>HYPERLINK("https://fin.land.naver.com/articles/2656424986",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197</v>
      </c>
      <c r="J471" s="4" t="n">
        <v>60</v>
      </c>
      <c r="K471" s="5" t="n">
        <v>1416.7</v>
      </c>
      <c r="L471" s="4" t="n">
        <v>197</v>
      </c>
      <c r="M471" s="4" t="n">
        <v>60</v>
      </c>
      <c r="N471" s="5" t="n">
        <v>1416.7</v>
      </c>
      <c r="O471" s="3" t="inlineStr">
        <is>
          <t>산조망 58B1타입 인기좋은 타입</t>
        </is>
      </c>
      <c r="P471" s="6">
        <f>HYPERLINK("https://fin.land.naver.com/articles/2656313644",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144000</v>
      </c>
      <c r="H474" s="4" t="n">
        <v>0</v>
      </c>
      <c r="I474" s="4" t="n">
        <v>215</v>
      </c>
      <c r="J474" s="4" t="n">
        <v>65</v>
      </c>
      <c r="K474" s="5" t="n">
        <v>2215.4</v>
      </c>
      <c r="L474" s="4" t="n">
        <v>190</v>
      </c>
      <c r="M474" s="4" t="n">
        <v>57</v>
      </c>
      <c r="N474" s="5" t="n">
        <v>2526.3</v>
      </c>
      <c r="O474" s="3" t="inlineStr">
        <is>
          <t>B타입 남향 오르비안 매물전량확보중</t>
        </is>
      </c>
      <c r="P474" s="6">
        <f>HYPERLINK("https://fin.land.naver.com/articles/2655180981",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1403.5</v>
      </c>
      <c r="O476" s="3" t="inlineStr">
        <is>
          <t>냠항 B타입 융자무 매물전량확보중</t>
        </is>
      </c>
      <c r="P476" s="6">
        <f>HYPERLINK("https://fin.land.naver.com/articles/2656123332",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721</v>
      </c>
      <c r="J478" s="4" t="n">
        <v>218</v>
      </c>
      <c r="K478" s="5" t="n">
        <v>367</v>
      </c>
      <c r="L478" s="4" t="n">
        <v>190</v>
      </c>
      <c r="M478" s="4" t="n">
        <v>57</v>
      </c>
      <c r="N478" s="5" t="n">
        <v>1403.5</v>
      </c>
      <c r="O478" s="3" t="inlineStr">
        <is>
          <t>nan</t>
        </is>
      </c>
      <c r="P478" s="6">
        <f>HYPERLINK("https://fin.land.naver.com/articles/2653151181",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721</v>
      </c>
      <c r="J479" s="4" t="n">
        <v>218</v>
      </c>
      <c r="K479" s="5" t="n">
        <v>674.3</v>
      </c>
      <c r="L479" s="4" t="n">
        <v>190</v>
      </c>
      <c r="M479" s="4" t="n">
        <v>57</v>
      </c>
      <c r="N479" s="5" t="n">
        <v>2578.9</v>
      </c>
      <c r="O479" s="3" t="inlineStr">
        <is>
          <t>nan</t>
        </is>
      </c>
      <c r="P479" s="6">
        <f>HYPERLINK("https://fin.land.naver.com/articles/2654595742",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20000</v>
      </c>
      <c r="H480" s="4" t="n">
        <v>350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6.1</v>
      </c>
      <c r="O480" s="3" t="inlineStr">
        <is>
          <t>남향 선호타입 융자없음 매물전량확보중</t>
        </is>
      </c>
      <c r="P480" s="6">
        <f>HYPERLINK("https://fin.land.naver.com/articles/2653176709",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215</v>
      </c>
      <c r="J484" s="4" t="n">
        <v>65</v>
      </c>
      <c r="K484" s="5" t="n">
        <v>2261.5</v>
      </c>
      <c r="L484" s="4" t="n">
        <v>190</v>
      </c>
      <c r="M484" s="4" t="n">
        <v>57</v>
      </c>
      <c r="N484" s="5" t="n">
        <v>2578.9</v>
      </c>
      <c r="O484" s="3" t="inlineStr">
        <is>
          <t>급매원분양가 그대로 매매</t>
        </is>
      </c>
      <c r="P484" s="6">
        <f>HYPERLINK("https://fin.land.naver.com/articles/2653989967",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강아지풀</t>
        </is>
      </c>
      <c r="T484" s="4" t="n">
        <v>3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단독</t>
        </is>
      </c>
      <c r="F486" s="3" t="inlineStr">
        <is>
          <t>월세</t>
        </is>
      </c>
      <c r="G486" s="4" t="n">
        <v>10000</v>
      </c>
      <c r="H486" s="4" t="n">
        <v>380</v>
      </c>
      <c r="I486" s="4" t="n">
        <v>0</v>
      </c>
      <c r="J486" s="4" t="n">
        <v>0</v>
      </c>
      <c r="K486" s="5" t="n">
        <v>0</v>
      </c>
      <c r="L486" s="4" t="n">
        <v>191</v>
      </c>
      <c r="M486" s="4" t="n">
        <v>58</v>
      </c>
      <c r="N486" s="5" t="n">
        <v>6.6</v>
      </c>
      <c r="O486" s="3" t="inlineStr">
        <is>
          <t>매매, 전세도 가능, 신축, 엘레베이터, 입지 굿</t>
        </is>
      </c>
      <c r="P486" s="6">
        <f>HYPERLINK("https://fin.land.naver.com/articles/2654049514",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남천안ic5분거리,넓은텃밭과 별채있는 단독주택 교통편리한 전원생활 강추</t>
        </is>
      </c>
      <c r="P489" s="6">
        <f>HYPERLINK("https://fin.land.naver.com/articles/2652448925",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효성넘버원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즉시입주, 내부 올수리, 텃밭있음, 밝고 깨끗한집</t>
        </is>
      </c>
      <c r="P490" s="6">
        <f>HYPERLINK("https://fin.land.naver.com/articles/2651842091",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신성1번지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내부올수리별채방1,화1,넓은텃밭,남천안ic5분거리,전원생활</t>
        </is>
      </c>
      <c r="P491" s="6">
        <f>HYPERLINK("https://fin.land.naver.com/articles/2657347123",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좋은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사진o 올수리 단독주택 급매, 주차편리, 즉시입주</t>
        </is>
      </c>
      <c r="P493" s="6">
        <f>HYPERLINK("https://fin.land.naver.com/articles/2654653606",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금빛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태양광설치, 풀에어컨, 실링팬, 방4개, 화장실3개</t>
        </is>
      </c>
      <c r="P496" s="6">
        <f>HYPERLINK("https://fin.land.naver.com/articles/2652842053",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</v>
      </c>
      <c r="J497" s="4" t="n">
        <v>10</v>
      </c>
      <c r="K497" s="5" t="n">
        <v>14000</v>
      </c>
      <c r="L497" s="4" t="n">
        <v>157</v>
      </c>
      <c r="M497" s="4" t="n">
        <v>47</v>
      </c>
      <c r="N497" s="5" t="n">
        <v>2978.7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HYPERLINK("https://fin.land.naver.com/articles/2651678765",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남향집으로 따뜻한 집 입니다. 입주는 협의 가능하며 가격절충가능합니다.</t>
        </is>
      </c>
      <c r="P500" s="6">
        <f>HYPERLINK("https://fin.land.naver.com/articles/2653236355",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주황푸르지오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전용 48.6p, 1.2층 단독주택, 시스템에어컨풀, 협의입주</t>
        </is>
      </c>
      <c r="P505" s="6">
        <f>HYPERLINK("https://fin.land.naver.com/articles/2654893215",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주택 에어컨5개 마당있고 편안한 주택매물입니다.</t>
        </is>
      </c>
      <c r="P506" s="6">
        <f>HYPERLINK("https://fin.land.naver.com/articles/2654113974",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세석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튼튼하게 지어진 집   교통편리 정남향</t>
        </is>
      </c>
      <c r="P510" s="6">
        <f>HYPERLINK("https://fin.land.naver.com/articles/2652845581",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세종푸르지오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시스템에어컨풀, 주인거주, 협의입주, 1.2층 단독주택</t>
        </is>
      </c>
      <c r="P511" s="6">
        <f>HYPERLINK("https://fin.land.naver.com/articles/2652838554",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아름동 입지좋은 단독주택 매매, 올리모델링</t>
        </is>
      </c>
      <c r="P514" s="6">
        <f>HYPERLINK("https://fin.land.naver.com/articles/2654691330",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올리모델링 방3개 욕실3개 시스템에어컨5대 조율가능</t>
        </is>
      </c>
      <c r="P515" s="6">
        <f>HYPERLINK("https://fin.land.naver.com/articles/2655177366",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조율가능 유럽풍스타일 1층 방2개 거실넓은 철콘주택</t>
        </is>
      </c>
      <c r="P519" s="6">
        <f>HYPERLINK("https://fin.land.naver.com/articles/2657347301",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102700</v>
      </c>
      <c r="H528" s="4" t="n">
        <v>0</v>
      </c>
      <c r="I528" s="4" t="n">
        <v>1494</v>
      </c>
      <c r="J528" s="4" t="n">
        <v>452</v>
      </c>
      <c r="K528" s="5" t="n">
        <v>227.2</v>
      </c>
      <c r="L528" s="4" t="n">
        <v>19</v>
      </c>
      <c r="M528" s="4" t="n">
        <v>6</v>
      </c>
      <c r="N528" s="5" t="n">
        <v>17116.7</v>
      </c>
      <c r="O528" s="3" t="inlineStr">
        <is>
          <t>nan</t>
        </is>
      </c>
      <c r="P528" s="6">
        <f>HYPERLINK("https://fin.land.naver.com/articles/2654582010",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10306</v>
      </c>
      <c r="J529" s="4" t="n">
        <v>3118</v>
      </c>
      <c r="K529" s="5" t="n">
        <v>32.1</v>
      </c>
      <c r="L529" s="4" t="n">
        <v>19</v>
      </c>
      <c r="M529" s="4" t="n">
        <v>6</v>
      </c>
      <c r="N529" s="5" t="n">
        <v>16666.7</v>
      </c>
      <c r="O529" s="3" t="inlineStr">
        <is>
          <t>nan</t>
        </is>
      </c>
      <c r="P529" s="6">
        <f>HYPERLINK("https://fin.land.naver.com/articles/2654580907",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</v>
      </c>
      <c r="H536" s="4" t="n">
        <v>45</v>
      </c>
      <c r="I536" s="4" t="n">
        <v>179</v>
      </c>
      <c r="J536" s="4" t="n">
        <v>54</v>
      </c>
      <c r="K536" s="5" t="n">
        <v>0.8</v>
      </c>
      <c r="L536" s="4" t="n">
        <v>26</v>
      </c>
      <c r="M536" s="4" t="n">
        <v>8</v>
      </c>
      <c r="N536" s="5" t="n">
        <v>5.6</v>
      </c>
      <c r="O536" s="3" t="inlineStr">
        <is>
          <t>신축 풀옵션  엘베 중문 세종10분소요</t>
        </is>
      </c>
      <c r="P536" s="6">
        <f>HYPERLINK("https://fin.land.naver.com/articles/2656978785",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5000</v>
      </c>
      <c r="H537" s="4" t="n">
        <v>40</v>
      </c>
      <c r="I537" s="4" t="n">
        <v>0</v>
      </c>
      <c r="J537" s="4" t="n">
        <v>0</v>
      </c>
      <c r="K537" s="5" t="n">
        <v>0</v>
      </c>
      <c r="L537" s="4" t="n">
        <v>43</v>
      </c>
      <c r="M537" s="4" t="n">
        <v>13</v>
      </c>
      <c r="N537" s="5" t="n">
        <v>3.1</v>
      </c>
      <c r="O537" s="3" t="inlineStr">
        <is>
          <t>인기좋은  신축 풀옵션 2룸  깔끔한  주거공간  주차편함  바로입주</t>
        </is>
      </c>
      <c r="P537" s="6">
        <f>HYPERLINK("https://fin.land.naver.com/articles/2656364561",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8000</v>
      </c>
      <c r="H542" s="4" t="n">
        <v>50</v>
      </c>
      <c r="I542" s="4" t="n">
        <v>178</v>
      </c>
      <c r="J542" s="4" t="n">
        <v>54</v>
      </c>
      <c r="K542" s="5" t="n">
        <v>0.9</v>
      </c>
      <c r="L542" s="4" t="n">
        <v>60</v>
      </c>
      <c r="M542" s="4" t="n">
        <v>18</v>
      </c>
      <c r="N542" s="5" t="n">
        <v>2.8</v>
      </c>
      <c r="O542" s="3" t="inlineStr">
        <is>
          <t>o합리적인가격o최상의컨디션o수납부자o개인테라스o</t>
        </is>
      </c>
      <c r="P542" s="6">
        <f>HYPERLINK("https://fin.land.naver.com/articles/2653959639",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HYPERLINK("https://fin.land.naver.com/articles/2654199682",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신동서남북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3.8</v>
      </c>
      <c r="O547" s="3" t="inlineStr">
        <is>
          <t>12.20일이후,엘리베이터 있는 원룸,6달도가,방1개,화1,주차편리</t>
        </is>
      </c>
      <c r="P547" s="6">
        <f>HYPERLINK("https://fin.land.naver.com/articles/2652081673",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nan</t>
        </is>
      </c>
      <c r="P549" s="6">
        <f>HYPERLINK("https://fin.land.naver.com/articles/2654200207",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HYPERLINK("https://fin.land.naver.com/articles/2652789377",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436</v>
      </c>
      <c r="J556" s="4" t="n">
        <v>132</v>
      </c>
      <c r="K556" s="5" t="n">
        <v>1022.7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HYPERLINK("https://fin.land.naver.com/articles/2653243882",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상가주택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432</v>
      </c>
      <c r="J557" s="4" t="n">
        <v>131</v>
      </c>
      <c r="K557" s="5" t="n">
        <v>1030.5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HYPERLINK("https://fin.land.naver.com/articles/2652270549",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193</v>
      </c>
      <c r="J565" s="4" t="n">
        <v>58</v>
      </c>
      <c r="K565" s="5" t="n">
        <v>1.1</v>
      </c>
      <c r="L565" s="4" t="n">
        <v>49</v>
      </c>
      <c r="M565" s="4" t="n">
        <v>15</v>
      </c>
      <c r="N565" s="5" t="n">
        <v>4.1</v>
      </c>
      <c r="O565" s="3" t="inlineStr">
        <is>
          <t>2룸 작은테라스 깔끔 조용히쉴수있는곳 세종초근접</t>
        </is>
      </c>
      <c r="P565" s="6">
        <f>HYPERLINK("https://fin.land.naver.com/articles/2654332796",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연기더조은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HYPERLINK("https://fin.land.naver.com/articles/2657236738",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세종행복도시인근 전원단지내 세컨하우스단독주택</t>
        </is>
      </c>
      <c r="P571" s="6">
        <f>HYPERLINK("https://fin.land.naver.com/articles/2655257724",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40000</v>
      </c>
      <c r="H573" s="4" t="n">
        <v>0</v>
      </c>
      <c r="I573" s="4" t="n">
        <v>404</v>
      </c>
      <c r="J573" s="4" t="n">
        <v>122</v>
      </c>
      <c r="K573" s="5" t="n">
        <v>327.9</v>
      </c>
      <c r="L573" s="4" t="n">
        <v>42</v>
      </c>
      <c r="M573" s="4" t="n">
        <v>13</v>
      </c>
      <c r="N573" s="5" t="n">
        <v>3076.9</v>
      </c>
      <c r="O573" s="3" t="inlineStr">
        <is>
          <t>세종 인접 전원단지내  단독 주택, 2종근린</t>
        </is>
      </c>
      <c r="P573" s="6">
        <f>HYPERLINK("https://fin.land.naver.com/articles/2655091869",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큰길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1.2</v>
      </c>
      <c r="L578" s="4" t="n">
        <v>23</v>
      </c>
      <c r="M578" s="4" t="n">
        <v>7</v>
      </c>
      <c r="N578" s="5" t="n">
        <v>6.4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HYPERLINK("https://fin.land.naver.com/articles/2655226598",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0.8</v>
      </c>
      <c r="L579" s="4" t="n">
        <v>23</v>
      </c>
      <c r="M579" s="4" t="n">
        <v>7</v>
      </c>
      <c r="N579" s="5" t="n">
        <v>4.3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HYPERLINK("https://fin.land.naver.com/articles/2657333946",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7000</v>
      </c>
      <c r="H586" s="4" t="n">
        <v>0</v>
      </c>
      <c r="I586" s="4" t="n">
        <v>143</v>
      </c>
      <c r="J586" s="4" t="n">
        <v>43</v>
      </c>
      <c r="K586" s="5" t="n">
        <v>162.8</v>
      </c>
      <c r="L586" s="4" t="n">
        <v>49</v>
      </c>
      <c r="M586" s="4" t="n">
        <v>15</v>
      </c>
      <c r="N586" s="5" t="n">
        <v>466.7</v>
      </c>
      <c r="O586" s="3" t="inlineStr">
        <is>
          <t>10.20일이후,주인세대같은 1.5,방1개 넓은거실별도,주방,화2개</t>
        </is>
      </c>
      <c r="P586" s="6">
        <f>HYPERLINK("https://fin.land.naver.com/articles/2652260217",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33</v>
      </c>
      <c r="I587" s="4" t="n">
        <v>142</v>
      </c>
      <c r="J587" s="4" t="n">
        <v>43</v>
      </c>
      <c r="K587" s="5" t="n">
        <v>0.8</v>
      </c>
      <c r="L587" s="4" t="n">
        <v>26</v>
      </c>
      <c r="M587" s="4" t="n">
        <v>8</v>
      </c>
      <c r="N587" s="5" t="n">
        <v>4.1</v>
      </c>
      <c r="O587" s="3" t="inlineStr">
        <is>
          <t>즉시입주,3달은 35만원 6달이상 33가능,산울동차량3분정도,주차편리</t>
        </is>
      </c>
      <c r="P587" s="6">
        <f>HYPERLINK("https://fin.land.naver.com/articles/2652272361",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HYPERLINK("https://fin.land.naver.com/articles/2657088191",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11.5일이후,4달도 가능,산울동 차량 3분,연기리 상권이용편리,도시가스</t>
        </is>
      </c>
      <c r="P590" s="6">
        <f>HYPERLINK("https://fin.land.naver.com/articles/2654824575",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11.5일이후,3달도가능,도시가스 산울동 차량3</t>
        </is>
      </c>
      <c r="P592" s="6">
        <f>HYPERLINK("https://fin.land.naver.com/articles/2652133119",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HYPERLINK("https://fin.land.naver.com/articles/2657087990",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11.5일이후,6달도 가능,산울동 차량 3분,연기리 상권이용편리,도시가스</t>
        </is>
      </c>
      <c r="P594" s="6">
        <f>HYPERLINK("https://fin.land.naver.com/articles/2652130579",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75000</v>
      </c>
      <c r="H601" s="4" t="n">
        <v>0</v>
      </c>
      <c r="I601" s="4" t="n">
        <v>302</v>
      </c>
      <c r="J601" s="4" t="n">
        <v>91</v>
      </c>
      <c r="K601" s="5" t="n">
        <v>824.2</v>
      </c>
      <c r="L601" s="4" t="n">
        <v>451</v>
      </c>
      <c r="M601" s="4" t="n">
        <v>136</v>
      </c>
      <c r="N601" s="5" t="n">
        <v>551.5</v>
      </c>
      <c r="O601" s="3" t="inlineStr">
        <is>
          <t>임차 맞춰진  다가구,투자 추천,좋은 위치</t>
        </is>
      </c>
      <c r="P601" s="6">
        <f>HYPERLINK("https://fin.land.naver.com/articles/2657408204",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행복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32</v>
      </c>
      <c r="I602" s="4" t="n">
        <v>0</v>
      </c>
      <c r="J602" s="4" t="n">
        <v>0</v>
      </c>
      <c r="K602" s="5" t="n">
        <v>0</v>
      </c>
      <c r="L602" s="4" t="n">
        <v>25</v>
      </c>
      <c r="M602" s="4" t="n">
        <v>8</v>
      </c>
      <c r="N602" s="5" t="n">
        <v>4</v>
      </c>
      <c r="O602" s="3" t="inlineStr">
        <is>
          <t>깨끗한 원룸단기가능</t>
        </is>
      </c>
      <c r="P602" s="6">
        <f>HYPERLINK("https://fin.land.naver.com/articles/2655032777",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37</v>
      </c>
      <c r="I603" s="4" t="n">
        <v>451</v>
      </c>
      <c r="J603" s="4" t="n">
        <v>136</v>
      </c>
      <c r="K603" s="5" t="n">
        <v>0.3</v>
      </c>
      <c r="L603" s="4" t="n">
        <v>451</v>
      </c>
      <c r="M603" s="4" t="n">
        <v>136</v>
      </c>
      <c r="N603" s="5" t="n">
        <v>0.3</v>
      </c>
      <c r="O603" s="3" t="inlineStr">
        <is>
          <t>세종시 연기면 원룸 임대 단기가능</t>
        </is>
      </c>
      <c r="P603" s="6">
        <f>HYPERLINK("https://fin.land.naver.com/articles/2652489543",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동원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140</v>
      </c>
      <c r="J607" s="4" t="n">
        <v>42</v>
      </c>
      <c r="K607" s="5" t="n">
        <v>1.4</v>
      </c>
      <c r="L607" s="4" t="n">
        <v>49</v>
      </c>
      <c r="M607" s="4" t="n">
        <v>15</v>
      </c>
      <c r="N607" s="5" t="n">
        <v>4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HYPERLINK("https://fin.land.naver.com/articles/2655897356",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140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즉시입주,산울동차량5분정도,난방 도시가스 대중교통이용편리</t>
        </is>
      </c>
      <c r="P608" s="6">
        <f>HYPERLINK("https://fin.land.naver.com/articles/2655900528",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300</v>
      </c>
      <c r="H609" s="4" t="n">
        <v>65</v>
      </c>
      <c r="I609" s="4" t="n">
        <v>140</v>
      </c>
      <c r="J609" s="4" t="n">
        <v>42</v>
      </c>
      <c r="K609" s="5" t="n">
        <v>7.1</v>
      </c>
      <c r="L609" s="4" t="n">
        <v>49</v>
      </c>
      <c r="M609" s="4" t="n">
        <v>15</v>
      </c>
      <c r="N609" s="5" t="n">
        <v>20</v>
      </c>
      <c r="O609" s="3" t="inlineStr">
        <is>
          <t>11.3일이후 방2개,거실,화1, 산울동차량3분,도시가스,상권이용편리</t>
        </is>
      </c>
      <c r="P609" s="6">
        <f>HYPERLINK("https://fin.land.naver.com/articles/2655897934",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140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HYPERLINK("https://fin.land.naver.com/articles/2655890797",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전세</t>
        </is>
      </c>
      <c r="G612" s="4" t="n">
        <v>2500</v>
      </c>
      <c r="H612" s="4" t="n">
        <v>0</v>
      </c>
      <c r="I612" s="4" t="n">
        <v>138</v>
      </c>
      <c r="J612" s="4" t="n">
        <v>42</v>
      </c>
      <c r="K612" s="5" t="n">
        <v>59.5</v>
      </c>
      <c r="L612" s="4" t="n">
        <v>23</v>
      </c>
      <c r="M612" s="4" t="n">
        <v>7</v>
      </c>
      <c r="N612" s="5" t="n">
        <v>357.1</v>
      </c>
      <c r="O612" s="3" t="inlineStr">
        <is>
          <t>즉시입주,도배새로함  ,대중교통이용,주변상권이용 편리합니다.</t>
        </is>
      </c>
      <c r="P612" s="6">
        <f>HYPERLINK("https://fin.land.naver.com/articles/2653242895",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HYPERLINK("https://fin.land.naver.com/articles/2655784213",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10.1일이후,1년도가능 ,대중교통이용,주변상권이용 편리합니다.</t>
        </is>
      </c>
      <c r="P617" s="6">
        <f>HYPERLINK("https://fin.land.naver.com/articles/2652133764",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800</v>
      </c>
      <c r="H618" s="4" t="n">
        <v>22</v>
      </c>
      <c r="I618" s="4" t="n">
        <v>138</v>
      </c>
      <c r="J618" s="4" t="n">
        <v>42</v>
      </c>
      <c r="K618" s="5" t="n">
        <v>0.5</v>
      </c>
      <c r="L618" s="4" t="n">
        <v>23</v>
      </c>
      <c r="M618" s="4" t="n">
        <v>7</v>
      </c>
      <c r="N618" s="5" t="n">
        <v>3.1</v>
      </c>
      <c r="O618" s="3" t="inlineStr">
        <is>
          <t>nan</t>
        </is>
      </c>
      <c r="P618" s="6">
        <f>HYPERLINK("https://fin.land.naver.com/articles/2656169961",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단기임대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23.8</v>
      </c>
      <c r="L619" s="4" t="n">
        <v>23</v>
      </c>
      <c r="M619" s="4" t="n">
        <v>7</v>
      </c>
      <c r="N619" s="5" t="n">
        <v>142.9</v>
      </c>
      <c r="O619" s="3" t="inlineStr">
        <is>
          <t>즉시입주,1년도가능 ,도배 새로함 ,대중교통이용,주변상권이용 편리합니다.</t>
        </is>
      </c>
      <c r="P619" s="6">
        <f>HYPERLINK("https://fin.land.naver.com/articles/2656543799",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HYPERLINK("https://fin.land.naver.com/articles/2652223313",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신동서남북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HYPERLINK("https://fin.land.naver.com/articles/2656169968",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4.3</v>
      </c>
      <c r="O627" s="3" t="inlineStr">
        <is>
          <t>도로변에 인접 투룸 임대</t>
        </is>
      </c>
      <c r="P627" s="6">
        <f>HYPERLINK("https://fin.land.naver.com/articles/2655032789",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452</v>
      </c>
      <c r="J628" s="4" t="n">
        <v>137</v>
      </c>
      <c r="K628" s="5" t="n">
        <v>0.4</v>
      </c>
      <c r="L628" s="4" t="n">
        <v>35</v>
      </c>
      <c r="M628" s="4" t="n">
        <v>11</v>
      </c>
      <c r="N628" s="5" t="n">
        <v>5.5</v>
      </c>
      <c r="O628" s="3" t="inlineStr">
        <is>
          <t>세종시 연기면 투룸,1.5룸 임대.주인세대 임대</t>
        </is>
      </c>
      <c r="P628" s="6">
        <f>HYPERLINK("https://fin.land.naver.com/articles/2656592584",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동원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656</v>
      </c>
      <c r="J638" s="4" t="n">
        <v>198</v>
      </c>
      <c r="K638" s="5" t="n">
        <v>227.3</v>
      </c>
      <c r="L638" s="4" t="n">
        <v>79</v>
      </c>
      <c r="M638" s="4" t="n">
        <v>24</v>
      </c>
      <c r="N638" s="5" t="n">
        <v>1875</v>
      </c>
      <c r="O638" s="3" t="inlineStr">
        <is>
          <t>예양교차로인근에 위치  교통편리 버스정류장도 바로앞에 있습니다</t>
        </is>
      </c>
      <c r="P638" s="6">
        <f>HYPERLINK("https://fin.land.naver.com/articles/2653055468",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시드니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11.22일이후,6달도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nan</t>
        </is>
      </c>
      <c r="P669" s="6">
        <f>HYPERLINK("https://fin.land.naver.com/articles/2657041633",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즉시입주,봉암리  큰방,대중교통우수,난방도시가스입니다</t>
        </is>
      </c>
      <c r="P670" s="6">
        <f>HYPERLINK("https://fin.land.naver.com/articles/2657179306",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전세</t>
        </is>
      </c>
      <c r="G671" s="4" t="n">
        <v>4500</v>
      </c>
      <c r="H671" s="4" t="n">
        <v>0</v>
      </c>
      <c r="I671" s="4" t="n">
        <v>139</v>
      </c>
      <c r="J671" s="4" t="n">
        <v>42</v>
      </c>
      <c r="K671" s="5" t="n">
        <v>107.1</v>
      </c>
      <c r="L671" s="4" t="n">
        <v>26</v>
      </c>
      <c r="M671" s="4" t="n">
        <v>8</v>
      </c>
      <c r="N671" s="5" t="n">
        <v>562.5</v>
      </c>
      <c r="O671" s="3" t="inlineStr">
        <is>
          <t>11.20일전후,주방분리형 큰방,대중교통우수,난방도시가스입니다</t>
        </is>
      </c>
      <c r="P671" s="6">
        <f>HYPERLINK("https://fin.land.naver.com/articles/2656169724",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nan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15</v>
      </c>
      <c r="I676" s="4" t="n">
        <v>139</v>
      </c>
      <c r="J676" s="4" t="n">
        <v>42</v>
      </c>
      <c r="K676" s="5" t="n">
        <v>0.4</v>
      </c>
      <c r="L676" s="4" t="n">
        <v>26</v>
      </c>
      <c r="M676" s="4" t="n">
        <v>8</v>
      </c>
      <c r="N676" s="5" t="n">
        <v>1.9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4.8</v>
      </c>
      <c r="L677" s="4" t="n">
        <v>26</v>
      </c>
      <c r="M677" s="4" t="n">
        <v>8</v>
      </c>
      <c r="N677" s="5" t="n">
        <v>25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HYPERLINK("https://fin.land.naver.com/articles/2655868100",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즉시입주,교통우수,6달도가능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즉시입주,교통우수, 도시가스 ,세종시와 조치원 중간지점</t>
        </is>
      </c>
      <c r="P680" s="6">
        <f>HYPERLINK("https://fin.land.naver.com/articles/2656674710",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11.20일 전후 ,대중교통우수, 도시가스 ,세종시와 조치원 중간지점</t>
        </is>
      </c>
      <c r="P682" s="6">
        <f>HYPERLINK("https://fin.land.naver.com/articles/2656169459",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4000</v>
      </c>
      <c r="H686" s="4" t="n">
        <v>40</v>
      </c>
      <c r="I686" s="4" t="n">
        <v>60</v>
      </c>
      <c r="J686" s="4" t="n">
        <v>18</v>
      </c>
      <c r="K686" s="5" t="n">
        <v>2.2</v>
      </c>
      <c r="L686" s="4" t="n">
        <v>30</v>
      </c>
      <c r="M686" s="4" t="n">
        <v>9</v>
      </c>
      <c r="N686" s="5" t="n">
        <v>4.4</v>
      </c>
      <c r="O686" s="3" t="inlineStr">
        <is>
          <t>투룸,10월26일입주 가능,금액조율가능,전세도 가능9천만원풀옵션</t>
        </is>
      </c>
      <c r="P686" s="6">
        <f>HYPERLINK("https://fin.land.naver.com/articles/2652335755",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급매, 조율가능, 2층 단독주택, 정남향, 조용한 전원주택 생활 가능</t>
        </is>
      </c>
      <c r="P695" s="6">
        <f>HYPERLINK("https://fin.land.naver.com/articles/2654049589",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세종무지개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급매세종 생활권 5분 탁 트인 조망과 햇살을 품은 프리미엄 2층단독</t>
        </is>
      </c>
      <c r="P696" s="6">
        <f>HYPERLINK("https://fin.land.naver.com/articles/2655074425",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엄지척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39000</v>
      </c>
      <c r="H698" s="4" t="n">
        <v>0</v>
      </c>
      <c r="I698" s="4" t="n">
        <v>327</v>
      </c>
      <c r="J698" s="4" t="n">
        <v>99</v>
      </c>
      <c r="K698" s="5" t="n">
        <v>393.9</v>
      </c>
      <c r="L698" s="4" t="n">
        <v>168</v>
      </c>
      <c r="M698" s="4" t="n">
        <v>51</v>
      </c>
      <c r="N698" s="5" t="n">
        <v>764.7</v>
      </c>
      <c r="O698" s="3" t="inlineStr">
        <is>
          <t>깔끔한 전원주택</t>
        </is>
      </c>
      <c r="P698" s="6">
        <f>HYPERLINK("https://fin.land.naver.com/articles/2652250435",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제일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월세</t>
        </is>
      </c>
      <c r="G699" s="4" t="n">
        <v>5000</v>
      </c>
      <c r="H699" s="4" t="n">
        <v>120</v>
      </c>
      <c r="I699" s="4" t="n">
        <v>327</v>
      </c>
      <c r="J699" s="4" t="n">
        <v>99</v>
      </c>
      <c r="K699" s="5" t="n">
        <v>1.2</v>
      </c>
      <c r="L699" s="4" t="n">
        <v>168</v>
      </c>
      <c r="M699" s="4" t="n">
        <v>51</v>
      </c>
      <c r="N699" s="5" t="n">
        <v>2.4</v>
      </c>
      <c r="O699" s="3" t="inlineStr">
        <is>
          <t>깔끔한 전원주택</t>
        </is>
      </c>
      <c r="P699" s="6">
        <f>HYPERLINK("https://fin.land.naver.com/articles/2652285276",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급매 조정가능 연서중인근 고속도로 나들목 가깝고 텃밭있음</t>
        </is>
      </c>
      <c r="P702" s="6">
        <f>HYPERLINK("https://fin.land.naver.com/articles/2654464490",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그래그</t>
        </is>
      </c>
      <c r="T702" s="4" t="n">
        <v>2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HYPERLINK("https://fin.land.naver.com/articles/2652036901",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5000</v>
      </c>
      <c r="H704" s="4" t="n">
        <v>120</v>
      </c>
      <c r="I704" s="4" t="n">
        <v>327</v>
      </c>
      <c r="J704" s="4" t="n">
        <v>99</v>
      </c>
      <c r="K704" s="5" t="n">
        <v>1.2</v>
      </c>
      <c r="L704" s="4" t="n">
        <v>168</v>
      </c>
      <c r="M704" s="4" t="n">
        <v>51</v>
      </c>
      <c r="N704" s="5" t="n">
        <v>2.4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HYPERLINK("https://fin.land.naver.com/articles/2652036207",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421</v>
      </c>
      <c r="J709" s="4" t="n">
        <v>127</v>
      </c>
      <c r="K709" s="5" t="n">
        <v>338.6</v>
      </c>
      <c r="L709" s="4" t="n">
        <v>70</v>
      </c>
      <c r="M709" s="4" t="n">
        <v>21</v>
      </c>
      <c r="N709" s="5" t="n">
        <v>2047.6</v>
      </c>
      <c r="O709" s="3" t="inlineStr">
        <is>
          <t>세종 스마트산단 봉암IC 호재 I 뷰 좋은 대지 넓은 전원주택</t>
        </is>
      </c>
      <c r="P709" s="6">
        <f>HYPERLINK("https://fin.land.naver.com/articles/2656524381",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세종신한</t>
        </is>
      </c>
      <c r="T709" s="4" t="n">
        <v>1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100000</v>
      </c>
      <c r="H720" s="4" t="n">
        <v>0</v>
      </c>
      <c r="I720" s="4" t="n">
        <v>637</v>
      </c>
      <c r="J720" s="4" t="n">
        <v>193</v>
      </c>
      <c r="K720" s="5" t="n">
        <v>518.1</v>
      </c>
      <c r="L720" s="4" t="n">
        <v>330</v>
      </c>
      <c r="M720" s="4" t="n">
        <v>100</v>
      </c>
      <c r="N720" s="5" t="n">
        <v>1000</v>
      </c>
      <c r="O720" s="3" t="inlineStr">
        <is>
          <t>관리가 잘된 상가주택. 1층 상가, 2층 주택 전체매매</t>
        </is>
      </c>
      <c r="P720" s="6">
        <f>HYPERLINK("https://fin.land.naver.com/articles/2654658444",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세종대장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자이 아파트에서  면사무소 가는길 2차선 변에 있음.</t>
        </is>
      </c>
      <c r="P721" s="6">
        <f>HYPERLINK("https://fin.land.naver.com/articles/2656836610",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꿈드림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전세</t>
        </is>
      </c>
      <c r="G722" s="4" t="n">
        <v>11000</v>
      </c>
      <c r="H722" s="4" t="n">
        <v>0</v>
      </c>
      <c r="I722" s="4" t="n">
        <v>127</v>
      </c>
      <c r="J722" s="4" t="n">
        <v>38</v>
      </c>
      <c r="K722" s="5" t="n">
        <v>289.5</v>
      </c>
      <c r="L722" s="4" t="n">
        <v>127</v>
      </c>
      <c r="M722" s="4" t="n">
        <v>38</v>
      </c>
      <c r="N722" s="5" t="n">
        <v>289.5</v>
      </c>
      <c r="O722" s="3" t="inlineStr">
        <is>
          <t>도원초등학교 인근, 남향, 방4, 욕실2, 넓은 주택 전세입니다.</t>
        </is>
      </c>
      <c r="P722" s="6">
        <f>HYPERLINK("https://fin.land.naver.com/articles/2655676609",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하늘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애견가능.깨끗한마당있는넓은투베이</t>
        </is>
      </c>
      <c r="P737" s="6">
        <f>HYPERLINK("https://fin.land.naver.com/articles/2654335455",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태원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입주 협의 가능하며 관리 잘된 깨끗한 집</t>
        </is>
      </c>
      <c r="P739" s="6">
        <f>HYPERLINK("https://fin.land.naver.com/articles/2652939839",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미소114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36</v>
      </c>
      <c r="I744" s="4" t="n">
        <v>0</v>
      </c>
      <c r="J744" s="4" t="n">
        <v>0</v>
      </c>
      <c r="K744" s="5" t="n">
        <v>0</v>
      </c>
      <c r="L744" s="4" t="n">
        <v>23</v>
      </c>
      <c r="M744" s="4" t="n">
        <v>7</v>
      </c>
      <c r="N744" s="5" t="n">
        <v>5.1</v>
      </c>
      <c r="O744" s="3" t="inlineStr">
        <is>
          <t>오송역 도보 9분, 만수초,중 인접</t>
        </is>
      </c>
      <c r="P744" s="6">
        <f>HYPERLINK("https://fin.land.naver.com/articles/2656577075",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45</v>
      </c>
      <c r="I745" s="4" t="n">
        <v>0</v>
      </c>
      <c r="J745" s="4" t="n">
        <v>0</v>
      </c>
      <c r="K745" s="5" t="n">
        <v>0</v>
      </c>
      <c r="L745" s="4" t="n">
        <v>30</v>
      </c>
      <c r="M745" s="4" t="n">
        <v>9</v>
      </c>
      <c r="N745" s="5" t="n">
        <v>5</v>
      </c>
      <c r="O745" s="3" t="inlineStr">
        <is>
          <t>만수초 인근 분리형 원룸</t>
        </is>
      </c>
      <c r="P745" s="6">
        <f>HYPERLINK("https://fin.land.naver.com/articles/2656991304",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즉시입주 가능한 원룸</t>
        </is>
      </c>
      <c r="P748" s="6">
        <f>HYPERLINK("https://fin.land.naver.com/articles/2654437036",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만수초 앞 컨디션 좋은 원룸</t>
        </is>
      </c>
      <c r="P749" s="6">
        <f>HYPERLINK("https://fin.land.naver.com/articles/2654589463",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122</v>
      </c>
      <c r="J757" s="4" t="n">
        <v>37</v>
      </c>
      <c r="K757" s="5" t="n">
        <v>3</v>
      </c>
      <c r="L757" s="4" t="n">
        <v>110</v>
      </c>
      <c r="M757" s="4" t="n">
        <v>33</v>
      </c>
      <c r="N757" s="5" t="n">
        <v>3.3</v>
      </c>
      <c r="O757" s="3" t="inlineStr">
        <is>
          <t>오송역 8번출구 도보로 7분거리,주인세대 월세</t>
        </is>
      </c>
      <c r="P757" s="6">
        <f>HYPERLINK("https://fin.land.naver.com/articles/2654413714",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우리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상가주택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원룸촌 중앙에 위치한 남향 상가주택</t>
        </is>
      </c>
      <c r="P760" s="6">
        <f>HYPERLINK("https://fin.land.naver.com/articles/2656901948",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아시아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먹자골목 상가주택 ,주인세대 거주하며 상가 활용 가능매물</t>
        </is>
      </c>
      <c r="P761" s="6">
        <f>HYPERLINK("https://fin.land.naver.com/articles/2655112762",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77000</v>
      </c>
      <c r="H763" s="4" t="n">
        <v>0</v>
      </c>
      <c r="I763" s="4" t="n">
        <v>236</v>
      </c>
      <c r="J763" s="4" t="n">
        <v>71</v>
      </c>
      <c r="K763" s="5" t="n">
        <v>1084.5</v>
      </c>
      <c r="L763" s="4" t="n">
        <v>353</v>
      </c>
      <c r="M763" s="4" t="n">
        <v>107</v>
      </c>
      <c r="N763" s="5" t="n">
        <v>719.6</v>
      </c>
      <c r="O763" s="3" t="inlineStr">
        <is>
          <t>원룸촌 메인 중앙에 위치한 삼면 사거리 코너 남향집</t>
        </is>
      </c>
      <c r="P763" s="6">
        <f>HYPERLINK("https://fin.land.naver.com/articles/2656906030",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아시아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75000</v>
      </c>
      <c r="H764" s="4" t="n">
        <v>0</v>
      </c>
      <c r="I764" s="4" t="n">
        <v>236</v>
      </c>
      <c r="J764" s="4" t="n">
        <v>71</v>
      </c>
      <c r="K764" s="5" t="n">
        <v>1056.3</v>
      </c>
      <c r="L764" s="4" t="n">
        <v>353</v>
      </c>
      <c r="M764" s="4" t="n">
        <v>107</v>
      </c>
      <c r="N764" s="5" t="n">
        <v>700.9</v>
      </c>
      <c r="O764" s="3" t="inlineStr">
        <is>
          <t>코녀변 가시효과 뛰어난 상가다가구주택.1층 편의점.세탁소</t>
        </is>
      </c>
      <c r="P764" s="6">
        <f>HYPERLINK("https://fin.land.naver.com/articles/2654361888",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249</v>
      </c>
      <c r="J767" s="4" t="n">
        <v>75</v>
      </c>
      <c r="K767" s="5" t="n">
        <v>893.3</v>
      </c>
      <c r="L767" s="4" t="n">
        <v>352</v>
      </c>
      <c r="M767" s="4" t="n">
        <v>106</v>
      </c>
      <c r="N767" s="5" t="n">
        <v>632.1</v>
      </c>
      <c r="O767" s="3" t="inlineStr">
        <is>
          <t>투자하기 좋은 통매매, 오송역, 초.중학교 인접</t>
        </is>
      </c>
      <c r="P767" s="6">
        <f>HYPERLINK("https://fin.land.naver.com/articles/2656242965",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61</v>
      </c>
      <c r="I768" s="4" t="n">
        <v>0</v>
      </c>
      <c r="J768" s="4" t="n">
        <v>0</v>
      </c>
      <c r="K768" s="5" t="n">
        <v>0</v>
      </c>
      <c r="L768" s="4" t="n">
        <v>61</v>
      </c>
      <c r="M768" s="4" t="n">
        <v>18</v>
      </c>
      <c r="N768" s="5" t="n">
        <v>3.4</v>
      </c>
      <c r="O768" s="3" t="inlineStr">
        <is>
          <t>오송역 도보8분, 초.중학교 인접</t>
        </is>
      </c>
      <c r="P768" s="6">
        <f>HYPERLINK("https://fin.land.naver.com/articles/2652692786",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100</v>
      </c>
      <c r="I769" s="4" t="n">
        <v>122</v>
      </c>
      <c r="J769" s="4" t="n">
        <v>37</v>
      </c>
      <c r="K769" s="5" t="n">
        <v>2.7</v>
      </c>
      <c r="L769" s="4" t="n">
        <v>122</v>
      </c>
      <c r="M769" s="4" t="n">
        <v>37</v>
      </c>
      <c r="N769" s="5" t="n">
        <v>2.7</v>
      </c>
      <c r="O769" s="3" t="inlineStr">
        <is>
          <t>단기도 가능한 개방감 좋은 주인세대.복층 쓰리룸.</t>
        </is>
      </c>
      <c r="P769" s="6">
        <f>HYPERLINK("https://fin.land.naver.com/articles/2656193721",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단기임대</t>
        </is>
      </c>
      <c r="G770" s="4" t="n">
        <v>100</v>
      </c>
      <c r="H770" s="4" t="n">
        <v>50</v>
      </c>
      <c r="I770" s="4" t="n">
        <v>31</v>
      </c>
      <c r="J770" s="4" t="n">
        <v>9</v>
      </c>
      <c r="K770" s="5" t="n">
        <v>11.1</v>
      </c>
      <c r="L770" s="4" t="n">
        <v>31</v>
      </c>
      <c r="M770" s="4" t="n">
        <v>9</v>
      </c>
      <c r="N770" s="5" t="n">
        <v>11.1</v>
      </c>
      <c r="O770" s="3" t="inlineStr">
        <is>
          <t>즉시입주 준신축 단기방.</t>
        </is>
      </c>
      <c r="P770" s="6">
        <f>HYPERLINK("https://fin.land.naver.com/articles/2652954707",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6300</v>
      </c>
      <c r="H772" s="4" t="n">
        <v>0</v>
      </c>
      <c r="I772" s="4" t="n">
        <v>0</v>
      </c>
      <c r="J772" s="4" t="n">
        <v>0</v>
      </c>
      <c r="K772" s="5" t="n">
        <v>0</v>
      </c>
      <c r="L772" s="4" t="n">
        <v>50</v>
      </c>
      <c r="M772" s="4" t="n">
        <v>15</v>
      </c>
      <c r="N772" s="5" t="n">
        <v>420</v>
      </c>
      <c r="O772" s="3" t="inlineStr">
        <is>
          <t>오송1산단 귀한 투룸전세</t>
        </is>
      </c>
      <c r="P772" s="6">
        <f>HYPERLINK("https://fin.land.naver.com/articles/2652997900",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31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3.4</v>
      </c>
      <c r="O774" s="3" t="inlineStr">
        <is>
          <t>즉시입주 가능한 원룸,  반전세로도 가능</t>
        </is>
      </c>
      <c r="P774" s="6">
        <f>HYPERLINK("https://fin.land.naver.com/articles/2655708969",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거실창 밖 공원뷰, 임대하기 좋은 구성 건물</t>
        </is>
      </c>
      <c r="P779" s="6">
        <f>HYPERLINK("https://fin.land.naver.com/articles/2652143068",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오송2단지창조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nan</t>
        </is>
      </c>
      <c r="P780" s="6">
        <f>HYPERLINK("https://fin.land.naver.com/articles/2657419513",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70</v>
      </c>
      <c r="I781" s="4" t="n">
        <v>239</v>
      </c>
      <c r="J781" s="4" t="n">
        <v>72</v>
      </c>
      <c r="K781" s="5" t="n">
        <v>1</v>
      </c>
      <c r="L781" s="4" t="n">
        <v>349</v>
      </c>
      <c r="M781" s="4" t="n">
        <v>106</v>
      </c>
      <c r="N781" s="5" t="n">
        <v>0.7</v>
      </c>
      <c r="O781" s="3" t="inlineStr">
        <is>
          <t>nan</t>
        </is>
      </c>
      <c r="P781" s="6">
        <f>HYPERLINK("https://fin.land.naver.com/articles/2653864477",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오송시티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39</v>
      </c>
      <c r="M782" s="4" t="n">
        <v>12</v>
      </c>
      <c r="N782" s="5" t="n">
        <v>5</v>
      </c>
      <c r="O782" s="3" t="inlineStr">
        <is>
          <t>넓은 복층형 투베이. 10월 말 이후 협의입주.</t>
        </is>
      </c>
      <c r="P782" s="6">
        <f>HYPERLINK("https://fin.land.naver.com/articles/2655613014",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당근플러스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0</v>
      </c>
      <c r="J786" s="4" t="n">
        <v>0</v>
      </c>
      <c r="K786" s="5" t="n">
        <v>0</v>
      </c>
      <c r="L786" s="4" t="n">
        <v>78</v>
      </c>
      <c r="M786" s="4" t="n">
        <v>24</v>
      </c>
      <c r="N786" s="5" t="n">
        <v>4.2</v>
      </c>
      <c r="O786" s="3" t="inlineStr">
        <is>
          <t>오송역 인근 주인세대.</t>
        </is>
      </c>
      <c r="P786" s="6">
        <f>HYPERLINK("https://fin.land.naver.com/articles/2655949046",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대한민국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101</v>
      </c>
      <c r="I787" s="4" t="n">
        <v>0</v>
      </c>
      <c r="J787" s="4" t="n">
        <v>0</v>
      </c>
      <c r="K787" s="5" t="n">
        <v>0</v>
      </c>
      <c r="L787" s="4" t="n">
        <v>115</v>
      </c>
      <c r="M787" s="4" t="n">
        <v>35</v>
      </c>
      <c r="N787" s="5" t="n">
        <v>2.9</v>
      </c>
      <c r="O787" s="3" t="inlineStr">
        <is>
          <t>깔끔한 주인세대, 오송역 도보 4분</t>
        </is>
      </c>
      <c r="P787" s="6">
        <f>HYPERLINK("https://fin.land.naver.com/articles/2655875936",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118</v>
      </c>
      <c r="J788" s="4" t="n">
        <v>36</v>
      </c>
      <c r="K788" s="5" t="n">
        <v>2.8</v>
      </c>
      <c r="L788" s="4" t="n">
        <v>115</v>
      </c>
      <c r="M788" s="4" t="n">
        <v>35</v>
      </c>
      <c r="N788" s="5" t="n">
        <v>2.9</v>
      </c>
      <c r="O788" s="3" t="inlineStr">
        <is>
          <t>주인세대,11월22일이후입주가능</t>
        </is>
      </c>
      <c r="P788" s="6">
        <f>HYPERLINK("https://fin.land.naver.com/articles/2655946968",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오송올래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오송역 도보 가능, 공원 옆 개방감 좋은 주택, 하자 없는 상가 주택.</t>
        </is>
      </c>
      <c r="P789" s="6">
        <f>HYPERLINK("https://fin.land.naver.com/articles/2653351559",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오송모아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먹자골목 상권 ,상가 메인 상권,공실없는 건물</t>
        </is>
      </c>
      <c r="P790" s="6">
        <f>HYPERLINK("https://fin.land.naver.com/articles/2655111584",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오송1산단 입지 좋은곳에 위치한 상가주택 매매</t>
        </is>
      </c>
      <c r="P791" s="6">
        <f>HYPERLINK("https://fin.land.naver.com/articles/2653022828",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오송역 인근무융자 다가구주택 매매</t>
        </is>
      </c>
      <c r="P800" s="6">
        <f>HYPERLINK("https://fin.land.naver.com/articles/2651830159",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오송시티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적은 투자금으로 수익형 내집 마련의 기회를 잡으세요</t>
        </is>
      </c>
      <c r="P801" s="6">
        <f>HYPERLINK("https://fin.land.naver.com/articles/2654000666",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36</v>
      </c>
      <c r="I802" s="4" t="n">
        <v>23</v>
      </c>
      <c r="J802" s="4" t="n">
        <v>7</v>
      </c>
      <c r="K802" s="5" t="n">
        <v>5.1</v>
      </c>
      <c r="L802" s="4" t="n">
        <v>23</v>
      </c>
      <c r="M802" s="4" t="n">
        <v>7</v>
      </c>
      <c r="N802" s="5" t="n">
        <v>5.1</v>
      </c>
      <c r="O802" s="3" t="inlineStr">
        <is>
          <t>오송역 초근접 깨끗한 원룸.</t>
        </is>
      </c>
      <c r="P802" s="6">
        <f>HYPERLINK("https://fin.land.naver.com/articles/2656415415",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이룸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1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인근 깨끗한 원룸</t>
        </is>
      </c>
      <c r="P803" s="6">
        <f>HYPERLINK("https://fin.land.naver.com/articles/2657460511",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단기임대</t>
        </is>
      </c>
      <c r="G813" s="4" t="n">
        <v>30</v>
      </c>
      <c r="H813" s="4" t="n">
        <v>41</v>
      </c>
      <c r="I813" s="4" t="n">
        <v>16</v>
      </c>
      <c r="J813" s="4" t="n">
        <v>5</v>
      </c>
      <c r="K813" s="5" t="n">
        <v>6</v>
      </c>
      <c r="L813" s="4" t="n">
        <v>16</v>
      </c>
      <c r="M813" s="4" t="n">
        <v>5</v>
      </c>
      <c r="N813" s="5" t="n">
        <v>6</v>
      </c>
      <c r="O813" s="3" t="inlineStr">
        <is>
          <t>저렴한 단기임대.오송역 맞은편.도보3분.즉시입주가능.</t>
        </is>
      </c>
      <c r="P813" s="6">
        <f>HYPERLINK("https://fin.land.naver.com/articles/2655059084",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100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17</v>
      </c>
      <c r="M814" s="4" t="n">
        <v>5</v>
      </c>
      <c r="N814" s="5" t="n">
        <v>20</v>
      </c>
      <c r="O814" s="3" t="inlineStr">
        <is>
          <t>6개월 단기 임대,1개월부터 가능</t>
        </is>
      </c>
      <c r="P814" s="6">
        <f>HYPERLINK("https://fin.land.naver.com/articles/2656210209",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5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239</v>
      </c>
      <c r="J815" s="4" t="n">
        <v>72</v>
      </c>
      <c r="K815" s="5" t="n">
        <v>0.4</v>
      </c>
      <c r="L815" s="4" t="n">
        <v>20</v>
      </c>
      <c r="M815" s="4" t="n">
        <v>6</v>
      </c>
      <c r="N815" s="5" t="n">
        <v>5</v>
      </c>
      <c r="O815" s="3" t="inlineStr">
        <is>
          <t>원룸 오송역세권 도보5분거리 인프라좋고 주변편의시설확충 사통팔달교통편의</t>
        </is>
      </c>
      <c r="P815" s="6">
        <f>HYPERLINK("https://fin.land.naver.com/articles/2657276853",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하림</t>
        </is>
      </c>
      <c r="T815" s="4" t="n">
        <v>2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59</v>
      </c>
      <c r="M819" s="4" t="n">
        <v>18</v>
      </c>
      <c r="N819" s="5" t="n">
        <v>5</v>
      </c>
      <c r="O819" s="3" t="inlineStr">
        <is>
          <t>오송2단지 쓰리룸 건조기, 시스템 에어컨 풀옵션 쓰리룸</t>
        </is>
      </c>
      <c r="P819" s="6">
        <f>HYPERLINK("https://fin.land.naver.com/articles/2651708125",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78</v>
      </c>
      <c r="J820" s="4" t="n">
        <v>24</v>
      </c>
      <c r="K820" s="5" t="n">
        <v>3.8</v>
      </c>
      <c r="L820" s="4" t="n">
        <v>59</v>
      </c>
      <c r="M820" s="4" t="n">
        <v>18</v>
      </c>
      <c r="N820" s="5" t="n">
        <v>5</v>
      </c>
      <c r="O820" s="3" t="inlineStr">
        <is>
          <t>큰길가쓰리룸, 건조기옵션</t>
        </is>
      </c>
      <c r="P820" s="6">
        <f>HYPERLINK("https://fin.land.naver.com/articles/2657509924",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42</v>
      </c>
      <c r="M821" s="4" t="n">
        <v>13</v>
      </c>
      <c r="N821" s="5" t="n">
        <v>5.4</v>
      </c>
      <c r="O821" s="3" t="inlineStr">
        <is>
          <t>즉시입주가능. 투룸. 큰 길가. 편의시설 밀집</t>
        </is>
      </c>
      <c r="P821" s="6">
        <f>HYPERLINK("https://fin.land.naver.com/articles/2657045272",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71</v>
      </c>
      <c r="I822" s="4" t="n">
        <v>70</v>
      </c>
      <c r="J822" s="4" t="n">
        <v>21</v>
      </c>
      <c r="K822" s="5" t="n">
        <v>3.4</v>
      </c>
      <c r="L822" s="4" t="n">
        <v>42</v>
      </c>
      <c r="M822" s="4" t="n">
        <v>13</v>
      </c>
      <c r="N822" s="5" t="n">
        <v>5.5</v>
      </c>
      <c r="O822" s="3" t="inlineStr">
        <is>
          <t>즉시 입주 가능,큰길가 밝은 투룸</t>
        </is>
      </c>
      <c r="P822" s="6">
        <f>HYPERLINK("https://fin.land.naver.com/articles/2657463216",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46</v>
      </c>
      <c r="M823" s="4" t="n">
        <v>14</v>
      </c>
      <c r="N823" s="5" t="n">
        <v>5</v>
      </c>
      <c r="O823" s="3" t="inlineStr">
        <is>
          <t>내부 컨디션, 위치 모두 좋은 투룸 즉시입주 가능</t>
        </is>
      </c>
      <c r="P823" s="6">
        <f>HYPERLINK("https://fin.land.naver.com/articles/2657119505",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0</v>
      </c>
      <c r="J825" s="4" t="n">
        <v>0</v>
      </c>
      <c r="K825" s="5" t="n">
        <v>0</v>
      </c>
      <c r="L825" s="4" t="n">
        <v>101</v>
      </c>
      <c r="M825" s="4" t="n">
        <v>31</v>
      </c>
      <c r="N825" s="5" t="n">
        <v>645.2</v>
      </c>
      <c r="O825" s="3" t="inlineStr">
        <is>
          <t>시스템에어컨,중문,개인테라스까지 주인세대 귀한 전세,신혼부부 추천</t>
        </is>
      </c>
      <c r="P825" s="6">
        <f>HYPERLINK("https://fin.land.naver.com/articles/2656100091",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111</v>
      </c>
      <c r="J826" s="4" t="n">
        <v>34</v>
      </c>
      <c r="K826" s="5" t="n">
        <v>588.2</v>
      </c>
      <c r="L826" s="4" t="n">
        <v>101</v>
      </c>
      <c r="M826" s="4" t="n">
        <v>31</v>
      </c>
      <c r="N826" s="5" t="n">
        <v>645.2</v>
      </c>
      <c r="O826" s="3" t="inlineStr">
        <is>
          <t>주인세대,시스템에어컨,실링팬,붙박이장,복층옥상테라스</t>
        </is>
      </c>
      <c r="P826" s="6">
        <f>HYPERLINK("https://fin.land.naver.com/articles/2654915718",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오송유나</t>
        </is>
      </c>
      <c r="T826" s="4" t="n">
        <v>1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102</v>
      </c>
      <c r="J827" s="4" t="n">
        <v>31</v>
      </c>
      <c r="K827" s="5" t="n">
        <v>645.2</v>
      </c>
      <c r="L827" s="4" t="n">
        <v>102</v>
      </c>
      <c r="M827" s="4" t="n">
        <v>31</v>
      </c>
      <c r="N827" s="5" t="n">
        <v>645.2</v>
      </c>
      <c r="O827" s="3" t="inlineStr">
        <is>
          <t>26년 12월말 입주 가능한 예쁜 우드톤 주인세대 복층 전세</t>
        </is>
      </c>
      <c r="P827" s="6">
        <f>HYPERLINK("https://fin.land.naver.com/articles/2655155268",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오송미소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62</v>
      </c>
      <c r="I828" s="4" t="n">
        <v>0</v>
      </c>
      <c r="J828" s="4" t="n">
        <v>0</v>
      </c>
      <c r="K828" s="5" t="n">
        <v>0</v>
      </c>
      <c r="L828" s="4" t="n">
        <v>32</v>
      </c>
      <c r="M828" s="4" t="n">
        <v>10</v>
      </c>
      <c r="N828" s="5" t="n">
        <v>6.2</v>
      </c>
      <c r="O828" s="3" t="inlineStr">
        <is>
          <t>즉시입주 필로티주차 깔끔하게 관리 잘되는 건물,신축 투베이 월세</t>
        </is>
      </c>
      <c r="P828" s="6">
        <f>HYPERLINK("https://fin.land.naver.com/articles/2654922965",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상가주택</t>
        </is>
      </c>
      <c r="F829" s="3" t="inlineStr">
        <is>
          <t>월세</t>
        </is>
      </c>
      <c r="G829" s="4" t="n">
        <v>1000</v>
      </c>
      <c r="H829" s="4" t="n">
        <v>60</v>
      </c>
      <c r="I829" s="4" t="n">
        <v>32</v>
      </c>
      <c r="J829" s="4" t="n">
        <v>10</v>
      </c>
      <c r="K829" s="5" t="n">
        <v>6</v>
      </c>
      <c r="L829" s="4" t="n">
        <v>32</v>
      </c>
      <c r="M829" s="4" t="n">
        <v>10</v>
      </c>
      <c r="N829" s="5" t="n">
        <v>6</v>
      </c>
      <c r="O829" s="3" t="inlineStr">
        <is>
          <t>신축 투베이.  10월 초,중순 입주가능. 큰 붙박이장 있음.</t>
        </is>
      </c>
      <c r="P829" s="6">
        <f>HYPERLINK("https://fin.land.naver.com/articles/2652777461",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60</v>
      </c>
      <c r="I830" s="4" t="n">
        <v>0</v>
      </c>
      <c r="J830" s="4" t="n">
        <v>0</v>
      </c>
      <c r="K830" s="5" t="n">
        <v>0</v>
      </c>
      <c r="L830" s="4" t="n">
        <v>33</v>
      </c>
      <c r="M830" s="4" t="n">
        <v>10</v>
      </c>
      <c r="N830" s="5" t="n">
        <v>6</v>
      </c>
      <c r="O830" s="3" t="inlineStr">
        <is>
          <t>즉시입주.저렴한보증금.6자붙박이장2개.넓은다용도실.화이트인테리어</t>
        </is>
      </c>
      <c r="P830" s="6">
        <f>HYPERLINK("https://fin.land.naver.com/articles/2653592647",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태원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주인세대 즉시 입주 가능, 보중금 6500만원 월세 600만원</t>
        </is>
      </c>
      <c r="P834" s="6">
        <f>HYPERLINK("https://fin.land.naver.com/articles/2656608831",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우리</t>
        </is>
      </c>
      <c r="T834" s="4" t="n">
        <v>1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먹자골목 상가임대완료 임대호실 임대완료</t>
        </is>
      </c>
      <c r="P835" s="6">
        <f>HYPERLINK("https://fin.land.naver.com/articles/2655925551",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137</v>
      </c>
      <c r="J836" s="4" t="n">
        <v>41</v>
      </c>
      <c r="K836" s="5" t="n">
        <v>1.5</v>
      </c>
      <c r="L836" s="4" t="n">
        <v>31</v>
      </c>
      <c r="M836" s="4" t="n">
        <v>9</v>
      </c>
      <c r="N836" s="5" t="n">
        <v>6.7</v>
      </c>
      <c r="O836" s="3" t="inlineStr">
        <is>
          <t>신축투베이 오송역세권으로 인프라좋고 주변편의시설확충 중심상권 영화관</t>
        </is>
      </c>
      <c r="P836" s="6">
        <f>HYPERLINK("https://fin.land.naver.com/articles/2655709767",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63</v>
      </c>
      <c r="I837" s="4" t="n">
        <v>0</v>
      </c>
      <c r="J837" s="4" t="n">
        <v>0</v>
      </c>
      <c r="K837" s="5" t="n">
        <v>0</v>
      </c>
      <c r="L837" s="4" t="n">
        <v>23</v>
      </c>
      <c r="M837" s="4" t="n">
        <v>7</v>
      </c>
      <c r="N837" s="5" t="n">
        <v>9</v>
      </c>
      <c r="O837" s="3" t="inlineStr">
        <is>
          <t>신축 투베이.  풀옵션. 깔끔하고 환한 집.</t>
        </is>
      </c>
      <c r="P837" s="6">
        <f>HYPERLINK("https://fin.land.naver.com/articles/2653394461",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64</v>
      </c>
      <c r="I838" s="4" t="n">
        <v>0</v>
      </c>
      <c r="J838" s="4" t="n">
        <v>0</v>
      </c>
      <c r="K838" s="5" t="n">
        <v>0</v>
      </c>
      <c r="L838" s="4" t="n">
        <v>31</v>
      </c>
      <c r="M838" s="4" t="n">
        <v>9</v>
      </c>
      <c r="N838" s="5" t="n">
        <v>7.1</v>
      </c>
      <c r="O838" s="3" t="inlineStr">
        <is>
          <t>즉시입주, 넓게 잘빠진 투베이, 메인상권 도보이용가능</t>
        </is>
      </c>
      <c r="P838" s="6">
        <f>HYPERLINK("https://fin.land.naver.com/articles/2652020507",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90</v>
      </c>
      <c r="I840" s="4" t="n">
        <v>0</v>
      </c>
      <c r="J840" s="4" t="n">
        <v>0</v>
      </c>
      <c r="K840" s="5" t="n">
        <v>0</v>
      </c>
      <c r="L840" s="4" t="n">
        <v>94</v>
      </c>
      <c r="M840" s="4" t="n">
        <v>28</v>
      </c>
      <c r="N840" s="5" t="n">
        <v>3.2</v>
      </c>
      <c r="O840" s="3" t="inlineStr">
        <is>
          <t>시스템 에어컨,드레스룸 ,깔끔한 주인세대 복층 ,즉시입주 가능 테라스까지</t>
        </is>
      </c>
      <c r="P840" s="6">
        <f>HYPERLINK("https://fin.land.naver.com/articles/2653997772",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오송바이오창조</t>
        </is>
      </c>
      <c r="T840" s="4" t="n">
        <v>4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2000</v>
      </c>
      <c r="H841" s="4" t="n">
        <v>100</v>
      </c>
      <c r="I841" s="4" t="n">
        <v>104</v>
      </c>
      <c r="J841" s="4" t="n">
        <v>31</v>
      </c>
      <c r="K841" s="5" t="n">
        <v>3.2</v>
      </c>
      <c r="L841" s="4" t="n">
        <v>94</v>
      </c>
      <c r="M841" s="4" t="n">
        <v>28</v>
      </c>
      <c r="N841" s="5" t="n">
        <v>3.6</v>
      </c>
      <c r="O841" s="3" t="inlineStr">
        <is>
          <t>옥탑방 있는 주인세대,시스템에어컨,붙박이장설치</t>
        </is>
      </c>
      <c r="P841" s="6">
        <f>HYPERLINK("https://fin.land.naver.com/articles/2653667598",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75</v>
      </c>
      <c r="I845" s="4" t="n">
        <v>0</v>
      </c>
      <c r="J845" s="4" t="n">
        <v>0</v>
      </c>
      <c r="K845" s="5" t="n">
        <v>0</v>
      </c>
      <c r="L845" s="4" t="n">
        <v>40</v>
      </c>
      <c r="M845" s="4" t="n">
        <v>12</v>
      </c>
      <c r="N845" s="5" t="n">
        <v>6.2</v>
      </c>
      <c r="O845" s="3" t="inlineStr">
        <is>
          <t>실물만족 최고입주 협의 깔끔하고 넓은 귀한 투룸 월세</t>
        </is>
      </c>
      <c r="P845" s="6">
        <f>HYPERLINK("https://fin.land.naver.com/articles/2656339151",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70</v>
      </c>
      <c r="I846" s="4" t="n">
        <v>0</v>
      </c>
      <c r="J846" s="4" t="n">
        <v>0</v>
      </c>
      <c r="K846" s="5" t="n">
        <v>0</v>
      </c>
      <c r="L846" s="4" t="n">
        <v>55</v>
      </c>
      <c r="M846" s="4" t="n">
        <v>17</v>
      </c>
      <c r="N846" s="5" t="n">
        <v>4.1</v>
      </c>
      <c r="O846" s="3" t="inlineStr">
        <is>
          <t>오송2단지 신축 초대형 투룸 , 정남향 채광 가득한 집,실물만족도 최고</t>
        </is>
      </c>
      <c r="P846" s="6">
        <f>HYPERLINK("https://fin.land.naver.com/articles/2656439419",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121</v>
      </c>
      <c r="J849" s="4" t="n">
        <v>37</v>
      </c>
      <c r="K849" s="5" t="n">
        <v>2.4</v>
      </c>
      <c r="L849" s="4" t="n">
        <v>59</v>
      </c>
      <c r="M849" s="4" t="n">
        <v>18</v>
      </c>
      <c r="N849" s="5" t="n">
        <v>5</v>
      </c>
      <c r="O849" s="3" t="inlineStr">
        <is>
          <t>신축쓰리룸  햇빛이잘드는집 인프라좋고 주변편의시설확충 헬스장 영화관</t>
        </is>
      </c>
      <c r="P849" s="6">
        <f>HYPERLINK("https://fin.land.naver.com/articles/2657495412",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하림</t>
        </is>
      </c>
      <c r="T849" s="4" t="n">
        <v>2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0</v>
      </c>
      <c r="J850" s="4" t="n">
        <v>0</v>
      </c>
      <c r="K850" s="5" t="n">
        <v>0</v>
      </c>
      <c r="L850" s="4" t="n">
        <v>59</v>
      </c>
      <c r="M850" s="4" t="n">
        <v>18</v>
      </c>
      <c r="N850" s="5" t="n">
        <v>5.6</v>
      </c>
      <c r="O850" s="3" t="inlineStr">
        <is>
          <t>너무 이쁜 화이트톤 쓰리룸 월세 11월 입주 가능해요 ,컨디션 최고</t>
        </is>
      </c>
      <c r="P850" s="6">
        <f>HYPERLINK("https://fin.land.naver.com/articles/2656015021",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귀한 투룸 전세 , 11월 입주 가능</t>
        </is>
      </c>
      <c r="P851" s="6">
        <f>HYPERLINK("https://fin.land.naver.com/articles/2656098132",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오송바이오창조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다가구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중심상권 근접.깔끔하고 예쁜 투룸.</t>
        </is>
      </c>
      <c r="P852" s="6">
        <f>HYPERLINK("https://fin.land.naver.com/articles/2654570258",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이룸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역세권 인프라. 슬세권 상가주택. 임대세대 리모델링</t>
        </is>
      </c>
      <c r="P854" s="6">
        <f>HYPERLINK("https://fin.land.naver.com/articles/2651757739",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급매물, 먹자상권 수익률좋은 다가구주택,주인세대거주가능</t>
        </is>
      </c>
      <c r="P855" s="6">
        <f>HYPERLINK("https://fin.land.naver.com/articles/2653786060",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오송올래</t>
        </is>
      </c>
      <c r="T855" s="4" t="n">
        <v>1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오송 최저가 입지 좋은 먹자골목 상가주택</t>
        </is>
      </c>
      <c r="P856" s="6">
        <f>HYPERLINK("https://fin.land.naver.com/articles/2655925387",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프렌즈</t>
        </is>
      </c>
      <c r="T856" s="4" t="n">
        <v>2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138000</v>
      </c>
      <c r="H859" s="4" t="n">
        <v>0</v>
      </c>
      <c r="I859" s="4" t="n">
        <v>240</v>
      </c>
      <c r="J859" s="4" t="n">
        <v>73</v>
      </c>
      <c r="K859" s="5" t="n">
        <v>1890.4</v>
      </c>
      <c r="L859" s="4" t="n">
        <v>474</v>
      </c>
      <c r="M859" s="4" t="n">
        <v>143</v>
      </c>
      <c r="N859" s="5" t="n">
        <v>965</v>
      </c>
      <c r="O859" s="3" t="inlineStr">
        <is>
          <t>일괄매매 오송역세권으로 인프라좋고 주변편의시설확충  신축상가주택매매</t>
        </is>
      </c>
      <c r="P859" s="6">
        <f>HYPERLINK("https://fin.land.naver.com/articles/2652812602",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하림</t>
        </is>
      </c>
      <c r="T859" s="4" t="n">
        <v>2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240</v>
      </c>
      <c r="J860" s="4" t="n">
        <v>73</v>
      </c>
      <c r="K860" s="5" t="n">
        <v>1986.3</v>
      </c>
      <c r="L860" s="4" t="n">
        <v>474</v>
      </c>
      <c r="M860" s="4" t="n">
        <v>143</v>
      </c>
      <c r="N860" s="5" t="n">
        <v>1014</v>
      </c>
      <c r="O860" s="3" t="inlineStr">
        <is>
          <t>학생 및 직장인 수요 많은 위치</t>
        </is>
      </c>
      <c r="P860" s="6">
        <f>HYPERLINK("https://fin.land.naver.com/articles/2652536245",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240</v>
      </c>
      <c r="J862" s="4" t="n">
        <v>73</v>
      </c>
      <c r="K862" s="5" t="n">
        <v>1986.3</v>
      </c>
      <c r="L862" s="4" t="n">
        <v>474</v>
      </c>
      <c r="M862" s="4" t="n">
        <v>143</v>
      </c>
      <c r="N862" s="5" t="n">
        <v>1014</v>
      </c>
      <c r="O862" s="3" t="inlineStr">
        <is>
          <t>올해 준공된 신축 먹자골목 내 수익률 좋은 상가 주택</t>
        </is>
      </c>
      <c r="P862" s="6">
        <f>HYPERLINK("https://fin.land.naver.com/articles/2656165652",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20</v>
      </c>
      <c r="M864" s="4" t="n">
        <v>6</v>
      </c>
      <c r="N864" s="5" t="n">
        <v>8.300000000000001</v>
      </c>
      <c r="O864" s="3" t="inlineStr">
        <is>
          <t>즉시입주 가능 2단지 신축 원룸 월세 ,컨디션 최상급, 원룸 소진 빨라요</t>
        </is>
      </c>
      <c r="P864" s="6">
        <f>HYPERLINK("https://fin.land.naver.com/articles/2652406339",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오송바이오창조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162000</v>
      </c>
      <c r="H865" s="4" t="n">
        <v>0</v>
      </c>
      <c r="I865" s="4" t="n">
        <v>248</v>
      </c>
      <c r="J865" s="4" t="n">
        <v>75</v>
      </c>
      <c r="K865" s="5" t="n">
        <v>2160</v>
      </c>
      <c r="L865" s="4" t="n">
        <v>480</v>
      </c>
      <c r="M865" s="4" t="n">
        <v>145</v>
      </c>
      <c r="N865" s="5" t="n">
        <v>1117.2</v>
      </c>
      <c r="O865" s="3" t="inlineStr">
        <is>
          <t>3면 코너각지 입지좋은 상가주택</t>
        </is>
      </c>
      <c r="P865" s="6">
        <f>HYPERLINK("https://fin.land.naver.com/articles/2652484166",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오송1단지창조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210000</v>
      </c>
      <c r="H868" s="4" t="n">
        <v>0</v>
      </c>
      <c r="I868" s="4" t="n">
        <v>248</v>
      </c>
      <c r="J868" s="4" t="n">
        <v>75</v>
      </c>
      <c r="K868" s="5" t="n">
        <v>2800</v>
      </c>
      <c r="L868" s="4" t="n">
        <v>447</v>
      </c>
      <c r="M868" s="4" t="n">
        <v>135</v>
      </c>
      <c r="N868" s="5" t="n">
        <v>1555.6</v>
      </c>
      <c r="O868" s="3" t="inlineStr">
        <is>
          <t>오송2산단 메인상권 핵심사거리 3면 코너, 수익률 양호한 상가주택</t>
        </is>
      </c>
      <c r="P868" s="6">
        <f>HYPERLINK("https://fin.land.naver.com/articles/2655277781",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광장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 1등 입지  월 890만원 오송 최고급 상가주택</t>
        </is>
      </c>
      <c r="P869" s="6">
        <f>HYPERLINK("https://fin.land.naver.com/articles/2655925377",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1000</v>
      </c>
      <c r="H870" s="4" t="n">
        <v>75</v>
      </c>
      <c r="I870" s="4" t="n">
        <v>0</v>
      </c>
      <c r="J870" s="4" t="n">
        <v>0</v>
      </c>
      <c r="K870" s="5" t="n">
        <v>0</v>
      </c>
      <c r="L870" s="4" t="n">
        <v>41</v>
      </c>
      <c r="M870" s="4" t="n">
        <v>12</v>
      </c>
      <c r="N870" s="5" t="n">
        <v>6.2</v>
      </c>
      <c r="O870" s="3" t="inlineStr">
        <is>
          <t>오송2단지 빠른입주 예쁜 투룸  중문, 건조기 , 시스템에어컨</t>
        </is>
      </c>
      <c r="P870" s="6">
        <f>HYPERLINK("https://fin.land.naver.com/articles/2655925503",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스케치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오송역세권 큰대로변, 1층 프랜차이즈, 월세받기좋아요</t>
        </is>
      </c>
      <c r="P874" s="6">
        <f>HYPERLINK("https://fin.land.naver.com/articles/2653991771",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중심상권 인근 상가주택 매매, 월세 약 700만원</t>
        </is>
      </c>
      <c r="P875" s="6">
        <f>HYPERLINK("https://fin.land.naver.com/articles/2655758177",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위치가 최상급인 수익률 좋은 상가주택</t>
        </is>
      </c>
      <c r="P876" s="6">
        <f>HYPERLINK("https://fin.land.naver.com/articles/2653091826",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4차선도로접</t>
        </is>
      </c>
      <c r="P877" s="6">
        <f>HYPERLINK("https://fin.land.naver.com/articles/2656645542",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태원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1층 프랜차이즈 입점. 넓고 쾌적한 주인세대. 초등학교 인접</t>
        </is>
      </c>
      <c r="P881" s="6">
        <f>HYPERLINK("https://fin.land.naver.com/articles/2653940164",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합리적인 금액으로 매수하기 좋은 매물입니다</t>
        </is>
      </c>
      <c r="P882" s="6">
        <f>HYPERLINK("https://fin.land.naver.com/articles/2652143636",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165000</v>
      </c>
      <c r="H883" s="4" t="n">
        <v>0</v>
      </c>
      <c r="I883" s="4" t="n">
        <v>247</v>
      </c>
      <c r="J883" s="4" t="n">
        <v>75</v>
      </c>
      <c r="K883" s="5" t="n">
        <v>2200</v>
      </c>
      <c r="L883" s="4" t="n">
        <v>492</v>
      </c>
      <c r="M883" s="4" t="n">
        <v>149</v>
      </c>
      <c r="N883" s="5" t="n">
        <v>1107.4</v>
      </c>
      <c r="O883" s="3" t="inlineStr">
        <is>
          <t>4차선 도로변 상가주택, 공실걱정 적은 위치</t>
        </is>
      </c>
      <c r="P883" s="6">
        <f>HYPERLINK("https://fin.land.naver.com/articles/2655277728",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46</v>
      </c>
      <c r="I884" s="4" t="n">
        <v>46</v>
      </c>
      <c r="J884" s="4" t="n">
        <v>14</v>
      </c>
      <c r="K884" s="5" t="n">
        <v>3.3</v>
      </c>
      <c r="L884" s="4" t="n">
        <v>26</v>
      </c>
      <c r="M884" s="4" t="n">
        <v>8</v>
      </c>
      <c r="N884" s="5" t="n">
        <v>5.8</v>
      </c>
      <c r="O884" s="3" t="inlineStr">
        <is>
          <t>중문있는 큰길가 원룸,  4층  해 잘들어 는집</t>
        </is>
      </c>
      <c r="P884" s="6">
        <f>HYPERLINK("https://fin.land.naver.com/articles/2656684300",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0</v>
      </c>
      <c r="J885" s="4" t="n">
        <v>0</v>
      </c>
      <c r="K885" s="5" t="n">
        <v>0</v>
      </c>
      <c r="L885" s="4" t="n">
        <v>25</v>
      </c>
      <c r="M885" s="4" t="n">
        <v>8</v>
      </c>
      <c r="N885" s="5" t="n">
        <v>6.2</v>
      </c>
      <c r="O885" s="3" t="inlineStr">
        <is>
          <t>원룸, 11월7일 입주가능</t>
        </is>
      </c>
      <c r="P885" s="6">
        <f>HYPERLINK("https://fin.land.naver.com/articles/2655830210",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0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51</v>
      </c>
      <c r="I886" s="4" t="n">
        <v>26</v>
      </c>
      <c r="J886" s="4" t="n">
        <v>8</v>
      </c>
      <c r="K886" s="5" t="n">
        <v>6.4</v>
      </c>
      <c r="L886" s="4" t="n">
        <v>26</v>
      </c>
      <c r="M886" s="4" t="n">
        <v>8</v>
      </c>
      <c r="N886" s="5" t="n">
        <v>6.4</v>
      </c>
      <c r="O886" s="3" t="inlineStr">
        <is>
          <t>귀한 원룸.11월초 입주 가능해요.</t>
        </is>
      </c>
      <c r="P886" s="6">
        <f>HYPERLINK("https://fin.land.naver.com/articles/2655871217",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이룸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240</v>
      </c>
      <c r="J888" s="4" t="n">
        <v>73</v>
      </c>
      <c r="K888" s="5" t="n">
        <v>1780.8</v>
      </c>
      <c r="L888" s="4" t="n">
        <v>494</v>
      </c>
      <c r="M888" s="4" t="n">
        <v>149</v>
      </c>
      <c r="N888" s="5" t="n">
        <v>872.5</v>
      </c>
      <c r="O888" s="3" t="inlineStr">
        <is>
          <t>조용한 수익형 건물 투자. 투자금 6억미만 수익률 7프로대</t>
        </is>
      </c>
      <c r="P888" s="6">
        <f>HYPERLINK("https://fin.land.naver.com/articles/2651861376",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오송미소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상업지 오송역 모두 가까운 위치 좋은 상가주택</t>
        </is>
      </c>
      <c r="P889" s="6">
        <f>HYPERLINK("https://fin.land.naver.com/articles/2655925402",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주인세대 실거주 가능한 귀한 매물임대도 가능</t>
        </is>
      </c>
      <c r="P890" s="6">
        <f>HYPERLINK("https://fin.land.naver.com/articles/2656439501",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267</v>
      </c>
      <c r="J891" s="4" t="n">
        <v>81</v>
      </c>
      <c r="K891" s="5" t="n">
        <v>1604.9</v>
      </c>
      <c r="L891" s="4" t="n">
        <v>494</v>
      </c>
      <c r="M891" s="4" t="n">
        <v>149</v>
      </c>
      <c r="N891" s="5" t="n">
        <v>872.5</v>
      </c>
      <c r="O891" s="3" t="inlineStr">
        <is>
          <t>추천매물.임대놓기 좋은 세대 구성으로 세대 공실없이 임대중인 건물</t>
        </is>
      </c>
      <c r="P891" s="6">
        <f>HYPERLINK("https://fin.land.naver.com/articles/2654013680",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건물주가 될 수 있는 가성비 최고의 꼬마빌딩  수익률도 짱짱</t>
        </is>
      </c>
      <c r="P892" s="6">
        <f>HYPERLINK("https://fin.land.naver.com/articles/2657414149",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주인세대 즉시 입주 가능. 공실 걱정 없는 입지</t>
        </is>
      </c>
      <c r="P893" s="6">
        <f>HYPERLINK("https://fin.land.naver.com/articles/2657381118",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오송파라곤하늘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2026 따끈한 신축건물 즉시입주</t>
        </is>
      </c>
      <c r="P896" s="6">
        <f>HYPERLINK("https://fin.land.naver.com/articles/2655086416",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현재 만실  매매부터 임대 관리까지 확실히 관리해드립니다.</t>
        </is>
      </c>
      <c r="P897" s="6">
        <f>HYPERLINK("https://fin.land.naver.com/articles/2656631937",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스케치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26년 신축건물, 오송역 10분, 임대완료 현월세694만원</t>
        </is>
      </c>
      <c r="P898" s="6">
        <f>HYPERLINK("https://fin.land.naver.com/articles/2653434418",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261</v>
      </c>
      <c r="J899" s="4" t="n">
        <v>79</v>
      </c>
      <c r="K899" s="5" t="n">
        <v>1898.7</v>
      </c>
      <c r="L899" s="4" t="n">
        <v>484</v>
      </c>
      <c r="M899" s="4" t="n">
        <v>146</v>
      </c>
      <c r="N899" s="5" t="n">
        <v>1027.4</v>
      </c>
      <c r="O899" s="3" t="inlineStr">
        <is>
          <t>ㄸr봉 월수익 738만원 오송 2산단 상가주택</t>
        </is>
      </c>
      <c r="P899" s="6">
        <f>HYPERLINK("https://fin.land.naver.com/articles/2655225046",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다가구</t>
        </is>
      </c>
      <c r="F900" s="3" t="inlineStr">
        <is>
          <t>월세</t>
        </is>
      </c>
      <c r="G900" s="4" t="n">
        <v>300</v>
      </c>
      <c r="H900" s="4" t="n">
        <v>51</v>
      </c>
      <c r="I900" s="4" t="n">
        <v>0</v>
      </c>
      <c r="J900" s="4" t="n">
        <v>0</v>
      </c>
      <c r="K900" s="5" t="n">
        <v>0</v>
      </c>
      <c r="L900" s="4" t="n">
        <v>29</v>
      </c>
      <c r="M900" s="4" t="n">
        <v>9</v>
      </c>
      <c r="N900" s="5" t="n">
        <v>5.7</v>
      </c>
      <c r="O900" s="3" t="inlineStr">
        <is>
          <t>ㄸr봉 오송2산단 관리 잘되고 컨디션 좋은 풀옵션 원룸</t>
        </is>
      </c>
      <c r="P900" s="6">
        <f>HYPERLINK("https://fin.land.naver.com/articles/2656754523",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103</v>
      </c>
      <c r="J902" s="4" t="n">
        <v>31</v>
      </c>
      <c r="K902" s="5" t="n">
        <v>3.5</v>
      </c>
      <c r="L902" s="4" t="n">
        <v>89</v>
      </c>
      <c r="M902" s="4" t="n">
        <v>27</v>
      </c>
      <c r="N902" s="5" t="n">
        <v>4.1</v>
      </c>
      <c r="O902" s="3" t="inlineStr">
        <is>
          <t>풀옵션 주인세대 월세</t>
        </is>
      </c>
      <c r="P902" s="6">
        <f>HYPERLINK("https://fin.land.naver.com/articles/2657055794",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오송좋은날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115</v>
      </c>
      <c r="I903" s="4" t="n">
        <v>103</v>
      </c>
      <c r="J903" s="4" t="n">
        <v>31</v>
      </c>
      <c r="K903" s="5" t="n">
        <v>3.7</v>
      </c>
      <c r="L903" s="4" t="n">
        <v>89</v>
      </c>
      <c r="M903" s="4" t="n">
        <v>27</v>
      </c>
      <c r="N903" s="5" t="n">
        <v>4.3</v>
      </c>
      <c r="O903" s="3" t="inlineStr">
        <is>
          <t>즉시입주 가능 주인세대, 청소완료, 주거환경 양호</t>
        </is>
      </c>
      <c r="P903" s="6">
        <f>HYPERLINK("https://fin.land.naver.com/articles/2652296317",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광장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통매매 역세권의  인프라좋고 주변편의시설확충 신축건물로 가격절충함</t>
        </is>
      </c>
      <c r="P906" s="6">
        <f>HYPERLINK("https://fin.land.naver.com/articles/2657510168",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300</v>
      </c>
      <c r="H907" s="4" t="n">
        <v>45</v>
      </c>
      <c r="I907" s="4" t="n">
        <v>131</v>
      </c>
      <c r="J907" s="4" t="n">
        <v>40</v>
      </c>
      <c r="K907" s="5" t="n">
        <v>1.1</v>
      </c>
      <c r="L907" s="4" t="n">
        <v>14</v>
      </c>
      <c r="M907" s="4" t="n">
        <v>4</v>
      </c>
      <c r="N907" s="5" t="n">
        <v>11.2</v>
      </c>
      <c r="O907" s="3" t="inlineStr">
        <is>
          <t>원룸 오송역세권으로 인프라좋고 주변편의시설확충  대형무료주차장근처</t>
        </is>
      </c>
      <c r="P907" s="6">
        <f>HYPERLINK("https://fin.land.naver.com/articles/2654518835",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55</v>
      </c>
      <c r="I908" s="4" t="n">
        <v>131</v>
      </c>
      <c r="J908" s="4" t="n">
        <v>40</v>
      </c>
      <c r="K908" s="5" t="n">
        <v>1.4</v>
      </c>
      <c r="L908" s="4" t="n">
        <v>28</v>
      </c>
      <c r="M908" s="4" t="n">
        <v>8</v>
      </c>
      <c r="N908" s="5" t="n">
        <v>6.9</v>
      </c>
      <c r="O908" s="3" t="inlineStr">
        <is>
          <t>투베이 오송역세권10분거리 인프라좋고 주변편의시설확충 공원 산책로</t>
        </is>
      </c>
      <c r="P908" s="6">
        <f>HYPERLINK("https://fin.land.naver.com/articles/2652697463",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4836</v>
      </c>
      <c r="M911" s="4" t="n">
        <v>1463</v>
      </c>
      <c r="N911" s="5" t="n">
        <v>99.09999999999999</v>
      </c>
      <c r="O911" s="3" t="inlineStr">
        <is>
          <t>오송역ktx 인근 전국 이동 시간 2시간대 수익률 최고 세련된 디자인</t>
        </is>
      </c>
      <c r="P911" s="6">
        <f>HYPERLINK("https://fin.land.naver.com/articles/2657418776",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오송퍼스트영웅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월세</t>
        </is>
      </c>
      <c r="G914" s="4" t="n">
        <v>500</v>
      </c>
      <c r="H914" s="4" t="n">
        <v>61</v>
      </c>
      <c r="I914" s="4" t="n">
        <v>0</v>
      </c>
      <c r="J914" s="4" t="n">
        <v>0</v>
      </c>
      <c r="K914" s="5" t="n">
        <v>0</v>
      </c>
      <c r="L914" s="4" t="n">
        <v>32</v>
      </c>
      <c r="M914" s="4" t="n">
        <v>10</v>
      </c>
      <c r="N914" s="5" t="n">
        <v>6.1</v>
      </c>
      <c r="O914" s="3" t="inlineStr">
        <is>
          <t>ㄸr봉 화이트톤 깔끔하고 주방공간분리도 확실한 풀옵션 투베이</t>
        </is>
      </c>
      <c r="P914" s="6">
        <f>HYPERLINK("https://fin.land.naver.com/articles/2657116220",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51</v>
      </c>
      <c r="I915" s="4" t="n">
        <v>0</v>
      </c>
      <c r="J915" s="4" t="n">
        <v>0</v>
      </c>
      <c r="K915" s="5" t="n">
        <v>0</v>
      </c>
      <c r="L915" s="4" t="n">
        <v>26</v>
      </c>
      <c r="M915" s="4" t="n">
        <v>8</v>
      </c>
      <c r="N915" s="5" t="n">
        <v>6.4</v>
      </c>
      <c r="O915" s="3" t="inlineStr">
        <is>
          <t>ㄸr봉 화이트톤 수납 확실한 주방분리형 원룸</t>
        </is>
      </c>
      <c r="P915" s="6">
        <f>HYPERLINK("https://fin.land.naver.com/articles/2656437987",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원룸촌 중앙에 위치한 조망권과 수익률 좋은 남향 건물</t>
        </is>
      </c>
      <c r="P917" s="6">
        <f>HYPERLINK("https://fin.land.naver.com/articles/2653090954",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오송2산단 오송역인근 상가주택 수익형 추천매물</t>
        </is>
      </c>
      <c r="P918" s="6">
        <f>HYPERLINK("https://fin.land.naver.com/articles/2656695159",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2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오송역세권. 가치상승 기대. 관리 잘 된 상가주택매매</t>
        </is>
      </c>
      <c r="P919" s="6">
        <f>HYPERLINK("https://fin.land.naver.com/articles/2657396773",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노른자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KTX 오송역 도보 5분. 월700만. 즉시 수익 가능한 매물</t>
        </is>
      </c>
      <c r="P920" s="6">
        <f>HYPERLINK("https://fin.land.naver.com/articles/2653394596",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당근플러스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155000</v>
      </c>
      <c r="H921" s="4" t="n">
        <v>0</v>
      </c>
      <c r="I921" s="4" t="n">
        <v>264</v>
      </c>
      <c r="J921" s="4" t="n">
        <v>80</v>
      </c>
      <c r="K921" s="5" t="n">
        <v>1937.5</v>
      </c>
      <c r="L921" s="4" t="n">
        <v>425</v>
      </c>
      <c r="M921" s="4" t="n">
        <v>129</v>
      </c>
      <c r="N921" s="5" t="n">
        <v>1201.6</v>
      </c>
      <c r="O921" s="3" t="inlineStr">
        <is>
          <t>먹자골목 사거리 오송역인근 풀옵션 전자제품A급 주차장바닥및 천장시공등</t>
        </is>
      </c>
      <c r="P921" s="6">
        <f>HYPERLINK("https://fin.land.naver.com/articles/2656835759",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오송휴먼캐슬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오송역 도보권 신축 풀옵션 월720만원 수입</t>
        </is>
      </c>
      <c r="P922" s="6">
        <f>HYPERLINK("https://fin.land.naver.com/articles/2656931493",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미래n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1000</v>
      </c>
      <c r="H925" s="4" t="n">
        <v>50</v>
      </c>
      <c r="I925" s="4" t="n">
        <v>23</v>
      </c>
      <c r="J925" s="4" t="n">
        <v>7</v>
      </c>
      <c r="K925" s="5" t="n">
        <v>7.1</v>
      </c>
      <c r="L925" s="4" t="n">
        <v>23</v>
      </c>
      <c r="M925" s="4" t="n">
        <v>7</v>
      </c>
      <c r="N925" s="5" t="n">
        <v>7.1</v>
      </c>
      <c r="O925" s="3" t="inlineStr">
        <is>
          <t>오송2단지 신축 원룸 즉시입주 가능합니다  수납장 , 책상, 중문 풀옵션</t>
        </is>
      </c>
      <c r="P925" s="6">
        <f>HYPERLINK("https://fin.land.naver.com/articles/2657401057",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310000</v>
      </c>
      <c r="H926" s="4" t="n">
        <v>0</v>
      </c>
      <c r="I926" s="4" t="n">
        <v>412</v>
      </c>
      <c r="J926" s="4" t="n">
        <v>125</v>
      </c>
      <c r="K926" s="5" t="n">
        <v>2480</v>
      </c>
      <c r="L926" s="4" t="n">
        <v>818</v>
      </c>
      <c r="M926" s="4" t="n">
        <v>247</v>
      </c>
      <c r="N926" s="5" t="n">
        <v>1255.1</v>
      </c>
      <c r="O926" s="3" t="inlineStr">
        <is>
          <t>통매매 신축원룸 오송역세권10분거리 인프라좋고 주변편의시설확충 풀옵션완비</t>
        </is>
      </c>
      <c r="P926" s="6">
        <f>HYPERLINK("https://fin.land.naver.com/articles/2655704281",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122</v>
      </c>
      <c r="J929" s="4" t="n">
        <v>37</v>
      </c>
      <c r="K929" s="5" t="n">
        <v>1.4</v>
      </c>
      <c r="L929" s="4" t="n">
        <v>18</v>
      </c>
      <c r="M929" s="4" t="n">
        <v>5</v>
      </c>
      <c r="N929" s="5" t="n">
        <v>10</v>
      </c>
      <c r="O929" s="3" t="inlineStr">
        <is>
          <t>원룸 오송역10분거리 인프라좋고 주변편의시설확충 파출소 마트 공원산책로</t>
        </is>
      </c>
      <c r="P929" s="6">
        <f>HYPERLINK("https://fin.land.naver.com/articles/2652827210",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40</v>
      </c>
      <c r="I930" s="4" t="n">
        <v>122</v>
      </c>
      <c r="J930" s="4" t="n">
        <v>37</v>
      </c>
      <c r="K930" s="5" t="n">
        <v>1.1</v>
      </c>
      <c r="L930" s="4" t="n">
        <v>18</v>
      </c>
      <c r="M930" s="4" t="n">
        <v>5</v>
      </c>
      <c r="N930" s="5" t="n">
        <v>8</v>
      </c>
      <c r="O930" s="3" t="inlineStr">
        <is>
          <t>원룸 오송역세권으로 인프라좋고 주변편의시설확충 신축건물로 금연구역 안전지</t>
        </is>
      </c>
      <c r="P930" s="6">
        <f>HYPERLINK("https://fin.land.naver.com/articles/2657284469",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오송2단지 넓은투룸 남향,채광굿,시스템에어컨, 화장실2 ,건조기까지</t>
        </is>
      </c>
      <c r="P932" s="6">
        <f>HYPERLINK("https://fin.land.naver.com/articles/2657104893",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스케치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투룸, 중문설치, 화장실2개,시스템에어컨3대, 12월20일입주가능</t>
        </is>
      </c>
      <c r="P933" s="6">
        <f>HYPERLINK("https://fin.land.naver.com/articles/2656089362",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태원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246</v>
      </c>
      <c r="J935" s="4" t="n">
        <v>74</v>
      </c>
      <c r="K935" s="5" t="n">
        <v>1959.5</v>
      </c>
      <c r="L935" s="4" t="n">
        <v>485</v>
      </c>
      <c r="M935" s="4" t="n">
        <v>147</v>
      </c>
      <c r="N935" s="5" t="n">
        <v>986.4</v>
      </c>
      <c r="O935" s="3" t="inlineStr">
        <is>
          <t>입지조건좋은 대로변 코너건물급매,오송역인근</t>
        </is>
      </c>
      <c r="P935" s="6">
        <f>HYPERLINK("https://fin.land.naver.com/articles/2656129182",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오송올래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143000</v>
      </c>
      <c r="H936" s="4" t="n">
        <v>0</v>
      </c>
      <c r="I936" s="4" t="n">
        <v>246</v>
      </c>
      <c r="J936" s="4" t="n">
        <v>74</v>
      </c>
      <c r="K936" s="5" t="n">
        <v>1932.4</v>
      </c>
      <c r="L936" s="4" t="n">
        <v>485</v>
      </c>
      <c r="M936" s="4" t="n">
        <v>147</v>
      </c>
      <c r="N936" s="5" t="n">
        <v>972.8</v>
      </c>
      <c r="O936" s="3" t="inlineStr">
        <is>
          <t>3면 코너건물로 차량 진출입 하기 좋고, 주인세대 거실 남향 배치</t>
        </is>
      </c>
      <c r="P936" s="6">
        <f>HYPERLINK("https://fin.land.naver.com/articles/2656439040",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오송2단지창조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대도로 3면코너  저렴한 매매가 강추매물</t>
        </is>
      </c>
      <c r="P937" s="6">
        <f>HYPERLINK("https://fin.land.naver.com/articles/2655925492",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대로변에 위치한 입지좋은 다가구 건물</t>
        </is>
      </c>
      <c r="P938" s="6">
        <f>HYPERLINK("https://fin.land.naver.com/articles/2655162801",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매매</t>
        </is>
      </c>
      <c r="G940" s="4" t="n">
        <v>175000</v>
      </c>
      <c r="H940" s="4" t="n">
        <v>0</v>
      </c>
      <c r="I940" s="4" t="n">
        <v>278</v>
      </c>
      <c r="J940" s="4" t="n">
        <v>84</v>
      </c>
      <c r="K940" s="5" t="n">
        <v>2083.3</v>
      </c>
      <c r="L940" s="4" t="n">
        <v>533</v>
      </c>
      <c r="M940" s="4" t="n">
        <v>161</v>
      </c>
      <c r="N940" s="5" t="n">
        <v>1087</v>
      </c>
      <c r="O940" s="3" t="inlineStr">
        <is>
          <t>낮과 밤이 다른 수익률 높은 알짜 건물. 중심상가.오송역 도보 7분</t>
        </is>
      </c>
      <c r="P940" s="6">
        <f>HYPERLINK("https://fin.land.naver.com/articles/2656352891",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오송미소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다가구</t>
        </is>
      </c>
      <c r="F941" s="3" t="inlineStr">
        <is>
          <t>월세</t>
        </is>
      </c>
      <c r="G941" s="4" t="n">
        <v>500</v>
      </c>
      <c r="H941" s="4" t="n">
        <v>60</v>
      </c>
      <c r="I941" s="4" t="n">
        <v>135</v>
      </c>
      <c r="J941" s="4" t="n">
        <v>41</v>
      </c>
      <c r="K941" s="5" t="n">
        <v>1.5</v>
      </c>
      <c r="L941" s="4" t="n">
        <v>32</v>
      </c>
      <c r="M941" s="4" t="n">
        <v>10</v>
      </c>
      <c r="N941" s="5" t="n">
        <v>6</v>
      </c>
      <c r="O941" s="3" t="inlineStr">
        <is>
          <t>넓은투베이 오송역10분거리 인프라좋고 주변편의시설확충  대중교통편리</t>
        </is>
      </c>
      <c r="P941" s="6">
        <f>HYPERLINK("https://fin.land.naver.com/articles/2655703425",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132000</v>
      </c>
      <c r="H943" s="4" t="n">
        <v>0</v>
      </c>
      <c r="I943" s="4" t="n">
        <v>278</v>
      </c>
      <c r="J943" s="4" t="n">
        <v>84</v>
      </c>
      <c r="K943" s="5" t="n">
        <v>1571.4</v>
      </c>
      <c r="L943" s="4" t="n">
        <v>493</v>
      </c>
      <c r="M943" s="4" t="n">
        <v>149</v>
      </c>
      <c r="N943" s="5" t="n">
        <v>885.9</v>
      </c>
      <c r="O943" s="3" t="inlineStr">
        <is>
          <t>수익율 좋으며,먹자골목에 위치한 상가주택 투자매물 입니다</t>
        </is>
      </c>
      <c r="P943" s="6">
        <f>HYPERLINK("https://fin.land.naver.com/articles/2652109624",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130000</v>
      </c>
      <c r="H944" s="4" t="n">
        <v>0</v>
      </c>
      <c r="I944" s="4" t="n">
        <v>278</v>
      </c>
      <c r="J944" s="4" t="n">
        <v>84</v>
      </c>
      <c r="K944" s="5" t="n">
        <v>1547.6</v>
      </c>
      <c r="L944" s="4" t="n">
        <v>493</v>
      </c>
      <c r="M944" s="4" t="n">
        <v>149</v>
      </c>
      <c r="N944" s="5" t="n">
        <v>872.5</v>
      </c>
      <c r="O944" s="3" t="inlineStr">
        <is>
          <t>통매매 역세권으로 인프라좋고 주변편의시설확충 신축건물로 씨씨티비안전지역</t>
        </is>
      </c>
      <c r="P944" s="6">
        <f>HYPERLINK("https://fin.land.naver.com/articles/2653290915",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130000</v>
      </c>
      <c r="H945" s="4" t="n">
        <v>0</v>
      </c>
      <c r="I945" s="4" t="n">
        <v>278</v>
      </c>
      <c r="J945" s="4" t="n">
        <v>84</v>
      </c>
      <c r="K945" s="5" t="n">
        <v>1547.6</v>
      </c>
      <c r="L945" s="4" t="n">
        <v>493</v>
      </c>
      <c r="M945" s="4" t="n">
        <v>149</v>
      </c>
      <c r="N945" s="5" t="n">
        <v>872.5</v>
      </c>
      <c r="O945" s="3" t="inlineStr">
        <is>
          <t>현 수익률 9.3 투자강추, 실투자금 4억대 월580만, ktx도보10분</t>
        </is>
      </c>
      <c r="P945" s="6">
        <f>HYPERLINK("https://fin.land.naver.com/articles/2655394704",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132000</v>
      </c>
      <c r="H946" s="4" t="n">
        <v>0</v>
      </c>
      <c r="I946" s="4" t="n">
        <v>278</v>
      </c>
      <c r="J946" s="4" t="n">
        <v>84</v>
      </c>
      <c r="K946" s="5" t="n">
        <v>1571.4</v>
      </c>
      <c r="L946" s="4" t="n">
        <v>493</v>
      </c>
      <c r="M946" s="4" t="n">
        <v>149</v>
      </c>
      <c r="N946" s="5" t="n">
        <v>885.9</v>
      </c>
      <c r="O946" s="3" t="inlineStr">
        <is>
          <t>수익형 상가주택</t>
        </is>
      </c>
      <c r="P946" s="6">
        <f>HYPERLINK("https://fin.land.naver.com/articles/2652018765",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6.7</v>
      </c>
      <c r="O949" s="3" t="inlineStr">
        <is>
          <t>반려동물 가능. 넓은 투베이. 11월 초 입주가능</t>
        </is>
      </c>
      <c r="P949" s="6">
        <f>HYPERLINK("https://fin.land.naver.com/articles/2657009301",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KTX오송역 5분이내 빠른입주 가능 초대형 투베이</t>
        </is>
      </c>
      <c r="P951" s="6">
        <f>HYPERLINK("https://fin.land.naver.com/articles/2656739460",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오송바이오창조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6.2</v>
      </c>
      <c r="O952" s="3" t="inlineStr">
        <is>
          <t>ㄸr봉 가성비 좋고 관리 잘된 풀옵션 투베이</t>
        </is>
      </c>
      <c r="P952" s="6">
        <f>HYPERLINK("https://fin.land.naver.com/articles/2657121868",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오송프렌즈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신축. 역세권 가치상승 기대</t>
        </is>
      </c>
      <c r="P955" s="6">
        <f>HYPERLINK("https://fin.land.naver.com/articles/2657397329",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노른자</t>
        </is>
      </c>
      <c r="T955" s="4" t="n">
        <v>2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 리스크 적은 상가주택 상가임대완료</t>
        </is>
      </c>
      <c r="P956" s="6">
        <f>HYPERLINK("https://fin.land.naver.com/articles/2655925569",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오송역 프리미엄 체감입지, 대로변 예쁜 건물, 실거주하면서 월세받으세요</t>
        </is>
      </c>
      <c r="P959" s="6">
        <f>HYPERLINK("https://fin.land.naver.com/articles/2653989858",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3면 코너 뻥뷰 돈들여 잘 지은 집</t>
        </is>
      </c>
      <c r="P961" s="6">
        <f>HYPERLINK("https://fin.land.naver.com/articles/2655925520",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프렌즈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오송역 가까운 상가주택 매매</t>
        </is>
      </c>
      <c r="P962" s="6">
        <f>HYPERLINK("https://fin.land.naver.com/articles/2657063646",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급매. 다신 없을 가격으로 건물주하세요. 오송역9번출구 3초</t>
        </is>
      </c>
      <c r="P963" s="6">
        <f>HYPERLINK("https://fin.land.naver.com/articles/2654002879",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5000</v>
      </c>
      <c r="H964" s="4" t="n">
        <v>51</v>
      </c>
      <c r="I964" s="4" t="n">
        <v>70</v>
      </c>
      <c r="J964" s="4" t="n">
        <v>21</v>
      </c>
      <c r="K964" s="5" t="n">
        <v>2.4</v>
      </c>
      <c r="L964" s="4" t="n">
        <v>45</v>
      </c>
      <c r="M964" s="4" t="n">
        <v>14</v>
      </c>
      <c r="N964" s="5" t="n">
        <v>3.6</v>
      </c>
      <c r="O964" s="3" t="inlineStr">
        <is>
          <t>즉시 입주 ,넓은 투룸, 공원뷰</t>
        </is>
      </c>
      <c r="P964" s="6">
        <f>HYPERLINK("https://fin.land.naver.com/articles/2654326651",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110000</v>
      </c>
      <c r="H965" s="4" t="n">
        <v>0</v>
      </c>
      <c r="I965" s="4" t="n">
        <v>268</v>
      </c>
      <c r="J965" s="4" t="n">
        <v>81</v>
      </c>
      <c r="K965" s="5" t="n">
        <v>1358</v>
      </c>
      <c r="L965" s="4" t="n">
        <v>377</v>
      </c>
      <c r="M965" s="4" t="n">
        <v>114</v>
      </c>
      <c r="N965" s="5" t="n">
        <v>964.9</v>
      </c>
      <c r="O965" s="3" t="inlineStr">
        <is>
          <t>9번출구 예정지 맛집 임대완료 2층 3층 동일구조 가족단위 거주 추</t>
        </is>
      </c>
      <c r="P965" s="6">
        <f>HYPERLINK("https://fin.land.naver.com/articles/2654445752",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HYPERLINK("https://fin.land.naver.com/articles/2657559737",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HYPERLINK("https://fin.land.naver.com/articles/2655925441",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HYPERLINK("https://fin.land.naver.com/articles/2652142114",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270</v>
      </c>
      <c r="J974" s="4" t="n">
        <v>82</v>
      </c>
      <c r="K974" s="5" t="n">
        <v>2073.2</v>
      </c>
      <c r="L974" s="4" t="n">
        <v>494</v>
      </c>
      <c r="M974" s="4" t="n">
        <v>149</v>
      </c>
      <c r="N974" s="5" t="n">
        <v>1140.9</v>
      </c>
      <c r="O974" s="3" t="inlineStr">
        <is>
          <t>오송역세권. 가치상승기대. 대로변인근</t>
        </is>
      </c>
      <c r="P974" s="6">
        <f>HYPERLINK("https://fin.land.naver.com/articles/2657391938",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노른자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탁트인 거실뷰 맛집, 살고싶은 집,공원이 함께하는 집</t>
        </is>
      </c>
      <c r="P977" s="6">
        <f>HYPERLINK("https://fin.land.naver.com/articles/2656441070",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수익률 높고 관리 잘 되었있는 상가주택</t>
        </is>
      </c>
      <c r="P978" s="6">
        <f>HYPERLINK("https://fin.land.naver.com/articles/2654907070",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오송역 가까운 다가구주택</t>
        </is>
      </c>
      <c r="P984" s="6">
        <f>HYPERLINK("https://fin.land.naver.com/articles/2653410829",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오송좋은날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원룸촌 중앙에 위치한 사거리 코너 건물</t>
        </is>
      </c>
      <c r="P988" s="6">
        <f>HYPERLINK("https://fin.land.naver.com/articles/2653091295",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아시아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455</v>
      </c>
      <c r="M990" s="4" t="n">
        <v>138</v>
      </c>
      <c r="N990" s="5" t="n">
        <v>1195.7</v>
      </c>
      <c r="O990" s="3" t="inlineStr">
        <is>
          <t>반짝반짝 신축. 임대수요 확실한 투자처. 안정적 월세받으세요</t>
        </is>
      </c>
      <c r="P990" s="6">
        <f>HYPERLINK("https://fin.land.naver.com/articles/2653986100",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오송역인근 임대 선호가 많아 공실없는 건물</t>
        </is>
      </c>
      <c r="P1001" s="6">
        <f>HYPERLINK("https://fin.land.naver.com/articles/2652266836",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nan</t>
        </is>
      </c>
      <c r="P1002" s="6">
        <f>HYPERLINK("https://fin.land.naver.com/articles/2655925346",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프렌즈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임대하기 좋은 투베이로 구성된 건물,공실 걱정 없는 건물입니다</t>
        </is>
      </c>
      <c r="P1018" s="6">
        <f>HYPERLINK("https://fin.land.naver.com/articles/2654014208",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수익형 투자 매물로 추천드리는 상가주택</t>
        </is>
      </c>
      <c r="P1019" s="6">
        <f>HYPERLINK("https://fin.land.naver.com/articles/2655114188",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수익율 좋은 투자하기 좋은 매물,임대형으로 적합한 추천 매물</t>
        </is>
      </c>
      <c r="P1020" s="6">
        <f>HYPERLINK("https://fin.land.naver.com/articles/2655168266",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아파트 인접하여 쾌적. 수익률 좋음. 역세권 다가구</t>
        </is>
      </c>
      <c r="P1023" s="6">
        <f>HYPERLINK("https://fin.land.naver.com/articles/2651757758",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회사 기숙사용으로 활용하기 좋은 원룸으로 구성된 건물,수익율좋음</t>
        </is>
      </c>
      <c r="P1024" s="6">
        <f>HYPERLINK("https://fin.land.naver.com/articles/2652110647",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월수익600만원가능,공원뷰코너건물,실투자금5억미만</t>
        </is>
      </c>
      <c r="P1037" s="6">
        <f>HYPERLINK("https://fin.land.naver.com/articles/2654025853",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오송올래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85</v>
      </c>
      <c r="J1038" s="4" t="n">
        <v>26</v>
      </c>
      <c r="K1038" s="5" t="n">
        <v>2.2</v>
      </c>
      <c r="L1038" s="4" t="n">
        <v>28</v>
      </c>
      <c r="M1038" s="4" t="n">
        <v>8</v>
      </c>
      <c r="N1038" s="5" t="n">
        <v>7</v>
      </c>
      <c r="O1038" s="3" t="inlineStr">
        <is>
          <t>깔끔한 투베이,시세대비저렴,솔미초근처위치</t>
        </is>
      </c>
      <c r="P1038" s="6">
        <f>HYPERLINK("https://fin.land.naver.com/articles/2655392540",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초등학교,공립유치원이 내집앞에 위치해 있어요</t>
        </is>
      </c>
      <c r="P1039" s="6">
        <f>HYPERLINK("https://fin.land.naver.com/articles/2656439674",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150000</v>
      </c>
      <c r="H1040" s="4" t="n">
        <v>0</v>
      </c>
      <c r="I1040" s="4" t="n">
        <v>291</v>
      </c>
      <c r="J1040" s="4" t="n">
        <v>88</v>
      </c>
      <c r="K1040" s="5" t="n">
        <v>1704.5</v>
      </c>
      <c r="L1040" s="4" t="n">
        <v>540</v>
      </c>
      <c r="M1040" s="4" t="n">
        <v>163</v>
      </c>
      <c r="N1040" s="5" t="n">
        <v>920.2</v>
      </c>
      <c r="O1040" s="3" t="inlineStr">
        <is>
          <t>공원앞 실투4억대</t>
        </is>
      </c>
      <c r="P1040" s="6">
        <f>HYPERLINK("https://fin.land.naver.com/articles/2654757229",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e복덕방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단독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28</v>
      </c>
      <c r="M1043" s="4" t="n">
        <v>8</v>
      </c>
      <c r="N1043" s="5" t="n">
        <v>7</v>
      </c>
      <c r="O1043" s="3" t="inlineStr">
        <is>
          <t>ㄸr봉 공원뷰에 가성비 좋은 풀옵션 투베이</t>
        </is>
      </c>
      <c r="P1043" s="6">
        <f>HYPERLINK("https://fin.land.naver.com/articles/2657128215",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오송프렌즈</t>
        </is>
      </c>
      <c r="T1043" s="4" t="n">
        <v>3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초,유,고등학교 인근, 높은 층고 넓고 쾌적한 주인세대, 옥탑,태양광있음</t>
        </is>
      </c>
      <c r="P1056" s="6">
        <f>HYPERLINK("https://fin.land.naver.com/articles/2651757753",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큰길가 투베이 뻥뷰 예쁜 투베이 빠른입주 가능</t>
        </is>
      </c>
      <c r="P1057" s="6">
        <f>HYPERLINK("https://fin.land.naver.com/articles/2653892183",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6.2</v>
      </c>
      <c r="O1058" s="3" t="inlineStr">
        <is>
          <t>ㄸr봉 막힘업는 뷰에 깔끔하게 관리 잘된 풀옵션 투베이 채광좋음</t>
        </is>
      </c>
      <c r="P1058" s="6">
        <f>HYPERLINK("https://fin.land.naver.com/articles/2652841561",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솔미초 앞 대로변,안전귀가, 예쁜 화이트톤 넓은 투베이,실거주 만족최고</t>
        </is>
      </c>
      <c r="P1059" s="6">
        <f>HYPERLINK("https://fin.land.naver.com/articles/2653139508",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83</v>
      </c>
      <c r="J1060" s="4" t="n">
        <v>25</v>
      </c>
      <c r="K1060" s="5" t="n">
        <v>2.2</v>
      </c>
      <c r="L1060" s="4" t="n">
        <v>30</v>
      </c>
      <c r="M1060" s="4" t="n">
        <v>9</v>
      </c>
      <c r="N1060" s="5" t="n">
        <v>6.2</v>
      </c>
      <c r="O1060" s="3" t="inlineStr">
        <is>
          <t>10월입주, 큰길가위치,예쁜 투베이</t>
        </is>
      </c>
      <c r="P1060" s="6">
        <f>HYPERLINK("https://fin.land.naver.com/articles/2652955071",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매매</t>
        </is>
      </c>
      <c r="G1061" s="4" t="n">
        <v>160000</v>
      </c>
      <c r="H1061" s="4" t="n">
        <v>0</v>
      </c>
      <c r="I1061" s="4" t="n">
        <v>248</v>
      </c>
      <c r="J1061" s="4" t="n">
        <v>75</v>
      </c>
      <c r="K1061" s="5" t="n">
        <v>2133.3</v>
      </c>
      <c r="L1061" s="4" t="n">
        <v>495</v>
      </c>
      <c r="M1061" s="4" t="n">
        <v>150</v>
      </c>
      <c r="N1061" s="5" t="n">
        <v>1066.7</v>
      </c>
      <c r="O1061" s="3" t="inlineStr">
        <is>
          <t>코너건물 상가,주인세대 모두 사용가능한 매물</t>
        </is>
      </c>
      <c r="P1061" s="6">
        <f>HYPERLINK("https://fin.land.naver.com/articles/2652143311",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단독</t>
        </is>
      </c>
      <c r="F1063" s="3" t="inlineStr">
        <is>
          <t>전세</t>
        </is>
      </c>
      <c r="G1063" s="4" t="n">
        <v>15000</v>
      </c>
      <c r="H1063" s="4" t="n">
        <v>0</v>
      </c>
      <c r="I1063" s="4" t="n">
        <v>125</v>
      </c>
      <c r="J1063" s="4" t="n">
        <v>38</v>
      </c>
      <c r="K1063" s="5" t="n">
        <v>394.7</v>
      </c>
      <c r="L1063" s="4" t="n">
        <v>59</v>
      </c>
      <c r="M1063" s="4" t="n">
        <v>18</v>
      </c>
      <c r="N1063" s="5" t="n">
        <v>833.3</v>
      </c>
      <c r="O1063" s="3" t="inlineStr">
        <is>
          <t>쓰리룸 오송역세권으로 인프라좋고 주변편의시설확충 초등학교공원 순환도로</t>
        </is>
      </c>
      <c r="P1063" s="6">
        <f>HYPERLINK("https://fin.land.naver.com/articles/2655841931",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하림</t>
        </is>
      </c>
      <c r="T1063" s="4" t="n">
        <v>2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nan</t>
        </is>
      </c>
      <c r="P1067" s="6">
        <f>HYPERLINK("https://fin.land.naver.com/articles/2651801970",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미래n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월1천이상 신축단지 땅 제일 큰 상가주택, 초반짝반짝 새건물</t>
        </is>
      </c>
      <c r="P1068" s="6">
        <f>HYPERLINK("https://fin.land.naver.com/articles/2653989477",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대지크기,월수익 압도적 1위 다가구주택</t>
        </is>
      </c>
      <c r="P1070" s="6">
        <f>HYPERLINK("https://fin.land.naver.com/articles/2656991501",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e복덕방</t>
        </is>
      </c>
      <c r="T1070" s="4" t="n">
        <v>1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오송2산단 다가구주택 매매</t>
        </is>
      </c>
      <c r="P1071" s="6">
        <f>HYPERLINK("https://fin.land.naver.com/articles/2653410221",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오송좋은날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280</v>
      </c>
      <c r="J1072" s="4" t="n">
        <v>85</v>
      </c>
      <c r="K1072" s="5" t="n">
        <v>1588.2</v>
      </c>
      <c r="L1072" s="4" t="n">
        <v>494</v>
      </c>
      <c r="M1072" s="4" t="n">
        <v>149</v>
      </c>
      <c r="N1072" s="5" t="n">
        <v>906</v>
      </c>
      <c r="O1072" s="3" t="inlineStr">
        <is>
          <t>임대공실 없는 매물입니다, 건물관리가 잘되어 있는 건물 입니다</t>
        </is>
      </c>
      <c r="P1072" s="6">
        <f>HYPERLINK("https://fin.land.naver.com/articles/2654014641",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1000</v>
      </c>
      <c r="H1074" s="4" t="n">
        <v>70</v>
      </c>
      <c r="I1074" s="4" t="n">
        <v>0</v>
      </c>
      <c r="J1074" s="4" t="n">
        <v>0</v>
      </c>
      <c r="K1074" s="5" t="n">
        <v>0</v>
      </c>
      <c r="L1074" s="4" t="n">
        <v>41</v>
      </c>
      <c r="M1074" s="4" t="n">
        <v>12</v>
      </c>
      <c r="N1074" s="5" t="n">
        <v>5.8</v>
      </c>
      <c r="O1074" s="3" t="inlineStr">
        <is>
          <t>주차 편리 조용한 주택가에 위치한 대형 투룸 월세,대형 붙박이장,풀옵</t>
        </is>
      </c>
      <c r="P1074" s="6">
        <f>HYPERLINK("https://fin.land.naver.com/articles/2653527284",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30</v>
      </c>
      <c r="J1078" s="4" t="n">
        <v>9</v>
      </c>
      <c r="K1078" s="5" t="n">
        <v>6.1</v>
      </c>
      <c r="L1078" s="4" t="n">
        <v>30</v>
      </c>
      <c r="M1078" s="4" t="n">
        <v>9</v>
      </c>
      <c r="N1078" s="5" t="n">
        <v>6.1</v>
      </c>
      <c r="O1078" s="3" t="inlineStr">
        <is>
          <t>구조좋고 넓은 투베이,주차하기좋고 조용한곳,오송역근거리</t>
        </is>
      </c>
      <c r="P1078" s="6">
        <f>HYPERLINK("https://fin.land.naver.com/articles/2656839851",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161</v>
      </c>
      <c r="J1079" s="4" t="n">
        <v>49</v>
      </c>
      <c r="K1079" s="5" t="n">
        <v>1.1</v>
      </c>
      <c r="L1079" s="4" t="n">
        <v>34</v>
      </c>
      <c r="M1079" s="4" t="n">
        <v>10</v>
      </c>
      <c r="N1079" s="5" t="n">
        <v>5.5</v>
      </c>
      <c r="O1079" s="3" t="inlineStr">
        <is>
          <t>nan</t>
        </is>
      </c>
      <c r="P1079" s="6">
        <f>HYPERLINK("https://fin.land.naver.com/articles/2657384927",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8.1</v>
      </c>
      <c r="O1090" s="3" t="inlineStr">
        <is>
          <t>26년도 준공 , 깔끔한 신축 투베이 월세 빠른입주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56</v>
      </c>
      <c r="I1091" s="4" t="n">
        <v>0</v>
      </c>
      <c r="J1091" s="4" t="n">
        <v>0</v>
      </c>
      <c r="K1091" s="5" t="n">
        <v>0</v>
      </c>
      <c r="L1091" s="4" t="n">
        <v>35</v>
      </c>
      <c r="M1091" s="4" t="n">
        <v>11</v>
      </c>
      <c r="N1091" s="5" t="n">
        <v>5.1</v>
      </c>
      <c r="O1091" s="3" t="inlineStr">
        <is>
          <t>ㄸr봉 26년 신축 깔끔하고 세련된 화이트톤   풀옵션 투베이</t>
        </is>
      </c>
      <c r="P1091" s="6">
        <f>HYPERLINK("https://fin.land.naver.com/articles/2657114310",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오송프렌즈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1000</v>
      </c>
      <c r="H1092" s="4" t="n">
        <v>57</v>
      </c>
      <c r="I1092" s="4" t="n">
        <v>148</v>
      </c>
      <c r="J1092" s="4" t="n">
        <v>45</v>
      </c>
      <c r="K1092" s="5" t="n">
        <v>1.3</v>
      </c>
      <c r="L1092" s="4" t="n">
        <v>35</v>
      </c>
      <c r="M1092" s="4" t="n">
        <v>11</v>
      </c>
      <c r="N1092" s="5" t="n">
        <v>5.2</v>
      </c>
      <c r="O1092" s="3" t="inlineStr">
        <is>
          <t>신축투베이 오송역세권으로 인프라좋고 주변편의시설확충 주차컨디션최고</t>
        </is>
      </c>
      <c r="P1092" s="6">
        <f>HYPERLINK("https://fin.land.naver.com/articles/2655832825",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하림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61</v>
      </c>
      <c r="J1100" s="4" t="n">
        <v>18</v>
      </c>
      <c r="K1100" s="5" t="n">
        <v>3.1</v>
      </c>
      <c r="L1100" s="4" t="n">
        <v>30</v>
      </c>
      <c r="M1100" s="4" t="n">
        <v>9</v>
      </c>
      <c r="N1100" s="5" t="n">
        <v>6.2</v>
      </c>
      <c r="O1100" s="3" t="inlineStr">
        <is>
          <t>즉시입주,넓은 투베이</t>
        </is>
      </c>
      <c r="P1100" s="6">
        <f>HYPERLINK("https://fin.land.naver.com/articles/2654954396",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61</v>
      </c>
      <c r="I1108" s="4" t="n">
        <v>50</v>
      </c>
      <c r="J1108" s="4" t="n">
        <v>15</v>
      </c>
      <c r="K1108" s="5" t="n">
        <v>4.1</v>
      </c>
      <c r="L1108" s="4" t="n">
        <v>30</v>
      </c>
      <c r="M1108" s="4" t="n">
        <v>9</v>
      </c>
      <c r="N1108" s="5" t="n">
        <v>6.8</v>
      </c>
      <c r="O1108" s="3" t="inlineStr">
        <is>
          <t>신축 첫입주 투베이, 넓은 붙박이장옵션</t>
        </is>
      </c>
      <c r="P1108" s="6">
        <f>HYPERLINK("https://fin.land.naver.com/articles/2657534299",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추천매물 수익율 좋은 관리가 아주 잘된 건물 입니다</t>
        </is>
      </c>
      <c r="P1112" s="6">
        <f>HYPERLINK("https://fin.land.naver.com/articles/2654016226",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상가주택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월세668. 전층임대완료. 매수즉시 월세 수익 발생.</t>
        </is>
      </c>
      <c r="P1113" s="6">
        <f>HYPERLINK("https://fin.land.naver.com/articles/2654054125",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오송바이오제2산업단지,오송역ktx5분거리,임대완료</t>
        </is>
      </c>
      <c r="P1117" s="6">
        <f>HYPERLINK("https://fin.land.naver.com/articles/2656644904",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태원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382</v>
      </c>
      <c r="J1127" s="4" t="n">
        <v>116</v>
      </c>
      <c r="K1127" s="5" t="n">
        <v>724.1</v>
      </c>
      <c r="L1127" s="4" t="n">
        <v>109</v>
      </c>
      <c r="M1127" s="4" t="n">
        <v>33</v>
      </c>
      <c r="N1127" s="5" t="n">
        <v>2545.5</v>
      </c>
      <c r="O1127" s="3" t="inlineStr">
        <is>
          <t>마당에 예쁜 꽃들이 만발하는 단독주택 여러 가족이 함께 별도공간 거주가능</t>
        </is>
      </c>
      <c r="P1127" s="6">
        <f>HYPERLINK("https://fin.land.naver.com/articles/2654595676",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722</v>
      </c>
      <c r="J1128" s="4" t="n">
        <v>218</v>
      </c>
      <c r="K1128" s="5" t="n">
        <v>385.3</v>
      </c>
      <c r="L1128" s="4" t="n">
        <v>169</v>
      </c>
      <c r="M1128" s="4" t="n">
        <v>51</v>
      </c>
      <c r="N1128" s="5" t="n">
        <v>1647.1</v>
      </c>
      <c r="O1128" s="3" t="inlineStr">
        <is>
          <t>총2필지매매 구옥이지만 집관리잘됨.</t>
        </is>
      </c>
      <c r="P1128" s="6">
        <f>HYPERLINK("https://fin.land.naver.com/articles/2654014410",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오송올래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월세</t>
        </is>
      </c>
      <c r="G1129" s="4" t="n">
        <v>500</v>
      </c>
      <c r="H1129" s="4" t="n">
        <v>35</v>
      </c>
      <c r="I1129" s="4" t="n">
        <v>45</v>
      </c>
      <c r="J1129" s="4" t="n">
        <v>14</v>
      </c>
      <c r="K1129" s="5" t="n">
        <v>2.5</v>
      </c>
      <c r="L1129" s="4" t="n">
        <v>35</v>
      </c>
      <c r="M1129" s="4" t="n">
        <v>11</v>
      </c>
      <c r="N1129" s="5" t="n">
        <v>3.2</v>
      </c>
      <c r="O1129" s="3" t="inlineStr">
        <is>
          <t>단독이라 전원느낌 물씬,저렴이 매물인 투베이</t>
        </is>
      </c>
      <c r="P1129" s="6">
        <f>HYPERLINK("https://fin.land.naver.com/articles/2653032755",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오송유나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월세</t>
        </is>
      </c>
      <c r="G1134" s="4" t="n">
        <v>200</v>
      </c>
      <c r="H1134" s="4" t="n">
        <v>45</v>
      </c>
      <c r="I1134" s="4" t="n">
        <v>158</v>
      </c>
      <c r="J1134" s="4" t="n">
        <v>48</v>
      </c>
      <c r="K1134" s="5" t="n">
        <v>0.9</v>
      </c>
      <c r="L1134" s="4" t="n">
        <v>31</v>
      </c>
      <c r="M1134" s="4" t="n">
        <v>9</v>
      </c>
      <c r="N1134" s="5" t="n">
        <v>5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HYPERLINK("https://fin.land.naver.com/articles/2655195208",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투자수익율이 아주 높은 매물입니다</t>
        </is>
      </c>
      <c r="P1139" s="6">
        <f>HYPERLINK("https://fin.land.naver.com/articles/2654012339",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호수공원초근접 코너변위치.카이스트등 호재.주인세대 없는매물.</t>
        </is>
      </c>
      <c r="P1140" s="6">
        <f>HYPERLINK("https://fin.land.naver.com/articles/2655194010",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246</v>
      </c>
      <c r="J1148" s="4" t="n">
        <v>74</v>
      </c>
      <c r="K1148" s="5" t="n">
        <v>986.5</v>
      </c>
      <c r="L1148" s="4" t="n">
        <v>368</v>
      </c>
      <c r="M1148" s="4" t="n">
        <v>111</v>
      </c>
      <c r="N1148" s="5" t="n">
        <v>657.7</v>
      </c>
      <c r="O1148" s="3" t="inlineStr">
        <is>
          <t>산업단지 개발로 임대수요 풍부한 오송1산단 다가구</t>
        </is>
      </c>
      <c r="P1148" s="6">
        <f>HYPERLINK("https://fin.land.naver.com/articles/2655539920",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일반원룸</t>
        </is>
      </c>
      <c r="F1159" s="3" t="inlineStr">
        <is>
          <t>단기임대</t>
        </is>
      </c>
      <c r="G1159" s="4" t="n">
        <v>60</v>
      </c>
      <c r="H1159" s="4" t="n">
        <v>50</v>
      </c>
      <c r="I1159" s="4" t="n">
        <v>0</v>
      </c>
      <c r="J1159" s="4" t="n">
        <v>0</v>
      </c>
      <c r="K1159" s="5" t="n">
        <v>0</v>
      </c>
      <c r="L1159" s="4" t="n">
        <v>20</v>
      </c>
      <c r="M1159" s="4" t="n">
        <v>6</v>
      </c>
      <c r="N1159" s="5" t="n">
        <v>10</v>
      </c>
      <c r="O1159" s="3" t="inlineStr">
        <is>
          <t>오송역 도보 7분 깔끔한 단기임대 원룸인턴직장 단기발령 추천</t>
        </is>
      </c>
      <c r="P1159" s="6">
        <f>HYPERLINK("https://fin.land.naver.com/articles/2655184408",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오송시티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복층  집 청벽마을 입주 매수 조건 적극적으로  협의 하시게요</t>
        </is>
      </c>
      <c r="P1181" s="6">
        <f>HYPERLINK("https://fin.land.naver.com/articles/2654651656",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삼성래미안</t>
        </is>
      </c>
      <c r="T1181" s="4" t="n">
        <v>4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nan</t>
        </is>
      </c>
      <c r="P1182" s="6">
        <f>HYPERLINK("https://fin.land.naver.com/articles/2655399853",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세종참</t>
        </is>
      </c>
      <c r="T1182" s="4" t="n">
        <v>2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495</v>
      </c>
      <c r="J1188" s="4" t="n">
        <v>150</v>
      </c>
      <c r="K1188" s="5" t="n">
        <v>1000</v>
      </c>
      <c r="L1188" s="4" t="n">
        <v>368</v>
      </c>
      <c r="M1188" s="4" t="n">
        <v>111</v>
      </c>
      <c r="N1188" s="5" t="n">
        <v>1351.4</v>
      </c>
      <c r="O1188" s="3" t="inlineStr">
        <is>
          <t>금강방향전망최고,갤러리처럼 이쁘고 멋지게 건축한집</t>
        </is>
      </c>
      <c r="P1188" s="6">
        <f>HYPERLINK("https://fin.land.naver.com/articles/2655842961",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뉴평화2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169000</v>
      </c>
      <c r="H1189" s="4" t="n">
        <v>0</v>
      </c>
      <c r="I1189" s="4" t="n">
        <v>495</v>
      </c>
      <c r="J1189" s="4" t="n">
        <v>150</v>
      </c>
      <c r="K1189" s="5" t="n">
        <v>1126.7</v>
      </c>
      <c r="L1189" s="4" t="n">
        <v>368</v>
      </c>
      <c r="M1189" s="4" t="n">
        <v>111</v>
      </c>
      <c r="N1189" s="5" t="n">
        <v>1522.5</v>
      </c>
      <c r="O1189" s="3" t="inlineStr">
        <is>
          <t>앞에는 금강뷰가 환상적인 단독주택,뒤에는 산조망권</t>
        </is>
      </c>
      <c r="P1189" s="6">
        <f>HYPERLINK("https://fin.land.naver.com/articles/2653123650",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다산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전세</t>
        </is>
      </c>
      <c r="G1190" s="4" t="n">
        <v>25000</v>
      </c>
      <c r="H1190" s="4" t="n">
        <v>0</v>
      </c>
      <c r="I1190" s="4" t="n">
        <v>585</v>
      </c>
      <c r="J1190" s="4" t="n">
        <v>177</v>
      </c>
      <c r="K1190" s="5" t="n">
        <v>141.2</v>
      </c>
      <c r="L1190" s="4" t="n">
        <v>90</v>
      </c>
      <c r="M1190" s="4" t="n">
        <v>27</v>
      </c>
      <c r="N1190" s="5" t="n">
        <v>925.9</v>
      </c>
      <c r="O1190" s="3" t="inlineStr">
        <is>
          <t>1층과2층통건물은 보증금5억으로 ,금강뷰.현관 분리 독립주거 가능</t>
        </is>
      </c>
      <c r="P1190" s="6">
        <f>HYPERLINK("https://fin.land.naver.com/articles/2657342963",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생명나무</t>
        </is>
      </c>
      <c r="T1190" s="4" t="n">
        <v>2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150000</v>
      </c>
      <c r="H1192" s="4" t="n">
        <v>0</v>
      </c>
      <c r="I1192" s="4" t="n">
        <v>585</v>
      </c>
      <c r="J1192" s="4" t="n">
        <v>177</v>
      </c>
      <c r="K1192" s="5" t="n">
        <v>847.5</v>
      </c>
      <c r="L1192" s="4" t="n">
        <v>230</v>
      </c>
      <c r="M1192" s="4" t="n">
        <v>70</v>
      </c>
      <c r="N1192" s="5" t="n">
        <v>2142.9</v>
      </c>
      <c r="O1192" s="3" t="inlineStr">
        <is>
          <t>예쁜 2층 주택, 금강뷰, 펜션, 월세</t>
        </is>
      </c>
      <c r="P1192" s="6">
        <f>HYPERLINK("https://fin.land.naver.com/articles/2655013472",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한뜰금빛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0</v>
      </c>
      <c r="J1194" s="4" t="n">
        <v>0</v>
      </c>
      <c r="K1194" s="5" t="n">
        <v>0</v>
      </c>
      <c r="L1194" s="4" t="n">
        <v>187</v>
      </c>
      <c r="M1194" s="4" t="n">
        <v>57</v>
      </c>
      <c r="N1194" s="5" t="n">
        <v>438.6</v>
      </c>
      <c r="O1194" s="3" t="inlineStr">
        <is>
          <t>명성공인, 2층 중 1층만 사용, 금암리 주택 전세 추천 매물</t>
        </is>
      </c>
      <c r="P1194" s="6">
        <f>HYPERLINK("https://fin.land.naver.com/articles/2651701640",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명성</t>
        </is>
      </c>
      <c r="T1194" s="4" t="n">
        <v>1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42000</v>
      </c>
      <c r="H1203" s="4" t="n">
        <v>0</v>
      </c>
      <c r="I1203" s="4" t="n">
        <v>223</v>
      </c>
      <c r="J1203" s="4" t="n">
        <v>67</v>
      </c>
      <c r="K1203" s="5" t="n">
        <v>626.9</v>
      </c>
      <c r="L1203" s="4" t="n">
        <v>122</v>
      </c>
      <c r="M1203" s="4" t="n">
        <v>37</v>
      </c>
      <c r="N1203" s="5" t="n">
        <v>1135.1</v>
      </c>
      <c r="O1203" s="3" t="inlineStr">
        <is>
          <t>전원생활의 로망을 생활권가까이로, 접근성과 효율성좋은 주택, 실입주가</t>
        </is>
      </c>
      <c r="P1203" s="6">
        <f>HYPERLINK("https://fin.land.naver.com/articles/2652908549",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세종복댕이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44000</v>
      </c>
      <c r="H1204" s="4" t="n">
        <v>0</v>
      </c>
      <c r="I1204" s="4" t="n">
        <v>223</v>
      </c>
      <c r="J1204" s="4" t="n">
        <v>67</v>
      </c>
      <c r="K1204" s="5" t="n">
        <v>656.7</v>
      </c>
      <c r="L1204" s="4" t="n">
        <v>122</v>
      </c>
      <c r="M1204" s="4" t="n">
        <v>37</v>
      </c>
      <c r="N1204" s="5" t="n">
        <v>1189.2</v>
      </c>
      <c r="O1204" s="3" t="inlineStr">
        <is>
          <t>월세낀 급매,제로에너지 타운하우스,테라스,정원마당</t>
        </is>
      </c>
      <c r="P1204" s="6">
        <f>HYPERLINK("https://fin.land.naver.com/articles/2651742228",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난방비없는 저렴한 단독주택</t>
        </is>
      </c>
      <c r="P1205" s="6">
        <f>HYPERLINK("https://fin.land.naver.com/articles/2656691149",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THE행복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HYPERLINK("https://fin.land.naver.com/articles/2651742264",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23</v>
      </c>
      <c r="J1208" s="4" t="n">
        <v>7</v>
      </c>
      <c r="K1208" s="5" t="n">
        <v>4</v>
      </c>
      <c r="L1208" s="4" t="n">
        <v>21</v>
      </c>
      <c r="M1208" s="4" t="n">
        <v>6</v>
      </c>
      <c r="N1208" s="5" t="n">
        <v>4.7</v>
      </c>
      <c r="O1208" s="3" t="inlineStr">
        <is>
          <t>특A급 방 저렴하게 나왔어요 고운동과 가까운 원룸</t>
        </is>
      </c>
      <c r="P1208" s="6">
        <f>HYPERLINK("https://fin.land.naver.com/articles/2656633163",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24</v>
      </c>
      <c r="J1210" s="4" t="n">
        <v>7</v>
      </c>
      <c r="K1210" s="5" t="n">
        <v>4</v>
      </c>
      <c r="L1210" s="4" t="n">
        <v>20</v>
      </c>
      <c r="M1210" s="4" t="n">
        <v>6</v>
      </c>
      <c r="N1210" s="5" t="n">
        <v>4.7</v>
      </c>
      <c r="O1210" s="3" t="inlineStr">
        <is>
          <t>00힐링,힐링 남향,화장실 창문  청사인접,공주,서세종IC근교 00</t>
        </is>
      </c>
      <c r="P1210" s="6">
        <f>HYPERLINK("https://fin.land.naver.com/articles/2656003259",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HYPERLINK("https://fin.land.naver.com/articles/2656328026",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00남향 전원형 원룸 화장실 창문  청사인접,공주,서세종IC근교 00</t>
        </is>
      </c>
      <c r="P1212" s="6">
        <f>HYPERLINK("https://fin.land.naver.com/articles/2657458087",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nan</t>
        </is>
      </c>
      <c r="P1214" s="6">
        <f>HYPERLINK("https://fin.land.naver.com/articles/2652677478",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새땅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급매.많은 발전 호재 기대되는 대교리. 서세종IC 5분</t>
        </is>
      </c>
      <c r="P1242" s="6">
        <f>HYPERLINK("https://fin.land.naver.com/articles/2651959877",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세종올리브</t>
        </is>
      </c>
      <c r="T1242" s="4" t="n">
        <v>2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마당 및 지하주차장, 복층,방4, 실매물사진, 전세승계</t>
        </is>
      </c>
      <c r="P1243" s="6">
        <f>HYPERLINK("https://fin.land.naver.com/articles/2657499507",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한방</t>
        </is>
      </c>
      <c r="T1243" s="4" t="n">
        <v>1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23</v>
      </c>
      <c r="J1256" s="4" t="n">
        <v>7</v>
      </c>
      <c r="K1256" s="5" t="n">
        <v>3.6</v>
      </c>
      <c r="L1256" s="4" t="n">
        <v>20</v>
      </c>
      <c r="M1256" s="4" t="n">
        <v>6</v>
      </c>
      <c r="N1256" s="5" t="n">
        <v>4.2</v>
      </c>
      <c r="O1256" s="3" t="inlineStr">
        <is>
          <t>000  조용한 저렴 원룸  000</t>
        </is>
      </c>
      <c r="P1256" s="6">
        <f>HYPERLINK("https://fin.land.naver.com/articles/2657483808",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HYPERLINK("https://fin.land.naver.com/articles/2653873286",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20</v>
      </c>
      <c r="J1259" s="4" t="n">
        <v>6</v>
      </c>
      <c r="K1259" s="5" t="n">
        <v>4.2</v>
      </c>
      <c r="L1259" s="4" t="n">
        <v>17</v>
      </c>
      <c r="M1259" s="4" t="n">
        <v>5</v>
      </c>
      <c r="N1259" s="5" t="n">
        <v>5</v>
      </c>
      <c r="O1259" s="3" t="inlineStr">
        <is>
          <t>버스정류장앞,세종시 최고 저렴한 원룸 세종청사10분거리</t>
        </is>
      </c>
      <c r="P1259" s="6">
        <f>HYPERLINK("https://fin.land.naver.com/articles/2655109393",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000깔끔 원룸 환영합나다 000</t>
        </is>
      </c>
      <c r="P1262" s="6">
        <f>HYPERLINK("https://fin.land.naver.com/articles/2655104066",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HYPERLINK("https://fin.land.naver.com/articles/2653576372",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23</v>
      </c>
      <c r="M1265" s="4" t="n">
        <v>7</v>
      </c>
      <c r="N1265" s="5" t="n">
        <v>4.3</v>
      </c>
      <c r="O1265" s="3" t="inlineStr">
        <is>
          <t>조용하고 주차좋은 저렴한 원룸,세종청사10분,공주10분거리</t>
        </is>
      </c>
      <c r="P1265" s="6">
        <f>HYPERLINK("https://fin.land.naver.com/articles/2653565766",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000층간소음 0,베란다,주차최고,깔끔,화사한  원룸000</t>
        </is>
      </c>
      <c r="P1266" s="6">
        <f>HYPERLINK("https://fin.land.naver.com/articles/2653565939",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도계리 전원주택 , 조망권 최상</t>
        </is>
      </c>
      <c r="P1268" s="6">
        <f>HYPERLINK("https://fin.land.naver.com/articles/2651916189",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THE다온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nan</t>
        </is>
      </c>
      <c r="P1269" s="6">
        <f>HYPERLINK("https://fin.land.naver.com/articles/2654330580",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링크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급매,도계리 조망권 뷰 최상의  벙커형 파인빌리지 태양열 전원주택</t>
        </is>
      </c>
      <c r="P1270" s="6">
        <f>HYPERLINK("https://fin.land.naver.com/articles/2656627523",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412</v>
      </c>
      <c r="J1271" s="4" t="n">
        <v>125</v>
      </c>
      <c r="K1271" s="5" t="n">
        <v>584</v>
      </c>
      <c r="L1271" s="4" t="n">
        <v>124</v>
      </c>
      <c r="M1271" s="4" t="n">
        <v>38</v>
      </c>
      <c r="N1271" s="5" t="n">
        <v>1921.1</v>
      </c>
      <c r="O1271" s="3" t="inlineStr">
        <is>
          <t>nan</t>
        </is>
      </c>
      <c r="P1271" s="6">
        <f>HYPERLINK("https://fin.land.naver.com/articles/2655435099",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416</v>
      </c>
      <c r="J1272" s="4" t="n">
        <v>126</v>
      </c>
      <c r="K1272" s="5" t="n">
        <v>579.4</v>
      </c>
      <c r="L1272" s="4" t="n">
        <v>412</v>
      </c>
      <c r="M1272" s="4" t="n">
        <v>125</v>
      </c>
      <c r="N1272" s="5" t="n">
        <v>584</v>
      </c>
      <c r="O1272" s="3" t="inlineStr">
        <is>
          <t>000 수익 최고형 다가구  주인세대2룸  000</t>
        </is>
      </c>
      <c r="P1272" s="6">
        <f>HYPERLINK("https://fin.land.naver.com/articles/2655356678",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500</v>
      </c>
      <c r="H1273" s="4" t="n">
        <v>25</v>
      </c>
      <c r="I1273" s="4" t="n">
        <v>24</v>
      </c>
      <c r="J1273" s="4" t="n">
        <v>7</v>
      </c>
      <c r="K1273" s="5" t="n">
        <v>3.6</v>
      </c>
      <c r="L1273" s="4" t="n">
        <v>20</v>
      </c>
      <c r="M1273" s="4" t="n">
        <v>6</v>
      </c>
      <c r="N1273" s="5" t="n">
        <v>4.2</v>
      </c>
      <c r="O1273" s="3" t="inlineStr">
        <is>
          <t>세종청사,공주10분 베란다 있는 깔끔 원룸 즉시입주</t>
        </is>
      </c>
      <c r="P1273" s="6">
        <f>HYPERLINK("https://fin.land.naver.com/articles/2656726856",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130000</v>
      </c>
      <c r="H1275" s="4" t="n">
        <v>0</v>
      </c>
      <c r="I1275" s="4" t="n">
        <v>496</v>
      </c>
      <c r="J1275" s="4" t="n">
        <v>150</v>
      </c>
      <c r="K1275" s="5" t="n">
        <v>866.7</v>
      </c>
      <c r="L1275" s="4" t="n">
        <v>484</v>
      </c>
      <c r="M1275" s="4" t="n">
        <v>146</v>
      </c>
      <c r="N1275" s="5" t="n">
        <v>890.4</v>
      </c>
      <c r="O1275" s="3" t="inlineStr">
        <is>
          <t>장군면 봉안리 다가구주택 19호실 통매매, 수익율 7.0P,적극조율</t>
        </is>
      </c>
      <c r="P1275" s="6">
        <f>HYPERLINK("https://fin.land.naver.com/articles/2652893943",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광장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24</v>
      </c>
      <c r="J1286" s="4" t="n">
        <v>7</v>
      </c>
      <c r="K1286" s="5" t="n">
        <v>5</v>
      </c>
      <c r="L1286" s="4" t="n">
        <v>20</v>
      </c>
      <c r="M1286" s="4" t="n">
        <v>6</v>
      </c>
      <c r="N1286" s="5" t="n">
        <v>5.8</v>
      </c>
      <c r="O1286" s="3" t="inlineStr">
        <is>
          <t>nan</t>
        </is>
      </c>
      <c r="P1286" s="6">
        <f>HYPERLINK("https://fin.land.naver.com/articles/2655251353",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단독</t>
        </is>
      </c>
      <c r="F1287" s="3" t="inlineStr">
        <is>
          <t>월세</t>
        </is>
      </c>
      <c r="G1287" s="4" t="n">
        <v>300</v>
      </c>
      <c r="H1287" s="4" t="n">
        <v>60</v>
      </c>
      <c r="I1287" s="4" t="n">
        <v>38</v>
      </c>
      <c r="J1287" s="4" t="n">
        <v>11</v>
      </c>
      <c r="K1287" s="5" t="n">
        <v>5.5</v>
      </c>
      <c r="L1287" s="4" t="n">
        <v>36</v>
      </c>
      <c r="M1287" s="4" t="n">
        <v>11</v>
      </c>
      <c r="N1287" s="5" t="n">
        <v>5.5</v>
      </c>
      <c r="O1287" s="3" t="inlineStr">
        <is>
          <t>대출없음.다정동 고운동3분, 깔끔한 주방분리형 방2개 투룸 월세</t>
        </is>
      </c>
      <c r="P1287" s="6">
        <f>HYPERLINK("https://fin.land.naver.com/articles/2655012293",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1000</v>
      </c>
      <c r="H1289" s="4" t="n">
        <v>28</v>
      </c>
      <c r="I1289" s="4" t="n">
        <v>23</v>
      </c>
      <c r="J1289" s="4" t="n">
        <v>7</v>
      </c>
      <c r="K1289" s="5" t="n">
        <v>4</v>
      </c>
      <c r="L1289" s="4" t="n">
        <v>20</v>
      </c>
      <c r="M1289" s="4" t="n">
        <v>6</v>
      </c>
      <c r="N1289" s="5" t="n">
        <v>4.7</v>
      </c>
      <c r="O1289" s="3" t="inlineStr">
        <is>
          <t>청사10분, 침대,책상,전자렌지 1인가구필수품 다 있는 풀옵션 원룸 월세</t>
        </is>
      </c>
      <c r="P1289" s="6">
        <f>HYPERLINK("https://fin.land.naver.com/articles/2654603536",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500</v>
      </c>
      <c r="H1290" s="4" t="n">
        <v>45</v>
      </c>
      <c r="I1290" s="4" t="n">
        <v>38</v>
      </c>
      <c r="J1290" s="4" t="n">
        <v>11</v>
      </c>
      <c r="K1290" s="5" t="n">
        <v>4.1</v>
      </c>
      <c r="L1290" s="4" t="n">
        <v>34</v>
      </c>
      <c r="M1290" s="4" t="n">
        <v>10</v>
      </c>
      <c r="N1290" s="5" t="n">
        <v>4.5</v>
      </c>
      <c r="O1290" s="3" t="inlineStr">
        <is>
          <t>청사,나성동,공주10분,다정동3분 깔끔풀옵션 침대1.5룸 월세</t>
        </is>
      </c>
      <c r="P1290" s="6">
        <f>HYPERLINK("https://fin.land.naver.com/articles/2656494979",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000 급매물 수익형 장군면 최강추 다가구 000</t>
        </is>
      </c>
      <c r="P1292" s="6">
        <f>HYPERLINK("https://fin.land.naver.com/articles/2655363795",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단독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월세 잘나오는 급매 수익률 좋은 세종시생활권근접한 다가주주택 매매</t>
        </is>
      </c>
      <c r="P1293" s="6">
        <f>HYPERLINK("https://fin.land.naver.com/articles/2655753344",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이지</t>
        </is>
      </c>
      <c r="T1293" s="4" t="n">
        <v>2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단독</t>
        </is>
      </c>
      <c r="F1295" s="3" t="inlineStr">
        <is>
          <t>매매</t>
        </is>
      </c>
      <c r="G1295" s="4" t="n">
        <v>120000</v>
      </c>
      <c r="H1295" s="4" t="n">
        <v>0</v>
      </c>
      <c r="I1295" s="4" t="n">
        <v>488</v>
      </c>
      <c r="J1295" s="4" t="n">
        <v>148</v>
      </c>
      <c r="K1295" s="5" t="n">
        <v>810.8</v>
      </c>
      <c r="L1295" s="4" t="n">
        <v>487</v>
      </c>
      <c r="M1295" s="4" t="n">
        <v>147</v>
      </c>
      <c r="N1295" s="5" t="n">
        <v>816.3</v>
      </c>
      <c r="O1295" s="3" t="inlineStr">
        <is>
          <t>편의시설 형성되어 있는 1층 편의점 상가주택 매매</t>
        </is>
      </c>
      <c r="P1295" s="6">
        <f>HYPERLINK("https://fin.land.naver.com/articles/2652022748",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27</v>
      </c>
      <c r="J1296" s="4" t="n">
        <v>8</v>
      </c>
      <c r="K1296" s="5" t="n">
        <v>4.4</v>
      </c>
      <c r="L1296" s="4" t="n">
        <v>24</v>
      </c>
      <c r="M1296" s="4" t="n">
        <v>7</v>
      </c>
      <c r="N1296" s="5" t="n">
        <v>5</v>
      </c>
      <c r="O1296" s="3" t="inlineStr">
        <is>
          <t>세종시 장군면 풀옵션 원룸</t>
        </is>
      </c>
      <c r="P1296" s="6">
        <f>HYPERLINK("https://fin.land.naver.com/articles/2655466346",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(급매)근린생활시설 가능한 단독주택 세종시 경계지역</t>
        </is>
      </c>
      <c r="P1298" s="6">
        <f>HYPERLINK("https://fin.land.naver.com/articles/2653340029",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상상</t>
        </is>
      </c>
      <c r="T1298" s="4" t="n">
        <v>2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급매,투자가치 상승 계획관리지역 단독주택  급매매,투자용 적극추천</t>
        </is>
      </c>
      <c r="P1299" s="6">
        <f>HYPERLINK("https://fin.land.naver.com/articles/2656627253",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고운맘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장군면 봉안리 위치최상의 단독주택</t>
        </is>
      </c>
      <c r="P1300" s="6">
        <f>HYPERLINK("https://fin.land.naver.com/articles/2655037871",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승강기있음 버스정류장3분 깔끔 풀옵션 침대 원룸 월세</t>
        </is>
      </c>
      <c r="P1305" s="6">
        <f>HYPERLINK("https://fin.land.naver.com/articles/2654214443",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승강기있는 위치 좋은 원룸 버스정류장 주변 큰길가 즉시입주가능</t>
        </is>
      </c>
      <c r="P1306" s="6">
        <f>HYPERLINK("https://fin.land.naver.com/articles/2656933839",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nan</t>
        </is>
      </c>
      <c r="P1307" s="6">
        <f>HYPERLINK("https://fin.land.naver.com/articles/2657468087",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000분리형원룸 내국인전용 고운동,공주,영상대인접 000</t>
        </is>
      </c>
      <c r="P1308" s="6">
        <f>HYPERLINK("https://fin.land.naver.com/articles/2657274951",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전세</t>
        </is>
      </c>
      <c r="G1313" s="4" t="n">
        <v>7300</v>
      </c>
      <c r="H1313" s="4" t="n">
        <v>0</v>
      </c>
      <c r="I1313" s="4" t="n">
        <v>40</v>
      </c>
      <c r="J1313" s="4" t="n">
        <v>12</v>
      </c>
      <c r="K1313" s="5" t="n">
        <v>608.3</v>
      </c>
      <c r="L1313" s="4" t="n">
        <v>38</v>
      </c>
      <c r="M1313" s="4" t="n">
        <v>11</v>
      </c>
      <c r="N1313" s="5" t="n">
        <v>663.6</v>
      </c>
      <c r="O1313" s="3" t="inlineStr">
        <is>
          <t>새롬동,나성동10분 , 도로변, 깔끔 복층 투룸 전세</t>
        </is>
      </c>
      <c r="P1313" s="6">
        <f>HYPERLINK("https://fin.land.naver.com/articles/2655032709",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월세</t>
        </is>
      </c>
      <c r="G1314" s="4" t="n">
        <v>5000</v>
      </c>
      <c r="H1314" s="4" t="n">
        <v>20</v>
      </c>
      <c r="I1314" s="4" t="n">
        <v>40</v>
      </c>
      <c r="J1314" s="4" t="n">
        <v>12</v>
      </c>
      <c r="K1314" s="5" t="n">
        <v>1.7</v>
      </c>
      <c r="L1314" s="4" t="n">
        <v>38</v>
      </c>
      <c r="M1314" s="4" t="n">
        <v>11</v>
      </c>
      <c r="N1314" s="5" t="n">
        <v>1.8</v>
      </c>
      <c r="O1314" s="3" t="inlineStr">
        <is>
          <t>큰길가, 도로변,대중교통 이용 편리한 깔끔 복층 투룸 반전세</t>
        </is>
      </c>
      <c r="P1314" s="6">
        <f>HYPERLINK("https://fin.land.naver.com/articles/2654487856",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31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000내국인 타운하우스,청사인접 00</t>
        </is>
      </c>
      <c r="P1317" s="6">
        <f>HYPERLINK("https://fin.land.naver.com/articles/2656004239",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31</v>
      </c>
      <c r="I1318" s="4" t="n">
        <v>24</v>
      </c>
      <c r="J1318" s="4" t="n">
        <v>7</v>
      </c>
      <c r="K1318" s="5" t="n">
        <v>4.4</v>
      </c>
      <c r="L1318" s="4" t="n">
        <v>20</v>
      </c>
      <c r="M1318" s="4" t="n">
        <v>6</v>
      </c>
      <c r="N1318" s="5" t="n">
        <v>5.2</v>
      </c>
      <c r="O1318" s="3" t="inlineStr">
        <is>
          <t>000 내국인 타운하우스,청사인접 00</t>
        </is>
      </c>
      <c r="P1318" s="6">
        <f>HYPERLINK("https://fin.land.naver.com/articles/2655074519",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HYPERLINK("https://fin.land.naver.com/articles/2656410574",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21</v>
      </c>
      <c r="M1320" s="4" t="n">
        <v>6</v>
      </c>
      <c r="N1320" s="5" t="n">
        <v>5.2</v>
      </c>
      <c r="O1320" s="3" t="inlineStr">
        <is>
          <t>깔끔하고 깨끗한방  햇빛잘드는방 남향세종청사 가까운 도생st 원룸</t>
        </is>
      </c>
      <c r="P1320" s="6">
        <f>HYPERLINK("https://fin.land.naver.com/articles/2655245300",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23</v>
      </c>
      <c r="J1321" s="4" t="n">
        <v>7</v>
      </c>
      <c r="K1321" s="5" t="n">
        <v>14.3</v>
      </c>
      <c r="L1321" s="4" t="n">
        <v>22</v>
      </c>
      <c r="M1321" s="4" t="n">
        <v>7</v>
      </c>
      <c r="N1321" s="5" t="n">
        <v>14.3</v>
      </c>
      <c r="O1321" s="3" t="inlineStr">
        <is>
          <t>깔끔하고 깨끗한방  햇빛잘드는방 남향세종청사 가까운 도생st 원룸</t>
        </is>
      </c>
      <c r="P1321" s="6">
        <f>HYPERLINK("https://fin.land.naver.com/articles/2657122667",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 봉안리초입 도시가스 초저가,분리형 원룸 000</t>
        </is>
      </c>
      <c r="P1323" s="6">
        <f>HYPERLINK("https://fin.land.naver.com/articles/2653048561",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23</v>
      </c>
      <c r="J1326" s="4" t="n">
        <v>7</v>
      </c>
      <c r="K1326" s="5" t="n">
        <v>4.3</v>
      </c>
      <c r="L1326" s="4" t="n">
        <v>22</v>
      </c>
      <c r="M1326" s="4" t="n">
        <v>7</v>
      </c>
      <c r="N1326" s="5" t="n">
        <v>4.3</v>
      </c>
      <c r="O1326" s="3" t="inlineStr">
        <is>
          <t>버스 정류장 앞 저렴이원룸 나성동 한솔동 10분거리 원룸</t>
        </is>
      </c>
      <c r="P1326" s="6">
        <f>HYPERLINK("https://fin.land.naver.com/articles/2656939134",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1층현재커피숍운영중 세종시도심접근성굿 뛰어난조경 관리상태굿</t>
        </is>
      </c>
      <c r="P1337" s="6">
        <f>HYPERLINK("https://fin.land.naver.com/articles/2656982789",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고운동리치세종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614</v>
      </c>
      <c r="J1338" s="4" t="n">
        <v>186</v>
      </c>
      <c r="K1338" s="5" t="n">
        <v>338.7</v>
      </c>
      <c r="L1338" s="4" t="n">
        <v>168</v>
      </c>
      <c r="M1338" s="4" t="n">
        <v>51</v>
      </c>
      <c r="N1338" s="5" t="n">
        <v>1235.3</v>
      </c>
      <c r="O1338" s="3" t="inlineStr">
        <is>
          <t>풍광이 뛰어난 자연속 신축 전원주택, 현재 팬션 운영중</t>
        </is>
      </c>
      <c r="P1338" s="6">
        <f>HYPERLINK("https://fin.land.naver.com/articles/2656103683",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온뜰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810</v>
      </c>
      <c r="J1341" s="4" t="n">
        <v>245</v>
      </c>
      <c r="K1341" s="5" t="n">
        <v>159.2</v>
      </c>
      <c r="L1341" s="4" t="n">
        <v>97</v>
      </c>
      <c r="M1341" s="4" t="n">
        <v>29</v>
      </c>
      <c r="N1341" s="5" t="n">
        <v>1344.8</v>
      </c>
      <c r="O1341" s="3" t="inlineStr">
        <is>
          <t>조용히 전원생활 최적지,조망 트임,송선동택지개발지구 아주 근접</t>
        </is>
      </c>
      <c r="P1341" s="6">
        <f>HYPERLINK("https://fin.land.naver.com/articles/2654352776",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세종공주제일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정남향 조용하고 쾌적한 단독 주택 매매</t>
        </is>
      </c>
      <c r="P1342" s="6">
        <f>HYPERLINK("https://fin.land.naver.com/articles/2651733837",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THE행복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809</v>
      </c>
      <c r="J1343" s="4" t="n">
        <v>245</v>
      </c>
      <c r="K1343" s="5" t="n">
        <v>159.2</v>
      </c>
      <c r="L1343" s="4" t="n">
        <v>99</v>
      </c>
      <c r="M1343" s="4" t="n">
        <v>30</v>
      </c>
      <c r="N1343" s="5" t="n">
        <v>1300</v>
      </c>
      <c r="O1343" s="3" t="inlineStr">
        <is>
          <t>세종시 장군면 전원 주택 황토흑집 가격 조정 가능</t>
        </is>
      </c>
      <c r="P1343" s="6">
        <f>HYPERLINK("https://fin.land.naver.com/articles/2653136134",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박단아사사무소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정부청사 공주 15분거리</t>
        </is>
      </c>
      <c r="P1344" s="6">
        <f>HYPERLINK("https://fin.land.naver.com/articles/2654969790",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상상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세종시 교통 중심지 원룸건물 수익성 8%이상</t>
        </is>
      </c>
      <c r="P1345" s="6">
        <f>HYPERLINK("https://fin.land.naver.com/articles/2654961883",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생명나무,집보기0 장군면  수익형다가구 주택  공실 걱정 없는 매물입니다</t>
        </is>
      </c>
      <c r="P1346" s="6">
        <f>HYPERLINK("https://fin.land.naver.com/articles/2651988246",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생명나무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HYPERLINK("https://fin.land.naver.com/articles/2657155282",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HYPERLINK("https://fin.land.naver.com/articles/2657466808",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HYPERLINK("https://fin.land.naver.com/articles/2656982329",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21</v>
      </c>
      <c r="J1350" s="4" t="n">
        <v>6</v>
      </c>
      <c r="K1350" s="5" t="n">
        <v>5</v>
      </c>
      <c r="L1350" s="4" t="n">
        <v>20</v>
      </c>
      <c r="M1350" s="4" t="n">
        <v>6</v>
      </c>
      <c r="N1350" s="5" t="n">
        <v>5</v>
      </c>
      <c r="O1350" s="3" t="inlineStr">
        <is>
          <t>가격 싸고 깔끔한 방 청사8분 공주 8분 깔끔한 오픈형 원룸</t>
        </is>
      </c>
      <c r="P1350" s="6">
        <f>HYPERLINK("https://fin.land.naver.com/articles/2657118101",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000조용한 원룸  원하시는분 강추,세종청사인접월송지구10분 00</t>
        </is>
      </c>
      <c r="P1352" s="6">
        <f>HYPERLINK("https://fin.land.naver.com/articles/2656223432",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23</v>
      </c>
      <c r="M1354" s="4" t="n">
        <v>7</v>
      </c>
      <c r="N1354" s="5" t="n">
        <v>4.3</v>
      </c>
      <c r="O1354" s="3" t="inlineStr">
        <is>
          <t>공주,세종 가까운 원룸 편의점 인접 주차좋은 분리형원룸</t>
        </is>
      </c>
      <c r="P1354" s="6">
        <f>HYPERLINK("https://fin.land.naver.com/articles/2656324066",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HYPERLINK("https://fin.land.naver.com/articles/2657469610",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서세종IC인근 , 세종, 공주와 접근성 좋은 위치 전원주택 매매</t>
        </is>
      </c>
      <c r="P1366" s="6">
        <f>HYPERLINK("https://fin.land.naver.com/articles/2652356870",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(주)미르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nan</t>
        </is>
      </c>
      <c r="P1367" s="6">
        <f>HYPERLINK("https://fin.land.naver.com/articles/2654051336",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찬스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계획관리지역햇살가득한 단독주택 매매</t>
        </is>
      </c>
      <c r="P1390" s="6">
        <f>HYPERLINK("https://fin.land.naver.com/articles/2655944118",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현담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nan</t>
        </is>
      </c>
      <c r="P1391" s="6">
        <f>HYPERLINK("https://fin.land.naver.com/articles/2653775680",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큰길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역세권 투룸 방볼수있어요</t>
        </is>
      </c>
      <c r="P1398" s="6">
        <f>HYPERLINK("https://fin.land.naver.com/articles/2653929800",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거실이 넓은 투룸.입주시기 12월 5일 이후입니다.</t>
        </is>
      </c>
      <c r="P1399" s="6">
        <f>HYPERLINK("https://fin.land.naver.com/articles/2656972026",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이음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133</v>
      </c>
      <c r="J1400" s="4" t="n">
        <v>40</v>
      </c>
      <c r="K1400" s="5" t="n">
        <v>0.9</v>
      </c>
      <c r="L1400" s="4" t="n">
        <v>26</v>
      </c>
      <c r="M1400" s="4" t="n">
        <v>8</v>
      </c>
      <c r="N1400" s="5" t="n">
        <v>4.8</v>
      </c>
      <c r="O1400" s="3" t="inlineStr">
        <is>
          <t>엘베 1.5 분리형 1인 거주</t>
        </is>
      </c>
      <c r="P1400" s="6">
        <f>HYPERLINK("https://fin.land.naver.com/articles/2656860588",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김준희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38</v>
      </c>
      <c r="J1402" s="4" t="n">
        <v>11</v>
      </c>
      <c r="K1402" s="5" t="n">
        <v>3.5</v>
      </c>
      <c r="L1402" s="4" t="n">
        <v>32</v>
      </c>
      <c r="M1402" s="4" t="n">
        <v>10</v>
      </c>
      <c r="N1402" s="5" t="n">
        <v>3.8</v>
      </c>
      <c r="O1402" s="3" t="inlineStr">
        <is>
          <t>귀한 작은1.5룸 월세 입니다. 즉시 입주가능해요.</t>
        </is>
      </c>
      <c r="P1402" s="6">
        <f>HYPERLINK("https://fin.land.naver.com/articles/2656963894",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이음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다가구건물 매매, 조율가능, 풀옵션 공실 없이 임차중</t>
        </is>
      </c>
      <c r="P1417" s="6">
        <f>HYPERLINK("https://fin.land.naver.com/articles/2656348434",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세종무지개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단독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6층 다가구 및 상가, 통건물, 공실없이 임대수익 중</t>
        </is>
      </c>
      <c r="P1418" s="6">
        <f>HYPERLINK("https://fin.land.naver.com/articles/2656443948",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다옴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20</v>
      </c>
      <c r="J1421" s="4" t="n">
        <v>6</v>
      </c>
      <c r="K1421" s="5" t="n">
        <v>5</v>
      </c>
      <c r="L1421" s="4" t="n">
        <v>20</v>
      </c>
      <c r="M1421" s="4" t="n">
        <v>6</v>
      </c>
      <c r="N1421" s="5" t="n">
        <v>5</v>
      </c>
      <c r="O1421" s="3" t="inlineStr">
        <is>
          <t>원룸 남향  조치원역 도보가능합니다</t>
        </is>
      </c>
      <c r="P1421" s="6">
        <f>HYPERLINK("https://fin.land.naver.com/articles/2653495764",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39</v>
      </c>
      <c r="J1422" s="4" t="n">
        <v>12</v>
      </c>
      <c r="K1422" s="5" t="n">
        <v>2.5</v>
      </c>
      <c r="L1422" s="4" t="n">
        <v>26</v>
      </c>
      <c r="M1422" s="4" t="n">
        <v>8</v>
      </c>
      <c r="N1422" s="5" t="n">
        <v>3.8</v>
      </c>
      <c r="O1422" s="3" t="inlineStr">
        <is>
          <t>남향 조치원시내권도보거리 주차시설완비 완벽풀옵션</t>
        </is>
      </c>
      <c r="P1422" s="6">
        <f>HYPERLINK("https://fin.land.naver.com/articles/2652366588",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3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23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3.8</v>
      </c>
      <c r="O1423" s="3" t="inlineStr">
        <is>
          <t>남리 버스정류장 가까운 위치</t>
        </is>
      </c>
      <c r="P1423" s="6">
        <f>HYPERLINK("https://fin.land.naver.com/articles/2654005712",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1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27</v>
      </c>
      <c r="I1424" s="4" t="n">
        <v>16</v>
      </c>
      <c r="J1424" s="4" t="n">
        <v>5</v>
      </c>
      <c r="K1424" s="5" t="n">
        <v>5.4</v>
      </c>
      <c r="L1424" s="4" t="n">
        <v>16</v>
      </c>
      <c r="M1424" s="4" t="n">
        <v>5</v>
      </c>
      <c r="N1424" s="5" t="n">
        <v>5.4</v>
      </c>
      <c r="O1424" s="3" t="inlineStr">
        <is>
          <t>아늑하고 깔끔한 풀옵션,교통과 생활이 아주 편리,가성비 좋음,즉시 입주</t>
        </is>
      </c>
      <c r="P1424" s="6">
        <f>HYPERLINK("https://fin.land.naver.com/articles/2651659898",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전세</t>
        </is>
      </c>
      <c r="G1429" s="4" t="n">
        <v>4000</v>
      </c>
      <c r="H1429" s="4" t="n">
        <v>0</v>
      </c>
      <c r="I1429" s="4" t="n">
        <v>26</v>
      </c>
      <c r="J1429" s="4" t="n">
        <v>8</v>
      </c>
      <c r="K1429" s="5" t="n">
        <v>500</v>
      </c>
      <c r="L1429" s="4" t="n">
        <v>19</v>
      </c>
      <c r="M1429" s="4" t="n">
        <v>6</v>
      </c>
      <c r="N1429" s="5" t="n">
        <v>666.7</v>
      </c>
      <c r="O1429" s="3" t="inlineStr">
        <is>
          <t>LH 가능.주방분리형.보증보험가능.시장1분. 역3분.깔끔한방</t>
        </is>
      </c>
      <c r="P1429" s="6">
        <f>HYPERLINK("https://fin.land.naver.com/articles/2655740949",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26</v>
      </c>
      <c r="J1430" s="4" t="n">
        <v>8</v>
      </c>
      <c r="K1430" s="5" t="n">
        <v>3.8</v>
      </c>
      <c r="L1430" s="4" t="n">
        <v>19</v>
      </c>
      <c r="M1430" s="4" t="n">
        <v>6</v>
      </c>
      <c r="N1430" s="5" t="n">
        <v>5</v>
      </c>
      <c r="O1430" s="3" t="inlineStr">
        <is>
          <t>주방분리형.시장1분. 역3분.깔끔한방</t>
        </is>
      </c>
      <c r="P1430" s="6">
        <f>HYPERLINK("https://fin.land.naver.com/articles/2653684540",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38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HYPERLINK("https://fin.land.naver.com/articles/2651839350",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13</v>
      </c>
      <c r="M1435" s="4" t="n">
        <v>4</v>
      </c>
      <c r="N1435" s="5" t="n">
        <v>8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HYPERLINK("https://fin.land.naver.com/articles/2651832029",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150</v>
      </c>
      <c r="H1436" s="4" t="n">
        <v>40</v>
      </c>
      <c r="I1436" s="4" t="n">
        <v>30</v>
      </c>
      <c r="J1436" s="4" t="n">
        <v>9</v>
      </c>
      <c r="K1436" s="5" t="n">
        <v>16.7</v>
      </c>
      <c r="L1436" s="4" t="n">
        <v>21</v>
      </c>
      <c r="M1436" s="4" t="n">
        <v>6</v>
      </c>
      <c r="N1436" s="5" t="n">
        <v>25</v>
      </c>
      <c r="O1436" s="3" t="inlineStr">
        <is>
          <t>조치원명품원룸 도시형생활주택 조치원역도보5분  즉시입주가능 관리소장근무</t>
        </is>
      </c>
      <c r="P1436" s="6">
        <f>HYPERLINK("https://fin.land.naver.com/articles/2651801042",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단기임대</t>
        </is>
      </c>
      <c r="G1438" s="4" t="n">
        <v>120</v>
      </c>
      <c r="H1438" s="4" t="n">
        <v>40</v>
      </c>
      <c r="I1438" s="4" t="n">
        <v>29</v>
      </c>
      <c r="J1438" s="4" t="n">
        <v>9</v>
      </c>
      <c r="K1438" s="5" t="n">
        <v>13.3</v>
      </c>
      <c r="L1438" s="4" t="n">
        <v>20</v>
      </c>
      <c r="M1438" s="4" t="n">
        <v>6</v>
      </c>
      <c r="N1438" s="5" t="n">
        <v>20</v>
      </c>
      <c r="O1438" s="3" t="inlineStr">
        <is>
          <t>단기 2개월도 임대가능 명품원룸 조치원역도보5분 주차넉넉 즉시입주</t>
        </is>
      </c>
      <c r="P1438" s="6">
        <f>HYPERLINK("https://fin.land.naver.com/articles/2651797631",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0</v>
      </c>
      <c r="J1451" s="4" t="n">
        <v>0</v>
      </c>
      <c r="K1451" s="5" t="n">
        <v>0</v>
      </c>
      <c r="L1451" s="4" t="n">
        <v>22</v>
      </c>
      <c r="M1451" s="4" t="n">
        <v>7</v>
      </c>
      <c r="N1451" s="5" t="n">
        <v>4.3</v>
      </c>
      <c r="O1451" s="3" t="inlineStr">
        <is>
          <t>인기좋은  풀옵션완비방   깔끔한 주방분리   조치원역5분 교통편리</t>
        </is>
      </c>
      <c r="P1451" s="6">
        <f>HYPERLINK("https://fin.land.naver.com/articles/2654004184",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연서으뜸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22</v>
      </c>
      <c r="J1452" s="4" t="n">
        <v>7</v>
      </c>
      <c r="K1452" s="5" t="n">
        <v>4.4</v>
      </c>
      <c r="L1452" s="4" t="n">
        <v>16</v>
      </c>
      <c r="M1452" s="4" t="n">
        <v>5</v>
      </c>
      <c r="N1452" s="5" t="n">
        <v>6.2</v>
      </c>
      <c r="O1452" s="3" t="inlineStr">
        <is>
          <t>남리 원룸 전통시장 조치원역 도보가능합니다</t>
        </is>
      </c>
      <c r="P1452" s="6">
        <f>HYPERLINK("https://fin.land.naver.com/articles/2656391471",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36</v>
      </c>
      <c r="I1453" s="4" t="n">
        <v>32</v>
      </c>
      <c r="J1453" s="4" t="n">
        <v>10</v>
      </c>
      <c r="K1453" s="5" t="n">
        <v>3.6</v>
      </c>
      <c r="L1453" s="4" t="n">
        <v>23</v>
      </c>
      <c r="M1453" s="4" t="n">
        <v>7</v>
      </c>
      <c r="N1453" s="5" t="n">
        <v>5.1</v>
      </c>
      <c r="O1453" s="3" t="inlineStr">
        <is>
          <t>조치원역 도보5분 풀옵션 분리형 큰 원룸</t>
        </is>
      </c>
      <c r="P1453" s="6">
        <f>HYPERLINK("https://fin.land.naver.com/articles/2655844032",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26</v>
      </c>
      <c r="M1454" s="4" t="n">
        <v>8</v>
      </c>
      <c r="N1454" s="5" t="n">
        <v>4.4</v>
      </c>
      <c r="O1454" s="3" t="inlineStr">
        <is>
          <t>nan</t>
        </is>
      </c>
      <c r="P1454" s="6">
        <f>HYPERLINK("https://fin.land.naver.com/articles/2656659439",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전세</t>
        </is>
      </c>
      <c r="G1458" s="4" t="n">
        <v>3800</v>
      </c>
      <c r="H1458" s="4" t="n">
        <v>0</v>
      </c>
      <c r="I1458" s="4" t="n">
        <v>39</v>
      </c>
      <c r="J1458" s="4" t="n">
        <v>12</v>
      </c>
      <c r="K1458" s="5" t="n">
        <v>316.7</v>
      </c>
      <c r="L1458" s="4" t="n">
        <v>26</v>
      </c>
      <c r="M1458" s="4" t="n">
        <v>8</v>
      </c>
      <c r="N1458" s="5" t="n">
        <v>475</v>
      </c>
      <c r="O1458" s="3" t="inlineStr">
        <is>
          <t>조치원역도보거리.융자없음.깔끔한전세.즉시입주</t>
        </is>
      </c>
      <c r="P1458" s="6">
        <f>HYPERLINK("https://fin.land.naver.com/articles/2651980466",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nan</t>
        </is>
      </c>
      <c r="P1459" s="6">
        <f>HYPERLINK("https://fin.land.naver.com/articles/2656451927",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15</v>
      </c>
      <c r="M1476" s="4" t="n">
        <v>5</v>
      </c>
      <c r="N1476" s="5" t="n">
        <v>6</v>
      </c>
      <c r="O1476" s="3" t="inlineStr">
        <is>
          <t>L깔끔한 오피스텔 1룸. 즉시입주가능. 뻥뷰. 단기협의</t>
        </is>
      </c>
      <c r="P1476" s="6">
        <f>HYPERLINK("https://fin.land.naver.com/articles/2655382427",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20</v>
      </c>
      <c r="M1478" s="4" t="n">
        <v>6</v>
      </c>
      <c r="N1478" s="5" t="n">
        <v>5</v>
      </c>
      <c r="O1478" s="3" t="inlineStr">
        <is>
          <t>인기좋은  풀옵션완비방    바로입주  주차편함   고대캠퍼스 10분</t>
        </is>
      </c>
      <c r="P1478" s="6">
        <f>HYPERLINK("https://fin.land.naver.com/articles/2657484540",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5</t>
        </is>
      </c>
      <c r="E1489" s="3" t="inlineStr">
        <is>
          <t>도시형생활주택</t>
        </is>
      </c>
      <c r="F1489" s="3" t="inlineStr">
        <is>
          <t>전세</t>
        </is>
      </c>
      <c r="G1489" s="4" t="n">
        <v>4200</v>
      </c>
      <c r="H1489" s="4" t="n">
        <v>0</v>
      </c>
      <c r="I1489" s="4" t="n">
        <v>26</v>
      </c>
      <c r="J1489" s="4" t="n">
        <v>8</v>
      </c>
      <c r="K1489" s="5" t="n">
        <v>525</v>
      </c>
      <c r="L1489" s="4" t="n">
        <v>18</v>
      </c>
      <c r="M1489" s="4" t="n">
        <v>5</v>
      </c>
      <c r="N1489" s="5" t="n">
        <v>840</v>
      </c>
      <c r="O1489" s="3" t="inlineStr">
        <is>
          <t>풀옵션 깔끔한 도시형생활주택 무융자조건</t>
        </is>
      </c>
      <c r="P1489" s="6">
        <f>HYPERLINK("https://fin.land.naver.com/articles/2656250950",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용죽부자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500</v>
      </c>
      <c r="H1511" s="4" t="n">
        <v>55</v>
      </c>
      <c r="I1511" s="4" t="n">
        <v>42</v>
      </c>
      <c r="J1511" s="4" t="n">
        <v>13</v>
      </c>
      <c r="K1511" s="5" t="n">
        <v>4.2</v>
      </c>
      <c r="L1511" s="4" t="n">
        <v>39</v>
      </c>
      <c r="M1511" s="4" t="n">
        <v>12</v>
      </c>
      <c r="N1511" s="5" t="n">
        <v>4.6</v>
      </c>
      <c r="O1511" s="3" t="inlineStr">
        <is>
          <t>귀한 풀옵션 투룸 11월3일 이후 입주가능</t>
        </is>
      </c>
      <c r="P1511" s="6">
        <f>HYPERLINK("https://fin.land.naver.com/articles/2656087112",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풀옵션방  주차편함  짐만 챙겨오세요 교통편리</t>
        </is>
      </c>
      <c r="P1514" s="6">
        <f>HYPERLINK("https://fin.land.naver.com/articles/2657236742",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월세</t>
        </is>
      </c>
      <c r="G1515" s="4" t="n">
        <v>500</v>
      </c>
      <c r="H1515" s="4" t="n">
        <v>50</v>
      </c>
      <c r="I1515" s="4" t="n">
        <v>40</v>
      </c>
      <c r="J1515" s="4" t="n">
        <v>12</v>
      </c>
      <c r="K1515" s="5" t="n">
        <v>4.2</v>
      </c>
      <c r="L1515" s="4" t="n">
        <v>40</v>
      </c>
      <c r="M1515" s="4" t="n">
        <v>12</v>
      </c>
      <c r="N1515" s="5" t="n">
        <v>4.2</v>
      </c>
      <c r="O1515" s="3" t="inlineStr">
        <is>
          <t>방2칸, 11월초 입주 투룸 월세</t>
        </is>
      </c>
      <c r="P1515" s="6">
        <f>HYPERLINK("https://fin.land.naver.com/articles/2655957555",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상희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23</v>
      </c>
      <c r="I1522" s="4" t="n">
        <v>0</v>
      </c>
      <c r="J1522" s="4" t="n">
        <v>0</v>
      </c>
      <c r="K1522" s="5" t="n">
        <v>0</v>
      </c>
      <c r="L1522" s="4" t="n">
        <v>19</v>
      </c>
      <c r="M1522" s="4" t="n">
        <v>6</v>
      </c>
      <c r="N1522" s="5" t="n">
        <v>3.8</v>
      </c>
      <c r="O1522" s="3" t="inlineStr">
        <is>
          <t>서창리 가성비 좋은 원룸</t>
        </is>
      </c>
      <c r="P1522" s="6">
        <f>HYPERLINK("https://fin.land.naver.com/articles/2652873695",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29</v>
      </c>
      <c r="I1523" s="4" t="n">
        <v>33</v>
      </c>
      <c r="J1523" s="4" t="n">
        <v>10</v>
      </c>
      <c r="K1523" s="5" t="n">
        <v>2.9</v>
      </c>
      <c r="L1523" s="4" t="n">
        <v>19</v>
      </c>
      <c r="M1523" s="4" t="n">
        <v>6</v>
      </c>
      <c r="N1523" s="5" t="n">
        <v>4.8</v>
      </c>
      <c r="O1523" s="3" t="inlineStr">
        <is>
          <t>인프라좋은 저렴한 원룸.1인거주최적화.모든게옵션.</t>
        </is>
      </c>
      <c r="P1523" s="6">
        <f>HYPERLINK("https://fin.land.naver.com/articles/2655629900",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전원형 주거지신축빌라, 올리모델링, 급매 1억6500만원, 역세권예정</t>
        </is>
      </c>
      <c r="P1530" s="6">
        <f>HYPERLINK("https://fin.land.naver.com/articles/2651743361",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대한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신축,즉시입주가능, 홍대근접,엘리베이터 있음 주차장 여유, 조용한 환경</t>
        </is>
      </c>
      <c r="P1531" s="6">
        <f>HYPERLINK("https://fin.land.naver.com/articles/2657089116",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담뜰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nan</t>
        </is>
      </c>
      <c r="P1532" s="6">
        <f>HYPERLINK("https://fin.land.naver.com/articles/2656187749",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웰스플랜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신안리 홍익대학교 연수원앞, 숲이 우거진 아름다운 집임.</t>
        </is>
      </c>
      <c r="P1533" s="6">
        <f>HYPERLINK("https://fin.land.naver.com/articles/2656838653",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꿈드림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84</v>
      </c>
      <c r="J1535" s="4" t="n">
        <v>25</v>
      </c>
      <c r="K1535" s="5" t="n">
        <v>660</v>
      </c>
      <c r="L1535" s="4" t="n">
        <v>59</v>
      </c>
      <c r="M1535" s="4" t="n">
        <v>18</v>
      </c>
      <c r="N1535" s="5" t="n">
        <v>916.7</v>
      </c>
      <c r="O1535" s="3" t="inlineStr">
        <is>
          <t>nan</t>
        </is>
      </c>
      <c r="P1535" s="6">
        <f>HYPERLINK("https://fin.land.naver.com/articles/2657593323",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홍차</t>
        </is>
      </c>
      <c r="T1535" s="4" t="n">
        <v>3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홍익대학교, 고려대학교 후문쪽 위치, 공실없음</t>
        </is>
      </c>
      <c r="P1557" s="6">
        <f>HYPERLINK("https://fin.land.naver.com/articles/2653295120",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nan</t>
        </is>
      </c>
      <c r="P1558" s="6">
        <f>HYPERLINK("https://fin.land.naver.com/articles/2654390565",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전세</t>
        </is>
      </c>
      <c r="G1568" s="4" t="n">
        <v>5000</v>
      </c>
      <c r="H1568" s="4" t="n">
        <v>0</v>
      </c>
      <c r="I1568" s="4" t="n">
        <v>33</v>
      </c>
      <c r="J1568" s="4" t="n">
        <v>10</v>
      </c>
      <c r="K1568" s="5" t="n">
        <v>500</v>
      </c>
      <c r="L1568" s="4" t="n">
        <v>19</v>
      </c>
      <c r="M1568" s="4" t="n">
        <v>6</v>
      </c>
      <c r="N1568" s="5" t="n">
        <v>833.3</v>
      </c>
      <c r="O1568" s="3" t="inlineStr">
        <is>
          <t>최근연식 안전하고 깔끔한 원룸 전세</t>
        </is>
      </c>
      <c r="P1568" s="6">
        <f>HYPERLINK("https://fin.land.naver.com/articles/2657351020",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23</v>
      </c>
      <c r="M1569" s="4" t="n">
        <v>7</v>
      </c>
      <c r="N1569" s="5" t="n">
        <v>4.3</v>
      </c>
      <c r="O1569" s="3" t="inlineStr">
        <is>
          <t>반짝O신축급 귀한원룸O고홍대추천O올풀옵션완비</t>
        </is>
      </c>
      <c r="P1569" s="6">
        <f>HYPERLINK("https://fin.land.naver.com/articles/2654030656",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홍익대학교 도보 2분거리, 임대놓기 좋은 위치, 공실없음</t>
        </is>
      </c>
      <c r="P1575" s="6">
        <f>HYPERLINK("https://fin.land.naver.com/articles/2656686655",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후문앞. 공실없는 원룸건물. 관리잘됨</t>
        </is>
      </c>
      <c r="P1576" s="6">
        <f>HYPERLINK("https://fin.land.naver.com/articles/2657000491",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바다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월세</t>
        </is>
      </c>
      <c r="G1578" s="4" t="n">
        <v>3000</v>
      </c>
      <c r="H1578" s="4" t="n">
        <v>25</v>
      </c>
      <c r="I1578" s="4" t="n">
        <v>62</v>
      </c>
      <c r="J1578" s="4" t="n">
        <v>19</v>
      </c>
      <c r="K1578" s="5" t="n">
        <v>1.3</v>
      </c>
      <c r="L1578" s="4" t="n">
        <v>57</v>
      </c>
      <c r="M1578" s="4" t="n">
        <v>17</v>
      </c>
      <c r="N1578" s="5" t="n">
        <v>1.5</v>
      </c>
      <c r="O1578" s="3" t="inlineStr">
        <is>
          <t>남향 즉시입주 에어컨 있음</t>
        </is>
      </c>
      <c r="P1578" s="6">
        <f>HYPERLINK("https://fin.land.naver.com/articles/2655927746",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욱일</t>
        </is>
      </c>
      <c r="T1578" s="4" t="n">
        <v>3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매매</t>
        </is>
      </c>
      <c r="G1580" s="4" t="n">
        <v>30000</v>
      </c>
      <c r="H1580" s="4" t="n">
        <v>0</v>
      </c>
      <c r="I1580" s="4" t="n">
        <v>62</v>
      </c>
      <c r="J1580" s="4" t="n">
        <v>19</v>
      </c>
      <c r="K1580" s="5" t="n">
        <v>1578.9</v>
      </c>
      <c r="L1580" s="4" t="n">
        <v>57</v>
      </c>
      <c r="M1580" s="4" t="n">
        <v>17</v>
      </c>
      <c r="N1580" s="5" t="n">
        <v>1764.7</v>
      </c>
      <c r="O1580" s="3" t="inlineStr">
        <is>
          <t>재건축단지,공실,입주가능</t>
        </is>
      </c>
      <c r="P1580" s="6">
        <f>HYPERLINK("https://fin.land.naver.com/articles/2652978926",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다산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73</v>
      </c>
      <c r="J1581" s="4" t="n">
        <v>22</v>
      </c>
      <c r="K1581" s="5" t="n">
        <v>1.8</v>
      </c>
      <c r="L1581" s="4" t="n">
        <v>67</v>
      </c>
      <c r="M1581" s="4" t="n">
        <v>20</v>
      </c>
      <c r="N1581" s="5" t="n">
        <v>2</v>
      </c>
      <c r="O1581" s="3" t="inlineStr">
        <is>
          <t>상태양호,즉시입주,보증금 조절가능합니다.</t>
        </is>
      </c>
      <c r="P1581" s="6">
        <f>HYPERLINK("https://fin.land.naver.com/articles/2654454354",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신안무소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25000</v>
      </c>
      <c r="H1582" s="4" t="n">
        <v>0</v>
      </c>
      <c r="I1582" s="4" t="n">
        <v>73</v>
      </c>
      <c r="J1582" s="4" t="n">
        <v>22</v>
      </c>
      <c r="K1582" s="5" t="n">
        <v>1136.4</v>
      </c>
      <c r="L1582" s="4" t="n">
        <v>67</v>
      </c>
      <c r="M1582" s="4" t="n">
        <v>20</v>
      </c>
      <c r="N1582" s="5" t="n">
        <v>1250</v>
      </c>
      <c r="O1582" s="3" t="inlineStr">
        <is>
          <t>o재건축추진o실입주가능o위치최고</t>
        </is>
      </c>
      <c r="P1582" s="6">
        <f>HYPERLINK("https://fin.land.naver.com/articles/2657000775",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바다</t>
        </is>
      </c>
      <c r="T1582" s="4" t="n">
        <v>2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30000</v>
      </c>
      <c r="H1583" s="4" t="n">
        <v>0</v>
      </c>
      <c r="I1583" s="4" t="n">
        <v>73</v>
      </c>
      <c r="J1583" s="4" t="n">
        <v>22</v>
      </c>
      <c r="K1583" s="5" t="n">
        <v>1363.6</v>
      </c>
      <c r="L1583" s="4" t="n">
        <v>67</v>
      </c>
      <c r="M1583" s="4" t="n">
        <v>20</v>
      </c>
      <c r="N1583" s="5" t="n">
        <v>1500</v>
      </c>
      <c r="O1583" s="3" t="inlineStr">
        <is>
          <t>급매,실입주가능</t>
        </is>
      </c>
      <c r="P1583" s="6">
        <f>HYPERLINK("https://fin.land.naver.com/articles/2655081755",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2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37</v>
      </c>
      <c r="I1603" s="4" t="n">
        <v>26</v>
      </c>
      <c r="J1603" s="4" t="n">
        <v>8</v>
      </c>
      <c r="K1603" s="5" t="n">
        <v>4.6</v>
      </c>
      <c r="L1603" s="4" t="n">
        <v>16</v>
      </c>
      <c r="M1603" s="4" t="n">
        <v>5</v>
      </c>
      <c r="N1603" s="5" t="n">
        <v>7.4</v>
      </c>
      <c r="O1603" s="3" t="inlineStr">
        <is>
          <t>정리 조치원역 2분  깨끗한 원룸입니다</t>
        </is>
      </c>
      <c r="P1603" s="6">
        <f>HYPERLINK("https://fin.land.naver.com/articles/2655965324",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35</v>
      </c>
      <c r="I1605" s="4" t="n">
        <v>38</v>
      </c>
      <c r="J1605" s="4" t="n">
        <v>11</v>
      </c>
      <c r="K1605" s="5" t="n">
        <v>3.2</v>
      </c>
      <c r="L1605" s="4" t="n">
        <v>22</v>
      </c>
      <c r="M1605" s="4" t="n">
        <v>7</v>
      </c>
      <c r="N1605" s="5" t="n">
        <v>5</v>
      </c>
      <c r="O1605" s="3" t="inlineStr">
        <is>
          <t>테라스가 있는방. 입주시기 11월말일입니다.</t>
        </is>
      </c>
      <c r="P1605" s="6">
        <f>HYPERLINK("https://fin.land.naver.com/articles/2656800404",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이음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즉시입주 소형 원룸</t>
        </is>
      </c>
      <c r="P1622" s="6">
        <f>HYPERLINK("https://fin.land.naver.com/articles/2657339191",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상희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혼자살기 좋아요 막힘없는 뷰</t>
        </is>
      </c>
      <c r="P1623" s="6">
        <f>HYPERLINK("https://fin.land.naver.com/articles/2653989696",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김준희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130</v>
      </c>
      <c r="J1627" s="4" t="n">
        <v>39</v>
      </c>
      <c r="K1627" s="5" t="n">
        <v>1.2</v>
      </c>
      <c r="L1627" s="4" t="n">
        <v>32</v>
      </c>
      <c r="M1627" s="4" t="n">
        <v>10</v>
      </c>
      <c r="N1627" s="5" t="n">
        <v>4.5</v>
      </c>
      <c r="O1627" s="3" t="inlineStr">
        <is>
          <t>침산먹자,귀한 투룸,풀옵,10월말입주 가능</t>
        </is>
      </c>
      <c r="P1627" s="6">
        <f>HYPERLINK("https://fin.land.naver.com/articles/2655898944",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5.6</v>
      </c>
      <c r="O1628" s="3" t="inlineStr">
        <is>
          <t>큰방2개 2룸</t>
        </is>
      </c>
      <c r="P1628" s="6">
        <f>HYPERLINK("https://fin.land.naver.com/articles/2655920180",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26</v>
      </c>
      <c r="J1635" s="4" t="n">
        <v>8</v>
      </c>
      <c r="K1635" s="5" t="n">
        <v>3.8</v>
      </c>
      <c r="L1635" s="4" t="n">
        <v>26</v>
      </c>
      <c r="M1635" s="4" t="n">
        <v>8</v>
      </c>
      <c r="N1635" s="5" t="n">
        <v>3.8</v>
      </c>
      <c r="O1635" s="3" t="inlineStr">
        <is>
          <t>침산리 월세 풀옵션</t>
        </is>
      </c>
      <c r="P1635" s="6">
        <f>HYPERLINK("https://fin.land.naver.com/articles/2657337780",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20</v>
      </c>
      <c r="J1636" s="4" t="n">
        <v>6</v>
      </c>
      <c r="K1636" s="5" t="n">
        <v>916.7</v>
      </c>
      <c r="L1636" s="4" t="n">
        <v>20</v>
      </c>
      <c r="M1636" s="4" t="n">
        <v>6</v>
      </c>
      <c r="N1636" s="5" t="n">
        <v>916.7</v>
      </c>
      <c r="O1636" s="3" t="inlineStr">
        <is>
          <t>침산리 원룸 전세 깨끗한 원룸</t>
        </is>
      </c>
      <c r="P1636" s="6">
        <f>HYPERLINK("https://fin.land.naver.com/articles/2653345415",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20</v>
      </c>
      <c r="J1637" s="4" t="n">
        <v>6</v>
      </c>
      <c r="K1637" s="5" t="n">
        <v>5</v>
      </c>
      <c r="L1637" s="4" t="n">
        <v>20</v>
      </c>
      <c r="M1637" s="4" t="n">
        <v>6</v>
      </c>
      <c r="N1637" s="5" t="n">
        <v>5</v>
      </c>
      <c r="O1637" s="3" t="inlineStr">
        <is>
          <t>단기가능 깨끗한 풀옵션 원룸 남향</t>
        </is>
      </c>
      <c r="P1637" s="6">
        <f>HYPERLINK("https://fin.land.naver.com/articles/2653345126",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다가구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23</v>
      </c>
      <c r="J1645" s="4" t="n">
        <v>7</v>
      </c>
      <c r="K1645" s="5" t="n">
        <v>4.4</v>
      </c>
      <c r="L1645" s="4" t="n">
        <v>23</v>
      </c>
      <c r="M1645" s="4" t="n">
        <v>7</v>
      </c>
      <c r="N1645" s="5" t="n">
        <v>4.4</v>
      </c>
      <c r="O1645" s="3" t="inlineStr">
        <is>
          <t>분리형 원룸이며, 조치원시장, 조치원역 옆에 위치하여 교통 편리</t>
        </is>
      </c>
      <c r="P1645" s="6">
        <f>HYPERLINK("https://fin.land.naver.com/articles/2653988879",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세종베스트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0</v>
      </c>
      <c r="J1646" s="4" t="n">
        <v>0</v>
      </c>
      <c r="K1646" s="5" t="n">
        <v>0</v>
      </c>
      <c r="L1646" s="4" t="n">
        <v>21</v>
      </c>
      <c r="M1646" s="4" t="n">
        <v>6</v>
      </c>
      <c r="N1646" s="5" t="n">
        <v>5</v>
      </c>
      <c r="O1646" s="3" t="inlineStr">
        <is>
          <t>인기좋은  풀옵션완비방   엘베설치   바로입주  주차편함 조치원역5분</t>
        </is>
      </c>
      <c r="P1646" s="6">
        <f>HYPERLINK("https://fin.land.naver.com/articles/2655128295",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연서으뜸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29</v>
      </c>
      <c r="I1660" s="4" t="n">
        <v>26</v>
      </c>
      <c r="J1660" s="4" t="n">
        <v>8</v>
      </c>
      <c r="K1660" s="5" t="n">
        <v>3.6</v>
      </c>
      <c r="L1660" s="4" t="n">
        <v>26</v>
      </c>
      <c r="M1660" s="4" t="n">
        <v>8</v>
      </c>
      <c r="N1660" s="5" t="n">
        <v>3.6</v>
      </c>
      <c r="O1660" s="3" t="inlineStr">
        <is>
          <t>깨끗한 원룸이며, 냉장고, 세탁기 등 옵션 있음</t>
        </is>
      </c>
      <c r="P1660" s="6">
        <f>HYPERLINK("https://fin.land.naver.com/articles/2653985960",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0</v>
      </c>
      <c r="J1661" s="4" t="n">
        <v>0</v>
      </c>
      <c r="K1661" s="5" t="n">
        <v>0</v>
      </c>
      <c r="L1661" s="4" t="n">
        <v>27</v>
      </c>
      <c r="M1661" s="4" t="n">
        <v>8</v>
      </c>
      <c r="N1661" s="5" t="n">
        <v>3.8</v>
      </c>
      <c r="O1661" s="3" t="inlineStr">
        <is>
          <t>nan</t>
        </is>
      </c>
      <c r="P1661" s="6">
        <f>HYPERLINK("https://fin.land.naver.com/articles/2657174253",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지성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단독</t>
        </is>
      </c>
      <c r="F1662" s="3" t="inlineStr">
        <is>
          <t>월세</t>
        </is>
      </c>
      <c r="G1662" s="4" t="n">
        <v>2000</v>
      </c>
      <c r="H1662" s="4" t="n">
        <v>10</v>
      </c>
      <c r="I1662" s="4" t="n">
        <v>0</v>
      </c>
      <c r="J1662" s="4" t="n">
        <v>0</v>
      </c>
      <c r="K1662" s="5" t="n">
        <v>0</v>
      </c>
      <c r="L1662" s="4" t="n">
        <v>23</v>
      </c>
      <c r="M1662" s="4" t="n">
        <v>7</v>
      </c>
      <c r="N1662" s="5" t="n">
        <v>1.4</v>
      </c>
      <c r="O1662" s="3" t="inlineStr">
        <is>
          <t>전세,반전세 가능 도배예정</t>
        </is>
      </c>
      <c r="P1662" s="6">
        <f>HYPERLINK("https://fin.land.naver.com/articles/2652860593",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110000</v>
      </c>
      <c r="H1663" s="4" t="n">
        <v>0</v>
      </c>
      <c r="I1663" s="4" t="n">
        <v>315</v>
      </c>
      <c r="J1663" s="4" t="n">
        <v>95</v>
      </c>
      <c r="K1663" s="5" t="n">
        <v>1157.9</v>
      </c>
      <c r="L1663" s="4" t="n">
        <v>545</v>
      </c>
      <c r="M1663" s="4" t="n">
        <v>165</v>
      </c>
      <c r="N1663" s="5" t="n">
        <v>666.7</v>
      </c>
      <c r="O1663" s="3" t="inlineStr">
        <is>
          <t>다가주주택 연수익률 8%</t>
        </is>
      </c>
      <c r="P1663" s="6">
        <f>HYPERLINK("https://fin.land.naver.com/articles/2655706120",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일반원룸</t>
        </is>
      </c>
      <c r="F1664" s="3" t="inlineStr">
        <is>
          <t>전세</t>
        </is>
      </c>
      <c r="G1664" s="4" t="n">
        <v>3000</v>
      </c>
      <c r="H1664" s="4" t="n">
        <v>0</v>
      </c>
      <c r="I1664" s="4" t="n">
        <v>0</v>
      </c>
      <c r="J1664" s="4" t="n">
        <v>0</v>
      </c>
      <c r="K1664" s="5" t="n">
        <v>0</v>
      </c>
      <c r="L1664" s="4" t="n">
        <v>19</v>
      </c>
      <c r="M1664" s="4" t="n">
        <v>6</v>
      </c>
      <c r="N1664" s="5" t="n">
        <v>500</v>
      </c>
      <c r="O1664" s="3" t="inlineStr">
        <is>
          <t>안전한 전세</t>
        </is>
      </c>
      <c r="P1664" s="6">
        <f>HYPERLINK("https://fin.land.naver.com/articles/2652857402",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척척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조치원읍 다가구주택 단지의 수익율 8.5% 관리샹태 양호</t>
        </is>
      </c>
      <c r="P1675" s="6">
        <f>HYPERLINK("https://fin.land.naver.com/articles/2655705637",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nan</t>
        </is>
      </c>
      <c r="P1676" s="6">
        <f>HYPERLINK("https://fin.land.naver.com/articles/2654385865",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28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4</v>
      </c>
      <c r="O1683" s="3" t="inlineStr">
        <is>
          <t>주방 넓은 분리형 채광 통풍 잘되는 집</t>
        </is>
      </c>
      <c r="P1683" s="6">
        <f>HYPERLINK("https://fin.land.naver.com/articles/2654004265",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266</v>
      </c>
      <c r="J1684" s="4" t="n">
        <v>80</v>
      </c>
      <c r="K1684" s="5" t="n">
        <v>1375</v>
      </c>
      <c r="L1684" s="4" t="n">
        <v>510</v>
      </c>
      <c r="M1684" s="4" t="n">
        <v>154</v>
      </c>
      <c r="N1684" s="5" t="n">
        <v>714.3</v>
      </c>
      <c r="O1684" s="3" t="inlineStr">
        <is>
          <t>nan</t>
        </is>
      </c>
      <c r="P1684" s="6">
        <f>HYPERLINK("https://fin.land.naver.com/articles/2654386307",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도시형생활주택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25</v>
      </c>
      <c r="J1687" s="4" t="n">
        <v>8</v>
      </c>
      <c r="K1687" s="5" t="n">
        <v>3.1</v>
      </c>
      <c r="L1687" s="4" t="n">
        <v>20</v>
      </c>
      <c r="M1687" s="4" t="n">
        <v>6</v>
      </c>
      <c r="N1687" s="5" t="n">
        <v>4.2</v>
      </c>
      <c r="O1687" s="3" t="inlineStr">
        <is>
          <t>엘베O,평생교육학습관인근 원룸.즉시입주가능.</t>
        </is>
      </c>
      <c r="P1687" s="6">
        <f>HYPERLINK("https://fin.land.naver.com/articles/2657333581",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이음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20</v>
      </c>
      <c r="J1688" s="4" t="n">
        <v>6</v>
      </c>
      <c r="K1688" s="5" t="n">
        <v>4.2</v>
      </c>
      <c r="L1688" s="4" t="n">
        <v>17</v>
      </c>
      <c r="M1688" s="4" t="n">
        <v>5</v>
      </c>
      <c r="N1688" s="5" t="n">
        <v>5</v>
      </c>
      <c r="O1688" s="3" t="inlineStr">
        <is>
          <t>nan</t>
        </is>
      </c>
      <c r="P1688" s="6">
        <f>HYPERLINK("https://fin.land.naver.com/articles/2655741640",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마이룸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방6개, 화장실4개, 근린공원 인근, 고급 단독주택</t>
        </is>
      </c>
      <c r="P1695" s="6">
        <f>HYPERLINK("https://fin.land.naver.com/articles/2652839061",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세종무지개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전용75.5p, 방6개, 화장실4개, 해외건축가가 설계한 멋진집</t>
        </is>
      </c>
      <c r="P1696" s="6">
        <f>HYPERLINK("https://fin.land.naver.com/articles/2651918512",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명진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한솔동 고급 2층단독주택 위치좋은 조용하고 쾌적한 환경</t>
        </is>
      </c>
      <c r="P1697" s="6">
        <f>HYPERLINK("https://fin.land.naver.com/articles/2651896310",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고운동리치세종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해외건축가가 설계한 멋진집, 한솔동,새롬동상권이용편리,보시면 반할집</t>
        </is>
      </c>
      <c r="P1698" s="6">
        <f>HYPERLINK("https://fin.land.naver.com/articles/2653835626",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세종제일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3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공원을 접한 단독주택, 여유로움을 누려보세요</t>
        </is>
      </c>
      <c r="P1701" s="6">
        <f>HYPERLINK("https://fin.land.naver.com/articles/2652853639",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최무연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공원사유지 무상이용가능, 입지 좋은 한솔동 단독주택 매매</t>
        </is>
      </c>
      <c r="P1703" s="6">
        <f>HYPERLINK("https://fin.land.naver.com/articles/2654927790",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급매 설계시공  대단한 건축가작품 입주 유용하게 구조 잘 지었어요</t>
        </is>
      </c>
      <c r="P1704" s="6">
        <f>HYPERLINK("https://fin.land.naver.com/articles/2652797647",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삼성래미안</t>
        </is>
      </c>
      <c r="T1704" s="4" t="n">
        <v>3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유명건축가 멋지게 지은 집. 방4. 화장실3. 위치 최고</t>
        </is>
      </c>
      <c r="P1705" s="6">
        <f>HYPERLINK("https://fin.land.naver.com/articles/2652331501",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세종금밭</t>
        </is>
      </c>
      <c r="T1705" s="4" t="n">
        <v>1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입지 좋고 공간활용도가 높은 한솔동 단독주택 매매</t>
        </is>
      </c>
      <c r="P1708" s="6">
        <f>HYPERLINK("https://fin.land.naver.com/articles/2657213867",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명진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태양광, 풀에어컨, 주차2대, 한솔동 입지 좋은 주택 매매</t>
        </is>
      </c>
      <c r="P1709" s="6">
        <f>HYPERLINK("https://fin.land.naver.com/articles/2656273734",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신축 단독주택, 학원가 도보 가능, 태양광</t>
        </is>
      </c>
      <c r="P1710" s="6">
        <f>HYPERLINK("https://fin.land.naver.com/articles/2653580243",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전용55.6p, 층고 높은 신축 단독주택, 태양광, 주차2대</t>
        </is>
      </c>
      <c r="P1711" s="6">
        <f>HYPERLINK("https://fin.land.naver.com/articles/2654919666",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리즈데이즈 신축급 60p 방4개 욕실3개 초중고건너편 융자무</t>
        </is>
      </c>
      <c r="P1716" s="6">
        <f>HYPERLINK("https://fin.land.naver.com/articles/2656852498",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단독타운하우스 1.2층과 다락</t>
        </is>
      </c>
      <c r="P1717" s="6">
        <f>HYPERLINK("https://fin.land.naver.com/articles/2655314009",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킹세종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90000</v>
      </c>
      <c r="H1718" s="4" t="n">
        <v>0</v>
      </c>
      <c r="I1718" s="4" t="n">
        <v>231</v>
      </c>
      <c r="J1718" s="4" t="n">
        <v>70</v>
      </c>
      <c r="K1718" s="5" t="n">
        <v>1285.7</v>
      </c>
      <c r="L1718" s="4" t="n">
        <v>219</v>
      </c>
      <c r="M1718" s="4" t="n">
        <v>66</v>
      </c>
      <c r="N1718" s="5" t="n">
        <v>1363.6</v>
      </c>
      <c r="O1718" s="3" t="inlineStr">
        <is>
          <t>nan</t>
        </is>
      </c>
      <c r="P1718" s="6">
        <f>HYPERLINK("https://fin.land.naver.com/articles/2656025849",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세종스타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118</v>
      </c>
      <c r="J1719" s="4" t="n">
        <v>36</v>
      </c>
      <c r="K1719" s="5" t="n">
        <v>2777.8</v>
      </c>
      <c r="L1719" s="4" t="n">
        <v>106</v>
      </c>
      <c r="M1719" s="4" t="n">
        <v>32</v>
      </c>
      <c r="N1719" s="5" t="n">
        <v>3125</v>
      </c>
      <c r="O1719" s="3" t="inlineStr">
        <is>
          <t>해밀동 고급 타운하우스 시그니매종 전세 010 3819 3805</t>
        </is>
      </c>
      <c r="P1719" s="6">
        <f>HYPERLINK("https://fin.land.naver.com/articles/2653180854",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0</v>
      </c>
      <c r="J1720" s="4" t="n">
        <v>0</v>
      </c>
      <c r="K1720" s="5" t="n">
        <v>0</v>
      </c>
      <c r="L1720" s="4" t="n">
        <v>219</v>
      </c>
      <c r="M1720" s="4" t="n">
        <v>66</v>
      </c>
      <c r="N1720" s="5" t="n">
        <v>1515.2</v>
      </c>
      <c r="O1720" s="3" t="inlineStr">
        <is>
          <t>복층형 누다락써비스공간 방4 화장실3 내집마당 테라스2 융무전세</t>
        </is>
      </c>
      <c r="P1720" s="6">
        <f>HYPERLINK("https://fin.land.naver.com/articles/2653793299",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홍기표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257</v>
      </c>
      <c r="J1721" s="4" t="n">
        <v>78</v>
      </c>
      <c r="K1721" s="5" t="n">
        <v>1282.1</v>
      </c>
      <c r="L1721" s="4" t="n">
        <v>219</v>
      </c>
      <c r="M1721" s="4" t="n">
        <v>66</v>
      </c>
      <c r="N1721" s="5" t="n">
        <v>1515.2</v>
      </c>
      <c r="O1721" s="3" t="inlineStr">
        <is>
          <t>융무귀한전세매물, 방4, 화장실3</t>
        </is>
      </c>
      <c r="P1721" s="6">
        <f>HYPERLINK("https://fin.land.naver.com/articles/2652916996",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세종국제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558</v>
      </c>
      <c r="J1722" s="4" t="n">
        <v>169</v>
      </c>
      <c r="K1722" s="5" t="n">
        <v>591.7</v>
      </c>
      <c r="L1722" s="4" t="n">
        <v>222</v>
      </c>
      <c r="M1722" s="4" t="n">
        <v>67</v>
      </c>
      <c r="N1722" s="5" t="n">
        <v>1492.5</v>
      </c>
      <c r="O1722" s="3" t="inlineStr">
        <is>
          <t>해밀동 고급 타운하우스 시그니매종 전세 010 3819 3805</t>
        </is>
      </c>
      <c r="P1722" s="6">
        <f>HYPERLINK("https://fin.land.naver.com/articles/2654473736",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접근로 좋은 잔디밭의 넓은마당과 주변환경 좋은 전원주택입니다.</t>
        </is>
      </c>
      <c r="P1726" s="6">
        <f>HYPERLINK("https://fin.land.naver.com/articles/2655657732",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이삭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전원주택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532</v>
      </c>
      <c r="J1727" s="4" t="n">
        <v>161</v>
      </c>
      <c r="K1727" s="5" t="n">
        <v>528</v>
      </c>
      <c r="L1727" s="4" t="n">
        <v>152</v>
      </c>
      <c r="M1727" s="4" t="n">
        <v>46</v>
      </c>
      <c r="N1727" s="5" t="n">
        <v>1847.8</v>
      </c>
      <c r="O1727" s="3" t="inlineStr">
        <is>
          <t>(사진첨부)현도면 노산리 전원주택, 마당널은집, 매매합니다.</t>
        </is>
      </c>
      <c r="P1727" s="6">
        <f>HYPERLINK("https://fin.land.naver.com/articles/2656475443",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셀리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학교 인근 입지 좋은 토지, 사거리 코너</t>
        </is>
      </c>
      <c r="L194" s="6">
        <f>HYPERLINK("https://fin.land.naver.com/articles/2651904310",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HYPERLINK("https://fin.land.naver.com/articles/2657206699",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항아리상권 가까운 생활인프라 좋은 토지 매매</t>
        </is>
      </c>
      <c r="L205" s="6">
        <f>HYPERLINK("https://fin.land.naver.com/articles/2657206750",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급매, 고운동 입지 좋은 단독주택지</t>
        </is>
      </c>
      <c r="L206" s="6">
        <f>HYPERLINK("https://fin.land.naver.com/articles/2651944037",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상가근접한 입지좋은택지,</t>
        </is>
      </c>
      <c r="L207" s="6">
        <f>HYPERLINK("https://fin.land.naver.com/articles/2653085815",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세종황소</t>
        </is>
      </c>
      <c r="P207" s="4" t="n">
        <v>2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HYPERLINK("https://fin.land.naver.com/articles/2656264013",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HYPERLINK("https://fin.land.naver.com/articles/2655487552",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코너가지로 상가 학교 이용하기 편리한 위치</t>
        </is>
      </c>
      <c r="L241" s="6">
        <f>HYPERLINK("https://fin.land.naver.com/articles/2651804547",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고운동리치세종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348</v>
      </c>
      <c r="H242" s="4" t="n">
        <v>105</v>
      </c>
      <c r="I242" s="5" t="n">
        <v>600</v>
      </c>
      <c r="J242" s="5" t="n">
        <v>332.9</v>
      </c>
      <c r="K242" s="3" t="inlineStr">
        <is>
          <t>주택에 정원 설계가 용이한 토지 모양, 편의시설 가까워 생활편리</t>
        </is>
      </c>
      <c r="L242" s="6">
        <f>HYPERLINK("https://fin.land.naver.com/articles/2655654749",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64000</v>
      </c>
      <c r="G243" s="4" t="n">
        <v>348</v>
      </c>
      <c r="H243" s="4" t="n">
        <v>105</v>
      </c>
      <c r="I243" s="5" t="n">
        <v>609.5</v>
      </c>
      <c r="J243" s="5" t="n">
        <v>332.9</v>
      </c>
      <c r="K243" s="3" t="inlineStr">
        <is>
          <t>총 105.7p, 정남향, 상가인근 토지</t>
        </is>
      </c>
      <c r="L243" s="6">
        <f>HYPERLINK("https://fin.land.naver.com/articles/2653682023",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HYPERLINK("https://fin.land.naver.com/articles/2651891397",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HYPERLINK("https://fin.land.naver.com/articles/2656674127",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한옥마을  귀한 근생 용지 .   커피숍 ,식당 등추천, 주변 아파트밀집</t>
        </is>
      </c>
      <c r="L342" s="6">
        <f>HYPERLINK("https://fin.land.naver.com/articles/2656875359",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세종보물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374</v>
      </c>
      <c r="H348" s="4" t="n">
        <v>113</v>
      </c>
      <c r="I348" s="5" t="n">
        <v>495.6</v>
      </c>
      <c r="J348" s="5" t="n">
        <v>319.6</v>
      </c>
      <c r="K348" s="3" t="inlineStr">
        <is>
          <t>고운동 단독주택지</t>
        </is>
      </c>
      <c r="L348" s="6">
        <f>HYPERLINK("https://fin.land.naver.com/articles/2654024875",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현대파라곤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고운동타운하스토지매매 가격조정가능</t>
        </is>
      </c>
      <c r="L364" s="6">
        <f>HYPERLINK("https://fin.land.naver.com/articles/2655770078",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고운동리치세종</t>
        </is>
      </c>
      <c r="P364" s="4" t="n">
        <v>2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57000</v>
      </c>
      <c r="G370" s="4" t="n">
        <v>344</v>
      </c>
      <c r="H370" s="4" t="n">
        <v>104</v>
      </c>
      <c r="I370" s="5" t="n">
        <v>548.1</v>
      </c>
      <c r="J370" s="5" t="n">
        <v>315.1</v>
      </c>
      <c r="K370" s="3" t="inlineStr">
        <is>
          <t>고운동아파트옆으로 생활하기 편리 학군상권가까움</t>
        </is>
      </c>
      <c r="L370" s="6">
        <f>HYPERLINK("https://fin.land.naver.com/articles/2657489082",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세종시토지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111.2p, 최대 조율가능한 대형평형 토지매매</t>
        </is>
      </c>
      <c r="L379" s="6">
        <f>HYPERLINK("https://fin.land.naver.com/articles/2655487583",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조절가능  넓은평수</t>
        </is>
      </c>
      <c r="L381" s="6">
        <f>HYPERLINK("https://fin.land.naver.com/articles/2657493617",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세종시토지</t>
        </is>
      </c>
      <c r="P381" s="4" t="n">
        <v>2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HYPERLINK("https://fin.land.naver.com/articles/2656949952",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347</v>
      </c>
      <c r="H385" s="4" t="n">
        <v>105</v>
      </c>
      <c r="I385" s="5" t="n">
        <v>590.5</v>
      </c>
      <c r="J385" s="5" t="n">
        <v>329.9</v>
      </c>
      <c r="K385" s="3" t="inlineStr">
        <is>
          <t>삼거리 코너 각지, 입지 좋은 토지매매</t>
        </is>
      </c>
      <c r="L385" s="6">
        <f>HYPERLINK("https://fin.land.naver.com/articles/2657206810",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44100</v>
      </c>
      <c r="G434" s="4" t="n">
        <v>425</v>
      </c>
      <c r="H434" s="4" t="n">
        <v>129</v>
      </c>
      <c r="I434" s="5" t="n">
        <v>341.9</v>
      </c>
      <c r="J434" s="5" t="n">
        <v>175.4</v>
      </c>
      <c r="K434" s="3" t="inlineStr">
        <is>
          <t>세종 뷰 좋고 투자가치 좋은 전원주택지</t>
        </is>
      </c>
      <c r="L434" s="6">
        <f>HYPERLINK("https://fin.land.naver.com/articles/2655612769",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미소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68600</v>
      </c>
      <c r="G447" s="4" t="n">
        <v>610</v>
      </c>
      <c r="H447" s="4" t="n">
        <v>185</v>
      </c>
      <c r="I447" s="5" t="n">
        <v>370.8</v>
      </c>
      <c r="J447" s="5" t="n">
        <v>61.2</v>
      </c>
      <c r="K447" s="3" t="inlineStr">
        <is>
          <t>프리미엄 단독주택지 매매 I 금강수목원 영구 조망 I 남향 건축허가 완료</t>
        </is>
      </c>
      <c r="L447" s="6">
        <f>HYPERLINK("https://fin.land.naver.com/articles/2655200566",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세종신한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161400</v>
      </c>
      <c r="G469" s="4" t="n">
        <v>3444</v>
      </c>
      <c r="H469" s="4" t="n">
        <v>1042</v>
      </c>
      <c r="I469" s="5" t="n">
        <v>154.9</v>
      </c>
      <c r="J469" s="5" t="n">
        <v>66.59999999999999</v>
      </c>
      <c r="K469" s="3" t="inlineStr">
        <is>
          <t>도암리 마을회관앞 주위 단독주택 소재하는곳</t>
        </is>
      </c>
      <c r="L469" s="6">
        <f>HYPERLINK("https://fin.land.naver.com/articles/2657459293",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원내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155000</v>
      </c>
      <c r="G471" s="4" t="n">
        <v>3444</v>
      </c>
      <c r="H471" s="4" t="n">
        <v>1042</v>
      </c>
      <c r="I471" s="5" t="n">
        <v>148.8</v>
      </c>
      <c r="J471" s="5" t="n">
        <v>66.59999999999999</v>
      </c>
      <c r="K471" s="3" t="inlineStr">
        <is>
          <t>세종 3생활권 인접 금남면 도암리 성장관리구역 토지</t>
        </is>
      </c>
      <c r="L471" s="6">
        <f>HYPERLINK("https://fin.land.naver.com/articles/2654605971",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미래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32000</v>
      </c>
      <c r="G496" s="4" t="n">
        <v>1769</v>
      </c>
      <c r="H496" s="4" t="n">
        <v>535</v>
      </c>
      <c r="I496" s="5" t="n">
        <v>59.8</v>
      </c>
      <c r="J496" s="5" t="n">
        <v>47.8</v>
      </c>
      <c r="K496" s="3" t="inlineStr">
        <is>
          <t>급매.세종시 동지역과 가까운 주변시세보다 저렴한 토지</t>
        </is>
      </c>
      <c r="L496" s="6">
        <f>HYPERLINK("https://fin.land.naver.com/articles/2652586682",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킹</t>
        </is>
      </c>
      <c r="P496" s="4" t="n">
        <v>2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KTX 역 부지 접함, 물류 농업용창고부지 투자용</t>
        </is>
      </c>
      <c r="L518" s="6">
        <f>HYPERLINK("https://fin.land.naver.com/articles/2652090878",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68000</v>
      </c>
      <c r="G524" s="4" t="n">
        <v>320</v>
      </c>
      <c r="H524" s="4" t="n">
        <v>97</v>
      </c>
      <c r="I524" s="5" t="n">
        <v>701</v>
      </c>
      <c r="J524" s="5" t="n">
        <v>260</v>
      </c>
      <c r="K524" s="3" t="inlineStr">
        <is>
          <t>도로접 도시.1종일반주거지역 알토란 토지,다목적용도 가능</t>
        </is>
      </c>
      <c r="L524" s="6">
        <f>HYPERLINK("https://fin.land.naver.com/articles/2653418124",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세종시 금남면 발산리 일대 1종주거지역 대형평수</t>
        </is>
      </c>
      <c r="L525" s="6">
        <f>HYPERLINK("https://fin.land.naver.com/articles/2654822916",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황소플러스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335000</v>
      </c>
      <c r="G527" s="4" t="n">
        <v>1574</v>
      </c>
      <c r="H527" s="4" t="n">
        <v>476</v>
      </c>
      <c r="I527" s="5" t="n">
        <v>703.8</v>
      </c>
      <c r="J527" s="5" t="n">
        <v>260</v>
      </c>
      <c r="K527" s="3" t="inlineStr">
        <is>
          <t>nan</t>
        </is>
      </c>
      <c r="L527" s="6">
        <f>HYPERLINK("https://fin.land.naver.com/articles/2653432908",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335000</v>
      </c>
      <c r="G530" s="4" t="n">
        <v>1574</v>
      </c>
      <c r="H530" s="4" t="n">
        <v>476</v>
      </c>
      <c r="I530" s="5" t="n">
        <v>703.8</v>
      </c>
      <c r="J530" s="5" t="n">
        <v>195.9</v>
      </c>
      <c r="K530" s="3" t="inlineStr">
        <is>
          <t>도시1종주거지로 음식점, 사무실, 다가구 등</t>
        </is>
      </c>
      <c r="L530" s="6">
        <f>HYPERLINK("https://fin.land.naver.com/articles/2654544763",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세종나라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105700</v>
      </c>
      <c r="G532" s="4" t="n">
        <v>500</v>
      </c>
      <c r="H532" s="4" t="n">
        <v>151</v>
      </c>
      <c r="I532" s="5" t="n">
        <v>700</v>
      </c>
      <c r="J532" s="5" t="n">
        <v>203.7</v>
      </c>
      <c r="K532" s="3" t="inlineStr">
        <is>
          <t>다가구, 음식점, 카페 등 건축이 자유로운 도시지역, 제1종일반주거지역</t>
        </is>
      </c>
      <c r="L532" s="6">
        <f>HYPERLINK("https://fin.land.naver.com/articles/2655551318",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110000</v>
      </c>
      <c r="G536" s="4" t="n">
        <v>904</v>
      </c>
      <c r="H536" s="4" t="n">
        <v>273</v>
      </c>
      <c r="I536" s="5" t="n">
        <v>402.9</v>
      </c>
      <c r="J536" s="5" t="n">
        <v>239.2</v>
      </c>
      <c r="K536" s="3" t="inlineStr">
        <is>
          <t>지목대 계획관리 코너 가시성굿 접근성양호 귀한나대지</t>
        </is>
      </c>
      <c r="L536" s="6">
        <f>HYPERLINK("https://fin.land.naver.com/articles/2654939761",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열린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22000</v>
      </c>
      <c r="G575" s="4" t="n">
        <v>462</v>
      </c>
      <c r="H575" s="4" t="n">
        <v>140</v>
      </c>
      <c r="I575" s="5" t="n">
        <v>157.1</v>
      </c>
      <c r="J575" s="5" t="n">
        <v>78.8</v>
      </c>
      <c r="K575" s="3" t="inlineStr">
        <is>
          <t>시내권 차량10분거리,도로접,조그만 집 지어 조용한 전원생활,텃밭이용가,</t>
        </is>
      </c>
      <c r="L575" s="6">
        <f>HYPERLINK("https://fin.land.naver.com/articles/2652709212",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급매.나대지와 전 2필지,도로접,전원주택지로 추천</t>
        </is>
      </c>
      <c r="L577" s="6">
        <f>HYPERLINK("https://fin.land.naver.com/articles/2657505870",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담뜰</t>
        </is>
      </c>
      <c r="P577" s="4" t="n">
        <v>2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사진.유.도로.농로접.계획관리지역.대전.30분이내.투자.강력추천</t>
        </is>
      </c>
      <c r="L585" s="6">
        <f>HYPERLINK("https://fin.land.naver.com/articles/2657153594",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명작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nan</t>
        </is>
      </c>
      <c r="L660" s="6">
        <f>HYPERLINK("https://fin.land.naver.com/articles/2654498018",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내동굿모닝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539</v>
      </c>
      <c r="H664" s="4" t="n">
        <v>163</v>
      </c>
      <c r="I664" s="5" t="n">
        <v>122.7</v>
      </c>
      <c r="J664" s="5" t="n">
        <v>98.3</v>
      </c>
      <c r="K664" s="3" t="inlineStr">
        <is>
          <t>자연취락지구포장도로 접근, 남세종IC세종생활권 연계 우수</t>
        </is>
      </c>
      <c r="L664" s="6">
        <f>HYPERLINK("https://fin.land.naver.com/articles/2657266283",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세종소담황금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100000</v>
      </c>
      <c r="G732" s="4" t="n">
        <v>1673</v>
      </c>
      <c r="H732" s="4" t="n">
        <v>506</v>
      </c>
      <c r="I732" s="5" t="n">
        <v>197.6</v>
      </c>
      <c r="J732" s="5" t="n">
        <v>43.4</v>
      </c>
      <c r="K732" s="3" t="inlineStr">
        <is>
          <t>포장도로 접한 모양 좋은 토지. 하우스 컨테이너 등 시설 포함</t>
        </is>
      </c>
      <c r="L732" s="6">
        <f>HYPERLINK("https://fin.land.naver.com/articles/2656899244",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HYPERLINK("https://fin.land.naver.com/articles/2657583903",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130000</v>
      </c>
      <c r="G813" s="4" t="n">
        <v>1237</v>
      </c>
      <c r="H813" s="4" t="n">
        <v>374</v>
      </c>
      <c r="I813" s="5" t="n">
        <v>347.6</v>
      </c>
      <c r="J813" s="5" t="n">
        <v>31.6</v>
      </c>
      <c r="K813" s="3" t="inlineStr">
        <is>
          <t>가시성 뛰어난 토지. 4차선 도로접</t>
        </is>
      </c>
      <c r="L813" s="6">
        <f>HYPERLINK("https://fin.land.naver.com/articles/2655152383",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터</t>
        </is>
      </c>
      <c r="P813" s="4" t="n">
        <v>1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1749</v>
      </c>
      <c r="H874" s="4" t="n">
        <v>529</v>
      </c>
      <c r="I874" s="5" t="n">
        <v>47.3</v>
      </c>
      <c r="J874" s="5" t="n">
        <v>29.7</v>
      </c>
      <c r="K874" s="3" t="inlineStr">
        <is>
          <t>남이면 문동리 택지 매매 토목공사 완료 주택지 창고 근생등</t>
        </is>
      </c>
      <c r="L874" s="6">
        <f>HYPERLINK("https://fin.land.naver.com/articles/2652463956",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1528</v>
      </c>
      <c r="H875" s="4" t="n">
        <v>462</v>
      </c>
      <c r="I875" s="5" t="n">
        <v>54.1</v>
      </c>
      <c r="J875" s="5" t="n">
        <v>29.7</v>
      </c>
      <c r="K875" s="3" t="inlineStr">
        <is>
          <t>문동리 토목공사 완료된 전원주택지 매매, 1종근생가능</t>
        </is>
      </c>
      <c r="L875" s="6">
        <f>HYPERLINK("https://fin.land.naver.com/articles/2653456144",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원탑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도로접한 개발가능한 토지전원주택,창고,공장</t>
        </is>
      </c>
      <c r="L902" s="6">
        <f>HYPERLINK("https://fin.land.naver.com/articles/2657184809",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세종대박</t>
        </is>
      </c>
      <c r="P902" s="4" t="n">
        <v>4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250000</v>
      </c>
      <c r="G918" s="4" t="n">
        <v>4426</v>
      </c>
      <c r="H918" s="4" t="n">
        <v>1339</v>
      </c>
      <c r="I918" s="5" t="n">
        <v>186.7</v>
      </c>
      <c r="J918" s="5" t="n">
        <v>5.9</v>
      </c>
      <c r="K918" s="3" t="inlineStr">
        <is>
          <t>nan</t>
        </is>
      </c>
      <c r="L918" s="6">
        <f>HYPERLINK("https://fin.land.naver.com/articles/2656686597",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80000</v>
      </c>
      <c r="G919" s="4" t="n">
        <v>3611</v>
      </c>
      <c r="H919" s="4" t="n">
        <v>1092</v>
      </c>
      <c r="I919" s="5" t="n">
        <v>73.3</v>
      </c>
      <c r="J919" s="5" t="n">
        <v>5.9</v>
      </c>
      <c r="K919" s="3" t="inlineStr">
        <is>
          <t>nan</t>
        </is>
      </c>
      <c r="L919" s="6">
        <f>HYPERLINK("https://fin.land.naver.com/articles/2656685759",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42000</v>
      </c>
      <c r="G936" s="4" t="n">
        <v>1000</v>
      </c>
      <c r="H936" s="4" t="n">
        <v>302</v>
      </c>
      <c r="I936" s="5" t="n">
        <v>139.1</v>
      </c>
      <c r="J936" s="5" t="n">
        <v>69.2</v>
      </c>
      <c r="K936" s="3" t="inlineStr">
        <is>
          <t>남이면수대리위치좋은토지저렴하게매매,금액협의</t>
        </is>
      </c>
      <c r="L936" s="6">
        <f>HYPERLINK("https://fin.land.naver.com/articles/2653463929",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금호스마트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26500</v>
      </c>
      <c r="G937" s="4" t="n">
        <v>584</v>
      </c>
      <c r="H937" s="4" t="n">
        <v>177</v>
      </c>
      <c r="I937" s="5" t="n">
        <v>149.7</v>
      </c>
      <c r="J937" s="5" t="n">
        <v>69.2</v>
      </c>
      <c r="K937" s="3" t="inlineStr">
        <is>
          <t>단독주택지 한가운데 위치한 토지, 탁트인 뷰, 카페자리추천</t>
        </is>
      </c>
      <c r="L937" s="6">
        <f>HYPERLINK("https://fin.land.naver.com/articles/2655971304",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남이면 수대리 대로변 자연녹지 매매 창고 근생 자동차관련등 추천</t>
        </is>
      </c>
      <c r="L939" s="6">
        <f>HYPERLINK("https://fin.land.naver.com/articles/2654131214",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435</t>
        </is>
      </c>
      <c r="B960" s="3" t="inlineStr">
        <is>
          <t>자연녹지지역</t>
        </is>
      </c>
      <c r="C960" s="3" t="inlineStr">
        <is>
          <t>도로</t>
        </is>
      </c>
      <c r="D960" s="3" t="inlineStr">
        <is>
          <t>답</t>
        </is>
      </c>
      <c r="E960" s="3" t="inlineStr">
        <is>
          <t>매매</t>
        </is>
      </c>
      <c r="F960" s="4" t="n">
        <v>140000</v>
      </c>
      <c r="G960" s="4" t="n">
        <v>2099</v>
      </c>
      <c r="H960" s="4" t="n">
        <v>635</v>
      </c>
      <c r="I960" s="5" t="n">
        <v>220.5</v>
      </c>
      <c r="J960" s="5" t="n">
        <v>16.2</v>
      </c>
      <c r="K960" s="3" t="inlineStr">
        <is>
          <t>청주시내 접근성 좋은 남이면 양촌리 근생으로 개발하면 좋을 토지매매</t>
        </is>
      </c>
      <c r="L960" s="6">
        <f>HYPERLINK("https://fin.land.naver.com/articles/2655718663", "매물Link")</f>
        <v/>
      </c>
      <c r="M960" s="6">
        <f>HYPERLINK("https://map.naver.com/p/search/남이면 양촌리 435", "지도Link")</f>
        <v/>
      </c>
      <c r="N960" s="6">
        <f>HYPERLINK("http://www.eum.go.kr/web/ar/lu/luLandDet.jsp?pnu=4311231037104350000&amp;isNoScr=script&amp;mode=search", "토지이음")</f>
        <v/>
      </c>
      <c r="O960" s="3" t="inlineStr">
        <is>
          <t>좋은선택</t>
        </is>
      </c>
      <c r="P960" s="4" t="n">
        <v>1</v>
      </c>
      <c r="Q960" s="4" t="n">
        <v>2844</v>
      </c>
      <c r="R960" s="3" t="inlineStr">
        <is>
          <t>지정되지않음</t>
        </is>
      </c>
      <c r="S960" s="3" t="inlineStr">
        <is>
          <t>도로등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남이면 외천리 작은 밭 급매 지적도상 도로 접미개설 주말농장등</t>
        </is>
      </c>
      <c r="L969" s="6">
        <f>HYPERLINK("https://fin.land.naver.com/articles/2656525931",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그린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외천리 계획관리지역내의 반듯한 모양의 작은 토지 매매이예요</t>
        </is>
      </c>
      <c r="L971" s="6">
        <f>HYPERLINK("https://fin.land.naver.com/articles/2657048372",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4989명품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20600</v>
      </c>
      <c r="G974" s="4" t="n">
        <v>620</v>
      </c>
      <c r="H974" s="4" t="n">
        <v>188</v>
      </c>
      <c r="I974" s="5" t="n">
        <v>109.6</v>
      </c>
      <c r="J974" s="5" t="n">
        <v>55.7</v>
      </c>
      <c r="K974" s="3" t="inlineStr">
        <is>
          <t>계획관리지역, 도로인접, 신탄진네거리에서 차량으로 20분 거리</t>
        </is>
      </c>
      <c r="L974" s="6">
        <f>HYPERLINK("https://fin.land.naver.com/articles/2654547410",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대지</t>
        </is>
      </c>
      <c r="P974" s="4" t="n">
        <v>2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남이면사무소 인근 척산리 소재 전원주택지</t>
        </is>
      </c>
      <c r="L985" s="6">
        <f>HYPERLINK("https://fin.land.naver.com/articles/2657502089",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7008</v>
      </c>
      <c r="H990" s="4" t="n">
        <v>2120</v>
      </c>
      <c r="I990" s="5" t="n">
        <v>27.8</v>
      </c>
      <c r="J990" s="5" t="n">
        <v>3.2</v>
      </c>
      <c r="K990" s="3" t="inlineStr">
        <is>
          <t>도로접한 임야 매매 합니다</t>
        </is>
      </c>
      <c r="L990" s="6">
        <f>HYPERLINK("https://fin.land.naver.com/articles/2657321926",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수피아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팔봉리 2차선접 투자용 저렴한 토지매매</t>
        </is>
      </c>
      <c r="L995" s="6">
        <f>HYPERLINK("https://fin.land.naver.com/articles/2654843363",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다정동에서 귀한 정남향 택지 I 공원을 크게 품은 지</t>
        </is>
      </c>
      <c r="L1007" s="6">
        <f>HYPERLINK("https://fin.land.naver.com/articles/2655943140",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세종신한</t>
        </is>
      </c>
      <c r="P1007" s="4" t="n">
        <v>3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총 90.9p, 다정동 가격좋은 조용한 위치 토지매매</t>
        </is>
      </c>
      <c r="L1008" s="6">
        <f>HYPERLINK("https://fin.land.naver.com/articles/2654927950",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다정동 저렴한 단독주택지 매매</t>
        </is>
      </c>
      <c r="L1013" s="6">
        <f>HYPERLINK("https://fin.land.naver.com/articles/2652839084",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총 87.9p, 토지 초급매, 추천매물</t>
        </is>
      </c>
      <c r="L1014" s="6">
        <f>HYPERLINK("https://fin.land.naver.com/articles/2654897202",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조율가능 편의시설옆 건축하기 좋은 모양</t>
        </is>
      </c>
      <c r="L1017" s="6">
        <f>HYPERLINK("https://fin.land.naver.com/articles/2657346223",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다정동 단독주택토지, 코너입지, 111.8p</t>
        </is>
      </c>
      <c r="L1019" s="6">
        <f>HYPERLINK("https://fin.land.naver.com/articles/2652838896",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코너 택지 개방감 일조권 확보 I 정부세종청사 세종호수공원 차량 10</t>
        </is>
      </c>
      <c r="L1021" s="6">
        <f>HYPERLINK("https://fin.land.naver.com/articles/2655996250",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세종신한</t>
        </is>
      </c>
      <c r="P1021" s="4" t="n">
        <v>3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총 84.8p, 다정동 입지 좋은 단독주태 토지</t>
        </is>
      </c>
      <c r="L1028" s="6">
        <f>HYPERLINK("https://fin.land.naver.com/articles/2654927003",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45000</v>
      </c>
      <c r="G1034" s="4" t="n">
        <v>254</v>
      </c>
      <c r="H1034" s="4" t="n">
        <v>77</v>
      </c>
      <c r="I1034" s="5" t="n">
        <v>584.4</v>
      </c>
      <c r="J1034" s="5" t="n">
        <v>313.8</v>
      </c>
      <c r="K1034" s="3" t="inlineStr">
        <is>
          <t>nan</t>
        </is>
      </c>
      <c r="L1034" s="6">
        <f>HYPERLINK("https://fin.land.naver.com/articles/2655010813",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95.5p, 유치원 맞은편, 가운데 토지</t>
        </is>
      </c>
      <c r="L1042" s="6">
        <f>HYPERLINK("https://fin.land.naver.com/articles/2654717356",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49000</v>
      </c>
      <c r="G1048" s="4" t="n">
        <v>315</v>
      </c>
      <c r="H1048" s="4" t="n">
        <v>95</v>
      </c>
      <c r="I1048" s="5" t="n">
        <v>515.8</v>
      </c>
      <c r="J1048" s="5" t="n">
        <v>318.9</v>
      </c>
      <c r="K1048" s="3" t="inlineStr">
        <is>
          <t>다정동단독주택지 매매 가운데토지</t>
        </is>
      </c>
      <c r="L1048" s="6">
        <f>HYPERLINK("https://fin.land.naver.com/articles/2657490738",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세종시토지</t>
        </is>
      </c>
      <c r="P1048" s="4" t="n">
        <v>3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다정동 전면 야생화 만발한  언덕,  급매매 단독주택지</t>
        </is>
      </c>
      <c r="L1050" s="6">
        <f>HYPERLINK("https://fin.land.naver.com/articles/2656330538",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킹세종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53000</v>
      </c>
      <c r="G1051" s="4" t="n">
        <v>374</v>
      </c>
      <c r="H1051" s="4" t="n">
        <v>113</v>
      </c>
      <c r="I1051" s="5" t="n">
        <v>469</v>
      </c>
      <c r="J1051" s="5" t="n">
        <v>353.7</v>
      </c>
      <c r="K1051" s="3" t="inlineStr">
        <is>
          <t>113.3p, 주유소 맞은편. 조율가능</t>
        </is>
      </c>
      <c r="L1051" s="6">
        <f>HYPERLINK("https://fin.land.naver.com/articles/2654925319",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다정동 코너 위치한 근생 토지매매, 조율가능, 입지 최고</t>
        </is>
      </c>
      <c r="L1056" s="6">
        <f>HYPERLINK("https://fin.land.naver.com/articles/2655487347",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3면코너각지 지하건축가능 귀한큰필지 큰생부지</t>
        </is>
      </c>
      <c r="L1058" s="6">
        <f>HYPERLINK("https://fin.land.naver.com/articles/2656214425",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세종스타</t>
        </is>
      </c>
      <c r="P1058" s="4" t="n">
        <v>4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코너 입지한 근린생활용지 토지 매매, 위치 좋음</t>
        </is>
      </c>
      <c r="L1061" s="6">
        <f>HYPERLINK("https://fin.land.naver.com/articles/2656948387",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조율가능 남향 코너각지 천조망가능 최상입지</t>
        </is>
      </c>
      <c r="L1065" s="6">
        <f>HYPERLINK("https://fin.land.naver.com/articles/2655021747",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말발굽 정남향 귀한 토지, 조율가능</t>
        </is>
      </c>
      <c r="L1068" s="6">
        <f>HYPERLINK("https://fin.land.naver.com/articles/2651903895",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85000</v>
      </c>
      <c r="G1083" s="4" t="n">
        <v>382</v>
      </c>
      <c r="H1083" s="4" t="n">
        <v>116</v>
      </c>
      <c r="I1083" s="5" t="n">
        <v>732.8</v>
      </c>
      <c r="J1083" s="5" t="n">
        <v>363</v>
      </c>
      <c r="K1083" s="3" t="inlineStr">
        <is>
          <t>급매, 총 116p, 대형토지, 도담동 말발굽토지, 조율가능</t>
        </is>
      </c>
      <c r="L1083" s="6">
        <f>HYPERLINK("https://fin.land.naver.com/articles/2651944411",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120000</v>
      </c>
      <c r="G1084" s="4" t="n">
        <v>382</v>
      </c>
      <c r="H1084" s="4" t="n">
        <v>116</v>
      </c>
      <c r="I1084" s="5" t="n">
        <v>1034.5</v>
      </c>
      <c r="J1084" s="5" t="n">
        <v>363</v>
      </c>
      <c r="K1084" s="3" t="inlineStr">
        <is>
          <t>nan</t>
        </is>
      </c>
      <c r="L1084" s="6">
        <f>HYPERLINK("https://fin.land.naver.com/articles/2653535457",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세종산울랜드마크</t>
        </is>
      </c>
      <c r="P1084" s="4" t="n">
        <v>3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말발굽토지 급매, 사거리 코너 최고 입지, 총 116p</t>
        </is>
      </c>
      <c r="L1085" s="6">
        <f>HYPERLINK("https://fin.land.naver.com/articles/2656945296",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총 98.9p, 도담동 위치좋은 코너자리 토지</t>
        </is>
      </c>
      <c r="L1093" s="6">
        <f>HYPERLINK("https://fin.land.naver.com/articles/2654898842",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삼거리 코너 입지, 도담동 단독주택 매매</t>
        </is>
      </c>
      <c r="L1096" s="6">
        <f>HYPERLINK("https://fin.land.naver.com/articles/2654218536",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도담동 근린생활용지</t>
        </is>
      </c>
      <c r="L1103" s="6">
        <f>HYPERLINK("https://fin.land.naver.com/articles/2653002307",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OK세종 사무소</t>
        </is>
      </c>
      <c r="P1103" s="4" t="n">
        <v>2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교통환경이 우수한 3면도로 접한 토지</t>
        </is>
      </c>
      <c r="L1106" s="6">
        <f>HYPERLINK("https://fin.land.naver.com/articles/2656278442",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킹세종</t>
        </is>
      </c>
      <c r="P1106" s="4" t="n">
        <v>2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89.5p, 사거리 코너 입지, 위치 굿, 단지 바로 앞</t>
        </is>
      </c>
      <c r="L1108" s="6">
        <f>HYPERLINK("https://fin.land.naver.com/articles/2654220003",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사거리 코너, 생활권 좋은 위치 단독주택지</t>
        </is>
      </c>
      <c r="L1112" s="6">
        <f>HYPERLINK("https://fin.land.naver.com/articles/2653681062",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코너 유치원 홈플러스 늘봄초인근 조율가능</t>
        </is>
      </c>
      <c r="L1113" s="6">
        <f>HYPERLINK("https://fin.land.naver.com/articles/2655236017",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지대높고트여있어 조망좋음. 건폐율50,용적률80</t>
        </is>
      </c>
      <c r="L1142" s="6">
        <f>HYPERLINK("https://fin.land.naver.com/articles/2655007668",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사거리 코너입지, 시유지 접한 위치 좋은 토지</t>
        </is>
      </c>
      <c r="L1144" s="6">
        <f>HYPERLINK("https://fin.land.naver.com/articles/2654691085",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유치원. 초등학교 인근, 조용한 입지 토지</t>
        </is>
      </c>
      <c r="L1147" s="6">
        <f>HYPERLINK("https://fin.land.naver.com/articles/2654693066",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계획관리자연취락 대지 및 기존주택, 산단세종오송 접근 우수</t>
        </is>
      </c>
      <c r="L1205" s="6">
        <f>HYPERLINK("https://fin.land.naver.com/articles/2657076446",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71200</v>
      </c>
      <c r="G1213" s="4" t="n">
        <v>3920</v>
      </c>
      <c r="H1213" s="4" t="n">
        <v>1186</v>
      </c>
      <c r="I1213" s="5" t="n">
        <v>60</v>
      </c>
      <c r="J1213" s="5" t="n">
        <v>25.8</v>
      </c>
      <c r="K1213" s="3" t="inlineStr">
        <is>
          <t>부강 매포역에서 차량 3분 마을 인접, 전원주택, 세컨하우스 수요많음</t>
        </is>
      </c>
      <c r="L1213" s="6">
        <f>HYPERLINK("https://fin.land.naver.com/articles/2654688238",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114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HYPERLINK("https://fin.land.naver.com/articles/2651924940",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18800</v>
      </c>
      <c r="G1280" s="4" t="n">
        <v>1130</v>
      </c>
      <c r="H1280" s="4" t="n">
        <v>342</v>
      </c>
      <c r="I1280" s="5" t="n">
        <v>55</v>
      </c>
      <c r="J1280" s="5" t="n">
        <v>25</v>
      </c>
      <c r="K1280" s="3" t="inlineStr">
        <is>
          <t>nan</t>
        </is>
      </c>
      <c r="L1280" s="6">
        <f>HYPERLINK("https://fin.land.naver.com/articles/2653999588",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세종운좋은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33900</v>
      </c>
      <c r="G1281" s="4" t="n">
        <v>1130</v>
      </c>
      <c r="H1281" s="4" t="n">
        <v>342</v>
      </c>
      <c r="I1281" s="5" t="n">
        <v>99.09999999999999</v>
      </c>
      <c r="J1281" s="5" t="n">
        <v>25</v>
      </c>
      <c r="K1281" s="3" t="inlineStr">
        <is>
          <t>농사짓는 도로 인접</t>
        </is>
      </c>
      <c r="L1281" s="6">
        <f>HYPERLINK("https://fin.land.naver.com/articles/2653077327",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세종제일1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196500</v>
      </c>
      <c r="G1286" s="4" t="n">
        <v>2713</v>
      </c>
      <c r="H1286" s="4" t="n">
        <v>821</v>
      </c>
      <c r="I1286" s="5" t="n">
        <v>239.3</v>
      </c>
      <c r="J1286" s="5" t="n">
        <v>71.5</v>
      </c>
      <c r="K1286" s="3" t="inlineStr">
        <is>
          <t>부강면 계획관리지역 목장용지, 토지 5,143.4제곱미터 매매</t>
        </is>
      </c>
      <c r="L1286" s="6">
        <f>HYPERLINK("https://fin.land.naver.com/articles/2654690988",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진행</t>
        </is>
      </c>
      <c r="P1286" s="4" t="n">
        <v>2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38500</v>
      </c>
      <c r="G1291" s="4" t="n">
        <v>1273</v>
      </c>
      <c r="H1291" s="4" t="n">
        <v>385</v>
      </c>
      <c r="I1291" s="5" t="n">
        <v>100</v>
      </c>
      <c r="J1291" s="5" t="n">
        <v>24.8</v>
      </c>
      <c r="K1291" s="3" t="inlineStr">
        <is>
          <t>감나무 블루베리 등이 식재되어 5생활권 5분거리 과수원</t>
        </is>
      </c>
      <c r="L1291" s="6">
        <f>HYPERLINK("https://fin.land.naver.com/articles/2653686533",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지성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 계획관리지역의 과수원으로 전원주택이나 체류형쉼터 공방 등으로 이용</t>
        </is>
      </c>
      <c r="L1294" s="6">
        <f>HYPERLINK("https://fin.land.naver.com/articles/2656246657",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스마일세종</t>
        </is>
      </c>
      <c r="P1294" s="4" t="n">
        <v>3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38000</v>
      </c>
      <c r="G1299" s="4" t="n">
        <v>2853</v>
      </c>
      <c r="H1299" s="4" t="n">
        <v>863</v>
      </c>
      <c r="I1299" s="5" t="n">
        <v>44</v>
      </c>
      <c r="J1299" s="5" t="n">
        <v>16.9</v>
      </c>
      <c r="K1299" s="3" t="inlineStr">
        <is>
          <t>급매물 입니다 평당 45만원 입니다.</t>
        </is>
      </c>
      <c r="L1299" s="6">
        <f>HYPERLINK("https://fin.land.naver.com/articles/2656207503",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승미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19900</v>
      </c>
      <c r="G1322" s="4" t="n">
        <v>2350</v>
      </c>
      <c r="H1322" s="4" t="n">
        <v>711</v>
      </c>
      <c r="I1322" s="5" t="n">
        <v>28</v>
      </c>
      <c r="J1322" s="5" t="n">
        <v>29.2</v>
      </c>
      <c r="K1322" s="3" t="inlineStr">
        <is>
          <t>nan</t>
        </is>
      </c>
      <c r="L1322" s="6">
        <f>HYPERLINK("https://fin.land.naver.com/articles/2652664142",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진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도로접 나대지 매매</t>
        </is>
      </c>
      <c r="L1324" s="6">
        <f>HYPERLINK("https://fin.land.naver.com/articles/2651993571",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재화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농지 초급매  세종시 농지 매도합니다. 대토추천</t>
        </is>
      </c>
      <c r="L1327" s="6">
        <f>HYPERLINK("https://fin.land.naver.com/articles/2652142064",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올 계획관리지역</t>
        </is>
      </c>
      <c r="L1329" s="6">
        <f>HYPERLINK("https://fin.land.naver.com/articles/2652931285",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으뜸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전용100.5p, 국제고인근, 아름동 단독주택지</t>
        </is>
      </c>
      <c r="L1360" s="6">
        <f>HYPERLINK("https://fin.land.naver.com/articles/2652837740",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코너각지, 위치와 접근성 좋은 전원주택지</t>
        </is>
      </c>
      <c r="L1362" s="6">
        <f>HYPERLINK("https://fin.land.naver.com/articles/2657587620",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부엉이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공원인근, 조용한 단독주택 토지</t>
        </is>
      </c>
      <c r="L1376" s="6">
        <f>HYPERLINK("https://fin.land.naver.com/articles/2652115592",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180000</v>
      </c>
      <c r="G1380" s="4" t="n">
        <v>293</v>
      </c>
      <c r="H1380" s="4" t="n">
        <v>89</v>
      </c>
      <c r="I1380" s="5" t="n">
        <v>2022.5</v>
      </c>
      <c r="J1380" s="5" t="n">
        <v>734.2</v>
      </c>
      <c r="K1380" s="3" t="inlineStr">
        <is>
          <t>충대병원 인접한 아름동 근생용지, 약국위치로 좋아요</t>
        </is>
      </c>
      <c r="L1380" s="6">
        <f>HYPERLINK("https://fin.land.naver.com/articles/2656933229",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317</v>
      </c>
      <c r="H1383" s="4" t="n">
        <v>96</v>
      </c>
      <c r="I1383" s="5" t="n">
        <v>1562.5</v>
      </c>
      <c r="J1383" s="5" t="n">
        <v>724</v>
      </c>
      <c r="K1383" s="3" t="inlineStr">
        <is>
          <t>아름동 대로변 근생용지, 96.1p</t>
        </is>
      </c>
      <c r="L1383" s="6">
        <f>HYPERLINK("https://fin.land.naver.com/articles/2652839304",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145000</v>
      </c>
      <c r="G1384" s="4" t="n">
        <v>317</v>
      </c>
      <c r="H1384" s="4" t="n">
        <v>96</v>
      </c>
      <c r="I1384" s="5" t="n">
        <v>1510.4</v>
      </c>
      <c r="J1384" s="5" t="n">
        <v>724</v>
      </c>
      <c r="K1384" s="3" t="inlineStr">
        <is>
          <t>근린생활시설 용지로서 대단위 아파트 전면에 위치하여 최고의 상권</t>
        </is>
      </c>
      <c r="L1384" s="6">
        <f>HYPERLINK("https://fin.land.naver.com/articles/2651956271",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대우마을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사거리 코너입지 최고, 조율도 가능</t>
        </is>
      </c>
      <c r="L1385" s="6">
        <f>HYPERLINK("https://fin.land.naver.com/articles/2654692792",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총 109.3p, 사거리코너자리, 충대병원 인접 토지</t>
        </is>
      </c>
      <c r="L1387" s="6">
        <f>HYPERLINK("https://fin.land.naver.com/articles/2654224772",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67100</v>
      </c>
      <c r="G1391" s="4" t="n">
        <v>364</v>
      </c>
      <c r="H1391" s="4" t="n">
        <v>110</v>
      </c>
      <c r="I1391" s="5" t="n">
        <v>610</v>
      </c>
      <c r="J1391" s="5" t="n">
        <v>349.4</v>
      </c>
      <c r="K1391" s="3" t="inlineStr">
        <is>
          <t>조망이 아주 뛰어납니다.확 트인 시야</t>
        </is>
      </c>
      <c r="L1391" s="6">
        <f>HYPERLINK("https://fin.land.naver.com/articles/2652406933",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68200</v>
      </c>
      <c r="G1392" s="4" t="n">
        <v>364</v>
      </c>
      <c r="H1392" s="4" t="n">
        <v>110</v>
      </c>
      <c r="I1392" s="5" t="n">
        <v>620</v>
      </c>
      <c r="J1392" s="5" t="n">
        <v>349.4</v>
      </c>
      <c r="K1392" s="3" t="inlineStr">
        <is>
          <t>뒤에는 산 앞에는 멋진 도시뷰,즉시 건축가능함</t>
        </is>
      </c>
      <c r="L1392" s="6">
        <f>HYPERLINK("https://fin.land.naver.com/articles/2653891417",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총 110.7p, 아파트 단지 옆, 아름초 인근, 위치좋고 가격좋은 토지</t>
        </is>
      </c>
      <c r="L1396" s="6">
        <f>HYPERLINK("https://fin.land.naver.com/articles/2652842649",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아름동 학교 가까운 주택지</t>
        </is>
      </c>
      <c r="L1398" s="6">
        <f>HYPERLINK("https://fin.land.naver.com/articles/2653003576",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353</v>
      </c>
      <c r="H1399" s="4" t="n">
        <v>107</v>
      </c>
      <c r="I1399" s="5" t="n">
        <v>654.2</v>
      </c>
      <c r="J1399" s="5" t="n">
        <v>343.1</v>
      </c>
      <c r="K1399" s="3" t="inlineStr">
        <is>
          <t>초등학교인접, 대단지 맞은편 아름동 단독주택</t>
        </is>
      </c>
      <c r="L1399" s="6">
        <f>HYPERLINK("https://fin.land.naver.com/articles/2656267245",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354</v>
      </c>
      <c r="H1400" s="4" t="n">
        <v>107</v>
      </c>
      <c r="I1400" s="5" t="n">
        <v>654.2</v>
      </c>
      <c r="J1400" s="5" t="n">
        <v>343.1</v>
      </c>
      <c r="K1400" s="3" t="inlineStr">
        <is>
          <t>총 107.4p, 아름초인근, 위치좋은 단독주택지 추천</t>
        </is>
      </c>
      <c r="L1400" s="6">
        <f>HYPERLINK("https://fin.land.naver.com/articles/2651902228",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출입편리한 단독주택지, 남향,추천드립니다.</t>
        </is>
      </c>
      <c r="L1403" s="6">
        <f>HYPERLINK("https://fin.land.naver.com/articles/2657562604",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아름</t>
        </is>
      </c>
      <c r="P1403" s="4" t="n">
        <v>6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3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급매, 총 91p, 삼거리코너, 아파트 단지 밑</t>
        </is>
      </c>
      <c r="L1407" s="6">
        <f>HYPERLINK("https://fin.land.naver.com/articles/2652838634",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 아름동학원가, 상권이용편리로얄택지, 금액조율가능, 추천매매</t>
        </is>
      </c>
      <c r="L1408" s="6">
        <f>HYPERLINK("https://fin.land.naver.com/articles/2656339055",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한방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학교, 편의시설, 정부청사 가까워 생활편리, 보행도로접 코너각지</t>
        </is>
      </c>
      <c r="L1409" s="6">
        <f>HYPERLINK("https://fin.land.naver.com/articles/2655652433",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온뜰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정남향 코너 택지｜근린공원 인접, 아름동 상권 편리함 우수</t>
        </is>
      </c>
      <c r="L1412" s="6">
        <f>HYPERLINK("https://fin.land.naver.com/articles/2655863024",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세종신한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예쁘게 단독주택을 지을수 있는 대지</t>
        </is>
      </c>
      <c r="L1413" s="6">
        <f>HYPERLINK("https://fin.land.naver.com/articles/2656447698",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대한</t>
        </is>
      </c>
      <c r="P1413" s="4" t="n">
        <v>12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코너각지 홈플러스인근 아름동학원가 인접 조율가능</t>
        </is>
      </c>
      <c r="L1418" s="6">
        <f>HYPERLINK("https://fin.land.naver.com/articles/2655177594",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96.7p, 단지 맞은편, 사거리 코너자리</t>
        </is>
      </c>
      <c r="L1422" s="6">
        <f>HYPERLINK("https://fin.land.naver.com/articles/2653565169",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조율가능 도심 데이터센터 사옥 방송국 통신사 데이터센터 출판사 프로그래밍</t>
        </is>
      </c>
      <c r="L1424" s="6">
        <f>HYPERLINK("https://fin.land.naver.com/articles/2655253827",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세종스타</t>
        </is>
      </c>
      <c r="P1424" s="4" t="n">
        <v>2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데이터센터, 방송국 사옥부지, 조율가능, 정보통신업 추천</t>
        </is>
      </c>
      <c r="L1425" s="6">
        <f>HYPERLINK("https://fin.land.naver.com/articles/2653569005",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아름동 국제고 인근, 입지좋은 단독주택 토지매매</t>
        </is>
      </c>
      <c r="L1426" s="6">
        <f>HYPERLINK("https://fin.land.naver.com/articles/2654227049",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명진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국제고 인근, 충대병원 가까운 아름동 단독주택 토지매매</t>
        </is>
      </c>
      <c r="L1427" s="6">
        <f>HYPERLINK("https://fin.land.naver.com/articles/2652839214",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321</v>
      </c>
      <c r="H1432" s="4" t="n">
        <v>97</v>
      </c>
      <c r="I1432" s="5" t="n">
        <v>618.6</v>
      </c>
      <c r="J1432" s="5" t="n">
        <v>339.8</v>
      </c>
      <c r="K1432" s="3" t="inlineStr">
        <is>
          <t>아름동 국제고주변 저렴한 단돋주택지</t>
        </is>
      </c>
      <c r="L1432" s="6">
        <f>HYPERLINK("https://fin.land.naver.com/articles/2656788845",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세종나라</t>
        </is>
      </c>
      <c r="P1432" s="4" t="n">
        <v>2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국제고 인근, 공원인접, 조율가능</t>
        </is>
      </c>
      <c r="L1438" s="6">
        <f>HYPERLINK("https://fin.land.naver.com/articles/2656265222",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총 90.6p, 국제고인근 단독주택 토지매매</t>
        </is>
      </c>
      <c r="L1439" s="6">
        <f>HYPERLINK("https://fin.land.naver.com/articles/2652842317",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급매매,앞,뒤 양면도로 접한  토지</t>
        </is>
      </c>
      <c r="L1440" s="6">
        <f>HYPERLINK("https://fin.land.naver.com/articles/2656270753",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킹세종</t>
        </is>
      </c>
      <c r="P1440" s="4" t="n">
        <v>2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90.6p, 국제고, 충남대병원 인근 아름동 단독주택지</t>
        </is>
      </c>
      <c r="L1441" s="6">
        <f>HYPERLINK("https://fin.land.naver.com/articles/2654893286",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언덕형 지대높음 채광 개방감 좋음 조율가능</t>
        </is>
      </c>
      <c r="L1447" s="6">
        <f>HYPERLINK("https://fin.land.naver.com/articles/2657251135",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사거리 코너 입지, 가격 최대 조율가능</t>
        </is>
      </c>
      <c r="L1449" s="6">
        <f>HYPERLINK("https://fin.land.naver.com/articles/2655278747",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조율가능, 아름동 단독주택지, 국제고 인근</t>
        </is>
      </c>
      <c r="L1450" s="6">
        <f>HYPERLINK("https://fin.land.naver.com/articles/2652837454",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총 107.2p, 국제고, 충남대병원인근</t>
        </is>
      </c>
      <c r="L1452" s="6">
        <f>HYPERLINK("https://fin.land.naver.com/articles/2654231996",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명진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420</v>
      </c>
      <c r="H1458" s="4" t="n">
        <v>127</v>
      </c>
      <c r="I1458" s="5" t="n">
        <v>1007.9</v>
      </c>
      <c r="J1458" s="5" t="n">
        <v>358</v>
      </c>
      <c r="K1458" s="3" t="inlineStr">
        <is>
          <t>더빌리지 급매, BRT, 학교인근, 블럭형 단독주택지</t>
        </is>
      </c>
      <c r="L1458" s="6">
        <f>HYPERLINK("https://fin.land.naver.com/articles/2657207038",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세종 인접거리, 도로접한 수산리 토지</t>
        </is>
      </c>
      <c r="L1497" s="6">
        <f>HYPERLINK("https://fin.land.naver.com/articles/2656940954",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OK세종 사무소</t>
        </is>
      </c>
      <c r="P1497" s="4" t="n">
        <v>2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56700</v>
      </c>
      <c r="G1506" s="4" t="n">
        <v>750</v>
      </c>
      <c r="H1506" s="4" t="n">
        <v>227</v>
      </c>
      <c r="I1506" s="5" t="n">
        <v>249.8</v>
      </c>
      <c r="J1506" s="5" t="n">
        <v>54.8</v>
      </c>
      <c r="K1506" s="3" t="inlineStr">
        <is>
          <t>계획관리지역, 세종 해밀동에서 5분거리, 서울 세종 고속도로 최대수혜지</t>
        </is>
      </c>
      <c r="L1506" s="6">
        <f>HYPERLINK("https://fin.land.naver.com/articles/2652330643",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43300</v>
      </c>
      <c r="G1514" s="4" t="n">
        <v>622</v>
      </c>
      <c r="H1514" s="4" t="n">
        <v>188</v>
      </c>
      <c r="I1514" s="5" t="n">
        <v>230.3</v>
      </c>
      <c r="J1514" s="5" t="n">
        <v>52.3</v>
      </c>
      <c r="K1514" s="3" t="inlineStr">
        <is>
          <t>뷰 좋은 건축허가 득한 토지, IC 인접,세종시 6생활권인접</t>
        </is>
      </c>
      <c r="L1514" s="6">
        <f>HYPERLINK("https://fin.land.naver.com/articles/2655249652",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담뜰</t>
        </is>
      </c>
      <c r="P1514" s="4" t="n">
        <v>3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1406</v>
      </c>
      <c r="H1545" s="4" t="n">
        <v>425</v>
      </c>
      <c r="I1545" s="5" t="n">
        <v>320</v>
      </c>
      <c r="J1545" s="5" t="n">
        <v>141.3</v>
      </c>
      <c r="K1545" s="3" t="inlineStr">
        <is>
          <t>단독주택있는 대지,전 토지계획관리지역</t>
        </is>
      </c>
      <c r="L1545" s="6">
        <f>HYPERLINK("https://fin.land.naver.com/articles/2655169402",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 토지소방도로 계획됨</t>
        </is>
      </c>
      <c r="L1552" s="6">
        <f>HYPERLINK("https://fin.land.naver.com/articles/2657184813",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580000</v>
      </c>
      <c r="G1558" s="4" t="n">
        <v>2740</v>
      </c>
      <c r="H1558" s="4" t="n">
        <v>829</v>
      </c>
      <c r="I1558" s="5" t="n">
        <v>699.6</v>
      </c>
      <c r="J1558" s="5" t="n">
        <v>297.7</v>
      </c>
      <c r="K1558" s="3" t="inlineStr">
        <is>
          <t>연기리 계획관리구역 접근성좋은  2차선도로접한 토지매매</t>
        </is>
      </c>
      <c r="L1558" s="6">
        <f>HYPERLINK("https://fin.land.naver.com/articles/2653882347",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8차선 국도접 가시성접근성 최상 계획관리지역 토지</t>
        </is>
      </c>
      <c r="L1565" s="6">
        <f>HYPERLINK("https://fin.land.naver.com/articles/2655697014",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스마트옥션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330</v>
      </c>
      <c r="H1570" s="4" t="n">
        <v>100</v>
      </c>
      <c r="I1570" s="5" t="n">
        <v>360</v>
      </c>
      <c r="J1570" s="5" t="n">
        <v>106.7</v>
      </c>
      <c r="K1570" s="3" t="inlineStr">
        <is>
          <t>세종 내판리 토지 매매.지목 대지구단위계획구역</t>
        </is>
      </c>
      <c r="L1570" s="6">
        <f>HYPERLINK("https://fin.land.naver.com/articles/2655139659",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145000</v>
      </c>
      <c r="G1593" s="4" t="n">
        <v>2635</v>
      </c>
      <c r="H1593" s="4" t="n">
        <v>797</v>
      </c>
      <c r="I1593" s="5" t="n">
        <v>181.9</v>
      </c>
      <c r="J1593" s="5" t="n">
        <v>83.3</v>
      </c>
      <c r="K1593" s="3" t="inlineStr">
        <is>
          <t>급매,계획관리구역,성장관리계획구역</t>
        </is>
      </c>
      <c r="L1593" s="6">
        <f>HYPERLINK("https://fin.land.naver.com/articles/2652592516",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굿모닝한라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280000</v>
      </c>
      <c r="G1594" s="4" t="n">
        <v>1428</v>
      </c>
      <c r="H1594" s="4" t="n">
        <v>432</v>
      </c>
      <c r="I1594" s="5" t="n">
        <v>648.1</v>
      </c>
      <c r="J1594" s="5" t="n">
        <v>83.3</v>
      </c>
      <c r="K1594" s="3" t="inlineStr">
        <is>
          <t>세종5생활권 2차도로 접도 계획관리 토지 매매</t>
        </is>
      </c>
      <c r="L1594" s="6">
        <f>HYPERLINK("https://fin.land.naver.com/articles/2656808998",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행운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바로 건축할수 있는 나대지,3미터 포장도로 진입가능</t>
        </is>
      </c>
      <c r="L1601" s="6">
        <f>HYPERLINK("https://fin.land.naver.com/articles/2653850563",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보람최고</t>
        </is>
      </c>
      <c r="P1601" s="4" t="n">
        <v>2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지목 대 계획관리 자연취락지구 진입도로있음</t>
        </is>
      </c>
      <c r="L1602" s="6">
        <f>HYPERLINK("https://fin.land.naver.com/articles/2651719061",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레몬</t>
        </is>
      </c>
      <c r="P1602" s="4" t="n">
        <v>1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150000</v>
      </c>
      <c r="G1608" s="4" t="n">
        <v>1982</v>
      </c>
      <c r="H1608" s="4" t="n">
        <v>600</v>
      </c>
      <c r="I1608" s="5" t="n">
        <v>250</v>
      </c>
      <c r="J1608" s="5" t="n">
        <v>53.2</v>
      </c>
      <c r="K1608" s="3" t="inlineStr">
        <is>
          <t>2차선도로접, 계획관리, 4거리변위치, 산단인근 매매가조절가능</t>
        </is>
      </c>
      <c r="L1608" s="6">
        <f>HYPERLINK("https://fin.land.naver.com/articles/2657119103",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힐스테이트정문</t>
        </is>
      </c>
      <c r="P1608" s="4" t="n">
        <v>1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155000</v>
      </c>
      <c r="G1609" s="4" t="n">
        <v>1982</v>
      </c>
      <c r="H1609" s="4" t="n">
        <v>600</v>
      </c>
      <c r="I1609" s="5" t="n">
        <v>258.3</v>
      </c>
      <c r="J1609" s="5" t="n">
        <v>53.2</v>
      </c>
      <c r="K1609" s="3" t="inlineStr">
        <is>
          <t>nan</t>
        </is>
      </c>
      <c r="L1609" s="6">
        <f>HYPERLINK("https://fin.land.naver.com/articles/2653971157",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노은역</t>
        </is>
      </c>
      <c r="P1609" s="4" t="n">
        <v>2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165</v>
      </c>
      <c r="H1611" s="4" t="n">
        <v>50</v>
      </c>
      <c r="I1611" s="5" t="n">
        <v>1000</v>
      </c>
      <c r="J1611" s="5" t="n">
        <v>25.1</v>
      </c>
      <c r="K1611" s="3" t="inlineStr">
        <is>
          <t>금강변 도로접한 귀한 토지오피스건물추천</t>
        </is>
      </c>
      <c r="L1611" s="6">
        <f>HYPERLINK("https://fin.land.naver.com/articles/2657220843",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황소플러스</t>
        </is>
      </c>
      <c r="P1611" s="4" t="n">
        <v>8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645</v>
      </c>
      <c r="H1612" s="4" t="n">
        <v>195</v>
      </c>
      <c r="I1612" s="5" t="n">
        <v>512.8</v>
      </c>
      <c r="J1612" s="5" t="n">
        <v>25.1</v>
      </c>
      <c r="K1612" s="3" t="inlineStr">
        <is>
          <t>일부 매매,전체 매매 가능,도로변에 위치</t>
        </is>
      </c>
      <c r="L1612" s="6">
        <f>HYPERLINK("https://fin.land.naver.com/articles/2655890807",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16500</v>
      </c>
      <c r="G1631" s="4" t="n">
        <v>1319</v>
      </c>
      <c r="H1631" s="4" t="n">
        <v>399</v>
      </c>
      <c r="I1631" s="5" t="n">
        <v>41.4</v>
      </c>
      <c r="J1631" s="5" t="n">
        <v>28.5</v>
      </c>
      <c r="K1631" s="3" t="inlineStr">
        <is>
          <t>nan</t>
        </is>
      </c>
      <c r="L1631" s="6">
        <f>HYPERLINK("https://fin.land.naver.com/articles/2656464511",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연동스카이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nan</t>
        </is>
      </c>
      <c r="L1694" s="6">
        <f>HYPERLINK("https://fin.land.naver.com/articles/2657039797",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세종금밭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HYPERLINK("https://fin.land.naver.com/articles/2657184936",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24000</v>
      </c>
      <c r="G1712" s="4" t="n">
        <v>2010</v>
      </c>
      <c r="H1712" s="4" t="n">
        <v>608</v>
      </c>
      <c r="I1712" s="5" t="n">
        <v>39.5</v>
      </c>
      <c r="J1712" s="5" t="n">
        <v>22</v>
      </c>
      <c r="K1712" s="3" t="inlineStr">
        <is>
          <t>대토용 및 주말농장</t>
        </is>
      </c>
      <c r="L1712" s="6">
        <f>HYPERLINK("https://fin.land.naver.com/articles/2652095031",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지호주식회사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급매,도로접한 계획관리지역,알토란 토지,가격조정가능</t>
        </is>
      </c>
      <c r="L1721" s="6">
        <f>HYPERLINK("https://fin.land.naver.com/articles/2657594114",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고운맘</t>
        </is>
      </c>
      <c r="P1721" s="4" t="n">
        <v>1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스마트국가산업단지와 북세종IC 인근 계획관리지역 토지로 지가상승 예상.</t>
        </is>
      </c>
      <c r="L1722" s="6">
        <f>HYPERLINK("https://fin.land.naver.com/articles/2656984742",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세종대장</t>
        </is>
      </c>
      <c r="P1722" s="4" t="n">
        <v>2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3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2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도로 접한 토지 급매 l  전원주택, 캠핑카등 활용도 높은 토지</t>
        </is>
      </c>
      <c r="L1752" s="6">
        <f>HYPERLINK("https://fin.land.naver.com/articles/2655221143",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문은진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482</v>
      </c>
      <c r="H1753" s="4" t="n">
        <v>146</v>
      </c>
      <c r="I1753" s="5" t="n">
        <v>133.6</v>
      </c>
      <c r="J1753" s="5" t="n">
        <v>66.7</v>
      </c>
      <c r="K1753" s="3" t="inlineStr">
        <is>
          <t>연서면 기룡리 토지 계획관리지역 전원주택등</t>
        </is>
      </c>
      <c r="L1753" s="6">
        <f>HYPERLINK("https://fin.land.naver.com/articles/2652196219",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반석원무소</t>
        </is>
      </c>
      <c r="P1753" s="4" t="n">
        <v>1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전망좋은 전원택지및 다용도,투자적지</t>
        </is>
      </c>
      <c r="L1754" s="6">
        <f>HYPERLINK("https://fin.land.naver.com/articles/2655773496",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행복가득한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세종국가산업단지 아파트단지 예정지 앞 계획관리토지</t>
        </is>
      </c>
      <c r="L1788" s="6">
        <f>HYPERLINK("https://fin.land.naver.com/articles/2657376008",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조율가능 국가산단인근 귀한 계획관리 매물</t>
        </is>
      </c>
      <c r="L1789" s="6">
        <f>HYPERLINK("https://fin.land.naver.com/articles/2654855985",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도로변 성장관리구역 과수원</t>
        </is>
      </c>
      <c r="L1793" s="6">
        <f>HYPERLINK("https://fin.land.naver.com/articles/2656691086",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도로접한 과수원 매매</t>
        </is>
      </c>
      <c r="L1794" s="6">
        <f>HYPERLINK("https://fin.land.naver.com/articles/2653195485",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80500</v>
      </c>
      <c r="G1799" s="4" t="n">
        <v>2045</v>
      </c>
      <c r="H1799" s="4" t="n">
        <v>619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HYPERLINK("https://fin.land.naver.com/articles/2653892163",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200000</v>
      </c>
      <c r="G1800" s="4" t="n">
        <v>5090</v>
      </c>
      <c r="H1800" s="4" t="n">
        <v>1540</v>
      </c>
      <c r="I1800" s="5" t="n">
        <v>129.9</v>
      </c>
      <c r="J1800" s="5" t="n">
        <v>27.3</v>
      </c>
      <c r="K1800" s="3" t="inlineStr">
        <is>
          <t>2차선도로접, 개발호재가 강한지역 투자가치최고</t>
        </is>
      </c>
      <c r="L1800" s="6">
        <f>HYPERLINK("https://fin.land.naver.com/articles/2657455568",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원내</t>
        </is>
      </c>
      <c r="P1800" s="4" t="n">
        <v>2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10000</v>
      </c>
      <c r="G1809" s="4" t="n">
        <v>330</v>
      </c>
      <c r="H1809" s="4" t="n">
        <v>100</v>
      </c>
      <c r="I1809" s="5" t="n">
        <v>100</v>
      </c>
      <c r="J1809" s="5" t="n">
        <v>39.5</v>
      </c>
      <c r="K1809" s="3" t="inlineStr">
        <is>
          <t>nan</t>
        </is>
      </c>
      <c r="L1809" s="6">
        <f>HYPERLINK("https://fin.land.naver.com/articles/2657089485",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19000</v>
      </c>
      <c r="G1810" s="4" t="n">
        <v>730</v>
      </c>
      <c r="H1810" s="4" t="n">
        <v>221</v>
      </c>
      <c r="I1810" s="5" t="n">
        <v>86</v>
      </c>
      <c r="J1810" s="5" t="n">
        <v>39.5</v>
      </c>
      <c r="K1810" s="3" t="inlineStr">
        <is>
          <t>분할매도,실수요와 투자를 동시에.미래가치 충분</t>
        </is>
      </c>
      <c r="L1810" s="6">
        <f>HYPERLINK("https://fin.land.naver.com/articles/2656875378",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가치잇는</t>
        </is>
      </c>
      <c r="P1810" s="4" t="n">
        <v>2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상가건물있음,  성제네거리코너10m도로접합 계획관리지역 3필지일괄매매</t>
        </is>
      </c>
      <c r="L1820" s="6">
        <f>HYPERLINK("https://fin.land.naver.com/articles/2656720198",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길음(02-983-0110)</t>
        </is>
      </c>
      <c r="P1820" s="4" t="n">
        <v>1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3필지일괄매매,현임차인 안고 매매 또는 명도요구시명도기간협의,</t>
        </is>
      </c>
      <c r="L1821" s="6">
        <f>HYPERLINK("https://fin.land.naver.com/articles/2655249388",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담뜰</t>
        </is>
      </c>
      <c r="P1821" s="4" t="n">
        <v>2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26000</v>
      </c>
      <c r="G1837" s="4" t="n">
        <v>542</v>
      </c>
      <c r="H1837" s="4" t="n">
        <v>164</v>
      </c>
      <c r="I1837" s="5" t="n">
        <v>158.5</v>
      </c>
      <c r="J1837" s="5" t="n">
        <v>66.59999999999999</v>
      </c>
      <c r="K1837" s="3" t="inlineStr">
        <is>
          <t>급매추천. 개발 완료된 전원주택지. 전용 542  도로 120</t>
        </is>
      </c>
      <c r="L1837" s="6">
        <f>HYPERLINK("https://fin.land.naver.com/articles/2657268628",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세종소담114</t>
        </is>
      </c>
      <c r="P1837" s="4" t="n">
        <v>2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72000</v>
      </c>
      <c r="G1842" s="4" t="n">
        <v>2632</v>
      </c>
      <c r="H1842" s="4" t="n">
        <v>796</v>
      </c>
      <c r="I1842" s="5" t="n">
        <v>90.5</v>
      </c>
      <c r="J1842" s="5" t="n">
        <v>22.9</v>
      </c>
      <c r="K1842" s="3" t="inlineStr">
        <is>
          <t>대토용,투자용 적합</t>
        </is>
      </c>
      <c r="L1842" s="6">
        <f>HYPERLINK("https://fin.land.naver.com/articles/2653703409",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지원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39800</v>
      </c>
      <c r="G1843" s="4" t="n">
        <v>2632</v>
      </c>
      <c r="H1843" s="4" t="n">
        <v>796</v>
      </c>
      <c r="I1843" s="5" t="n">
        <v>50</v>
      </c>
      <c r="J1843" s="5" t="n">
        <v>22.9</v>
      </c>
      <c r="K1843" s="3" t="inlineStr">
        <is>
          <t>nan</t>
        </is>
      </c>
      <c r="L1843" s="6">
        <f>HYPERLINK("https://fin.land.naver.com/articles/2654271164",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효성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110000</v>
      </c>
      <c r="G1865" s="4" t="n">
        <v>3183</v>
      </c>
      <c r="H1865" s="4" t="n">
        <v>963</v>
      </c>
      <c r="I1865" s="5" t="n">
        <v>114.2</v>
      </c>
      <c r="J1865" s="5" t="n">
        <v>35.8</v>
      </c>
      <c r="K1865" s="3" t="inlineStr">
        <is>
          <t>도로접,땅모양좋습니다,성장관리계획구역,조정가</t>
        </is>
      </c>
      <c r="L1865" s="6">
        <f>HYPERLINK("https://fin.land.naver.com/articles/2656224781",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36500</v>
      </c>
      <c r="G1873" s="4" t="n">
        <v>1334</v>
      </c>
      <c r="H1873" s="4" t="n">
        <v>404</v>
      </c>
      <c r="I1873" s="5" t="n">
        <v>90.3</v>
      </c>
      <c r="J1873" s="5" t="n">
        <v>29.4</v>
      </c>
      <c r="K1873" s="3" t="inlineStr">
        <is>
          <t>연서면 쌍류리 2차선변 토지 매매</t>
        </is>
      </c>
      <c r="L1873" s="6">
        <f>HYPERLINK("https://fin.land.naver.com/articles/2656233638",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HYPERLINK("https://fin.land.naver.com/articles/2656991814",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496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소규모 자본으로 투자 가능한땅,시멘트 포장도로접</t>
        </is>
      </c>
      <c r="L1878" s="6">
        <f>HYPERLINK("https://fin.land.naver.com/articles/2651793617",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495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고복저수지 인근 전원마을 내 수요가 많은 활용도 좋은 토지 매매</t>
        </is>
      </c>
      <c r="L1879" s="6">
        <f>HYPERLINK("https://fin.land.naver.com/articles/2655222422",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원탑</t>
        </is>
      </c>
      <c r="P1879" s="4" t="n">
        <v>2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17000</v>
      </c>
      <c r="G1892" s="4" t="n">
        <v>522</v>
      </c>
      <c r="H1892" s="4" t="n">
        <v>158</v>
      </c>
      <c r="I1892" s="5" t="n">
        <v>107.6</v>
      </c>
      <c r="J1892" s="5" t="n">
        <v>32.8</v>
      </c>
      <c r="K1892" s="3" t="inlineStr">
        <is>
          <t>쌍류리 2차선길게 접한 코너각지 위치좋고 저렴한 토지</t>
        </is>
      </c>
      <c r="L1892" s="6">
        <f>HYPERLINK("https://fin.land.naver.com/articles/2656551332",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세종땅사랑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HYPERLINK("https://fin.land.naver.com/articles/2656194183",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2차선접,대토강추,투자가치최고</t>
        </is>
      </c>
      <c r="L1911" s="6">
        <f>HYPERLINK("https://fin.land.naver.com/articles/2654055320",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성토완료된 4차선계획도 접한 토지</t>
        </is>
      </c>
      <c r="L1912" s="6">
        <f>HYPERLINK("https://fin.land.naver.com/articles/2656300445",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가치잇는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미호강인근,주택부지포함,차도바로옆 금액최대협의</t>
        </is>
      </c>
      <c r="L1966" s="6">
        <f>HYPERLINK("https://fin.land.naver.com/articles/2654258120",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세종새빛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도시지역내 자연녹지,미호강변 개발가능</t>
        </is>
      </c>
      <c r="L1967" s="6">
        <f>HYPERLINK("https://fin.land.naver.com/articles/2657184804",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세종대박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위치 좋은 넓은 토지.연락주세요</t>
        </is>
      </c>
      <c r="L1974" s="6">
        <f>HYPERLINK("https://fin.land.naver.com/articles/2654077441",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수자인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세종 연서면 월하리 톨게이트예정지인근 시내인근 개발지 도로접 조정가능</t>
        </is>
      </c>
      <c r="L1975" s="6">
        <f>HYPERLINK("https://fin.land.naver.com/articles/2656774856",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MK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조용하고 쾌적해서 전원주택지나 체류형 쉼터로 좋은 생산관리지역의 과수원</t>
        </is>
      </c>
      <c r="L1992" s="6">
        <f>HYPERLINK("https://fin.land.naver.com/articles/2656969364",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스마일세종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l청년l 세종시 투자가치 있는 토지 입니다.</t>
        </is>
      </c>
      <c r="L1994" s="6">
        <f>HYPERLINK("https://fin.land.naver.com/articles/2652676790",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청년사사무소</t>
        </is>
      </c>
      <c r="P1994" s="4" t="n">
        <v>1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풍수지리 최고위치 국가산단 배후지 급매물</t>
        </is>
      </c>
      <c r="L1996" s="6">
        <f>HYPERLINK("https://fin.land.naver.com/articles/2656691057",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THE행복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12700</v>
      </c>
      <c r="G2011" s="4" t="n">
        <v>1402</v>
      </c>
      <c r="H2011" s="4" t="n">
        <v>424</v>
      </c>
      <c r="I2011" s="5" t="n">
        <v>30</v>
      </c>
      <c r="J2011" s="5" t="n">
        <v>10.8</v>
      </c>
      <c r="K2011" s="3" t="inlineStr">
        <is>
          <t>절충가능하고 대토용으로 추천드림니다</t>
        </is>
      </c>
      <c r="L2011" s="6">
        <f>HYPERLINK("https://fin.land.naver.com/articles/2654814455",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스마일세종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7000</v>
      </c>
      <c r="G2012" s="4" t="n">
        <v>1401</v>
      </c>
      <c r="H2012" s="4" t="n">
        <v>424</v>
      </c>
      <c r="I2012" s="5" t="n">
        <v>16.5</v>
      </c>
      <c r="J2012" s="5" t="n">
        <v>10.8</v>
      </c>
      <c r="K2012" s="3" t="inlineStr">
        <is>
          <t>급매.과수원추천.보전관리.성장관리계획구역.영농여건불리농지. 대토추천.</t>
        </is>
      </c>
      <c r="L2012" s="6">
        <f>HYPERLINK("https://fin.land.naver.com/articles/2656512013",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휴튼9단지세교신도시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솔미초 인근 다가구용 토지 매매</t>
        </is>
      </c>
      <c r="L2069" s="6">
        <f>HYPERLINK("https://fin.land.naver.com/articles/2655757570",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nan</t>
        </is>
      </c>
      <c r="L2070" s="6">
        <f>HYPERLINK("https://fin.land.naver.com/articles/2652690757",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138000</v>
      </c>
      <c r="G2095" s="4" t="n">
        <v>2849</v>
      </c>
      <c r="H2095" s="4" t="n">
        <v>862</v>
      </c>
      <c r="I2095" s="5" t="n">
        <v>160.1</v>
      </c>
      <c r="J2095" s="5" t="n">
        <v>38.1</v>
      </c>
      <c r="K2095" s="3" t="inlineStr">
        <is>
          <t>2차선 코너도로접 화장품산단 인접 성토완료</t>
        </is>
      </c>
      <c r="L2095" s="6">
        <f>HYPERLINK("https://fin.land.naver.com/articles/2654059997",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플러스태양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150000</v>
      </c>
      <c r="G2096" s="4" t="n">
        <v>2849</v>
      </c>
      <c r="H2096" s="4" t="n">
        <v>862</v>
      </c>
      <c r="I2096" s="5" t="n">
        <v>174</v>
      </c>
      <c r="J2096" s="5" t="n">
        <v>38.1</v>
      </c>
      <c r="K2096" s="3" t="inlineStr">
        <is>
          <t>서울세종간 제2고속도로이용(오송ic) 2차 지방도접 입지 최고</t>
        </is>
      </c>
      <c r="L2096" s="6">
        <f>HYPERLINK("https://fin.land.naver.com/articles/2652103214",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오송의 1산단 인접지.식약처등 국책기관과 바이오 기관 인접지</t>
        </is>
      </c>
      <c r="L2099" s="6">
        <f>HYPERLINK("https://fin.land.naver.com/articles/2651657266",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하나로</t>
        </is>
      </c>
      <c r="P2099" s="4" t="n">
        <v>1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535</v>
      </c>
      <c r="H2100" s="4" t="n">
        <v>162</v>
      </c>
      <c r="I2100" s="5" t="n">
        <v>185.2</v>
      </c>
      <c r="J2100" s="5" t="n">
        <v>80.09999999999999</v>
      </c>
      <c r="K2100" s="3" t="inlineStr">
        <is>
          <t>나만의 전원주택 생활을 꿈꾸는 분들께  적극추천.금액조율 가능</t>
        </is>
      </c>
      <c r="L2100" s="6">
        <f>HYPERLINK("https://fin.land.naver.com/articles/2655591687",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오송2단지창조</t>
        </is>
      </c>
      <c r="P2100" s="4" t="n">
        <v>3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 제3생명과학 국가산업단지 인근토지, 2차선도로에 접함,두필지,절충</t>
        </is>
      </c>
      <c r="L2106" s="6">
        <f>HYPERLINK("https://fin.land.naver.com/articles/2657193632",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금호무소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오송3산단 배후지 및 토지거래허가 해제로 지가 상승중인 유망 투자지역</t>
        </is>
      </c>
      <c r="L2107" s="6">
        <f>HYPERLINK("https://fin.land.naver.com/articles/2653326517",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청주모충사모1/2LH트릴로채명성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답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2차선도로접한3필지일괄매매,창고는 현재 임대중,그리고 복숭아밭으로이용중</t>
        </is>
      </c>
      <c r="L2119" s="6">
        <f>HYPERLINK("https://fin.land.naver.com/articles/2652138120",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담뜰</t>
        </is>
      </c>
      <c r="P2119" s="4" t="n">
        <v>1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창고용지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오송3산단예정지인근 2차선변 농업용창고,부분거래가능</t>
        </is>
      </c>
      <c r="L2120" s="6">
        <f>HYPERLINK("https://fin.land.naver.com/articles/2656875216",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가치잇는</t>
        </is>
      </c>
      <c r="P2120" s="4" t="n">
        <v>3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nan</t>
        </is>
      </c>
      <c r="L2149" s="6">
        <f>HYPERLINK("https://fin.land.naver.com/articles/2651794517",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바른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외1필지 호텔이나 오피스텔로 투자 적합</t>
        </is>
      </c>
      <c r="L2150" s="6">
        <f>HYPERLINK("https://fin.land.naver.com/articles/2656409555",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옥산하늘채 주식회사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140000</v>
      </c>
      <c r="G2168" s="4" t="n">
        <v>548</v>
      </c>
      <c r="H2168" s="4" t="n">
        <v>166</v>
      </c>
      <c r="I2168" s="5" t="n">
        <v>843.4</v>
      </c>
      <c r="J2168" s="5" t="n">
        <v>347.1</v>
      </c>
      <c r="K2168" s="3" t="inlineStr">
        <is>
          <t>급매, 오송 국민체육센터 인근 토지 매매</t>
        </is>
      </c>
      <c r="L2168" s="6">
        <f>HYPERLINK("https://fin.land.naver.com/articles/2653824329",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광장</t>
        </is>
      </c>
      <c r="P2168" s="4" t="n">
        <v>1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150000</v>
      </c>
      <c r="G2169" s="4" t="n">
        <v>548</v>
      </c>
      <c r="H2169" s="4" t="n">
        <v>166</v>
      </c>
      <c r="I2169" s="5" t="n">
        <v>903.6</v>
      </c>
      <c r="J2169" s="5" t="n">
        <v>347.1</v>
      </c>
      <c r="K2169" s="3" t="inlineStr">
        <is>
          <t>대도로변 네모반듯한 지원시설용지 매매</t>
        </is>
      </c>
      <c r="L2169" s="6">
        <f>HYPERLINK("https://fin.land.naver.com/articles/2657027216",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오송미소</t>
        </is>
      </c>
      <c r="P2169" s="4" t="n">
        <v>3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대로변토지매매 도시지역 대단지아파트인접</t>
        </is>
      </c>
      <c r="L2170" s="6">
        <f>HYPERLINK("https://fin.land.naver.com/articles/2653366604",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오송원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4차선 메인 코너토지 대단지아파트들을 끼고있음</t>
        </is>
      </c>
      <c r="L2171" s="6">
        <f>HYPERLINK("https://fin.land.naver.com/articles/2652380240",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조은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산업단지 시작 코너 자리, 아파트 세대 배후.</t>
        </is>
      </c>
      <c r="L2173" s="6">
        <f>HYPERLINK("https://fin.land.naver.com/articles/2652526004",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오송 2산단 사거리 코너자리 지원시설용지</t>
        </is>
      </c>
      <c r="L2174" s="6">
        <f>HYPERLINK("https://fin.land.naver.com/articles/2653176360",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아임</t>
        </is>
      </c>
      <c r="P2174" s="4" t="n">
        <v>3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아파트주변 산업단지로 인프라좋고 주변편의시설확충 모든건축 업종가능</t>
        </is>
      </c>
      <c r="L2178" s="6">
        <f>HYPERLINK("https://fin.land.naver.com/articles/2657509479",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하림</t>
        </is>
      </c>
      <c r="P2178" s="4" t="n">
        <v>7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지원시설용지 매매</t>
        </is>
      </c>
      <c r="L2179" s="6">
        <f>HYPERLINK("https://fin.land.naver.com/articles/2652685303",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대한민국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74.7</v>
      </c>
      <c r="K2191" s="3" t="inlineStr">
        <is>
          <t>진입로가 우수하며, 민원 걱정 없는 매물임.</t>
        </is>
      </c>
      <c r="L2191" s="6">
        <f>HYPERLINK("https://fin.land.naver.com/articles/2656233190",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99000</v>
      </c>
      <c r="G2192" s="4" t="n">
        <v>1633</v>
      </c>
      <c r="H2192" s="4" t="n">
        <v>494</v>
      </c>
      <c r="I2192" s="5" t="n">
        <v>200.4</v>
      </c>
      <c r="J2192" s="5" t="n">
        <v>74.7</v>
      </c>
      <c r="K2192" s="3" t="inlineStr">
        <is>
          <t>도로접 위치 최상 투자 실사용 추천 본필지 외 2필지 총 3필지</t>
        </is>
      </c>
      <c r="L2192" s="6">
        <f>HYPERLINK("https://fin.land.naver.com/articles/2654757397",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세종동인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43000</v>
      </c>
      <c r="G2213" s="4" t="n">
        <v>612</v>
      </c>
      <c r="H2213" s="4" t="n">
        <v>185</v>
      </c>
      <c r="I2213" s="5" t="n">
        <v>232.4</v>
      </c>
      <c r="J2213" s="5" t="n">
        <v>140</v>
      </c>
      <c r="K2213" s="3" t="inlineStr">
        <is>
          <t>nan</t>
        </is>
      </c>
      <c r="L2213" s="6">
        <f>HYPERLINK("https://fin.land.naver.com/articles/2654419973",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58000</v>
      </c>
      <c r="G2214" s="4" t="n">
        <v>826</v>
      </c>
      <c r="H2214" s="4" t="n">
        <v>250</v>
      </c>
      <c r="I2214" s="5" t="n">
        <v>232</v>
      </c>
      <c r="J2214" s="5" t="n">
        <v>140</v>
      </c>
      <c r="K2214" s="3" t="inlineStr">
        <is>
          <t>금강이 내려다보이는 안정적인 조망</t>
        </is>
      </c>
      <c r="L2214" s="6">
        <f>HYPERLINK("https://fin.land.naver.com/articles/2653412485",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63900</v>
      </c>
      <c r="G2230" s="4" t="n">
        <v>470</v>
      </c>
      <c r="H2230" s="4" t="n">
        <v>142</v>
      </c>
      <c r="I2230" s="5" t="n">
        <v>450</v>
      </c>
      <c r="J2230" s="5" t="n">
        <v>223.6</v>
      </c>
      <c r="K2230" s="3" t="inlineStr">
        <is>
          <t>고급 전원주택 마을에 있는 전원주택지</t>
        </is>
      </c>
      <c r="L2230" s="6">
        <f>HYPERLINK("https://fin.land.naver.com/articles/2657074520",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지호주식회사</t>
        </is>
      </c>
      <c r="P2230" s="4" t="n">
        <v>2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대</t>
        </is>
      </c>
      <c r="E2231" s="3" t="inlineStr">
        <is>
          <t>매매</t>
        </is>
      </c>
      <c r="F2231" s="4" t="n">
        <v>52000</v>
      </c>
      <c r="G2231" s="4" t="n">
        <v>470</v>
      </c>
      <c r="H2231" s="4" t="n">
        <v>142</v>
      </c>
      <c r="I2231" s="5" t="n">
        <v>366.2</v>
      </c>
      <c r="J2231" s="5" t="n">
        <v>223.6</v>
      </c>
      <c r="K2231" s="3" t="inlineStr">
        <is>
          <t>공주가는길농협연수원근처,전원주택즉시건축가능,첫마을에서10분지대가높고좋아요</t>
        </is>
      </c>
      <c r="L2231" s="6">
        <f>HYPERLINK("https://fin.land.naver.com/articles/2653891318",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신대륙</t>
        </is>
      </c>
      <c r="P2231" s="4" t="n">
        <v>1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87000</v>
      </c>
      <c r="G2288" s="4" t="n">
        <v>1803</v>
      </c>
      <c r="H2288" s="4" t="n">
        <v>545</v>
      </c>
      <c r="I2288" s="5" t="n">
        <v>159.6</v>
      </c>
      <c r="J2288" s="5" t="n">
        <v>44.7</v>
      </c>
      <c r="K2288" s="3" t="inlineStr">
        <is>
          <t>김종서장군 역사테마공원 가는길 도로변 농림지역 토지</t>
        </is>
      </c>
      <c r="L2288" s="6">
        <f>HYPERLINK("https://fin.land.naver.com/articles/2656063188",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온뜰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109000</v>
      </c>
      <c r="G2289" s="4" t="n">
        <v>1803</v>
      </c>
      <c r="H2289" s="4" t="n">
        <v>545</v>
      </c>
      <c r="I2289" s="5" t="n">
        <v>200</v>
      </c>
      <c r="J2289" s="5" t="n">
        <v>44.7</v>
      </c>
      <c r="K2289" s="3" t="inlineStr">
        <is>
          <t>김종서장군 역사테마공원 인근 도로에 2면 접한 토지</t>
        </is>
      </c>
      <c r="L2289" s="6">
        <f>HYPERLINK("https://fin.land.naver.com/articles/2652100664",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지가상승및 투자가치 있는 장군면 김종서장군묘역인근 토지 매매</t>
        </is>
      </c>
      <c r="L2290" s="6">
        <f>HYPERLINK("https://fin.land.naver.com/articles/2656397403",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리슈빌대주</t>
        </is>
      </c>
      <c r="P2290" s="4" t="n">
        <v>1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대형베이커리카페 음식점 전원주택등 추천</t>
        </is>
      </c>
      <c r="L2291" s="6">
        <f>HYPERLINK("https://fin.land.naver.com/articles/2655286295",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경민</t>
        </is>
      </c>
      <c r="P2291" s="4" t="n">
        <v>2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580</v>
      </c>
      <c r="H2314" s="4" t="n">
        <v>175</v>
      </c>
      <c r="I2314" s="5" t="n">
        <v>257.1</v>
      </c>
      <c r="J2314" s="5" t="n">
        <v>157.2</v>
      </c>
      <c r="K2314" s="3" t="inlineStr">
        <is>
          <t>초초급매,조망권뷰 최상,지대가 높은 전원주택지 즉시 건축가능</t>
        </is>
      </c>
      <c r="L2314" s="6">
        <f>HYPERLINK("https://fin.land.naver.com/articles/2656945474",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44000</v>
      </c>
      <c r="G2315" s="4" t="n">
        <v>714</v>
      </c>
      <c r="H2315" s="4" t="n">
        <v>216</v>
      </c>
      <c r="I2315" s="5" t="n">
        <v>203.7</v>
      </c>
      <c r="J2315" s="5" t="n">
        <v>157.2</v>
      </c>
      <c r="K2315" s="3" t="inlineStr">
        <is>
          <t>토목공사 완료된 전원주택단지,건축가능</t>
        </is>
      </c>
      <c r="L2315" s="6">
        <f>HYPERLINK("https://fin.land.naver.com/articles/2655032763",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세종대박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70000</v>
      </c>
      <c r="G2356" s="4" t="n">
        <v>567</v>
      </c>
      <c r="H2356" s="4" t="n">
        <v>172</v>
      </c>
      <c r="I2356" s="5" t="n">
        <v>407</v>
      </c>
      <c r="J2356" s="5" t="n">
        <v>271.6</v>
      </c>
      <c r="K2356" s="3" t="inlineStr">
        <is>
          <t>초급매,계획관리,단독주택,사무실,카페,식당,물류택배창고 등 다목적용도가능</t>
        </is>
      </c>
      <c r="L2356" s="6">
        <f>HYPERLINK("https://fin.land.naver.com/articles/2653222306",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고운맘</t>
        </is>
      </c>
      <c r="P2356" s="4" t="n">
        <v>1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60000</v>
      </c>
      <c r="G2357" s="4" t="n">
        <v>567</v>
      </c>
      <c r="H2357" s="4" t="n">
        <v>172</v>
      </c>
      <c r="I2357" s="5" t="n">
        <v>348.8</v>
      </c>
      <c r="J2357" s="5" t="n">
        <v>271.6</v>
      </c>
      <c r="K2357" s="3" t="inlineStr">
        <is>
          <t>노다지 O도로 전망좋음 O계획관리 O투자강추</t>
        </is>
      </c>
      <c r="L2357" s="6">
        <f>HYPERLINK("https://fin.land.naver.com/articles/2657601811",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노다지·강남</t>
        </is>
      </c>
      <c r="P2357" s="4" t="n">
        <v>4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755</v>
      </c>
      <c r="H2362" s="4" t="n">
        <v>228</v>
      </c>
      <c r="I2362" s="5" t="n">
        <v>285.1</v>
      </c>
      <c r="J2362" s="5" t="n">
        <v>239.6</v>
      </c>
      <c r="K2362" s="3" t="inlineStr">
        <is>
          <t>급매,건축허가 득한 조망좋은 계획관리 토지,카페자리로 추천</t>
        </is>
      </c>
      <c r="L2362" s="6">
        <f>HYPERLINK("https://fin.land.naver.com/articles/2654808521",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가치잇는</t>
        </is>
      </c>
      <c r="P2362" s="4" t="n">
        <v>3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768</v>
      </c>
      <c r="H2364" s="4" t="n">
        <v>232</v>
      </c>
      <c r="I2364" s="5" t="n">
        <v>280.2</v>
      </c>
      <c r="J2364" s="5" t="n">
        <v>239.6</v>
      </c>
      <c r="K2364" s="3" t="inlineStr">
        <is>
          <t>도로지분 포함, 건축허가되어 있는 가치있는 토지에 투자하세요</t>
        </is>
      </c>
      <c r="L2364" s="6">
        <f>HYPERLINK("https://fin.land.naver.com/articles/2655207829",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수자인시티</t>
        </is>
      </c>
      <c r="P2364" s="4" t="n">
        <v>2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</v>
      </c>
      <c r="G2372" s="4" t="n">
        <v>323</v>
      </c>
      <c r="H2372" s="4" t="n">
        <v>98</v>
      </c>
      <c r="I2372" s="5" t="n">
        <v>408.2</v>
      </c>
      <c r="J2372" s="5" t="n">
        <v>194.2</v>
      </c>
      <c r="K2372" s="3" t="inlineStr">
        <is>
          <t>세종시 주변  전원주택지로는 입지 최고</t>
        </is>
      </c>
      <c r="L2372" s="6">
        <f>HYPERLINK("https://fin.land.naver.com/articles/2657057403",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가치잇는</t>
        </is>
      </c>
      <c r="P2372" s="4" t="n">
        <v>4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45000</v>
      </c>
      <c r="G2373" s="4" t="n">
        <v>323</v>
      </c>
      <c r="H2373" s="4" t="n">
        <v>98</v>
      </c>
      <c r="I2373" s="5" t="n">
        <v>459.2</v>
      </c>
      <c r="J2373" s="5" t="n">
        <v>194.2</v>
      </c>
      <c r="K2373" s="3" t="inlineStr">
        <is>
          <t>프라우드힐 단독주택지</t>
        </is>
      </c>
      <c r="L2373" s="6">
        <f>HYPERLINK("https://fin.land.naver.com/articles/2652349234",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367</v>
      </c>
      <c r="H2399" s="4" t="n">
        <v>111</v>
      </c>
      <c r="I2399" s="5" t="n">
        <v>126.1</v>
      </c>
      <c r="J2399" s="5" t="n">
        <v>121.9</v>
      </c>
      <c r="K2399" s="3" t="inlineStr">
        <is>
          <t>급매 , 분할매매, 120만원p, 도로지분 12p 포함, 주말농장 추천</t>
        </is>
      </c>
      <c r="L2399" s="6">
        <f>HYPERLINK("https://fin.land.naver.com/articles/2656955754",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수자인시티</t>
        </is>
      </c>
      <c r="P2399" s="4" t="n">
        <v>2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계획관리,단독주택,사무실,카페,식당,물류택배창고 등 다목적용도 가능</t>
        </is>
      </c>
      <c r="L2414" s="6">
        <f>HYPERLINK("https://fin.land.naver.com/articles/2653435156",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도로접 투자용 전원주택부지 생활형체험농장 부지 지목 임야</t>
        </is>
      </c>
      <c r="L2415" s="6">
        <f>HYPERLINK("https://fin.land.naver.com/articles/2652729633",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세종이룸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2500000</v>
      </c>
      <c r="G2418" s="4" t="n">
        <v>16522</v>
      </c>
      <c r="H2418" s="4" t="n">
        <v>4998</v>
      </c>
      <c r="I2418" s="5" t="n">
        <v>500.2</v>
      </c>
      <c r="J2418" s="5" t="n">
        <v>62</v>
      </c>
      <c r="K2418" s="3" t="inlineStr">
        <is>
          <t>계획관리지역, 임야 250억 매매, 대출 가능</t>
        </is>
      </c>
      <c r="L2418" s="6">
        <f>HYPERLINK("https://fin.land.naver.com/articles/2655598347",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케이에스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1250000</v>
      </c>
      <c r="G2419" s="4" t="n">
        <v>16522</v>
      </c>
      <c r="H2419" s="4" t="n">
        <v>4998</v>
      </c>
      <c r="I2419" s="5" t="n">
        <v>250.1</v>
      </c>
      <c r="J2419" s="5" t="n">
        <v>62</v>
      </c>
      <c r="K2419" s="3" t="inlineStr">
        <is>
          <t>지대높고 접근성좋고 도로사정좋은 올계획관리 토지매매합니다</t>
        </is>
      </c>
      <c r="L2419" s="6">
        <f>HYPERLINK("https://fin.land.naver.com/articles/2656252473",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복댕이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107000</v>
      </c>
      <c r="G2431" s="4" t="n">
        <v>2955</v>
      </c>
      <c r="H2431" s="4" t="n">
        <v>894</v>
      </c>
      <c r="I2431" s="5" t="n">
        <v>119.7</v>
      </c>
      <c r="J2431" s="5" t="n">
        <v>47.4</v>
      </c>
      <c r="K2431" s="3" t="inlineStr">
        <is>
          <t>대토 추천. 적극 조율</t>
        </is>
      </c>
      <c r="L2431" s="6">
        <f>HYPERLINK("https://fin.land.naver.com/articles/2657003857",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세종금밭</t>
        </is>
      </c>
      <c r="P2431" s="4" t="n">
        <v>1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89400</v>
      </c>
      <c r="G2432" s="4" t="n">
        <v>2955</v>
      </c>
      <c r="H2432" s="4" t="n">
        <v>894</v>
      </c>
      <c r="I2432" s="5" t="n">
        <v>100</v>
      </c>
      <c r="J2432" s="5" t="n">
        <v>47.4</v>
      </c>
      <c r="K2432" s="3" t="inlineStr">
        <is>
          <t>행복도시 인접 금액좋은 농림지역 답.</t>
        </is>
      </c>
      <c r="L2432" s="6">
        <f>HYPERLINK("https://fin.land.naver.com/articles/2654272985",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미스터홈즈강남지사</t>
        </is>
      </c>
      <c r="P2432" s="4" t="n">
        <v>2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세종 영평사 인근 풍수 뛰어난 임야. 종중땅 추천</t>
        </is>
      </c>
      <c r="L2446" s="6">
        <f>HYPERLINK("https://fin.land.naver.com/articles/2655123957",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세종금밭</t>
        </is>
      </c>
      <c r="P2446" s="4" t="n">
        <v>1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강가를 바라보는 대형평수 토지 건축가능 시세이하 투자가치좋은 땅</t>
        </is>
      </c>
      <c r="L2447" s="6">
        <f>HYPERLINK("https://fin.land.naver.com/articles/2653464900",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신안산</t>
        </is>
      </c>
      <c r="P2447" s="4" t="n">
        <v>3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포장도로 접한 계획관리지역 답, 최상의 전망, 지인과 공동 매수 추천</t>
        </is>
      </c>
      <c r="L2458" s="6">
        <f>HYPERLINK("https://fin.land.naver.com/articles/2655656034",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막힘없는 조망권을 자랑하는 남향의 계획관리 급매토지입니다.</t>
        </is>
      </c>
      <c r="L2459" s="6">
        <f>HYPERLINK("https://fin.land.naver.com/articles/2652046487",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348</v>
      </c>
      <c r="H2467" s="4" t="n">
        <v>105</v>
      </c>
      <c r="I2467" s="5" t="n">
        <v>200</v>
      </c>
      <c r="J2467" s="5" t="n">
        <v>80</v>
      </c>
      <c r="K2467" s="3" t="inlineStr">
        <is>
          <t>기반시설 완료한 전원주택지 급매추천</t>
        </is>
      </c>
      <c r="L2467" s="6">
        <f>HYPERLINK("https://fin.land.naver.com/articles/2654060108",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세종소담114</t>
        </is>
      </c>
      <c r="P2467" s="4" t="n">
        <v>1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대</t>
        </is>
      </c>
      <c r="E2468" s="3" t="inlineStr">
        <is>
          <t>매매</t>
        </is>
      </c>
      <c r="F2468" s="4" t="n">
        <v>22000</v>
      </c>
      <c r="G2468" s="4" t="n">
        <v>296</v>
      </c>
      <c r="H2468" s="4" t="n">
        <v>90</v>
      </c>
      <c r="I2468" s="5" t="n">
        <v>244.4</v>
      </c>
      <c r="J2468" s="5" t="n">
        <v>80</v>
      </c>
      <c r="K2468" s="3" t="inlineStr">
        <is>
          <t>가격조정가.도로접한코너각지.전원주택최적지.송문리마을회관인근.완경사주거나지</t>
        </is>
      </c>
      <c r="L2468" s="6">
        <f>HYPERLINK("https://fin.land.naver.com/articles/2655364669",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돈방석</t>
        </is>
      </c>
      <c r="P2468" s="4" t="n">
        <v>2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도로접 계획관리,지대가 높아 대교천 조망권 뷰,가격조정가능</t>
        </is>
      </c>
      <c r="L2481" s="6">
        <f>HYPERLINK("https://fin.land.naver.com/articles/2656009235",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계획관리지역, 배산임수 전망 최상, 금액조율가능</t>
        </is>
      </c>
      <c r="L2482" s="6">
        <f>HYPERLINK("https://fin.land.naver.com/articles/2656061437",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온뜰</t>
        </is>
      </c>
      <c r="P2482" s="4" t="n">
        <v>2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210000</v>
      </c>
      <c r="G2497" s="4" t="n">
        <v>6646</v>
      </c>
      <c r="H2497" s="4" t="n">
        <v>2010</v>
      </c>
      <c r="I2497" s="5" t="n">
        <v>104.5</v>
      </c>
      <c r="J2497" s="5" t="n">
        <v>37.5</v>
      </c>
      <c r="K2497" s="3" t="inlineStr">
        <is>
          <t>정부청사에서10분 계획관리지역</t>
        </is>
      </c>
      <c r="L2497" s="6">
        <f>HYPERLINK("https://fin.land.naver.com/articles/2655763889",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세종천지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200000</v>
      </c>
      <c r="G2498" s="4" t="n">
        <v>3018</v>
      </c>
      <c r="H2498" s="4" t="n">
        <v>913</v>
      </c>
      <c r="I2498" s="5" t="n">
        <v>219.1</v>
      </c>
      <c r="J2498" s="5" t="n">
        <v>37.5</v>
      </c>
      <c r="K2498" s="3" t="inlineStr">
        <is>
          <t>계획관리지역 토지매매</t>
        </is>
      </c>
      <c r="L2498" s="6">
        <f>HYPERLINK("https://fin.land.naver.com/articles/2652873325",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마을인근 도로접한 전 계획관리지역 두 필지 매매</t>
        </is>
      </c>
      <c r="L2510" s="6">
        <f>HYPERLINK("https://fin.land.naver.com/articles/2655312250",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제이파크</t>
        </is>
      </c>
      <c r="P2510" s="4" t="n">
        <v>1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nan</t>
        </is>
      </c>
      <c r="L2511" s="6">
        <f>HYPERLINK("https://fin.land.naver.com/articles/2656509554",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강변</t>
        </is>
      </c>
      <c r="P2511" s="4" t="n">
        <v>2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의당전의로접 계획관리지역 임야 세종청사17분.서세종IC 12분거리</t>
        </is>
      </c>
      <c r="L2536" s="6">
        <f>HYPERLINK("https://fin.land.naver.com/articles/2656315950",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새롬삼둥이</t>
        </is>
      </c>
      <c r="P2536" s="4" t="n">
        <v>7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 접한 계획관리지역 임야, 음식점 또는 커피숍 추천</t>
        </is>
      </c>
      <c r="L2537" s="6">
        <f>HYPERLINK("https://fin.land.naver.com/articles/2656486750",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온뜰</t>
        </is>
      </c>
      <c r="P2537" s="4" t="n">
        <v>1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nan</t>
        </is>
      </c>
      <c r="L2538" s="6">
        <f>HYPERLINK("https://fin.land.naver.com/articles/2653655308",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게획관리지역 임야 2차선변 접.</t>
        </is>
      </c>
      <c r="L2539" s="6">
        <f>HYPERLINK("https://fin.land.naver.com/articles/2656166824",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로데오상가</t>
        </is>
      </c>
      <c r="P2539" s="4" t="n">
        <v>3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3352</v>
      </c>
      <c r="H2550" s="4" t="n">
        <v>1014</v>
      </c>
      <c r="I2550" s="5" t="n">
        <v>83.8</v>
      </c>
      <c r="J2550" s="5" t="n">
        <v>16.9</v>
      </c>
      <c r="K2550" s="3" t="inlineStr">
        <is>
          <t>도로 길게 낀 토지</t>
        </is>
      </c>
      <c r="L2550" s="6">
        <f>HYPERLINK("https://fin.land.naver.com/articles/2653195565",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THE행복</t>
        </is>
      </c>
      <c r="P2550" s="4" t="n">
        <v>1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3351</v>
      </c>
      <c r="H2551" s="4" t="n">
        <v>1014</v>
      </c>
      <c r="I2551" s="5" t="n">
        <v>83.8</v>
      </c>
      <c r="J2551" s="5" t="n">
        <v>16.9</v>
      </c>
      <c r="K2551" s="3" t="inlineStr">
        <is>
          <t>투자가치 최상</t>
        </is>
      </c>
      <c r="L2551" s="6">
        <f>HYPERLINK("https://fin.land.naver.com/articles/2652696158",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새땅</t>
        </is>
      </c>
      <c r="P2551" s="4" t="n">
        <v>2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53750</v>
      </c>
      <c r="G2573" s="4" t="n">
        <v>711</v>
      </c>
      <c r="H2573" s="4" t="n">
        <v>215</v>
      </c>
      <c r="I2573" s="5" t="n">
        <v>250</v>
      </c>
      <c r="J2573" s="5" t="n">
        <v>107.5</v>
      </c>
      <c r="K2573" s="3" t="inlineStr">
        <is>
          <t>계획관리,성장관리 투자용 좋음</t>
        </is>
      </c>
      <c r="L2573" s="6">
        <f>HYPERLINK("https://fin.land.naver.com/articles/2653126167",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킹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49500</v>
      </c>
      <c r="G2574" s="4" t="n">
        <v>711</v>
      </c>
      <c r="H2574" s="4" t="n">
        <v>215</v>
      </c>
      <c r="I2574" s="5" t="n">
        <v>230.2</v>
      </c>
      <c r="J2574" s="5" t="n">
        <v>107.5</v>
      </c>
      <c r="K2574" s="3" t="inlineStr">
        <is>
          <t>지대가 높아서 조망 훤히 트임,도로지분별도</t>
        </is>
      </c>
      <c r="L2574" s="6">
        <f>HYPERLINK("https://fin.land.naver.com/articles/2654991193",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왕복6차선 도로접 계획관리.성장관리 토지</t>
        </is>
      </c>
      <c r="L2575" s="6">
        <f>HYPERLINK("https://fin.land.naver.com/articles/2657174949",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법조연합은온</t>
        </is>
      </c>
      <c r="P2575" s="4" t="n">
        <v>1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은용리 일대 3필지(전) 평당 1500만원 매매</t>
        </is>
      </c>
      <c r="L2578" s="6">
        <f>HYPERLINK("https://fin.land.naver.com/articles/2654379502",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수자인시티</t>
        </is>
      </c>
      <c r="P2578" s="4" t="n">
        <v>2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급매, 농가주택 가능,  대토용, 투자용</t>
        </is>
      </c>
      <c r="L2590" s="6">
        <f>HYPERLINK("https://fin.land.naver.com/articles/2652663278",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고운동리치세종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2차선 지방도에 접해있고 주택 건축이 가능한 농림지역, 인근 리조트 건설</t>
        </is>
      </c>
      <c r="L2591" s="6">
        <f>HYPERLINK("https://fin.land.naver.com/articles/2655656623",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온뜰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조율가능 계획관리 근생,창고,카페 가능 포장도로접함</t>
        </is>
      </c>
      <c r="L2622" s="6">
        <f>HYPERLINK("https://fin.land.naver.com/articles/2653842985",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세종스타</t>
        </is>
      </c>
      <c r="P2622" s="4" t="n">
        <v>3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포장도로접,세종고속도로개통호재</t>
        </is>
      </c>
      <c r="L2623" s="6">
        <f>HYPERLINK("https://fin.land.naver.com/articles/2653135396",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개포대박</t>
        </is>
      </c>
      <c r="P2623" s="4" t="n">
        <v>1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66780</v>
      </c>
      <c r="G2647" s="4" t="n">
        <v>1576</v>
      </c>
      <c r="H2647" s="4" t="n">
        <v>477</v>
      </c>
      <c r="I2647" s="5" t="n">
        <v>140</v>
      </c>
      <c r="J2647" s="5" t="n">
        <v>52</v>
      </c>
      <c r="K2647" s="3" t="inlineStr">
        <is>
          <t>서세종IC 인근 도로접한 계획관리지역 성장관리계획구역 알토란 토지</t>
        </is>
      </c>
      <c r="L2647" s="6">
        <f>HYPERLINK("https://fin.land.naver.com/articles/2654370217",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고운맘</t>
        </is>
      </c>
      <c r="P2647" s="4" t="n">
        <v>1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62000</v>
      </c>
      <c r="G2648" s="4" t="n">
        <v>1576</v>
      </c>
      <c r="H2648" s="4" t="n">
        <v>477</v>
      </c>
      <c r="I2648" s="5" t="n">
        <v>130</v>
      </c>
      <c r="J2648" s="5" t="n">
        <v>52</v>
      </c>
      <c r="K2648" s="3" t="inlineStr">
        <is>
          <t>세종 장군면 하봉리 계획관리 농지 매매</t>
        </is>
      </c>
      <c r="L2648" s="6">
        <f>HYPERLINK("https://fin.land.naver.com/articles/2654258525",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세종몽땅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67000</v>
      </c>
      <c r="G2649" s="4" t="n">
        <v>1576</v>
      </c>
      <c r="H2649" s="4" t="n">
        <v>477</v>
      </c>
      <c r="I2649" s="5" t="n">
        <v>140.5</v>
      </c>
      <c r="J2649" s="5" t="n">
        <v>52</v>
      </c>
      <c r="K2649" s="3" t="inlineStr">
        <is>
          <t>2차선 도로접,세종IC 인접, 세종 행복도심과 공주 송선동현지구 중심입</t>
        </is>
      </c>
      <c r="L2649" s="6">
        <f>HYPERLINK("https://fin.land.naver.com/articles/2654927929",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세종신한</t>
        </is>
      </c>
      <c r="P2649" s="4" t="n">
        <v>11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66700</v>
      </c>
      <c r="G2650" s="4" t="n">
        <v>1576</v>
      </c>
      <c r="H2650" s="4" t="n">
        <v>477</v>
      </c>
      <c r="I2650" s="5" t="n">
        <v>139.8</v>
      </c>
      <c r="J2650" s="5" t="n">
        <v>52</v>
      </c>
      <c r="K2650" s="3" t="inlineStr">
        <is>
          <t>메타세쿼이아 숲 조성, 계획관리지역, 서세종IC 차량 약 5분</t>
        </is>
      </c>
      <c r="L2650" s="6">
        <f>HYPERLINK("https://fin.land.naver.com/articles/2654291684",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세종소담황금</t>
        </is>
      </c>
      <c r="P2650" s="4" t="n">
        <v>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66000</v>
      </c>
      <c r="G2651" s="4" t="n">
        <v>1576</v>
      </c>
      <c r="H2651" s="4" t="n">
        <v>477</v>
      </c>
      <c r="I2651" s="5" t="n">
        <v>138.4</v>
      </c>
      <c r="J2651" s="5" t="n">
        <v>52</v>
      </c>
      <c r="K2651" s="3" t="inlineStr">
        <is>
          <t>농지영농부담 없는곳 주변호재 투자최적</t>
        </is>
      </c>
      <c r="L2651" s="6">
        <f>HYPERLINK("https://fin.land.naver.com/articles/2653904494",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신두정리치</t>
        </is>
      </c>
      <c r="P2651" s="4" t="n">
        <v>2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80000</v>
      </c>
      <c r="G2676" s="4" t="n">
        <v>966</v>
      </c>
      <c r="H2676" s="4" t="n">
        <v>292</v>
      </c>
      <c r="I2676" s="5" t="n">
        <v>274</v>
      </c>
      <c r="J2676" s="5" t="n">
        <v>53.9</v>
      </c>
      <c r="K2676" s="3" t="inlineStr">
        <is>
          <t>전동역과 전동산업단지에 근접하고 2차선도로에 접한 창고,상가 등 최상</t>
        </is>
      </c>
      <c r="L2676" s="6">
        <f>HYPERLINK("https://fin.land.naver.com/articles/2654228214",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온누리</t>
        </is>
      </c>
      <c r="P2676" s="4" t="n">
        <v>2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146000</v>
      </c>
      <c r="G2677" s="4" t="n">
        <v>966</v>
      </c>
      <c r="H2677" s="4" t="n">
        <v>292</v>
      </c>
      <c r="I2677" s="5" t="n">
        <v>500</v>
      </c>
      <c r="J2677" s="5" t="n">
        <v>53.9</v>
      </c>
      <c r="K2677" s="3" t="inlineStr">
        <is>
          <t>도로접, 연접.분할매도 가능, 투자가치상승</t>
        </is>
      </c>
      <c r="L2677" s="6">
        <f>HYPERLINK("https://fin.land.naver.com/articles/2652384856",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큰길</t>
        </is>
      </c>
      <c r="P2677" s="4" t="n">
        <v>1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25000</v>
      </c>
      <c r="G2712" s="4" t="n">
        <v>2005</v>
      </c>
      <c r="H2712" s="4" t="n">
        <v>607</v>
      </c>
      <c r="I2712" s="5" t="n">
        <v>41.2</v>
      </c>
      <c r="J2712" s="5" t="n">
        <v>16.9</v>
      </c>
      <c r="K2712" s="3" t="inlineStr">
        <is>
          <t>급매 복토해서 과수등 나무식재중입니다</t>
        </is>
      </c>
      <c r="L2712" s="6">
        <f>HYPERLINK("https://fin.land.naver.com/articles/2652043426",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23000</v>
      </c>
      <c r="G2713" s="4" t="n">
        <v>2005</v>
      </c>
      <c r="H2713" s="4" t="n">
        <v>607</v>
      </c>
      <c r="I2713" s="5" t="n">
        <v>37.9</v>
      </c>
      <c r="J2713" s="5" t="n">
        <v>16.9</v>
      </c>
      <c r="K2713" s="3" t="inlineStr">
        <is>
          <t>보덕리</t>
        </is>
      </c>
      <c r="L2713" s="6">
        <f>HYPERLINK("https://fin.land.naver.com/articles/2653765438",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대원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26080</v>
      </c>
      <c r="G2748" s="4" t="n">
        <v>1077</v>
      </c>
      <c r="H2748" s="4" t="n">
        <v>326</v>
      </c>
      <c r="I2748" s="5" t="n">
        <v>80</v>
      </c>
      <c r="J2748" s="5" t="n">
        <v>13.9</v>
      </c>
      <c r="K2748" s="3" t="inlineStr">
        <is>
          <t>농막 설치된 2차선 도로에 접한 주말농장용 토지</t>
        </is>
      </c>
      <c r="L2748" s="6">
        <f>HYPERLINK("https://fin.land.naver.com/articles/2652065927",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신와촌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32600</v>
      </c>
      <c r="G2749" s="4" t="n">
        <v>1077</v>
      </c>
      <c r="H2749" s="4" t="n">
        <v>326</v>
      </c>
      <c r="I2749" s="5" t="n">
        <v>100</v>
      </c>
      <c r="J2749" s="5" t="n">
        <v>13.9</v>
      </c>
      <c r="K2749" s="3" t="inlineStr">
        <is>
          <t>2차선 코너 토지 저렴한 매매</t>
        </is>
      </c>
      <c r="L2749" s="6">
        <f>HYPERLINK("https://fin.land.naver.com/articles/2656691112",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13000</v>
      </c>
      <c r="G2785" s="4" t="n">
        <v>743</v>
      </c>
      <c r="H2785" s="4" t="n">
        <v>225</v>
      </c>
      <c r="I2785" s="5" t="n">
        <v>57.8</v>
      </c>
      <c r="J2785" s="5" t="n">
        <v>23</v>
      </c>
      <c r="K2785" s="3" t="inlineStr">
        <is>
          <t>저렴한토지 매매 계획관리지역</t>
        </is>
      </c>
      <c r="L2785" s="6">
        <f>HYPERLINK("https://fin.land.naver.com/articles/2654661329",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세종부부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16000</v>
      </c>
      <c r="G2786" s="4" t="n">
        <v>743</v>
      </c>
      <c r="H2786" s="4" t="n">
        <v>225</v>
      </c>
      <c r="I2786" s="5" t="n">
        <v>71.09999999999999</v>
      </c>
      <c r="J2786" s="5" t="n">
        <v>23</v>
      </c>
      <c r="K2786" s="3" t="inlineStr">
        <is>
          <t>세종 심중리   관리하기 좋은 농지</t>
        </is>
      </c>
      <c r="L2786" s="6">
        <f>HYPERLINK("https://fin.land.naver.com/articles/2654214850",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세종몽땅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전의산업단지 인근 토지, 한국콜마공장옆, 투자용 강추, 아로니아농장매</t>
        </is>
      </c>
      <c r="L2831" s="6">
        <f>HYPERLINK("https://fin.land.naver.com/articles/2655904685",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도안힐스재벌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예쁜 농막 있어요 실수요 투자 모두 가능한 대도로변 토지</t>
        </is>
      </c>
      <c r="L2832" s="6">
        <f>HYPERLINK("https://fin.land.naver.com/articles/2654611576",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아임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나대지 전의면 일반산업단지 내  지원시설구역</t>
        </is>
      </c>
      <c r="L2844" s="6">
        <f>HYPERLINK("https://fin.land.naver.com/articles/2655549145",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트리풀신화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l S l 전의산업단지 l 지원시설용지 l 신축 용도 추천 l</t>
        </is>
      </c>
      <c r="L2845" s="6">
        <f>HYPERLINK("https://fin.land.naver.com/articles/2656374286",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에스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181600</v>
      </c>
      <c r="G2883" s="4" t="n">
        <v>3752</v>
      </c>
      <c r="H2883" s="4" t="n">
        <v>1135</v>
      </c>
      <c r="I2883" s="5" t="n">
        <v>160</v>
      </c>
      <c r="J2883" s="5" t="n">
        <v>13.8</v>
      </c>
      <c r="K2883" s="3" t="inlineStr">
        <is>
          <t>세종시 전의면에 위치한 2차선 도로 접한 토지 매매</t>
        </is>
      </c>
      <c r="L2883" s="6">
        <f>HYPERLINK("https://fin.land.naver.com/articles/2653393004",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대지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49000</v>
      </c>
      <c r="G2884" s="4" t="n">
        <v>1000</v>
      </c>
      <c r="H2884" s="4" t="n">
        <v>302</v>
      </c>
      <c r="I2884" s="5" t="n">
        <v>162.3</v>
      </c>
      <c r="J2884" s="5" t="n">
        <v>13.8</v>
      </c>
      <c r="K2884" s="3" t="inlineStr">
        <is>
          <t>nan</t>
        </is>
      </c>
      <c r="L2884" s="6">
        <f>HYPERLINK("https://fin.land.naver.com/articles/2656234434",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그래그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108500</v>
      </c>
      <c r="G2896" s="4" t="n">
        <v>3077</v>
      </c>
      <c r="H2896" s="4" t="n">
        <v>931</v>
      </c>
      <c r="I2896" s="5" t="n">
        <v>116.5</v>
      </c>
      <c r="J2896" s="5" t="n">
        <v>56</v>
      </c>
      <c r="K2896" s="3" t="inlineStr">
        <is>
          <t>토지 매매 동교리 전의산단 배후지역 개발호재 많은곳</t>
        </is>
      </c>
      <c r="L2896" s="6">
        <f>HYPERLINK("https://fin.land.naver.com/articles/2652406475",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THE행복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대</t>
        </is>
      </c>
      <c r="E2897" s="3" t="inlineStr">
        <is>
          <t>매매</t>
        </is>
      </c>
      <c r="F2897" s="4" t="n">
        <v>108500</v>
      </c>
      <c r="G2897" s="4" t="n">
        <v>3261</v>
      </c>
      <c r="H2897" s="4" t="n">
        <v>986</v>
      </c>
      <c r="I2897" s="5" t="n">
        <v>110</v>
      </c>
      <c r="J2897" s="5" t="n">
        <v>56</v>
      </c>
      <c r="K2897" s="3" t="inlineStr">
        <is>
          <t>전의면 동교리 자연녹지 토지, 전의역 및 면소재지 인근</t>
        </is>
      </c>
      <c r="L2897" s="6">
        <f>HYPERLINK("https://fin.land.naver.com/articles/2654022408",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스카이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nan</t>
        </is>
      </c>
      <c r="L2904" s="6">
        <f>HYPERLINK("https://fin.land.naver.com/articles/2655984099",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성훈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2차선 도로에 접한 계획관리 토지</t>
        </is>
      </c>
      <c r="L2905" s="6">
        <f>HYPERLINK("https://fin.land.naver.com/articles/2657184941",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세종대박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급매</t>
        </is>
      </c>
      <c r="L2912" s="6">
        <f>HYPERLINK("https://fin.land.naver.com/articles/2656235319",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그래그</t>
        </is>
      </c>
      <c r="P2912" s="4" t="n">
        <v>4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전의면 서정리 계획관리 도로접 토지매매</t>
        </is>
      </c>
      <c r="L2913" s="6">
        <f>HYPERLINK("https://fin.land.naver.com/articles/2653298949",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재화</t>
        </is>
      </c>
      <c r="P2913" s="4" t="n">
        <v>1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1057</v>
      </c>
      <c r="H2957" s="4" t="n">
        <v>320</v>
      </c>
      <c r="I2957" s="5" t="n">
        <v>93.8</v>
      </c>
      <c r="J2957" s="5" t="n">
        <v>23.4</v>
      </c>
      <c r="K2957" s="3" t="inlineStr">
        <is>
          <t>세종시 전의면 양곡리 농막과 유실수 포함 토지 매매</t>
        </is>
      </c>
      <c r="L2957" s="6">
        <f>HYPERLINK("https://fin.land.naver.com/articles/2652805726",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뉴스카이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1058</v>
      </c>
      <c r="H2958" s="4" t="n">
        <v>320</v>
      </c>
      <c r="I2958" s="5" t="n">
        <v>93.8</v>
      </c>
      <c r="J2958" s="5" t="n">
        <v>23.4</v>
      </c>
      <c r="K2958" s="3" t="inlineStr">
        <is>
          <t>도시 인접 생산관리 농지. 주택지로도 좋아요</t>
        </is>
      </c>
      <c r="L2958" s="6">
        <f>HYPERLINK("https://fin.land.naver.com/articles/2657089011",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21000</v>
      </c>
      <c r="G2972" s="4" t="n">
        <v>1653</v>
      </c>
      <c r="H2972" s="4" t="n">
        <v>500</v>
      </c>
      <c r="I2972" s="5" t="n">
        <v>42</v>
      </c>
      <c r="J2972" s="5" t="n">
        <v>14.3</v>
      </c>
      <c r="K2972" s="3" t="inlineStr">
        <is>
          <t>nan</t>
        </is>
      </c>
      <c r="L2972" s="6">
        <f>HYPERLINK("https://fin.land.naver.com/articles/2656217908",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북세종</t>
        </is>
      </c>
      <c r="P2972" s="4" t="n">
        <v>2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16000</v>
      </c>
      <c r="G2973" s="4" t="n">
        <v>1653</v>
      </c>
      <c r="H2973" s="4" t="n">
        <v>500</v>
      </c>
      <c r="I2973" s="5" t="n">
        <v>32</v>
      </c>
      <c r="J2973" s="5" t="n">
        <v>14.3</v>
      </c>
      <c r="K2973" s="3" t="inlineStr">
        <is>
          <t>소규모창고 및 주말농장</t>
        </is>
      </c>
      <c r="L2973" s="6">
        <f>HYPERLINK("https://fin.land.naver.com/articles/2652854212",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엘지에스케이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1번국도접한 광고효과 좋은 토지매매</t>
        </is>
      </c>
      <c r="L2982" s="6">
        <f>HYPERLINK("https://fin.land.naver.com/articles/2653318114",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복전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2차선도로접 평탄한임야 민원소지적음 다목적개발용이</t>
        </is>
      </c>
      <c r="L2983" s="6">
        <f>HYPERLINK("https://fin.land.naver.com/articles/2655013660",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한마음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급매 세종스마트그린 지원단지내  상가 및 주택을 건축할 수 있는 택지</t>
        </is>
      </c>
      <c r="L3003" s="6">
        <f>HYPERLINK("https://fin.land.naver.com/articles/2654752809",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스마일세종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코너각지 식당, 근생업종가능 ,  소액으로 투자추천,산업단지 수요많음</t>
        </is>
      </c>
      <c r="L3004" s="6">
        <f>HYPERLINK("https://fin.land.naver.com/articles/2656805802",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25500</v>
      </c>
      <c r="G3006" s="4" t="n">
        <v>257</v>
      </c>
      <c r="H3006" s="4" t="n">
        <v>78</v>
      </c>
      <c r="I3006" s="5" t="n">
        <v>326.9</v>
      </c>
      <c r="J3006" s="5" t="n">
        <v>88</v>
      </c>
      <c r="K3006" s="3" t="inlineStr">
        <is>
          <t>소액 투자추천  토지, 근생 ,원룸 ,식당등 가능 ,산업단지수요많은곳</t>
        </is>
      </c>
      <c r="L3006" s="6">
        <f>HYPERLINK("https://fin.land.naver.com/articles/2657546233",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세종보물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25000</v>
      </c>
      <c r="G3007" s="4" t="n">
        <v>257</v>
      </c>
      <c r="H3007" s="4" t="n">
        <v>78</v>
      </c>
      <c r="I3007" s="5" t="n">
        <v>320.5</v>
      </c>
      <c r="J3007" s="5" t="n">
        <v>88</v>
      </c>
      <c r="K3007" s="3" t="inlineStr">
        <is>
          <t>급매 분양가 이하 세종스마트그린 지원단지에 있는 택지 상가 및 주택 가능</t>
        </is>
      </c>
      <c r="L3007" s="6">
        <f>HYPERLINK("https://fin.land.naver.com/articles/2653608987",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121800</v>
      </c>
      <c r="G3023" s="4" t="n">
        <v>1007</v>
      </c>
      <c r="H3023" s="4" t="n">
        <v>305</v>
      </c>
      <c r="I3023" s="5" t="n">
        <v>399.3</v>
      </c>
      <c r="J3023" s="5" t="n">
        <v>49.5</v>
      </c>
      <c r="K3023" s="3" t="inlineStr">
        <is>
          <t>대로변 광고효과 소로1류1012m접함 일반공업지역 공장 근생적합</t>
        </is>
      </c>
      <c r="L3023" s="6">
        <f>HYPERLINK("https://fin.land.naver.com/articles/2651927674",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세종이룸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158400</v>
      </c>
      <c r="G3024" s="4" t="n">
        <v>1007</v>
      </c>
      <c r="H3024" s="4" t="n">
        <v>305</v>
      </c>
      <c r="I3024" s="5" t="n">
        <v>519.3</v>
      </c>
      <c r="J3024" s="5" t="n">
        <v>49.5</v>
      </c>
      <c r="K3024" s="3" t="inlineStr">
        <is>
          <t>조율가,대도로인접,소방포장도로 접,노출효과 좋음,근린상가,소형공장등 추천</t>
        </is>
      </c>
      <c r="L3024" s="6">
        <f>HYPERLINK("https://fin.land.naver.com/articles/2656232214",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세종지원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고려대 인근 상가.다가구.투자 가능한 2종일반주거지역 입니다.</t>
        </is>
      </c>
      <c r="L3051" s="6">
        <f>HYPERLINK("https://fin.land.naver.com/articles/2657558261",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빛나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토지 매매</t>
        </is>
      </c>
      <c r="L3052" s="6">
        <f>HYPERLINK("https://fin.land.naver.com/articles/2654528622",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김준희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2921</v>
      </c>
      <c r="H3066" s="4" t="n">
        <v>884</v>
      </c>
      <c r="I3066" s="5" t="n">
        <v>169.7</v>
      </c>
      <c r="J3066" s="5" t="n">
        <v>59.7</v>
      </c>
      <c r="K3066" s="3" t="inlineStr">
        <is>
          <t>조치원읍서창리 대규모부지 및 도로포함 3필지 일괄매매, 미래가치투자최적지</t>
        </is>
      </c>
      <c r="L3066" s="6">
        <f>HYPERLINK("https://fin.land.naver.com/articles/2657001247",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이화</t>
        </is>
      </c>
      <c r="P3066" s="4" t="n">
        <v>3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2920</v>
      </c>
      <c r="H3067" s="4" t="n">
        <v>883</v>
      </c>
      <c r="I3067" s="5" t="n">
        <v>169.9</v>
      </c>
      <c r="J3067" s="5" t="n">
        <v>59.7</v>
      </c>
      <c r="K3067" s="3" t="inlineStr">
        <is>
          <t>nan</t>
        </is>
      </c>
      <c r="L3067" s="6">
        <f>HYPERLINK("https://fin.land.naver.com/articles/2657421026",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현대</t>
        </is>
      </c>
      <c r="P3067" s="4" t="n">
        <v>1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932</v>
      </c>
      <c r="H3083" s="4" t="n">
        <v>282</v>
      </c>
      <c r="I3083" s="5" t="n">
        <v>425.5</v>
      </c>
      <c r="J3083" s="5" t="n">
        <v>72.2</v>
      </c>
      <c r="K3083" s="3" t="inlineStr">
        <is>
          <t>3면 포장도로 접함 이편한세상 984세대 인접 공영주차장이용가능</t>
        </is>
      </c>
      <c r="L3083" s="6">
        <f>HYPERLINK("https://fin.land.naver.com/articles/2656044633",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그래그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1256</v>
      </c>
      <c r="H3084" s="4" t="n">
        <v>380</v>
      </c>
      <c r="I3084" s="5" t="n">
        <v>315.8</v>
      </c>
      <c r="J3084" s="5" t="n">
        <v>72.2</v>
      </c>
      <c r="K3084" s="3" t="inlineStr">
        <is>
          <t>신안리 자연녹지 토지, 3면도로 접, 아파트개발지 옆, 근생시설 등</t>
        </is>
      </c>
      <c r="L3084" s="6">
        <f>HYPERLINK("https://fin.land.naver.com/articles/2654029011",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도도리파크, 문화예술회관 맞은편 토지</t>
        </is>
      </c>
      <c r="L3114" s="6">
        <f>HYPERLINK("https://fin.land.naver.com/articles/2654897799",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제1종일반주거지역, 코너토지,조치원하이마트,예술회관,조치원복컴등 인근위치</t>
        </is>
      </c>
      <c r="L3115" s="6">
        <f>HYPERLINK("https://fin.land.naver.com/articles/2656434499",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세종일조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삼성천인근 남북트인위치 남쪽 보행로접함</t>
        </is>
      </c>
      <c r="L3129" s="6">
        <f>HYPERLINK("https://fin.land.naver.com/articles/2656705418",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집현동 위치 좋은 단독주택, 사거리 코너 입지</t>
        </is>
      </c>
      <c r="L3131" s="6">
        <f>HYPERLINK("https://fin.land.naver.com/articles/2652843192",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코너각지 위치한 토지매매, 공원과 삼성천 뷰 가능</t>
        </is>
      </c>
      <c r="L3133" s="6">
        <f>HYPERLINK("https://fin.land.naver.com/articles/2655487522",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최고위치 코너각지 공원뷰 삼성천뷰</t>
        </is>
      </c>
      <c r="L3134" s="6">
        <f>HYPERLINK("https://fin.land.naver.com/articles/2656705415",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41500</v>
      </c>
      <c r="G3148" s="4" t="n">
        <v>277</v>
      </c>
      <c r="H3148" s="4" t="n">
        <v>84</v>
      </c>
      <c r="I3148" s="5" t="n">
        <v>494</v>
      </c>
      <c r="J3148" s="5" t="n">
        <v>314.9</v>
      </c>
      <c r="K3148" s="3" t="inlineStr">
        <is>
          <t>급매, 84.1p, 삼거리 코너, 상가와 공원 인근</t>
        </is>
      </c>
      <c r="L3148" s="6">
        <f>HYPERLINK("https://fin.land.naver.com/articles/2654218385",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명진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40500</v>
      </c>
      <c r="G3150" s="4" t="n">
        <v>277</v>
      </c>
      <c r="H3150" s="4" t="n">
        <v>84</v>
      </c>
      <c r="I3150" s="5" t="n">
        <v>482.1</v>
      </c>
      <c r="J3150" s="5" t="n">
        <v>314.9</v>
      </c>
      <c r="K3150" s="3" t="inlineStr">
        <is>
          <t>채광좋음 상권가깝고 뒤로 보행로접함</t>
        </is>
      </c>
      <c r="L3150" s="6">
        <f>HYPERLINK("https://fin.land.naver.com/articles/2655187154",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단독주택 토지, 학군인접</t>
        </is>
      </c>
      <c r="L3153" s="6">
        <f>HYPERLINK("https://fin.land.naver.com/articles/2652841375",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총 119.7p, 대형면적 단독주택토지, 한솔초.중.고 인접</t>
        </is>
      </c>
      <c r="L3154" s="6">
        <f>HYPERLINK("https://fin.land.naver.com/articles/2654225978",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대형 평수 I 풍부한 생활 인프라와 쾌적성을 모두 갖춘 프리미엄 택지</t>
        </is>
      </c>
      <c r="L3155" s="6">
        <f>HYPERLINK("https://fin.land.naver.com/articles/2655916171",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세종신한</t>
        </is>
      </c>
      <c r="P3155" s="4" t="n">
        <v>2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삼거리 코너입지, 한솔동 단독주택지</t>
        </is>
      </c>
      <c r="L3169" s="6">
        <f>HYPERLINK("https://fin.land.naver.com/articles/2656269172",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조건 파격조율가능 도심속전원 시내 시외 진출입편리 이곳은 엘도라도입니다</t>
        </is>
      </c>
      <c r="L3171" s="6">
        <f>HYPERLINK("https://fin.land.naver.com/articles/2654203210",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세종시삼성래미안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총 123.4p, 새뜸1단지 맞은편</t>
        </is>
      </c>
      <c r="L3177" s="6">
        <f>HYPERLINK("https://fin.land.naver.com/articles/2654232425",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nan</t>
        </is>
      </c>
      <c r="L3179" s="6">
        <f>HYPERLINK("https://fin.land.naver.com/articles/2655008691",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디아트성심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101p.단독택지.1분거리.학원.마트.초중고.5분.단독주택.전원주택.추천</t>
        </is>
      </c>
      <c r="L3183" s="6">
        <f>HYPERLINK("https://fin.land.naver.com/articles/2654690294",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원</t>
        </is>
      </c>
      <c r="P3183" s="4" t="n">
        <v>1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급매 추가조율가능 한솔D2 최저가 초중고도보 상권인접</t>
        </is>
      </c>
      <c r="L3184" s="6">
        <f>HYPERLINK("https://fin.land.naver.com/articles/2655177545",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세종스타</t>
        </is>
      </c>
      <c r="P3184" s="4" t="n">
        <v>2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네모 반듯한 예쁜 토지 매매, 입지 굿</t>
        </is>
      </c>
      <c r="L3188" s="6">
        <f>HYPERLINK("https://fin.land.naver.com/articles/2656948642",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인기지역 D2 땅모양좋음 조율가능</t>
        </is>
      </c>
      <c r="L3189" s="6">
        <f>HYPERLINK("https://fin.land.naver.com/articles/2656851660",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세종스타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353</v>
      </c>
      <c r="H3191" s="4" t="n">
        <v>107</v>
      </c>
      <c r="I3191" s="5" t="n">
        <v>747.7</v>
      </c>
      <c r="J3191" s="5" t="n">
        <v>403</v>
      </c>
      <c r="K3191" s="3" t="inlineStr">
        <is>
          <t>산조망 공원접 대형상권 새롬동학원가 도보가능</t>
        </is>
      </c>
      <c r="L3191" s="6">
        <f>HYPERLINK("https://fin.land.naver.com/articles/2657253641",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총 107.1p, 한솔동 단독주택지</t>
        </is>
      </c>
      <c r="L3192" s="6">
        <f>HYPERLINK("https://fin.land.naver.com/articles/2653682654",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352</v>
      </c>
      <c r="H3193" s="4" t="n">
        <v>106</v>
      </c>
      <c r="I3193" s="5" t="n">
        <v>754.7</v>
      </c>
      <c r="J3193" s="5" t="n">
        <v>403</v>
      </c>
      <c r="K3193" s="3" t="inlineStr">
        <is>
          <t>공원 인근, 조용한고 편리한 단독주택지 토지매매</t>
        </is>
      </c>
      <c r="L3193" s="6">
        <f>HYPERLINK("https://fin.land.naver.com/articles/2656263615",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세종무지개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nan</t>
        </is>
      </c>
      <c r="L3194" s="6">
        <f>HYPERLINK("https://fin.land.naver.com/articles/2655007350",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조율가능 남동향 트인위치 땅모양 좋음</t>
        </is>
      </c>
      <c r="L3207" s="6">
        <f>HYPERLINK("https://fin.land.naver.com/articles/2655182096",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98.18p, 해밀동 네모 반듯한 단독주택 토지매매</t>
        </is>
      </c>
      <c r="L3208" s="6">
        <f>HYPERLINK("https://fin.land.naver.com/articles/2654925092",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명진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노산리 도로가 농지 매매, 신탄진지역 차로 10분 거리</t>
        </is>
      </c>
      <c r="L3224" s="6">
        <f>HYPERLINK("https://fin.land.naver.com/articles/2655015775",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햇볕이 잘들고 공기가 좋은 농지로 현재 전으로 사용, 신탄진에서 10분</t>
        </is>
      </c>
      <c r="L3225" s="6">
        <f>HYPERLINK("https://fin.land.naver.com/articles/2654904918",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25000</v>
      </c>
      <c r="G3227" s="4" t="n">
        <v>2080</v>
      </c>
      <c r="H3227" s="4" t="n">
        <v>629</v>
      </c>
      <c r="I3227" s="5" t="n">
        <v>39.7</v>
      </c>
      <c r="J3227" s="5" t="n">
        <v>13.2</v>
      </c>
      <c r="K3227" s="3" t="inlineStr">
        <is>
          <t>컨테이너 있는 주말농장 코너각지 해가 잘 들고 도로접 접근성 좋음</t>
        </is>
      </c>
      <c r="L3227" s="6">
        <f>HYPERLINK("https://fin.land.naver.com/articles/2654968391",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25200</v>
      </c>
      <c r="G3228" s="4" t="n">
        <v>2080</v>
      </c>
      <c r="H3228" s="4" t="n">
        <v>629</v>
      </c>
      <c r="I3228" s="5" t="n">
        <v>40.1</v>
      </c>
      <c r="J3228" s="5" t="n">
        <v>13.2</v>
      </c>
      <c r="K3228" s="3" t="inlineStr">
        <is>
          <t>도로인접, 코너각지, 지형이 좋은 토지</t>
        </is>
      </c>
      <c r="L3228" s="6">
        <f>HYPERLINK("https://fin.land.naver.com/articles/2657087873",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대지</t>
        </is>
      </c>
      <c r="P3228" s="4" t="n">
        <v>2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창고용지</t>
        </is>
      </c>
      <c r="E3236" s="3" t="inlineStr">
        <is>
          <t>매매</t>
        </is>
      </c>
      <c r="F3236" s="4" t="n">
        <v>420000</v>
      </c>
      <c r="G3236" s="4" t="n">
        <v>3933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신탄진IC,남청주IC 가깝고 6차선 대로변에 위치, 광고효과 최고</t>
        </is>
      </c>
      <c r="L3236" s="6">
        <f>HYPERLINK("https://fin.land.naver.com/articles/2654290590",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(주)미르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대</t>
        </is>
      </c>
      <c r="E3237" s="3" t="inlineStr">
        <is>
          <t>매매</t>
        </is>
      </c>
      <c r="F3237" s="4" t="n">
        <v>420000</v>
      </c>
      <c r="G3237" s="4" t="n">
        <v>3934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즉시사용가능 4차선 대도로 광고 전시 효과 최상 회사 사옥  전시장 부지</t>
        </is>
      </c>
      <c r="L3237" s="6">
        <f>HYPERLINK("https://fin.land.naver.com/articles/2651939280",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21.9</v>
      </c>
      <c r="K3241" s="3" t="inlineStr">
        <is>
          <t>남청주IC 인접한 토지 매매입니다.</t>
        </is>
      </c>
      <c r="L3241" s="6">
        <f>HYPERLINK("https://fin.land.naver.com/articles/2654924234",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테크노밸리  사무소</t>
        </is>
      </c>
      <c r="P3241" s="4" t="n">
        <v>1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10495</v>
      </c>
      <c r="H3242" s="4" t="n">
        <v>3175</v>
      </c>
      <c r="I3242" s="5" t="n">
        <v>120</v>
      </c>
      <c r="J3242" s="5" t="n">
        <v>21.9</v>
      </c>
      <c r="K3242" s="3" t="inlineStr">
        <is>
          <t>청주IC 인근 입니다  공장부지 창고부지 주차장 부지 넓고 좋습니다</t>
        </is>
      </c>
      <c r="L3242" s="6">
        <f>HYPERLINK("https://fin.land.naver.com/articles/2654596838",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동일스위트대표</t>
        </is>
      </c>
      <c r="P3242" s="4" t="n">
        <v>3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남청주IC인근 2차선 도로접한 계획관리지역. 공장,물류창고 추천.</t>
        </is>
      </c>
      <c r="L3243" s="6">
        <f>HYPERLINK("https://fin.land.naver.com/articles/2653047094",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세종대장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412750</v>
      </c>
      <c r="G3244" s="4" t="n">
        <v>10495</v>
      </c>
      <c r="H3244" s="4" t="n">
        <v>3175</v>
      </c>
      <c r="I3244" s="5" t="n">
        <v>130</v>
      </c>
      <c r="J3244" s="5" t="n">
        <v>21.9</v>
      </c>
      <c r="K3244" s="3" t="inlineStr">
        <is>
          <t>nan</t>
        </is>
      </c>
      <c r="L3244" s="6">
        <f>HYPERLINK("https://fin.land.naver.com/articles/2655863274",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청주합동</t>
        </is>
      </c>
      <c r="P3244" s="4" t="n">
        <v>3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317500</v>
      </c>
      <c r="G3245" s="4" t="n">
        <v>10496</v>
      </c>
      <c r="H3245" s="4" t="n">
        <v>3175</v>
      </c>
      <c r="I3245" s="5" t="n">
        <v>100</v>
      </c>
      <c r="J3245" s="5" t="n">
        <v>21.9</v>
      </c>
      <c r="K3245" s="3" t="inlineStr">
        <is>
          <t>남청주IC 2km 계획관리 2차선도로접, 공장물류창고 신축 최적지</t>
        </is>
      </c>
      <c r="L3245" s="6">
        <f>HYPERLINK("https://fin.land.naver.com/articles/2654089309",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신탄진다온</t>
        </is>
      </c>
      <c r="P3245" s="4" t="n">
        <v>1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381000</v>
      </c>
      <c r="G3246" s="4" t="n">
        <v>10496</v>
      </c>
      <c r="H3246" s="4" t="n">
        <v>3175</v>
      </c>
      <c r="I3246" s="5" t="n">
        <v>120</v>
      </c>
      <c r="J3246" s="5" t="n">
        <v>24.1</v>
      </c>
      <c r="K3246" s="3" t="inlineStr">
        <is>
          <t>OK. 급매. 계획관리지역, 성장관리계획구역.</t>
        </is>
      </c>
      <c r="L3246" s="6">
        <f>HYPERLINK("https://fin.land.naver.com/articles/2654953572",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380000</v>
      </c>
      <c r="G3247" s="4" t="n">
        <v>10496</v>
      </c>
      <c r="H3247" s="4" t="n">
        <v>3175</v>
      </c>
      <c r="I3247" s="5" t="n">
        <v>119.7</v>
      </c>
      <c r="J3247" s="5" t="n">
        <v>24.1</v>
      </c>
      <c r="K3247" s="3" t="inlineStr">
        <is>
          <t>즉시 건축 가능한  2차선 도로 접한 공장 및 창고 부지</t>
        </is>
      </c>
      <c r="L3247" s="6">
        <f>HYPERLINK("https://fin.land.naver.com/articles/2651916730",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대전토지로무소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317500</v>
      </c>
      <c r="G3249" s="4" t="n">
        <v>10496</v>
      </c>
      <c r="H3249" s="4" t="n">
        <v>3175</v>
      </c>
      <c r="I3249" s="5" t="n">
        <v>100</v>
      </c>
      <c r="J3249" s="5" t="n">
        <v>24.1</v>
      </c>
      <c r="K3249" s="3" t="inlineStr">
        <is>
          <t>남청주 I.C 3분거리, 2차선도로접,공장,물류창고 추천</t>
        </is>
      </c>
      <c r="L3249" s="6">
        <f>HYPERLINK("https://fin.land.naver.com/articles/2656532891",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플러스자이합동</t>
        </is>
      </c>
      <c r="P3249" s="4" t="n">
        <v>2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3101</v>
      </c>
      <c r="H3250" s="4" t="n">
        <v>938</v>
      </c>
      <c r="I3250" s="5" t="n">
        <v>106.6</v>
      </c>
      <c r="J3250" s="5" t="n">
        <v>42.7</v>
      </c>
      <c r="K3250" s="3" t="inlineStr">
        <is>
          <t>주변 시세보다 저렴한 공장 및 창고 부지</t>
        </is>
      </c>
      <c r="L3250" s="6">
        <f>HYPERLINK("https://fin.land.naver.com/articles/2655402899",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2648</v>
      </c>
      <c r="H3251" s="4" t="n">
        <v>801</v>
      </c>
      <c r="I3251" s="5" t="n">
        <v>124.8</v>
      </c>
      <c r="J3251" s="5" t="n">
        <v>42.7</v>
      </c>
      <c r="K3251" s="3" t="inlineStr">
        <is>
          <t>현재토지에  A동 단층주택 B동은 창고로 사용하고있음</t>
        </is>
      </c>
      <c r="L3251" s="6">
        <f>HYPERLINK("https://fin.land.naver.com/articles/2652036405",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사랑방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대</t>
        </is>
      </c>
      <c r="E3272" s="3" t="inlineStr">
        <is>
          <t>매매</t>
        </is>
      </c>
      <c r="F3272" s="4" t="n">
        <v>224400</v>
      </c>
      <c r="G3272" s="4" t="n">
        <v>6743</v>
      </c>
      <c r="H3272" s="4" t="n">
        <v>2040</v>
      </c>
      <c r="I3272" s="5" t="n">
        <v>110</v>
      </c>
      <c r="J3272" s="5" t="n">
        <v>63</v>
      </c>
      <c r="K3272" s="3" t="inlineStr">
        <is>
          <t>화물자동차매매상사 허가 승계 가능, 물류창고, 중장비 렌탈 및 야적장</t>
        </is>
      </c>
      <c r="L3272" s="6">
        <f>HYPERLINK("https://fin.land.naver.com/articles/2657043750",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부원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276000</v>
      </c>
      <c r="G3273" s="4" t="n">
        <v>6514</v>
      </c>
      <c r="H3273" s="4" t="n">
        <v>1970</v>
      </c>
      <c r="I3273" s="5" t="n">
        <v>140.1</v>
      </c>
      <c r="J3273" s="5" t="n">
        <v>63</v>
      </c>
      <c r="K3273" s="3" t="inlineStr">
        <is>
          <t>OK. 급매. 계획관리지역, 성장관리계획구역.</t>
        </is>
      </c>
      <c r="L3273" s="6">
        <f>HYPERLINK("https://fin.land.naver.com/articles/2654953187",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OK</t>
        </is>
      </c>
      <c r="P3273" s="4" t="n">
        <v>1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월세</t>
        </is>
      </c>
      <c r="F3274" s="4" t="n">
        <v>10000</v>
      </c>
      <c r="G3274" s="4" t="n">
        <v>6514</v>
      </c>
      <c r="H3274" s="4" t="n">
        <v>1970</v>
      </c>
      <c r="I3274" s="5" t="n">
        <v>0.4</v>
      </c>
      <c r="J3274" s="5" t="n">
        <v>63</v>
      </c>
      <c r="K3274" s="3" t="inlineStr">
        <is>
          <t>남청주IC에서 5분거리, 현제 화물자동차 매매상사, 즉시입주가능</t>
        </is>
      </c>
      <c r="L3274" s="6">
        <f>HYPERLINK("https://fin.land.naver.com/articles/2652777346",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금화랜드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월세</t>
        </is>
      </c>
      <c r="F3275" s="4" t="n">
        <v>10000</v>
      </c>
      <c r="G3275" s="4" t="n">
        <v>6744</v>
      </c>
      <c r="H3275" s="4" t="n">
        <v>2040</v>
      </c>
      <c r="I3275" s="5" t="n">
        <v>0.4</v>
      </c>
      <c r="J3275" s="5" t="n">
        <v>63</v>
      </c>
      <c r="K3275" s="3" t="inlineStr">
        <is>
          <t>즉시사용가능한 나대지 야적장 화물자동차매매상사, 공장 및 창고 부지</t>
        </is>
      </c>
      <c r="L3275" s="6">
        <f>HYPERLINK("https://fin.land.naver.com/articles/2654969454",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224000</v>
      </c>
      <c r="G3276" s="4" t="n">
        <v>6744</v>
      </c>
      <c r="H3276" s="4" t="n">
        <v>2040</v>
      </c>
      <c r="I3276" s="5" t="n">
        <v>109.8</v>
      </c>
      <c r="J3276" s="5" t="n">
        <v>63</v>
      </c>
      <c r="K3276" s="3" t="inlineStr">
        <is>
          <t>청주시 남청주 ic인근 특수차량,중장비,지게차등 산업기계류 전시판매</t>
        </is>
      </c>
      <c r="L3276" s="6">
        <f>HYPERLINK("https://fin.land.naver.com/articles/2656902264",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좋은선택</t>
        </is>
      </c>
      <c r="P3276" s="4" t="n">
        <v>3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265000</v>
      </c>
      <c r="G3277" s="4" t="n">
        <v>6743</v>
      </c>
      <c r="H3277" s="4" t="n">
        <v>2040</v>
      </c>
      <c r="I3277" s="5" t="n">
        <v>129.9</v>
      </c>
      <c r="J3277" s="5" t="n">
        <v>63</v>
      </c>
      <c r="K3277" s="3" t="inlineStr">
        <is>
          <t>IC인근  공장부지 창고부지 좋습니다</t>
        </is>
      </c>
      <c r="L3277" s="6">
        <f>HYPERLINK("https://fin.land.naver.com/articles/2655409542",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동일스위트대표</t>
        </is>
      </c>
      <c r="P3277" s="4" t="n">
        <v>4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전</t>
        </is>
      </c>
      <c r="E3290" s="3" t="inlineStr">
        <is>
          <t>매매</t>
        </is>
      </c>
      <c r="F3290" s="4" t="n">
        <v>387000</v>
      </c>
      <c r="G3290" s="4" t="n">
        <v>12188</v>
      </c>
      <c r="H3290" s="4" t="n">
        <v>3687</v>
      </c>
      <c r="I3290" s="5" t="n">
        <v>105</v>
      </c>
      <c r="J3290" s="5" t="n">
        <v>5.8</v>
      </c>
      <c r="K3290" s="3" t="inlineStr">
        <is>
          <t>공장부지.2차선도로접</t>
        </is>
      </c>
      <c r="L3290" s="6">
        <f>HYPERLINK("https://fin.land.naver.com/articles/2654974376",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세종로또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387000</v>
      </c>
      <c r="G3291" s="4" t="n">
        <v>12790</v>
      </c>
      <c r="H3291" s="4" t="n">
        <v>3869</v>
      </c>
      <c r="I3291" s="5" t="n">
        <v>100</v>
      </c>
      <c r="J3291" s="5" t="n">
        <v>5.8</v>
      </c>
      <c r="K3291" s="3" t="inlineStr">
        <is>
          <t>8M도로접 공장허가득 남청주ic 5분거리</t>
        </is>
      </c>
      <c r="L3291" s="6">
        <f>HYPERLINK("https://fin.land.naver.com/articles/2653108400",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플러스태양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39570</v>
      </c>
      <c r="H3293" s="4" t="n">
        <v>11970</v>
      </c>
      <c r="I3293" s="5" t="n">
        <v>125.3</v>
      </c>
      <c r="J3293" s="5" t="n">
        <v>6.4</v>
      </c>
      <c r="K3293" s="3" t="inlineStr">
        <is>
          <t>남청주ic 6분거리 물류창고허가득한 토지 매매</t>
        </is>
      </c>
      <c r="L3293" s="6">
        <f>HYPERLINK("https://fin.land.naver.com/articles/2654178584",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더원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34141</v>
      </c>
      <c r="H3294" s="4" t="n">
        <v>10328</v>
      </c>
      <c r="I3294" s="5" t="n">
        <v>145.2</v>
      </c>
      <c r="J3294" s="5" t="n">
        <v>6.4</v>
      </c>
      <c r="K3294" s="3" t="inlineStr">
        <is>
          <t>물류창고부지 허가득</t>
        </is>
      </c>
      <c r="L3294" s="6">
        <f>HYPERLINK("https://fin.land.naver.com/articles/2651895185",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케이투(k2)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21000</v>
      </c>
      <c r="G3302" s="4" t="n">
        <v>2000</v>
      </c>
      <c r="H3302" s="4" t="n">
        <v>605</v>
      </c>
      <c r="I3302" s="5" t="n">
        <v>34.7</v>
      </c>
      <c r="J3302" s="5" t="n">
        <v>20.5</v>
      </c>
      <c r="K3302" s="3" t="inlineStr">
        <is>
          <t>버스길에 접해 접근성 편리  투자 가치 있는 주말 농장  토지 매매</t>
        </is>
      </c>
      <c r="L3302" s="6">
        <f>HYPERLINK("https://fin.land.naver.com/articles/2654903350",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24200</v>
      </c>
      <c r="G3303" s="4" t="n">
        <v>2000</v>
      </c>
      <c r="H3303" s="4" t="n">
        <v>605</v>
      </c>
      <c r="I3303" s="5" t="n">
        <v>40</v>
      </c>
      <c r="J3303" s="5" t="n">
        <v>20.5</v>
      </c>
      <c r="K3303" s="3" t="inlineStr">
        <is>
          <t>도로가, 직사각형 모양, 신탄진지역 차로 10분거리</t>
        </is>
      </c>
      <c r="L3303" s="6">
        <f>HYPERLINK("https://fin.land.naver.com/articles/2655015917",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복돼지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현재 식당으로 성업중 주택 및 식당건물 두체포함일괄매도원함</t>
        </is>
      </c>
      <c r="L3308" s="6">
        <f>HYPERLINK("https://fin.land.naver.com/articles/2652660855",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신동아영화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아주귀한 대청댐 인접, 일반음식점 대형카페, 가든 , 아주저렴한 매물</t>
        </is>
      </c>
      <c r="L3309" s="6">
        <f>HYPERLINK("https://fin.land.naver.com/articles/2654927609",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대전토지로무소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2026-10-26T02:50:54Z</dcterms:created>
  <dcterms:modified xsi:type="dcterms:W3CDTF">2026-10-26T02:51:09Z</dcterms:modified>
</cp:coreProperties>
</file>