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123-1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</v>
      </c>
      <c r="G283" s="4" t="n">
        <v>200</v>
      </c>
      <c r="H283" s="4" t="n">
        <v>2026</v>
      </c>
      <c r="I283" s="4" t="n">
        <v>613</v>
      </c>
      <c r="J283" s="5" t="n">
        <v>0.3</v>
      </c>
      <c r="K283" s="4" t="n">
        <v>190</v>
      </c>
      <c r="L283" s="4" t="n">
        <v>57</v>
      </c>
      <c r="M283" s="5" t="n">
        <v>3.5</v>
      </c>
      <c r="N283" s="3" t="inlineStr">
        <is>
          <t>1</t>
        </is>
      </c>
      <c r="O283" s="3" t="inlineStr">
        <is>
          <t>-</t>
        </is>
      </c>
      <c r="P283" s="3" t="inlineStr">
        <is>
          <t>사진有 공장 임대</t>
        </is>
      </c>
      <c r="Q283" s="6">
        <f>HYPERLINK("https://fin.land.naver.com/articles/2653027917", "매물Link")</f>
        <v/>
      </c>
      <c r="R283" s="6">
        <f>HYPERLINK("https://map.naver.com/p/search/남이면 양촌리 123-1", "지도Link")</f>
        <v/>
      </c>
      <c r="S283" s="6">
        <f>HYPERLINK("http://www.eum.go.kr/web/ar/lu/luLandDet.jsp?pnu=4311231037101230001&amp;isNoScr=script&amp;mode=search",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84.8</v>
      </c>
      <c r="W283" s="4" t="n">
        <v>2026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271</t>
        </is>
      </c>
      <c r="B284" s="3" t="inlineStr">
        <is>
          <t>자연녹지지역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1000</v>
      </c>
      <c r="G284" s="4" t="n">
        <v>90</v>
      </c>
      <c r="H284" s="4" t="n">
        <v>2190</v>
      </c>
      <c r="I284" s="4" t="n">
        <v>662</v>
      </c>
      <c r="J284" s="5" t="n">
        <v>0.1</v>
      </c>
      <c r="K284" s="4" t="n">
        <v>100</v>
      </c>
      <c r="L284" s="4" t="n">
        <v>30</v>
      </c>
      <c r="M284" s="5" t="n">
        <v>3</v>
      </c>
      <c r="N284" s="3" t="inlineStr">
        <is>
          <t>1</t>
        </is>
      </c>
      <c r="O284" s="3" t="inlineStr">
        <is>
          <t>B1</t>
        </is>
      </c>
      <c r="P284" s="3" t="inlineStr">
        <is>
          <t>양촌리창고임대입주빠름</t>
        </is>
      </c>
      <c r="Q284" s="6">
        <f>HYPERLINK("https://fin.land.naver.com/articles/2653086432", "매물Link")</f>
        <v/>
      </c>
      <c r="R284" s="6">
        <f>HYPERLINK("https://map.naver.com/p/search/남이면 양촌리 271", "지도Link")</f>
        <v/>
      </c>
      <c r="S284" s="6">
        <f>HYPERLINK("http://www.eum.go.kr/web/ar/lu/luLandDet.jsp?pnu=4311231037102710000&amp;isNoScr=script&amp;mode=search", "토지이음")</f>
        <v/>
      </c>
      <c r="T284" s="3" t="inlineStr">
        <is>
          <t>더큰</t>
        </is>
      </c>
      <c r="U284" s="4" t="n">
        <v>1</v>
      </c>
      <c r="V284" s="5" t="n">
        <v>98.7</v>
      </c>
      <c r="W284" s="4" t="n">
        <v>2190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주건축물제2동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주건축물제2동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창고시설</t>
        </is>
      </c>
      <c r="AB603" s="3" t="inlineStr">
        <is>
          <t>9.47m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2026-10-25T02:14:13Z</dcterms:created>
  <dcterms:modified xsi:type="dcterms:W3CDTF">2026-10-25T02:14:28Z</dcterms:modified>
</cp:coreProperties>
</file>